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reamflow\UpstreamObstruction\"/>
    </mc:Choice>
  </mc:AlternateContent>
  <bookViews>
    <workbookView xWindow="0" yWindow="0" windowWidth="28800" windowHeight="1482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5" i="5" l="1"/>
  <c r="Q64" i="5"/>
  <c r="Q63" i="5"/>
  <c r="Q62" i="5"/>
  <c r="Q61" i="5"/>
  <c r="Q60" i="5"/>
  <c r="Q310" i="5"/>
  <c r="Q105" i="5"/>
  <c r="Q106" i="5"/>
  <c r="Q104" i="5"/>
  <c r="Q103" i="5"/>
  <c r="Q15" i="5"/>
  <c r="Q14" i="5"/>
  <c r="Q13" i="5"/>
  <c r="Q12" i="5"/>
  <c r="Q165" i="5"/>
  <c r="Q164" i="5"/>
  <c r="Q252" i="5"/>
  <c r="Q251" i="5"/>
  <c r="Q250" i="5"/>
  <c r="Q249" i="5"/>
  <c r="Q288" i="5"/>
  <c r="Q287" i="5"/>
  <c r="Q286" i="5"/>
  <c r="Q383" i="5"/>
  <c r="Q382" i="5"/>
  <c r="Q381" i="5"/>
  <c r="Q380" i="5"/>
  <c r="Q379" i="5"/>
  <c r="Q335" i="5"/>
  <c r="Q334" i="5"/>
  <c r="Q242" i="5"/>
  <c r="Q241" i="5"/>
  <c r="Q240" i="5"/>
  <c r="Q238" i="5"/>
  <c r="Q239" i="5"/>
  <c r="Q44" i="5"/>
  <c r="Q43" i="5"/>
  <c r="Q42" i="5"/>
  <c r="Q40" i="5"/>
  <c r="Q41" i="5"/>
  <c r="Q403" i="5"/>
  <c r="Q401" i="5"/>
  <c r="Q402" i="5"/>
  <c r="Q400" i="5"/>
  <c r="Q118" i="5"/>
  <c r="Q121" i="5"/>
  <c r="Q119" i="5"/>
  <c r="Q120" i="5"/>
  <c r="Q117" i="5"/>
  <c r="Q370" i="5"/>
  <c r="Q369" i="5"/>
  <c r="Q421" i="5"/>
  <c r="Q420" i="5"/>
  <c r="Q419" i="5"/>
  <c r="Q418" i="5"/>
  <c r="Q232" i="5"/>
  <c r="Q231" i="5"/>
  <c r="Q230" i="5"/>
  <c r="Q228" i="5"/>
  <c r="Q229" i="5"/>
  <c r="Q368" i="5"/>
  <c r="Q366" i="5"/>
  <c r="Q365" i="5"/>
  <c r="Q367" i="5"/>
  <c r="Q364" i="5"/>
  <c r="Q74" i="5"/>
  <c r="Q73" i="5"/>
  <c r="Q72" i="5"/>
  <c r="Q70" i="5"/>
  <c r="Q71" i="5"/>
  <c r="Q237" i="5"/>
  <c r="Q236" i="5"/>
  <c r="Q235" i="5"/>
  <c r="Q233" i="5"/>
  <c r="Q234" i="5"/>
  <c r="Q123" i="5"/>
  <c r="Q327" i="5"/>
  <c r="Q326" i="5"/>
  <c r="Q325" i="5"/>
  <c r="Q324" i="5"/>
  <c r="Q54" i="5"/>
  <c r="Q53" i="5"/>
  <c r="Q52" i="5"/>
  <c r="Q51" i="5"/>
  <c r="Q50" i="5"/>
  <c r="Q348" i="5"/>
  <c r="Q347" i="5"/>
  <c r="Q346" i="5"/>
  <c r="Q344" i="5"/>
  <c r="Q345" i="5"/>
  <c r="Q29" i="5"/>
  <c r="Q28" i="5"/>
  <c r="Q27" i="5"/>
  <c r="Q26" i="5"/>
  <c r="Q25" i="5"/>
  <c r="Q300" i="5"/>
  <c r="Q299" i="5"/>
  <c r="Q298" i="5"/>
  <c r="Q297" i="5"/>
  <c r="Q266" i="5"/>
  <c r="Q264" i="5"/>
  <c r="Q265" i="5"/>
  <c r="Q263" i="5"/>
  <c r="Q59" i="5"/>
  <c r="Q58" i="5"/>
  <c r="Q57" i="5"/>
  <c r="Q55" i="5"/>
  <c r="Q56" i="5"/>
  <c r="Q122" i="5"/>
  <c r="Q10" i="5"/>
  <c r="Q9" i="5"/>
  <c r="Q11" i="5"/>
  <c r="Q8" i="5"/>
  <c r="Q337" i="5"/>
  <c r="Q336" i="5"/>
  <c r="Q384" i="5"/>
  <c r="Q304" i="5"/>
  <c r="Q303" i="5"/>
  <c r="Q301" i="5"/>
  <c r="Q302" i="5"/>
  <c r="Q279" i="5"/>
  <c r="Q284" i="5"/>
  <c r="Q283" i="5"/>
  <c r="Q282" i="5"/>
  <c r="Q280" i="5"/>
  <c r="Q281" i="5"/>
  <c r="Q49" i="5"/>
  <c r="Q47" i="5"/>
  <c r="Q48" i="5"/>
  <c r="Q46" i="5"/>
  <c r="Q45" i="5"/>
  <c r="Q342" i="5"/>
  <c r="Q341" i="5"/>
  <c r="Q340" i="5"/>
  <c r="Q339" i="5"/>
  <c r="Q338" i="5"/>
  <c r="Q293" i="5"/>
  <c r="Q292" i="5"/>
  <c r="Q291" i="5"/>
  <c r="Q289" i="5"/>
  <c r="Q290" i="5"/>
  <c r="Q257" i="5"/>
  <c r="Q256" i="5"/>
  <c r="Q255" i="5"/>
  <c r="Q254" i="5"/>
  <c r="Q253" i="5"/>
  <c r="Q319" i="5"/>
  <c r="Q318" i="5"/>
  <c r="Q316" i="5"/>
  <c r="Q317" i="5"/>
  <c r="Q23" i="5"/>
  <c r="Q22" i="5"/>
  <c r="Q21" i="5"/>
  <c r="Q20" i="5"/>
  <c r="Q209" i="5"/>
  <c r="Q208" i="5"/>
  <c r="Q207" i="5"/>
  <c r="Q206" i="5"/>
  <c r="Q184" i="5"/>
  <c r="Q183" i="5"/>
  <c r="Q182" i="5"/>
  <c r="Q89" i="5"/>
  <c r="Q87" i="5"/>
  <c r="Q88" i="5"/>
  <c r="Q86" i="5"/>
  <c r="Q85" i="5"/>
  <c r="Q128" i="5"/>
  <c r="Q127" i="5"/>
  <c r="Q126" i="5"/>
  <c r="Q125" i="5"/>
  <c r="Q124" i="5"/>
  <c r="Q186" i="5"/>
  <c r="Q185" i="5"/>
  <c r="Q205" i="5"/>
  <c r="Q203" i="5"/>
  <c r="Q204" i="5"/>
  <c r="Q213" i="5"/>
  <c r="Q212" i="5"/>
  <c r="Q202" i="5"/>
  <c r="Q34" i="5"/>
  <c r="Q211" i="5"/>
  <c r="Q33" i="5"/>
  <c r="Q32" i="5"/>
  <c r="Q30" i="5"/>
  <c r="Q31" i="5"/>
  <c r="Q153" i="5"/>
  <c r="Q152" i="5"/>
  <c r="Q151" i="5"/>
  <c r="Q150" i="5"/>
  <c r="Q149" i="5"/>
  <c r="Q194" i="5"/>
  <c r="Q192" i="5"/>
  <c r="Q193" i="5"/>
  <c r="Q296" i="5"/>
  <c r="Q294" i="5"/>
  <c r="Q295" i="5"/>
  <c r="Q210" i="5"/>
  <c r="Q190" i="5"/>
  <c r="Q191" i="5"/>
  <c r="Q285" i="5"/>
  <c r="Q189" i="5"/>
  <c r="Q188" i="5"/>
  <c r="Q24" i="5"/>
  <c r="Q171" i="5"/>
  <c r="Q19" i="5"/>
  <c r="Q187" i="5"/>
  <c r="Q170" i="5"/>
  <c r="Q181" i="5"/>
  <c r="Q180" i="5"/>
  <c r="Q179" i="5"/>
  <c r="Q353" i="5"/>
  <c r="Q351" i="5"/>
  <c r="Q352" i="5"/>
  <c r="Q350" i="5"/>
  <c r="Q18" i="5"/>
  <c r="Q349" i="5"/>
  <c r="Q177" i="5"/>
  <c r="Q196" i="5"/>
  <c r="Q17" i="5"/>
  <c r="Q178" i="5"/>
  <c r="Q309" i="5"/>
  <c r="Q195" i="5"/>
  <c r="Q16" i="5"/>
  <c r="Q308" i="5"/>
  <c r="Q307" i="5"/>
  <c r="Q409" i="5"/>
  <c r="Q408" i="5"/>
  <c r="Q407" i="5"/>
  <c r="Q406" i="5"/>
  <c r="Q399" i="5"/>
  <c r="Q398" i="5"/>
  <c r="Q397" i="5"/>
  <c r="Q217" i="5"/>
  <c r="Q396" i="5"/>
  <c r="Q405" i="5"/>
  <c r="Q216" i="5"/>
  <c r="Q221" i="5"/>
  <c r="Q215" i="5"/>
  <c r="Q305" i="5"/>
  <c r="Q220" i="5"/>
  <c r="Q214" i="5"/>
  <c r="Q422" i="5"/>
  <c r="Q219" i="5"/>
  <c r="Q306" i="5"/>
  <c r="Q39" i="5"/>
  <c r="Q38" i="5"/>
  <c r="Q37" i="5"/>
  <c r="Q218" i="5"/>
  <c r="Q82" i="5"/>
  <c r="Q136" i="5"/>
  <c r="Q138" i="5"/>
  <c r="Q137" i="5"/>
  <c r="Q135" i="5"/>
  <c r="Q134" i="5"/>
  <c r="Q100" i="5"/>
  <c r="Q81" i="5"/>
  <c r="Q80" i="5"/>
  <c r="Q169" i="5"/>
  <c r="Q35" i="5"/>
  <c r="Q36" i="5"/>
  <c r="Q413" i="5"/>
  <c r="Q411" i="5"/>
  <c r="Q412" i="5"/>
  <c r="Q410" i="5"/>
  <c r="Q168" i="5"/>
  <c r="Q268" i="5"/>
  <c r="Q167" i="5"/>
  <c r="Q273" i="5"/>
  <c r="Q272" i="5"/>
  <c r="Q271" i="5"/>
  <c r="Q270" i="5"/>
  <c r="Q404" i="5"/>
  <c r="Q269" i="5"/>
  <c r="Q278" i="5"/>
  <c r="Q277" i="5"/>
  <c r="Q276" i="5"/>
  <c r="Q275" i="5"/>
  <c r="Q267" i="5"/>
  <c r="Q166" i="5"/>
  <c r="Q274" i="5"/>
  <c r="Q110" i="5"/>
  <c r="Q109" i="5"/>
  <c r="Q142" i="5"/>
  <c r="Q143" i="5"/>
  <c r="Q141" i="5"/>
  <c r="Q140" i="5"/>
  <c r="Q108" i="5"/>
  <c r="Q107" i="5"/>
  <c r="Q139" i="5"/>
  <c r="Q390" i="5"/>
  <c r="Q245" i="5"/>
  <c r="Q244" i="5"/>
  <c r="Q243" i="5"/>
  <c r="Q176" i="5"/>
  <c r="Q262" i="5"/>
  <c r="Q261" i="5"/>
  <c r="Q260" i="5"/>
  <c r="Q415" i="5"/>
  <c r="Q259" i="5"/>
  <c r="Q414" i="5"/>
  <c r="Q416" i="5"/>
  <c r="Q175" i="5"/>
  <c r="Q174" i="5"/>
  <c r="Q157" i="5"/>
  <c r="Q158" i="5"/>
  <c r="Q156" i="5"/>
  <c r="Q155" i="5"/>
  <c r="Q258" i="5"/>
  <c r="Q154" i="5"/>
  <c r="Q172" i="5"/>
  <c r="Q84" i="5"/>
  <c r="Q83" i="5"/>
  <c r="Q357" i="5"/>
  <c r="Q356" i="5"/>
  <c r="Q358" i="5"/>
  <c r="Q355" i="5"/>
  <c r="Q111" i="5"/>
  <c r="Q173" i="5"/>
  <c r="Q354" i="5"/>
  <c r="Q4" i="5"/>
  <c r="Q5" i="5"/>
  <c r="Q3" i="5"/>
  <c r="Q2" i="5"/>
  <c r="Q94" i="5"/>
  <c r="Q93" i="5"/>
  <c r="Q92" i="5"/>
  <c r="Q99" i="5"/>
  <c r="Q91" i="5"/>
  <c r="Q227" i="5"/>
  <c r="Q226" i="5"/>
  <c r="Q225" i="5"/>
  <c r="Q116" i="5"/>
  <c r="Q113" i="5"/>
  <c r="Q115" i="5"/>
  <c r="Q114" i="5"/>
  <c r="Q90" i="5"/>
  <c r="Q97" i="5"/>
  <c r="Q98" i="5"/>
  <c r="Q223" i="5"/>
  <c r="Q163" i="5"/>
  <c r="Q162" i="5"/>
  <c r="Q161" i="5"/>
  <c r="Q160" i="5"/>
  <c r="Q224" i="5"/>
  <c r="Q112" i="5"/>
  <c r="Q159" i="5"/>
  <c r="Q377" i="5"/>
  <c r="Q376" i="5"/>
  <c r="Q69" i="5"/>
  <c r="Q67" i="5"/>
  <c r="Q68" i="5"/>
  <c r="Q222" i="5"/>
  <c r="Q362" i="5"/>
  <c r="Q361" i="5"/>
  <c r="Q363" i="5"/>
  <c r="Q360" i="5"/>
  <c r="Q65" i="5"/>
  <c r="Q147" i="5"/>
  <c r="Q146" i="5"/>
  <c r="Q145" i="5"/>
  <c r="Q148" i="5"/>
  <c r="Q66" i="5"/>
  <c r="Q359" i="5"/>
  <c r="Q248" i="5"/>
  <c r="Q144" i="5"/>
  <c r="Q247" i="5"/>
  <c r="Q79" i="5"/>
  <c r="Q78" i="5"/>
  <c r="Q77" i="5"/>
  <c r="Q246" i="5"/>
  <c r="Q75" i="5"/>
  <c r="Q76" i="5"/>
  <c r="Q315" i="5"/>
  <c r="Q328" i="5"/>
  <c r="Q314" i="5"/>
  <c r="Q313" i="5"/>
  <c r="Q312" i="5"/>
  <c r="Q311" i="5"/>
  <c r="Q102" i="5"/>
  <c r="Q101" i="5"/>
  <c r="Q375" i="5"/>
  <c r="Q374" i="5"/>
  <c r="Q373" i="5"/>
  <c r="Q372" i="5"/>
  <c r="Q387" i="5"/>
  <c r="Q388" i="5"/>
  <c r="Q386" i="5"/>
  <c r="Q389" i="5"/>
  <c r="Q371" i="5"/>
  <c r="Q385" i="5"/>
  <c r="Q417" i="5"/>
  <c r="Q331" i="5"/>
  <c r="Q333" i="5"/>
  <c r="Q332" i="5"/>
  <c r="Q330" i="5"/>
  <c r="Q329" i="5"/>
  <c r="Q323" i="5"/>
  <c r="Q322" i="5"/>
  <c r="Q320" i="5"/>
  <c r="Q321" i="5"/>
  <c r="Q133" i="5"/>
  <c r="Q132" i="5"/>
  <c r="Q131" i="5"/>
  <c r="Q130" i="5"/>
  <c r="Q129" i="5"/>
  <c r="Q343" i="5"/>
  <c r="Q378" i="5"/>
  <c r="Q395" i="5"/>
  <c r="Q394" i="5"/>
  <c r="Q393" i="5"/>
  <c r="Q392" i="5"/>
  <c r="Q391" i="5"/>
  <c r="Q96" i="5"/>
  <c r="V394" i="5" l="1"/>
  <c r="V392" i="5"/>
  <c r="V391" i="5"/>
  <c r="V395" i="5"/>
  <c r="V339" i="5"/>
  <c r="V341" i="5"/>
  <c r="V338" i="5"/>
  <c r="V166" i="5"/>
  <c r="V340" i="5"/>
  <c r="V348" i="5"/>
  <c r="V167" i="5"/>
  <c r="V344" i="5"/>
  <c r="V345" i="5"/>
  <c r="V342" i="5"/>
  <c r="V343" i="5"/>
  <c r="V117" i="5"/>
  <c r="V168" i="5"/>
  <c r="V119" i="5"/>
  <c r="V387" i="5"/>
  <c r="V75" i="5"/>
  <c r="V347" i="5"/>
  <c r="V118" i="5"/>
  <c r="V346" i="5"/>
  <c r="V169" i="5"/>
  <c r="V121" i="5"/>
  <c r="V76" i="5"/>
  <c r="V378" i="5"/>
  <c r="V361" i="5"/>
  <c r="V77" i="5"/>
  <c r="V120" i="5"/>
  <c r="V362" i="5"/>
  <c r="V182" i="5"/>
  <c r="V78" i="5"/>
  <c r="V183" i="5"/>
  <c r="V102" i="5"/>
  <c r="V384" i="5"/>
  <c r="V184" i="5"/>
  <c r="V5" i="5"/>
  <c r="V388" i="5"/>
  <c r="V386" i="5"/>
  <c r="V131" i="5"/>
  <c r="V385" i="5"/>
  <c r="V101" i="5"/>
  <c r="V363" i="5"/>
  <c r="V4" i="5"/>
  <c r="V389" i="5"/>
  <c r="V360" i="5"/>
  <c r="V254" i="5"/>
  <c r="V2" i="5"/>
  <c r="V3" i="5"/>
  <c r="V130" i="5"/>
  <c r="V330" i="5"/>
  <c r="V359" i="5"/>
  <c r="V316" i="5"/>
  <c r="V332" i="5"/>
  <c r="V329" i="5"/>
  <c r="V129" i="5"/>
  <c r="V333" i="5"/>
  <c r="V133" i="5"/>
  <c r="V253" i="5"/>
  <c r="V270" i="5"/>
  <c r="V255" i="5"/>
  <c r="V132" i="5"/>
  <c r="V331" i="5"/>
  <c r="V272" i="5"/>
  <c r="V79" i="5"/>
  <c r="V256" i="5"/>
  <c r="V319" i="5"/>
  <c r="V146" i="5"/>
  <c r="V257" i="5"/>
  <c r="V320" i="5"/>
  <c r="V144" i="5"/>
  <c r="V317" i="5"/>
  <c r="V273" i="5"/>
  <c r="V321" i="5"/>
  <c r="V145" i="5"/>
  <c r="V318" i="5"/>
  <c r="V267" i="5"/>
  <c r="V323" i="5"/>
  <c r="V247" i="5"/>
  <c r="V148" i="5"/>
  <c r="V161" i="5"/>
  <c r="V301" i="5"/>
  <c r="V334" i="5"/>
  <c r="V222" i="5"/>
  <c r="V8" i="5"/>
  <c r="V302" i="5"/>
  <c r="V269" i="5"/>
  <c r="V246" i="5"/>
  <c r="V147" i="5"/>
  <c r="V371" i="5"/>
  <c r="V9" i="5"/>
  <c r="V322" i="5"/>
  <c r="V98" i="5"/>
  <c r="V375" i="5"/>
  <c r="V372" i="5"/>
  <c r="V417" i="5"/>
  <c r="V94" i="5"/>
  <c r="V160" i="5"/>
  <c r="V373" i="5"/>
  <c r="V89" i="5"/>
  <c r="V85" i="5"/>
  <c r="V374" i="5"/>
  <c r="V271" i="5"/>
  <c r="V335" i="5"/>
  <c r="V225" i="5"/>
  <c r="V227" i="5"/>
  <c r="V248" i="5"/>
  <c r="V223" i="5"/>
  <c r="V159" i="5"/>
  <c r="V97" i="5"/>
  <c r="V71" i="5"/>
  <c r="V87" i="5"/>
  <c r="V328" i="5"/>
  <c r="V162" i="5"/>
  <c r="V70" i="5"/>
  <c r="V163" i="5"/>
  <c r="V303" i="5"/>
  <c r="V10" i="5"/>
  <c r="V86" i="5"/>
  <c r="V224" i="5"/>
  <c r="V88" i="5"/>
  <c r="V92" i="5"/>
  <c r="V27" i="5"/>
  <c r="V91" i="5"/>
  <c r="V66" i="5"/>
  <c r="V73" i="5"/>
  <c r="V11" i="5"/>
  <c r="V72" i="5"/>
  <c r="V304" i="5"/>
  <c r="V68" i="5"/>
  <c r="V226" i="5"/>
  <c r="V74" i="5"/>
  <c r="V252" i="5"/>
  <c r="V99" i="5"/>
  <c r="V156" i="5"/>
  <c r="V154" i="5"/>
  <c r="V83" i="5"/>
  <c r="V90" i="5"/>
  <c r="V155" i="5"/>
  <c r="V279" i="5"/>
  <c r="V381" i="5"/>
  <c r="V25" i="5"/>
  <c r="V93" i="5"/>
  <c r="V268" i="5"/>
  <c r="V126" i="5"/>
  <c r="V41" i="5"/>
  <c r="V29" i="5"/>
  <c r="V28" i="5"/>
  <c r="V65" i="5"/>
  <c r="V376" i="5"/>
  <c r="V26" i="5"/>
  <c r="V40" i="5"/>
  <c r="V311" i="5"/>
  <c r="V112" i="5"/>
  <c r="V221" i="5"/>
  <c r="V67" i="5"/>
  <c r="V124" i="5"/>
  <c r="V125" i="5"/>
  <c r="V249" i="5"/>
  <c r="V69" i="5"/>
  <c r="V114" i="5"/>
  <c r="V251" i="5"/>
  <c r="V356" i="5"/>
  <c r="V158" i="5"/>
  <c r="V377" i="5"/>
  <c r="V157" i="5"/>
  <c r="V218" i="5"/>
  <c r="V173" i="5"/>
  <c r="V128" i="5"/>
  <c r="V116" i="5"/>
  <c r="V80" i="5"/>
  <c r="V382" i="5"/>
  <c r="V220" i="5"/>
  <c r="V84" i="5"/>
  <c r="V219" i="5"/>
  <c r="V113" i="5"/>
  <c r="V176" i="5"/>
  <c r="V368" i="5"/>
  <c r="V315" i="5"/>
  <c r="V174" i="5"/>
  <c r="V280" i="5"/>
  <c r="V380" i="5"/>
  <c r="V136" i="5"/>
  <c r="V172" i="5"/>
  <c r="V115" i="5"/>
  <c r="V44" i="5"/>
  <c r="V259" i="5"/>
  <c r="V383" i="5"/>
  <c r="V283" i="5"/>
  <c r="V175" i="5"/>
  <c r="V284" i="5"/>
  <c r="V367" i="5"/>
  <c r="V260" i="5"/>
  <c r="V244" i="5"/>
  <c r="V127" i="5"/>
  <c r="V365" i="5"/>
  <c r="V43" i="5"/>
  <c r="V282" i="5"/>
  <c r="V250" i="5"/>
  <c r="V141" i="5"/>
  <c r="V243" i="5"/>
  <c r="V312" i="5"/>
  <c r="V313" i="5"/>
  <c r="V258" i="5"/>
  <c r="V366" i="5"/>
  <c r="V327" i="5"/>
  <c r="V357" i="5"/>
  <c r="V140" i="5"/>
  <c r="V81" i="5"/>
  <c r="V261" i="5"/>
  <c r="V245" i="5"/>
  <c r="V325" i="5"/>
  <c r="V42" i="5"/>
  <c r="V324" i="5"/>
  <c r="V354" i="5"/>
  <c r="V135" i="5"/>
  <c r="V262" i="5"/>
  <c r="V134" i="5"/>
  <c r="V281" i="5"/>
  <c r="V139" i="5"/>
  <c r="V358" i="5"/>
  <c r="V138" i="5"/>
  <c r="V314" i="5"/>
  <c r="V355" i="5"/>
  <c r="V326" i="5"/>
  <c r="V411" i="5"/>
  <c r="V276" i="5"/>
  <c r="V277" i="5"/>
  <c r="V364" i="5"/>
  <c r="V369" i="5"/>
  <c r="V137" i="5"/>
  <c r="V165" i="5"/>
  <c r="V143" i="5"/>
  <c r="V416" i="5"/>
  <c r="V290" i="5"/>
  <c r="V123" i="5"/>
  <c r="V46" i="5"/>
  <c r="V379" i="5"/>
  <c r="V413" i="5"/>
  <c r="V289" i="5"/>
  <c r="V12" i="5"/>
  <c r="V415" i="5"/>
  <c r="V370" i="5"/>
  <c r="V414" i="5"/>
  <c r="V293" i="5"/>
  <c r="V82" i="5"/>
  <c r="V274" i="5"/>
  <c r="V164" i="5"/>
  <c r="V142" i="5"/>
  <c r="V111" i="5"/>
  <c r="V22" i="5"/>
  <c r="V291" i="5"/>
  <c r="V410" i="5"/>
  <c r="V412" i="5"/>
  <c r="V20" i="5"/>
  <c r="V23" i="5"/>
  <c r="V404" i="5"/>
  <c r="V45" i="5"/>
  <c r="V21" i="5"/>
  <c r="V390" i="5"/>
  <c r="V278" i="5"/>
  <c r="V275" i="5"/>
  <c r="V288" i="5"/>
  <c r="V286" i="5"/>
  <c r="V13" i="5"/>
  <c r="V292" i="5"/>
  <c r="V56" i="5"/>
  <c r="V108" i="5"/>
  <c r="V287" i="5"/>
  <c r="V51" i="5"/>
  <c r="V100" i="5"/>
  <c r="V48" i="5"/>
  <c r="V57" i="5"/>
  <c r="V47" i="5"/>
  <c r="V49" i="5"/>
  <c r="V55" i="5"/>
  <c r="V237" i="5"/>
  <c r="V235" i="5"/>
  <c r="V58" i="5"/>
  <c r="V263" i="5"/>
  <c r="V265" i="5"/>
  <c r="V107" i="5"/>
  <c r="V59" i="5"/>
  <c r="V50" i="5"/>
  <c r="V264" i="5"/>
  <c r="V15" i="5"/>
  <c r="V266" i="5"/>
  <c r="V52" i="5"/>
  <c r="V53" i="5"/>
  <c r="V14" i="5"/>
  <c r="V54" i="5"/>
  <c r="V236" i="5"/>
  <c r="V233" i="5"/>
  <c r="V109" i="5"/>
  <c r="V234" i="5"/>
  <c r="V110" i="5"/>
  <c r="V24" i="5"/>
  <c r="V214" i="5"/>
  <c r="V39" i="5"/>
  <c r="V38" i="5"/>
  <c r="V104" i="5"/>
  <c r="V103" i="5"/>
  <c r="V407" i="5"/>
  <c r="V36" i="5"/>
  <c r="V305" i="5"/>
  <c r="V35" i="5"/>
  <c r="V196" i="5"/>
  <c r="V406" i="5"/>
  <c r="V37" i="5"/>
  <c r="V409" i="5"/>
  <c r="V195" i="5"/>
  <c r="V336" i="5"/>
  <c r="V215" i="5"/>
  <c r="V396" i="5"/>
  <c r="V19" i="5"/>
  <c r="V105" i="5"/>
  <c r="V16" i="5"/>
  <c r="V106" i="5"/>
  <c r="V18" i="5"/>
  <c r="V306" i="5"/>
  <c r="V309" i="5"/>
  <c r="V405" i="5"/>
  <c r="V217" i="5"/>
  <c r="V17" i="5"/>
  <c r="V216" i="5"/>
  <c r="V408" i="5"/>
  <c r="V295" i="5"/>
  <c r="V308" i="5"/>
  <c r="V296" i="5"/>
  <c r="V294" i="5"/>
  <c r="V307" i="5"/>
  <c r="V337" i="5"/>
  <c r="V397" i="5"/>
  <c r="V399" i="5"/>
  <c r="V187" i="5"/>
  <c r="V422" i="5"/>
  <c r="V418" i="5"/>
  <c r="V398" i="5"/>
  <c r="V190" i="5"/>
  <c r="V232" i="5"/>
  <c r="V188" i="5"/>
  <c r="V210" i="5"/>
  <c r="V420" i="5"/>
  <c r="V189" i="5"/>
  <c r="V230" i="5"/>
  <c r="V351" i="5"/>
  <c r="V211" i="5"/>
  <c r="V213" i="5"/>
  <c r="V191" i="5"/>
  <c r="V212" i="5"/>
  <c r="V229" i="5"/>
  <c r="V228" i="5"/>
  <c r="V171" i="5"/>
  <c r="V421" i="5"/>
  <c r="V193" i="5"/>
  <c r="V177" i="5"/>
  <c r="V170" i="5"/>
  <c r="V179" i="5"/>
  <c r="V419" i="5"/>
  <c r="V231" i="5"/>
  <c r="V178" i="5"/>
  <c r="V194" i="5"/>
  <c r="V192" i="5"/>
  <c r="V181" i="5"/>
  <c r="V63" i="5"/>
  <c r="V180" i="5"/>
  <c r="V64" i="5"/>
  <c r="V238" i="5"/>
  <c r="V353" i="5"/>
  <c r="V350" i="5"/>
  <c r="V240" i="5"/>
  <c r="V352" i="5"/>
  <c r="V239" i="5"/>
  <c r="V242" i="5"/>
  <c r="V62" i="5"/>
  <c r="V241" i="5"/>
  <c r="V297" i="5"/>
  <c r="V349" i="5"/>
  <c r="V298" i="5"/>
  <c r="V300" i="5"/>
  <c r="V299" i="5"/>
  <c r="V61" i="5"/>
  <c r="V60" i="5"/>
  <c r="V310" i="5"/>
  <c r="V285" i="5"/>
  <c r="V122" i="5"/>
  <c r="V202" i="5"/>
  <c r="V205" i="5"/>
  <c r="V204" i="5"/>
  <c r="V203" i="5"/>
  <c r="V151" i="5"/>
  <c r="V30" i="5"/>
  <c r="V153" i="5"/>
  <c r="V149" i="5"/>
  <c r="V150" i="5"/>
  <c r="V31" i="5"/>
  <c r="V403" i="5"/>
  <c r="V402" i="5"/>
  <c r="V34" i="5"/>
  <c r="V32" i="5"/>
  <c r="V33" i="5"/>
  <c r="V152" i="5"/>
  <c r="V95" i="5"/>
  <c r="V400" i="5"/>
  <c r="V401" i="5"/>
  <c r="V206" i="5"/>
  <c r="V207" i="5"/>
  <c r="V185" i="5"/>
  <c r="V209" i="5"/>
  <c r="V208" i="5"/>
  <c r="V186" i="5"/>
  <c r="V96" i="5"/>
  <c r="V393" i="5"/>
  <c r="U394" i="5"/>
  <c r="U392" i="5"/>
  <c r="U391" i="5"/>
  <c r="U395" i="5"/>
  <c r="U339" i="5"/>
  <c r="U341" i="5"/>
  <c r="U338" i="5"/>
  <c r="U166" i="5"/>
  <c r="U340" i="5"/>
  <c r="U348" i="5"/>
  <c r="U167" i="5"/>
  <c r="U344" i="5"/>
  <c r="U345" i="5"/>
  <c r="U342" i="5"/>
  <c r="U343" i="5"/>
  <c r="U117" i="5"/>
  <c r="U168" i="5"/>
  <c r="U119" i="5"/>
  <c r="U387" i="5"/>
  <c r="U75" i="5"/>
  <c r="U347" i="5"/>
  <c r="U118" i="5"/>
  <c r="U346" i="5"/>
  <c r="U169" i="5"/>
  <c r="U121" i="5"/>
  <c r="U76" i="5"/>
  <c r="U378" i="5"/>
  <c r="U361" i="5"/>
  <c r="U77" i="5"/>
  <c r="U120" i="5"/>
  <c r="U362" i="5"/>
  <c r="U182" i="5"/>
  <c r="U78" i="5"/>
  <c r="U183" i="5"/>
  <c r="U102" i="5"/>
  <c r="U384" i="5"/>
  <c r="U184" i="5"/>
  <c r="U5" i="5"/>
  <c r="U388" i="5"/>
  <c r="U386" i="5"/>
  <c r="U131" i="5"/>
  <c r="U385" i="5"/>
  <c r="U101" i="5"/>
  <c r="U363" i="5"/>
  <c r="U4" i="5"/>
  <c r="U389" i="5"/>
  <c r="U360" i="5"/>
  <c r="U254" i="5"/>
  <c r="U2" i="5"/>
  <c r="U3" i="5"/>
  <c r="U130" i="5"/>
  <c r="U330" i="5"/>
  <c r="U359" i="5"/>
  <c r="U316" i="5"/>
  <c r="U332" i="5"/>
  <c r="U329" i="5"/>
  <c r="U129" i="5"/>
  <c r="U333" i="5"/>
  <c r="U133" i="5"/>
  <c r="U253" i="5"/>
  <c r="U270" i="5"/>
  <c r="U255" i="5"/>
  <c r="U132" i="5"/>
  <c r="U331" i="5"/>
  <c r="U272" i="5"/>
  <c r="U79" i="5"/>
  <c r="U256" i="5"/>
  <c r="U319" i="5"/>
  <c r="U146" i="5"/>
  <c r="U257" i="5"/>
  <c r="U320" i="5"/>
  <c r="U144" i="5"/>
  <c r="U317" i="5"/>
  <c r="U273" i="5"/>
  <c r="U321" i="5"/>
  <c r="U145" i="5"/>
  <c r="U318" i="5"/>
  <c r="U267" i="5"/>
  <c r="U323" i="5"/>
  <c r="U247" i="5"/>
  <c r="U148" i="5"/>
  <c r="U161" i="5"/>
  <c r="U301" i="5"/>
  <c r="U334" i="5"/>
  <c r="U222" i="5"/>
  <c r="U8" i="5"/>
  <c r="U302" i="5"/>
  <c r="U269" i="5"/>
  <c r="U246" i="5"/>
  <c r="U147" i="5"/>
  <c r="U371" i="5"/>
  <c r="U9" i="5"/>
  <c r="U322" i="5"/>
  <c r="U98" i="5"/>
  <c r="U375" i="5"/>
  <c r="U372" i="5"/>
  <c r="U417" i="5"/>
  <c r="U94" i="5"/>
  <c r="U160" i="5"/>
  <c r="U373" i="5"/>
  <c r="U89" i="5"/>
  <c r="U85" i="5"/>
  <c r="U374" i="5"/>
  <c r="U271" i="5"/>
  <c r="U335" i="5"/>
  <c r="U225" i="5"/>
  <c r="U227" i="5"/>
  <c r="U248" i="5"/>
  <c r="U223" i="5"/>
  <c r="U159" i="5"/>
  <c r="U97" i="5"/>
  <c r="U71" i="5"/>
  <c r="U87" i="5"/>
  <c r="U328" i="5"/>
  <c r="U162" i="5"/>
  <c r="U70" i="5"/>
  <c r="U163" i="5"/>
  <c r="U303" i="5"/>
  <c r="U10" i="5"/>
  <c r="U86" i="5"/>
  <c r="U224" i="5"/>
  <c r="U88" i="5"/>
  <c r="U92" i="5"/>
  <c r="U27" i="5"/>
  <c r="U91" i="5"/>
  <c r="U66" i="5"/>
  <c r="U73" i="5"/>
  <c r="U11" i="5"/>
  <c r="U72" i="5"/>
  <c r="U304" i="5"/>
  <c r="U68" i="5"/>
  <c r="U226" i="5"/>
  <c r="U74" i="5"/>
  <c r="U252" i="5"/>
  <c r="U99" i="5"/>
  <c r="U156" i="5"/>
  <c r="U154" i="5"/>
  <c r="U83" i="5"/>
  <c r="U90" i="5"/>
  <c r="U155" i="5"/>
  <c r="U279" i="5"/>
  <c r="U381" i="5"/>
  <c r="U25" i="5"/>
  <c r="U93" i="5"/>
  <c r="U268" i="5"/>
  <c r="U126" i="5"/>
  <c r="U41" i="5"/>
  <c r="U29" i="5"/>
  <c r="U28" i="5"/>
  <c r="U65" i="5"/>
  <c r="U376" i="5"/>
  <c r="U26" i="5"/>
  <c r="U40" i="5"/>
  <c r="U311" i="5"/>
  <c r="U112" i="5"/>
  <c r="U221" i="5"/>
  <c r="U67" i="5"/>
  <c r="U124" i="5"/>
  <c r="U125" i="5"/>
  <c r="U249" i="5"/>
  <c r="U69" i="5"/>
  <c r="U114" i="5"/>
  <c r="U251" i="5"/>
  <c r="U356" i="5"/>
  <c r="U158" i="5"/>
  <c r="U377" i="5"/>
  <c r="U157" i="5"/>
  <c r="U218" i="5"/>
  <c r="U173" i="5"/>
  <c r="U128" i="5"/>
  <c r="U116" i="5"/>
  <c r="U80" i="5"/>
  <c r="U382" i="5"/>
  <c r="U220" i="5"/>
  <c r="U84" i="5"/>
  <c r="U219" i="5"/>
  <c r="U113" i="5"/>
  <c r="U176" i="5"/>
  <c r="U368" i="5"/>
  <c r="U315" i="5"/>
  <c r="U174" i="5"/>
  <c r="U280" i="5"/>
  <c r="U380" i="5"/>
  <c r="U136" i="5"/>
  <c r="U172" i="5"/>
  <c r="U115" i="5"/>
  <c r="U44" i="5"/>
  <c r="U259" i="5"/>
  <c r="U383" i="5"/>
  <c r="U283" i="5"/>
  <c r="U175" i="5"/>
  <c r="U284" i="5"/>
  <c r="U367" i="5"/>
  <c r="U260" i="5"/>
  <c r="U244" i="5"/>
  <c r="U127" i="5"/>
  <c r="U365" i="5"/>
  <c r="U43" i="5"/>
  <c r="U282" i="5"/>
  <c r="U250" i="5"/>
  <c r="U141" i="5"/>
  <c r="U243" i="5"/>
  <c r="U312" i="5"/>
  <c r="U313" i="5"/>
  <c r="U258" i="5"/>
  <c r="U366" i="5"/>
  <c r="U327" i="5"/>
  <c r="U357" i="5"/>
  <c r="U140" i="5"/>
  <c r="U81" i="5"/>
  <c r="U261" i="5"/>
  <c r="U245" i="5"/>
  <c r="U325" i="5"/>
  <c r="U42" i="5"/>
  <c r="U324" i="5"/>
  <c r="U354" i="5"/>
  <c r="U135" i="5"/>
  <c r="U262" i="5"/>
  <c r="U134" i="5"/>
  <c r="U281" i="5"/>
  <c r="U139" i="5"/>
  <c r="U358" i="5"/>
  <c r="U138" i="5"/>
  <c r="U314" i="5"/>
  <c r="U355" i="5"/>
  <c r="U326" i="5"/>
  <c r="U411" i="5"/>
  <c r="U276" i="5"/>
  <c r="U277" i="5"/>
  <c r="U364" i="5"/>
  <c r="U369" i="5"/>
  <c r="U137" i="5"/>
  <c r="U165" i="5"/>
  <c r="U143" i="5"/>
  <c r="U416" i="5"/>
  <c r="U290" i="5"/>
  <c r="U123" i="5"/>
  <c r="U46" i="5"/>
  <c r="U379" i="5"/>
  <c r="U413" i="5"/>
  <c r="U289" i="5"/>
  <c r="U12" i="5"/>
  <c r="U415" i="5"/>
  <c r="U370" i="5"/>
  <c r="U414" i="5"/>
  <c r="U293" i="5"/>
  <c r="U82" i="5"/>
  <c r="U274" i="5"/>
  <c r="U164" i="5"/>
  <c r="U142" i="5"/>
  <c r="U111" i="5"/>
  <c r="U22" i="5"/>
  <c r="U291" i="5"/>
  <c r="U410" i="5"/>
  <c r="U412" i="5"/>
  <c r="U20" i="5"/>
  <c r="U23" i="5"/>
  <c r="U404" i="5"/>
  <c r="U45" i="5"/>
  <c r="U21" i="5"/>
  <c r="U390" i="5"/>
  <c r="U278" i="5"/>
  <c r="U275" i="5"/>
  <c r="U288" i="5"/>
  <c r="U286" i="5"/>
  <c r="U13" i="5"/>
  <c r="U292" i="5"/>
  <c r="U56" i="5"/>
  <c r="U108" i="5"/>
  <c r="U287" i="5"/>
  <c r="U51" i="5"/>
  <c r="U100" i="5"/>
  <c r="U48" i="5"/>
  <c r="U57" i="5"/>
  <c r="U47" i="5"/>
  <c r="U49" i="5"/>
  <c r="U55" i="5"/>
  <c r="U237" i="5"/>
  <c r="U235" i="5"/>
  <c r="U58" i="5"/>
  <c r="U263" i="5"/>
  <c r="U265" i="5"/>
  <c r="U107" i="5"/>
  <c r="U59" i="5"/>
  <c r="U50" i="5"/>
  <c r="U264" i="5"/>
  <c r="U15" i="5"/>
  <c r="U266" i="5"/>
  <c r="U52" i="5"/>
  <c r="U53" i="5"/>
  <c r="U14" i="5"/>
  <c r="U54" i="5"/>
  <c r="U236" i="5"/>
  <c r="U233" i="5"/>
  <c r="U109" i="5"/>
  <c r="U234" i="5"/>
  <c r="U110" i="5"/>
  <c r="U24" i="5"/>
  <c r="U214" i="5"/>
  <c r="U39" i="5"/>
  <c r="U38" i="5"/>
  <c r="U104" i="5"/>
  <c r="U103" i="5"/>
  <c r="U407" i="5"/>
  <c r="U36" i="5"/>
  <c r="U305" i="5"/>
  <c r="U35" i="5"/>
  <c r="U196" i="5"/>
  <c r="U406" i="5"/>
  <c r="U37" i="5"/>
  <c r="U409" i="5"/>
  <c r="U195" i="5"/>
  <c r="U336" i="5"/>
  <c r="U215" i="5"/>
  <c r="U396" i="5"/>
  <c r="U19" i="5"/>
  <c r="U105" i="5"/>
  <c r="U16" i="5"/>
  <c r="U106" i="5"/>
  <c r="U18" i="5"/>
  <c r="U306" i="5"/>
  <c r="U309" i="5"/>
  <c r="U405" i="5"/>
  <c r="U217" i="5"/>
  <c r="U17" i="5"/>
  <c r="U216" i="5"/>
  <c r="U408" i="5"/>
  <c r="U295" i="5"/>
  <c r="U308" i="5"/>
  <c r="U296" i="5"/>
  <c r="U294" i="5"/>
  <c r="U307" i="5"/>
  <c r="U337" i="5"/>
  <c r="U397" i="5"/>
  <c r="U399" i="5"/>
  <c r="U187" i="5"/>
  <c r="U422" i="5"/>
  <c r="U418" i="5"/>
  <c r="U398" i="5"/>
  <c r="U190" i="5"/>
  <c r="U232" i="5"/>
  <c r="U188" i="5"/>
  <c r="U210" i="5"/>
  <c r="U420" i="5"/>
  <c r="U189" i="5"/>
  <c r="U230" i="5"/>
  <c r="U351" i="5"/>
  <c r="U211" i="5"/>
  <c r="U213" i="5"/>
  <c r="U191" i="5"/>
  <c r="U212" i="5"/>
  <c r="U229" i="5"/>
  <c r="U228" i="5"/>
  <c r="U171" i="5"/>
  <c r="U421" i="5"/>
  <c r="U193" i="5"/>
  <c r="U177" i="5"/>
  <c r="U170" i="5"/>
  <c r="U179" i="5"/>
  <c r="U419" i="5"/>
  <c r="U231" i="5"/>
  <c r="U178" i="5"/>
  <c r="U194" i="5"/>
  <c r="U192" i="5"/>
  <c r="U181" i="5"/>
  <c r="U63" i="5"/>
  <c r="U180" i="5"/>
  <c r="U64" i="5"/>
  <c r="U238" i="5"/>
  <c r="U353" i="5"/>
  <c r="U350" i="5"/>
  <c r="U240" i="5"/>
  <c r="U352" i="5"/>
  <c r="U239" i="5"/>
  <c r="U242" i="5"/>
  <c r="U62" i="5"/>
  <c r="U241" i="5"/>
  <c r="U297" i="5"/>
  <c r="U349" i="5"/>
  <c r="U298" i="5"/>
  <c r="U300" i="5"/>
  <c r="U299" i="5"/>
  <c r="U61" i="5"/>
  <c r="U60" i="5"/>
  <c r="U310" i="5"/>
  <c r="U285" i="5"/>
  <c r="U122" i="5"/>
  <c r="U202" i="5"/>
  <c r="U205" i="5"/>
  <c r="U204" i="5"/>
  <c r="U203" i="5"/>
  <c r="U151" i="5"/>
  <c r="U30" i="5"/>
  <c r="U153" i="5"/>
  <c r="U149" i="5"/>
  <c r="U150" i="5"/>
  <c r="U31" i="5"/>
  <c r="U403" i="5"/>
  <c r="U402" i="5"/>
  <c r="U34" i="5"/>
  <c r="U32" i="5"/>
  <c r="U33" i="5"/>
  <c r="U152" i="5"/>
  <c r="U95" i="5"/>
  <c r="U400" i="5"/>
  <c r="U401" i="5"/>
  <c r="U206" i="5"/>
  <c r="U207" i="5"/>
  <c r="U185" i="5"/>
  <c r="U209" i="5"/>
  <c r="U208" i="5"/>
  <c r="U186" i="5"/>
  <c r="U96" i="5"/>
  <c r="U393" i="5"/>
  <c r="S185" i="5"/>
  <c r="P185" i="5"/>
  <c r="P292" i="5"/>
  <c r="P291" i="5"/>
  <c r="P289" i="5"/>
  <c r="P290" i="5"/>
  <c r="P304" i="5"/>
  <c r="P23" i="5"/>
  <c r="P22" i="5"/>
  <c r="P21" i="5"/>
  <c r="P20" i="5"/>
  <c r="P24" i="5"/>
  <c r="P303" i="5"/>
  <c r="P296" i="5"/>
  <c r="P196" i="5"/>
  <c r="P294" i="5"/>
  <c r="P295" i="5"/>
  <c r="P195" i="5"/>
  <c r="P19" i="5"/>
  <c r="P288" i="5"/>
  <c r="P221" i="5"/>
  <c r="P18" i="5"/>
  <c r="P348" i="5"/>
  <c r="P17" i="5"/>
  <c r="P301" i="5"/>
  <c r="P220" i="5"/>
  <c r="P213" i="5"/>
  <c r="P212" i="5"/>
  <c r="P211" i="5"/>
  <c r="P268" i="5"/>
  <c r="P219" i="5"/>
  <c r="P309" i="5"/>
  <c r="P16" i="5"/>
  <c r="P319" i="5"/>
  <c r="P287" i="5"/>
  <c r="P308" i="5"/>
  <c r="P307" i="5"/>
  <c r="P370" i="5"/>
  <c r="P302" i="5"/>
  <c r="P286" i="5"/>
  <c r="P210" i="5"/>
  <c r="P347" i="5"/>
  <c r="P190" i="5"/>
  <c r="P189" i="5"/>
  <c r="P188" i="5"/>
  <c r="P305" i="5"/>
  <c r="P318" i="5"/>
  <c r="P267" i="5"/>
  <c r="P218" i="5"/>
  <c r="P306" i="5"/>
  <c r="P187" i="5"/>
  <c r="P346" i="5"/>
  <c r="P369" i="5"/>
  <c r="P194" i="5"/>
  <c r="P192" i="5"/>
  <c r="P193" i="5"/>
  <c r="P395" i="5"/>
  <c r="P191" i="5"/>
  <c r="P393" i="5"/>
  <c r="P394" i="5"/>
  <c r="P284" i="5"/>
  <c r="P384" i="5"/>
  <c r="P184" i="5"/>
  <c r="P344" i="5"/>
  <c r="P392" i="5"/>
  <c r="P283" i="5"/>
  <c r="P183" i="5"/>
  <c r="P182" i="5"/>
  <c r="P44" i="5"/>
  <c r="P169" i="5"/>
  <c r="P39" i="5"/>
  <c r="P282" i="5"/>
  <c r="P74" i="5"/>
  <c r="P168" i="5"/>
  <c r="P38" i="5"/>
  <c r="P37" i="5"/>
  <c r="P167" i="5"/>
  <c r="P43" i="5"/>
  <c r="P171" i="5"/>
  <c r="P73" i="5"/>
  <c r="P327" i="5"/>
  <c r="P323" i="5"/>
  <c r="P42" i="5"/>
  <c r="P316" i="5"/>
  <c r="P72" i="5"/>
  <c r="P170" i="5"/>
  <c r="P176" i="5"/>
  <c r="P322" i="5"/>
  <c r="P345" i="5"/>
  <c r="P222" i="5"/>
  <c r="P317" i="5"/>
  <c r="P175" i="5"/>
  <c r="P174" i="5"/>
  <c r="P35" i="5"/>
  <c r="P326" i="5"/>
  <c r="P36" i="5"/>
  <c r="P300" i="5"/>
  <c r="P166" i="5"/>
  <c r="P280" i="5"/>
  <c r="P299" i="5"/>
  <c r="P298" i="5"/>
  <c r="P320" i="5"/>
  <c r="P281" i="5"/>
  <c r="P70" i="5"/>
  <c r="P40" i="5"/>
  <c r="P391" i="5"/>
  <c r="P297" i="5"/>
  <c r="P325" i="5"/>
  <c r="P205" i="5"/>
  <c r="P203" i="5"/>
  <c r="P204" i="5"/>
  <c r="P10" i="5"/>
  <c r="P9" i="5"/>
  <c r="P11" i="5"/>
  <c r="P71" i="5"/>
  <c r="P172" i="5"/>
  <c r="P202" i="5"/>
  <c r="P123" i="5"/>
  <c r="P128" i="5"/>
  <c r="P8" i="5"/>
  <c r="P383" i="5"/>
  <c r="P127" i="5"/>
  <c r="P126" i="5"/>
  <c r="P248" i="5"/>
  <c r="P324" i="5"/>
  <c r="P273" i="5"/>
  <c r="P41" i="5"/>
  <c r="P242" i="5"/>
  <c r="P321" i="5"/>
  <c r="P247" i="5"/>
  <c r="P241" i="5"/>
  <c r="P240" i="5"/>
  <c r="P34" i="5"/>
  <c r="P49" i="5"/>
  <c r="P217" i="5"/>
  <c r="P272" i="5"/>
  <c r="P54" i="5"/>
  <c r="P33" i="5"/>
  <c r="P237" i="5"/>
  <c r="P32" i="5"/>
  <c r="P125" i="5"/>
  <c r="P216" i="5"/>
  <c r="P236" i="5"/>
  <c r="P382" i="5"/>
  <c r="P335" i="5"/>
  <c r="P235" i="5"/>
  <c r="P30" i="5"/>
  <c r="P215" i="5"/>
  <c r="P417" i="5"/>
  <c r="P271" i="5"/>
  <c r="P31" i="5"/>
  <c r="P381" i="5"/>
  <c r="P238" i="5"/>
  <c r="P186" i="5"/>
  <c r="P270" i="5"/>
  <c r="P342" i="5"/>
  <c r="P331" i="5"/>
  <c r="P332" i="5"/>
  <c r="P333" i="5"/>
  <c r="P330" i="5"/>
  <c r="P252" i="5"/>
  <c r="P341" i="5"/>
  <c r="P53" i="5"/>
  <c r="P340" i="5"/>
  <c r="P52" i="5"/>
  <c r="P47" i="5"/>
  <c r="P285" i="5"/>
  <c r="P15" i="5"/>
  <c r="P48" i="5"/>
  <c r="P380" i="5"/>
  <c r="P269" i="5"/>
  <c r="P239" i="5"/>
  <c r="P399" i="5"/>
  <c r="P398" i="5"/>
  <c r="P397" i="5"/>
  <c r="P356" i="5"/>
  <c r="P357" i="5"/>
  <c r="P257" i="5"/>
  <c r="P256" i="5"/>
  <c r="P358" i="5"/>
  <c r="P173" i="5"/>
  <c r="P4" i="5"/>
  <c r="P5" i="5"/>
  <c r="P227" i="5"/>
  <c r="P396" i="5"/>
  <c r="P279" i="5"/>
  <c r="P3" i="5"/>
  <c r="P14" i="5"/>
  <c r="P118" i="5"/>
  <c r="P315" i="5"/>
  <c r="P255" i="5"/>
  <c r="P121" i="5"/>
  <c r="P119" i="5"/>
  <c r="P120" i="5"/>
  <c r="P2" i="5"/>
  <c r="P251" i="5"/>
  <c r="P214" i="5"/>
  <c r="P226" i="5"/>
  <c r="P225" i="5"/>
  <c r="P69" i="5"/>
  <c r="P13" i="5"/>
  <c r="P59" i="5"/>
  <c r="P161" i="5"/>
  <c r="P162" i="5"/>
  <c r="P163" i="5"/>
  <c r="P313" i="5"/>
  <c r="P314" i="5"/>
  <c r="P146" i="5"/>
  <c r="P147" i="5"/>
  <c r="P160" i="5"/>
  <c r="P145" i="5"/>
  <c r="P334" i="5"/>
  <c r="P67" i="5"/>
  <c r="P68" i="5"/>
  <c r="P148" i="5"/>
  <c r="P94" i="5"/>
  <c r="P254" i="5"/>
  <c r="P387" i="5"/>
  <c r="P12" i="5"/>
  <c r="P404" i="5"/>
  <c r="P388" i="5"/>
  <c r="P355" i="5"/>
  <c r="P379" i="5"/>
  <c r="P29" i="5"/>
  <c r="P28" i="5"/>
  <c r="P102" i="5"/>
  <c r="P27" i="5"/>
  <c r="P386" i="5"/>
  <c r="P116" i="5"/>
  <c r="P113" i="5"/>
  <c r="P114" i="5"/>
  <c r="P115" i="5"/>
  <c r="P389" i="5"/>
  <c r="P245" i="5"/>
  <c r="P26" i="5"/>
  <c r="P233" i="5"/>
  <c r="P124" i="5"/>
  <c r="P82" i="5"/>
  <c r="P264" i="5"/>
  <c r="P265" i="5"/>
  <c r="P266" i="5"/>
  <c r="P250" i="5"/>
  <c r="P157" i="5"/>
  <c r="P158" i="5"/>
  <c r="P57" i="5"/>
  <c r="P58" i="5"/>
  <c r="P234" i="5"/>
  <c r="P101" i="5"/>
  <c r="P246" i="5"/>
  <c r="P79" i="5"/>
  <c r="P156" i="5"/>
  <c r="P92" i="5"/>
  <c r="P93" i="5"/>
  <c r="P368" i="5"/>
  <c r="P329" i="5"/>
  <c r="P77" i="5"/>
  <c r="P78" i="5"/>
  <c r="P361" i="5"/>
  <c r="P362" i="5"/>
  <c r="P99" i="5"/>
  <c r="P244" i="5"/>
  <c r="P363" i="5"/>
  <c r="P155" i="5"/>
  <c r="P312" i="5"/>
  <c r="P360" i="5"/>
  <c r="P366" i="5"/>
  <c r="P365" i="5"/>
  <c r="P209" i="5"/>
  <c r="P89" i="5"/>
  <c r="P208" i="5"/>
  <c r="P87" i="5"/>
  <c r="P88" i="5"/>
  <c r="P207" i="5"/>
  <c r="P249" i="5"/>
  <c r="P91" i="5"/>
  <c r="P354" i="5"/>
  <c r="P46" i="5"/>
  <c r="P339" i="5"/>
  <c r="P415" i="5"/>
  <c r="P311" i="5"/>
  <c r="P367" i="5"/>
  <c r="P413" i="5"/>
  <c r="P45" i="5"/>
  <c r="P84" i="5"/>
  <c r="P411" i="5"/>
  <c r="P412" i="5"/>
  <c r="P51" i="5"/>
  <c r="P414" i="5"/>
  <c r="P416" i="5"/>
  <c r="P375" i="5"/>
  <c r="P373" i="5"/>
  <c r="P374" i="5"/>
  <c r="P260" i="5"/>
  <c r="P261" i="5"/>
  <c r="P262" i="5"/>
  <c r="P259" i="5"/>
  <c r="P81" i="5"/>
  <c r="P50" i="5"/>
  <c r="P86" i="5"/>
  <c r="P378" i="5"/>
  <c r="P410" i="5"/>
  <c r="P206" i="5"/>
  <c r="P80" i="5"/>
  <c r="P372" i="5"/>
  <c r="P377" i="5"/>
  <c r="P385" i="5"/>
  <c r="P422" i="5"/>
  <c r="P390" i="5"/>
  <c r="P243" i="5"/>
  <c r="P110" i="5"/>
  <c r="P141" i="5"/>
  <c r="P142" i="5"/>
  <c r="P143" i="5"/>
  <c r="P376" i="5"/>
  <c r="P140" i="5"/>
  <c r="P109" i="5"/>
  <c r="P144" i="5"/>
  <c r="P83" i="5"/>
  <c r="P232" i="5"/>
  <c r="P117" i="5"/>
  <c r="P223" i="5"/>
  <c r="P159" i="5"/>
  <c r="P25" i="5"/>
  <c r="P181" i="5"/>
  <c r="P253" i="5"/>
  <c r="P180" i="5"/>
  <c r="P179" i="5"/>
  <c r="P231" i="5"/>
  <c r="P154" i="5"/>
  <c r="P230" i="5"/>
  <c r="P55" i="5"/>
  <c r="P364" i="5"/>
  <c r="P224" i="5"/>
  <c r="P409" i="5"/>
  <c r="P408" i="5"/>
  <c r="P407" i="5"/>
  <c r="P359" i="5"/>
  <c r="P177" i="5"/>
  <c r="P65" i="5"/>
  <c r="P64" i="5"/>
  <c r="P338" i="5"/>
  <c r="P406" i="5"/>
  <c r="P112" i="5"/>
  <c r="P276" i="5"/>
  <c r="P277" i="5"/>
  <c r="P278" i="5"/>
  <c r="P275" i="5"/>
  <c r="P85" i="5"/>
  <c r="P56" i="5"/>
  <c r="P63" i="5"/>
  <c r="P421" i="5"/>
  <c r="P62" i="5"/>
  <c r="P122" i="5"/>
  <c r="P133" i="5"/>
  <c r="P420" i="5"/>
  <c r="P263" i="5"/>
  <c r="P419" i="5"/>
  <c r="P343" i="5"/>
  <c r="P131" i="5"/>
  <c r="P132" i="5"/>
  <c r="P105" i="5"/>
  <c r="P106" i="5"/>
  <c r="P228" i="5"/>
  <c r="P418" i="5"/>
  <c r="P165" i="5"/>
  <c r="P97" i="5"/>
  <c r="P130" i="5"/>
  <c r="P139" i="5"/>
  <c r="P310" i="5"/>
  <c r="P111" i="5"/>
  <c r="P337" i="5"/>
  <c r="P353" i="5"/>
  <c r="P351" i="5"/>
  <c r="P98" i="5"/>
  <c r="P352" i="5"/>
  <c r="P350" i="5"/>
  <c r="P96" i="5"/>
  <c r="P405" i="5"/>
  <c r="P403" i="5"/>
  <c r="P401" i="5"/>
  <c r="P108" i="5"/>
  <c r="P95" i="5"/>
  <c r="P402" i="5"/>
  <c r="P400" i="5"/>
  <c r="P336" i="5"/>
  <c r="P107" i="5"/>
  <c r="P61" i="5"/>
  <c r="P66" i="5"/>
  <c r="P60" i="5"/>
  <c r="P258" i="5"/>
  <c r="P90" i="5"/>
  <c r="P349" i="5"/>
  <c r="P178" i="5"/>
  <c r="P100" i="5"/>
  <c r="P229" i="5"/>
  <c r="P104" i="5"/>
  <c r="P103" i="5"/>
  <c r="P164" i="5"/>
  <c r="P136" i="5"/>
  <c r="P138" i="5"/>
  <c r="P137" i="5"/>
  <c r="P135" i="5"/>
  <c r="P328" i="5"/>
  <c r="P371" i="5"/>
  <c r="P153" i="5"/>
  <c r="P151" i="5"/>
  <c r="P152" i="5"/>
  <c r="P150" i="5"/>
  <c r="P75" i="5"/>
  <c r="P274" i="5"/>
  <c r="P129" i="5"/>
  <c r="P134" i="5"/>
  <c r="P149" i="5"/>
  <c r="P76" i="5"/>
  <c r="P293" i="5"/>
  <c r="S61" i="5"/>
  <c r="S62" i="5"/>
  <c r="S63" i="5"/>
  <c r="S64" i="5"/>
  <c r="S310" i="5"/>
  <c r="S117" i="5"/>
  <c r="S118" i="5"/>
  <c r="S119" i="5"/>
  <c r="S120" i="5"/>
  <c r="S121" i="5"/>
  <c r="S12" i="5"/>
  <c r="S13" i="5"/>
  <c r="S14" i="5"/>
  <c r="S15" i="5"/>
  <c r="S164" i="5"/>
  <c r="S165" i="5"/>
  <c r="S95" i="5"/>
  <c r="S96" i="5"/>
  <c r="S103" i="5"/>
  <c r="S104" i="5"/>
  <c r="S105" i="5"/>
  <c r="S106" i="5"/>
  <c r="S186" i="5"/>
  <c r="S222" i="5"/>
  <c r="S297" i="5"/>
  <c r="S298" i="5"/>
  <c r="S299" i="5"/>
  <c r="S300" i="5"/>
  <c r="S280" i="5"/>
  <c r="S281" i="5"/>
  <c r="S282" i="5"/>
  <c r="S283" i="5"/>
  <c r="S284" i="5"/>
  <c r="S289" i="5"/>
  <c r="S290" i="5"/>
  <c r="S291" i="5"/>
  <c r="S292" i="5"/>
  <c r="S293" i="5"/>
  <c r="S279" i="5"/>
  <c r="S40" i="5"/>
  <c r="S41" i="5"/>
  <c r="S42" i="5"/>
  <c r="S43" i="5"/>
  <c r="S44" i="5"/>
  <c r="S25" i="5"/>
  <c r="S26" i="5"/>
  <c r="S27" i="5"/>
  <c r="S28" i="5"/>
  <c r="S29" i="5"/>
  <c r="S50" i="5"/>
  <c r="S51" i="5"/>
  <c r="S52" i="5"/>
  <c r="S53" i="5"/>
  <c r="S54" i="5"/>
  <c r="S369" i="5"/>
  <c r="S370" i="5"/>
  <c r="S418" i="5"/>
  <c r="S419" i="5"/>
  <c r="S420" i="5"/>
  <c r="S421" i="5"/>
  <c r="S238" i="5"/>
  <c r="S239" i="5"/>
  <c r="S240" i="5"/>
  <c r="S241" i="5"/>
  <c r="S242" i="5"/>
  <c r="S324" i="5"/>
  <c r="S325" i="5"/>
  <c r="S326" i="5"/>
  <c r="S327" i="5"/>
  <c r="S122" i="5"/>
  <c r="S20" i="5"/>
  <c r="S21" i="5"/>
  <c r="S22" i="5"/>
  <c r="S23" i="5"/>
  <c r="S305" i="5"/>
  <c r="S306" i="5"/>
  <c r="S307" i="5"/>
  <c r="S308" i="5"/>
  <c r="S309" i="5"/>
  <c r="S16" i="5"/>
  <c r="S17" i="5"/>
  <c r="S18" i="5"/>
  <c r="S19" i="5"/>
  <c r="S124" i="5"/>
  <c r="S125" i="5"/>
  <c r="S126" i="5"/>
  <c r="S127" i="5"/>
  <c r="S128" i="5"/>
  <c r="S24" i="5"/>
  <c r="S30" i="5"/>
  <c r="S31" i="5"/>
  <c r="S32" i="5"/>
  <c r="S33" i="5"/>
  <c r="S34" i="5"/>
  <c r="S233" i="5"/>
  <c r="S234" i="5"/>
  <c r="S235" i="5"/>
  <c r="S236" i="5"/>
  <c r="S237" i="5"/>
  <c r="S294" i="5"/>
  <c r="S295" i="5"/>
  <c r="S296" i="5"/>
  <c r="S202" i="5"/>
  <c r="S203" i="5"/>
  <c r="S204" i="5"/>
  <c r="S205" i="5"/>
  <c r="S80" i="5"/>
  <c r="S81" i="5"/>
  <c r="S82" i="5"/>
  <c r="S210" i="5"/>
  <c r="S211" i="5"/>
  <c r="S212" i="5"/>
  <c r="S213" i="5"/>
  <c r="S249" i="5"/>
  <c r="S250" i="5"/>
  <c r="S251" i="5"/>
  <c r="S252" i="5"/>
  <c r="S285" i="5"/>
  <c r="S191" i="5"/>
  <c r="S192" i="5"/>
  <c r="S193" i="5"/>
  <c r="S194" i="5"/>
  <c r="S187" i="5"/>
  <c r="S188" i="5"/>
  <c r="S189" i="5"/>
  <c r="S190" i="5"/>
  <c r="S172" i="5"/>
  <c r="S173" i="5"/>
  <c r="S174" i="5"/>
  <c r="S175" i="5"/>
  <c r="S176" i="5"/>
  <c r="S35" i="5"/>
  <c r="S36" i="5"/>
  <c r="S37" i="5"/>
  <c r="S38" i="5"/>
  <c r="S39" i="5"/>
  <c r="S195" i="5"/>
  <c r="S286" i="5"/>
  <c r="S287" i="5"/>
  <c r="S288" i="5"/>
  <c r="S334" i="5"/>
  <c r="S335" i="5"/>
  <c r="S196" i="5"/>
  <c r="S206" i="5"/>
  <c r="S207" i="5"/>
  <c r="S208" i="5"/>
  <c r="S209" i="5"/>
  <c r="S396" i="5"/>
  <c r="S397" i="5"/>
  <c r="S398" i="5"/>
  <c r="S399" i="5"/>
  <c r="S55" i="5"/>
  <c r="S56" i="5"/>
  <c r="S57" i="5"/>
  <c r="S58" i="5"/>
  <c r="S59" i="5"/>
  <c r="S8" i="5"/>
  <c r="S9" i="5"/>
  <c r="S10" i="5"/>
  <c r="S11" i="5"/>
  <c r="S166" i="5"/>
  <c r="S167" i="5"/>
  <c r="S168" i="5"/>
  <c r="S169" i="5"/>
  <c r="S301" i="5"/>
  <c r="S302" i="5"/>
  <c r="S303" i="5"/>
  <c r="S304" i="5"/>
  <c r="S344" i="5"/>
  <c r="S345" i="5"/>
  <c r="S346" i="5"/>
  <c r="S347" i="5"/>
  <c r="S348" i="5"/>
  <c r="S45" i="5"/>
  <c r="S46" i="5"/>
  <c r="S47" i="5"/>
  <c r="S48" i="5"/>
  <c r="S49" i="5"/>
  <c r="S384" i="5"/>
  <c r="S214" i="5"/>
  <c r="S215" i="5"/>
  <c r="S216" i="5"/>
  <c r="S217" i="5"/>
  <c r="S263" i="5"/>
  <c r="S264" i="5"/>
  <c r="S265" i="5"/>
  <c r="S266" i="5"/>
  <c r="S269" i="5"/>
  <c r="S270" i="5"/>
  <c r="S271" i="5"/>
  <c r="S272" i="5"/>
  <c r="S273" i="5"/>
  <c r="S379" i="5"/>
  <c r="S380" i="5"/>
  <c r="S381" i="5"/>
  <c r="S382" i="5"/>
  <c r="S383" i="5"/>
  <c r="S218" i="5"/>
  <c r="S219" i="5"/>
  <c r="S220" i="5"/>
  <c r="S221" i="5"/>
  <c r="S267" i="5"/>
  <c r="S268" i="5"/>
  <c r="S70" i="5"/>
  <c r="S71" i="5"/>
  <c r="S72" i="5"/>
  <c r="S73" i="5"/>
  <c r="S74" i="5"/>
  <c r="S182" i="5"/>
  <c r="S183" i="5"/>
  <c r="S184" i="5"/>
  <c r="S177" i="5"/>
  <c r="S178" i="5"/>
  <c r="S179" i="5"/>
  <c r="S180" i="5"/>
  <c r="S181" i="5"/>
  <c r="S228" i="5"/>
  <c r="S229" i="5"/>
  <c r="S230" i="5"/>
  <c r="S231" i="5"/>
  <c r="S232" i="5"/>
  <c r="S170" i="5"/>
  <c r="S171" i="5"/>
  <c r="S364" i="5"/>
  <c r="S365" i="5"/>
  <c r="S366" i="5"/>
  <c r="S367" i="5"/>
  <c r="S368" i="5"/>
  <c r="S223" i="5"/>
  <c r="S224" i="5"/>
  <c r="S225" i="5"/>
  <c r="S226" i="5"/>
  <c r="S227" i="5"/>
  <c r="S65" i="5"/>
  <c r="S66" i="5"/>
  <c r="S67" i="5"/>
  <c r="S68" i="5"/>
  <c r="S69" i="5"/>
  <c r="S336" i="5"/>
  <c r="S337" i="5"/>
  <c r="S100" i="5"/>
  <c r="S404" i="5"/>
  <c r="S2" i="5"/>
  <c r="S3" i="5"/>
  <c r="S4" i="5"/>
  <c r="S5" i="5"/>
  <c r="S316" i="5"/>
  <c r="S317" i="5"/>
  <c r="S318" i="5"/>
  <c r="S319" i="5"/>
  <c r="S123" i="5"/>
  <c r="S111" i="5"/>
  <c r="S97" i="5"/>
  <c r="S98" i="5"/>
  <c r="S99" i="5"/>
  <c r="S101" i="5"/>
  <c r="S102" i="5"/>
  <c r="S400" i="5"/>
  <c r="S401" i="5"/>
  <c r="S402" i="5"/>
  <c r="S403" i="5"/>
  <c r="S107" i="5"/>
  <c r="S108" i="5"/>
  <c r="S109" i="5"/>
  <c r="S110" i="5"/>
  <c r="S376" i="5"/>
  <c r="S377" i="5"/>
  <c r="S422" i="5"/>
  <c r="S390" i="5"/>
  <c r="S253" i="5"/>
  <c r="S254" i="5"/>
  <c r="S255" i="5"/>
  <c r="S256" i="5"/>
  <c r="S257" i="5"/>
  <c r="S320" i="5"/>
  <c r="S321" i="5"/>
  <c r="S322" i="5"/>
  <c r="S323" i="5"/>
  <c r="S338" i="5"/>
  <c r="S339" i="5"/>
  <c r="S340" i="5"/>
  <c r="S341" i="5"/>
  <c r="S342" i="5"/>
  <c r="S149" i="5"/>
  <c r="S150" i="5"/>
  <c r="S151" i="5"/>
  <c r="S152" i="5"/>
  <c r="S153" i="5"/>
  <c r="S405" i="5"/>
  <c r="S406" i="5"/>
  <c r="S407" i="5"/>
  <c r="S408" i="5"/>
  <c r="S409" i="5"/>
  <c r="S410" i="5"/>
  <c r="S411" i="5"/>
  <c r="S412" i="5"/>
  <c r="S413" i="5"/>
  <c r="S83" i="5"/>
  <c r="S84" i="5"/>
  <c r="S85" i="5"/>
  <c r="S86" i="5"/>
  <c r="S87" i="5"/>
  <c r="S88" i="5"/>
  <c r="S89" i="5"/>
  <c r="S75" i="5"/>
  <c r="S76" i="5"/>
  <c r="S77" i="5"/>
  <c r="S78" i="5"/>
  <c r="S79" i="5"/>
  <c r="S154" i="5"/>
  <c r="S155" i="5"/>
  <c r="S156" i="5"/>
  <c r="S157" i="5"/>
  <c r="S158" i="5"/>
  <c r="S112" i="5"/>
  <c r="S113" i="5"/>
  <c r="S114" i="5"/>
  <c r="S115" i="5"/>
  <c r="S116" i="5"/>
  <c r="S159" i="5"/>
  <c r="S160" i="5"/>
  <c r="S161" i="5"/>
  <c r="S162" i="5"/>
  <c r="S163" i="5"/>
  <c r="S144" i="5"/>
  <c r="S145" i="5"/>
  <c r="S146" i="5"/>
  <c r="S147" i="5"/>
  <c r="S148" i="5"/>
  <c r="S328" i="5"/>
  <c r="S311" i="5"/>
  <c r="S312" i="5"/>
  <c r="S313" i="5"/>
  <c r="S314" i="5"/>
  <c r="S315" i="5"/>
  <c r="S385" i="5"/>
  <c r="S386" i="5"/>
  <c r="S387" i="5"/>
  <c r="S388" i="5"/>
  <c r="S389" i="5"/>
  <c r="S417" i="5"/>
  <c r="S329" i="5"/>
  <c r="S330" i="5"/>
  <c r="S331" i="5"/>
  <c r="S332" i="5"/>
  <c r="S333" i="5"/>
  <c r="S349" i="5"/>
  <c r="S350" i="5"/>
  <c r="S351" i="5"/>
  <c r="S352" i="5"/>
  <c r="S353" i="5"/>
  <c r="S139" i="5"/>
  <c r="S140" i="5"/>
  <c r="S141" i="5"/>
  <c r="S142" i="5"/>
  <c r="S143" i="5"/>
  <c r="S243" i="5"/>
  <c r="S244" i="5"/>
  <c r="S245" i="5"/>
  <c r="S354" i="5"/>
  <c r="S355" i="5"/>
  <c r="S356" i="5"/>
  <c r="S357" i="5"/>
  <c r="S358" i="5"/>
  <c r="S371" i="5"/>
  <c r="S372" i="5"/>
  <c r="S373" i="5"/>
  <c r="S374" i="5"/>
  <c r="S375" i="5"/>
  <c r="S378" i="5"/>
  <c r="S258" i="5"/>
  <c r="S259" i="5"/>
  <c r="S260" i="5"/>
  <c r="S261" i="5"/>
  <c r="S262" i="5"/>
  <c r="S90" i="5"/>
  <c r="S91" i="5"/>
  <c r="S92" i="5"/>
  <c r="S93" i="5"/>
  <c r="S94" i="5"/>
  <c r="S359" i="5"/>
  <c r="S360" i="5"/>
  <c r="S361" i="5"/>
  <c r="S362" i="5"/>
  <c r="S363" i="5"/>
  <c r="S246" i="5"/>
  <c r="S247" i="5"/>
  <c r="S248" i="5"/>
  <c r="S343" i="5"/>
  <c r="S414" i="5"/>
  <c r="S415" i="5"/>
  <c r="S416" i="5"/>
  <c r="S134" i="5"/>
  <c r="S135" i="5"/>
  <c r="S136" i="5"/>
  <c r="S137" i="5"/>
  <c r="S138" i="5"/>
  <c r="S274" i="5"/>
  <c r="S275" i="5"/>
  <c r="S276" i="5"/>
  <c r="S277" i="5"/>
  <c r="S278" i="5"/>
  <c r="S391" i="5"/>
  <c r="S392" i="5"/>
  <c r="S393" i="5"/>
  <c r="S394" i="5"/>
  <c r="S395" i="5"/>
  <c r="S129" i="5"/>
  <c r="S130" i="5"/>
  <c r="S131" i="5"/>
  <c r="S132" i="5"/>
  <c r="S133" i="5"/>
  <c r="R61" i="5"/>
  <c r="R62" i="5"/>
  <c r="R63" i="5"/>
  <c r="R64" i="5"/>
  <c r="R310" i="5"/>
  <c r="R117" i="5"/>
  <c r="R118" i="5"/>
  <c r="R119" i="5"/>
  <c r="R120" i="5"/>
  <c r="R121" i="5"/>
  <c r="R12" i="5"/>
  <c r="R13" i="5"/>
  <c r="R14" i="5"/>
  <c r="R15" i="5"/>
  <c r="R164" i="5"/>
  <c r="R165" i="5"/>
  <c r="R95" i="5"/>
  <c r="R96" i="5"/>
  <c r="R103" i="5"/>
  <c r="R104" i="5"/>
  <c r="R105" i="5"/>
  <c r="R106" i="5"/>
  <c r="R185" i="5"/>
  <c r="R186" i="5"/>
  <c r="R222" i="5"/>
  <c r="R297" i="5"/>
  <c r="R298" i="5"/>
  <c r="R299" i="5"/>
  <c r="R300" i="5"/>
  <c r="R280" i="5"/>
  <c r="R281" i="5"/>
  <c r="R282" i="5"/>
  <c r="R283" i="5"/>
  <c r="R284" i="5"/>
  <c r="R289" i="5"/>
  <c r="R290" i="5"/>
  <c r="R291" i="5"/>
  <c r="R292" i="5"/>
  <c r="R293" i="5"/>
  <c r="R279" i="5"/>
  <c r="R40" i="5"/>
  <c r="R41" i="5"/>
  <c r="R42" i="5"/>
  <c r="R43" i="5"/>
  <c r="R44" i="5"/>
  <c r="R25" i="5"/>
  <c r="R26" i="5"/>
  <c r="R27" i="5"/>
  <c r="R28" i="5"/>
  <c r="R29" i="5"/>
  <c r="R50" i="5"/>
  <c r="R51" i="5"/>
  <c r="R52" i="5"/>
  <c r="R53" i="5"/>
  <c r="R54" i="5"/>
  <c r="R369" i="5"/>
  <c r="R370" i="5"/>
  <c r="R418" i="5"/>
  <c r="R419" i="5"/>
  <c r="R420" i="5"/>
  <c r="R421" i="5"/>
  <c r="R238" i="5"/>
  <c r="R239" i="5"/>
  <c r="R240" i="5"/>
  <c r="R241" i="5"/>
  <c r="R242" i="5"/>
  <c r="R324" i="5"/>
  <c r="R325" i="5"/>
  <c r="R326" i="5"/>
  <c r="R327" i="5"/>
  <c r="R122" i="5"/>
  <c r="R20" i="5"/>
  <c r="R21" i="5"/>
  <c r="R22" i="5"/>
  <c r="R23" i="5"/>
  <c r="R305" i="5"/>
  <c r="R306" i="5"/>
  <c r="R307" i="5"/>
  <c r="R308" i="5"/>
  <c r="R309" i="5"/>
  <c r="R16" i="5"/>
  <c r="R17" i="5"/>
  <c r="R18" i="5"/>
  <c r="R19" i="5"/>
  <c r="R124" i="5"/>
  <c r="R125" i="5"/>
  <c r="R126" i="5"/>
  <c r="R127" i="5"/>
  <c r="R128" i="5"/>
  <c r="R24" i="5"/>
  <c r="R30" i="5"/>
  <c r="R31" i="5"/>
  <c r="R32" i="5"/>
  <c r="R33" i="5"/>
  <c r="R34" i="5"/>
  <c r="R233" i="5"/>
  <c r="R234" i="5"/>
  <c r="R235" i="5"/>
  <c r="R236" i="5"/>
  <c r="R237" i="5"/>
  <c r="R294" i="5"/>
  <c r="R295" i="5"/>
  <c r="R296" i="5"/>
  <c r="R202" i="5"/>
  <c r="R203" i="5"/>
  <c r="R204" i="5"/>
  <c r="R205" i="5"/>
  <c r="R80" i="5"/>
  <c r="R81" i="5"/>
  <c r="R82" i="5"/>
  <c r="R210" i="5"/>
  <c r="R211" i="5"/>
  <c r="R212" i="5"/>
  <c r="R213" i="5"/>
  <c r="R249" i="5"/>
  <c r="R250" i="5"/>
  <c r="R251" i="5"/>
  <c r="R252" i="5"/>
  <c r="R285" i="5"/>
  <c r="R191" i="5"/>
  <c r="R192" i="5"/>
  <c r="R193" i="5"/>
  <c r="R194" i="5"/>
  <c r="R187" i="5"/>
  <c r="R188" i="5"/>
  <c r="R189" i="5"/>
  <c r="R190" i="5"/>
  <c r="R172" i="5"/>
  <c r="R173" i="5"/>
  <c r="R174" i="5"/>
  <c r="R175" i="5"/>
  <c r="R176" i="5"/>
  <c r="R35" i="5"/>
  <c r="R36" i="5"/>
  <c r="R37" i="5"/>
  <c r="R38" i="5"/>
  <c r="R39" i="5"/>
  <c r="R195" i="5"/>
  <c r="R286" i="5"/>
  <c r="R287" i="5"/>
  <c r="R288" i="5"/>
  <c r="R334" i="5"/>
  <c r="R335" i="5"/>
  <c r="R196" i="5"/>
  <c r="R206" i="5"/>
  <c r="R207" i="5"/>
  <c r="R208" i="5"/>
  <c r="R209" i="5"/>
  <c r="R396" i="5"/>
  <c r="R397" i="5"/>
  <c r="R398" i="5"/>
  <c r="R399" i="5"/>
  <c r="R55" i="5"/>
  <c r="R56" i="5"/>
  <c r="R57" i="5"/>
  <c r="R58" i="5"/>
  <c r="R59" i="5"/>
  <c r="R8" i="5"/>
  <c r="R9" i="5"/>
  <c r="R10" i="5"/>
  <c r="R11" i="5"/>
  <c r="R166" i="5"/>
  <c r="R167" i="5"/>
  <c r="R168" i="5"/>
  <c r="R169" i="5"/>
  <c r="R301" i="5"/>
  <c r="R302" i="5"/>
  <c r="R303" i="5"/>
  <c r="R304" i="5"/>
  <c r="R344" i="5"/>
  <c r="R345" i="5"/>
  <c r="R346" i="5"/>
  <c r="R347" i="5"/>
  <c r="R348" i="5"/>
  <c r="R45" i="5"/>
  <c r="R46" i="5"/>
  <c r="R47" i="5"/>
  <c r="R48" i="5"/>
  <c r="R49" i="5"/>
  <c r="R384" i="5"/>
  <c r="R214" i="5"/>
  <c r="R215" i="5"/>
  <c r="R216" i="5"/>
  <c r="R217" i="5"/>
  <c r="R263" i="5"/>
  <c r="R264" i="5"/>
  <c r="R265" i="5"/>
  <c r="R266" i="5"/>
  <c r="R269" i="5"/>
  <c r="R270" i="5"/>
  <c r="R271" i="5"/>
  <c r="R272" i="5"/>
  <c r="R273" i="5"/>
  <c r="R379" i="5"/>
  <c r="R380" i="5"/>
  <c r="R381" i="5"/>
  <c r="R382" i="5"/>
  <c r="R383" i="5"/>
  <c r="R218" i="5"/>
  <c r="R219" i="5"/>
  <c r="R220" i="5"/>
  <c r="R221" i="5"/>
  <c r="R267" i="5"/>
  <c r="R268" i="5"/>
  <c r="R70" i="5"/>
  <c r="R71" i="5"/>
  <c r="R72" i="5"/>
  <c r="R73" i="5"/>
  <c r="R74" i="5"/>
  <c r="R182" i="5"/>
  <c r="R183" i="5"/>
  <c r="R184" i="5"/>
  <c r="R177" i="5"/>
  <c r="R178" i="5"/>
  <c r="R179" i="5"/>
  <c r="R180" i="5"/>
  <c r="R181" i="5"/>
  <c r="R228" i="5"/>
  <c r="R229" i="5"/>
  <c r="R230" i="5"/>
  <c r="R231" i="5"/>
  <c r="R232" i="5"/>
  <c r="R170" i="5"/>
  <c r="R171" i="5"/>
  <c r="R364" i="5"/>
  <c r="R365" i="5"/>
  <c r="R366" i="5"/>
  <c r="R367" i="5"/>
  <c r="R368" i="5"/>
  <c r="R223" i="5"/>
  <c r="R224" i="5"/>
  <c r="R225" i="5"/>
  <c r="R226" i="5"/>
  <c r="R227" i="5"/>
  <c r="R65" i="5"/>
  <c r="R66" i="5"/>
  <c r="R67" i="5"/>
  <c r="R68" i="5"/>
  <c r="R69" i="5"/>
  <c r="R336" i="5"/>
  <c r="R337" i="5"/>
  <c r="R100" i="5"/>
  <c r="R404" i="5"/>
  <c r="R2" i="5"/>
  <c r="R3" i="5"/>
  <c r="R4" i="5"/>
  <c r="R5" i="5"/>
  <c r="R316" i="5"/>
  <c r="R317" i="5"/>
  <c r="R318" i="5"/>
  <c r="R319" i="5"/>
  <c r="R123" i="5"/>
  <c r="R111" i="5"/>
  <c r="R97" i="5"/>
  <c r="R98" i="5"/>
  <c r="R99" i="5"/>
  <c r="R101" i="5"/>
  <c r="R102" i="5"/>
  <c r="R400" i="5"/>
  <c r="R401" i="5"/>
  <c r="R402" i="5"/>
  <c r="R403" i="5"/>
  <c r="R107" i="5"/>
  <c r="R108" i="5"/>
  <c r="R109" i="5"/>
  <c r="R110" i="5"/>
  <c r="R376" i="5"/>
  <c r="R377" i="5"/>
  <c r="R422" i="5"/>
  <c r="R390" i="5"/>
  <c r="R253" i="5"/>
  <c r="R254" i="5"/>
  <c r="R255" i="5"/>
  <c r="R256" i="5"/>
  <c r="R257" i="5"/>
  <c r="R320" i="5"/>
  <c r="R321" i="5"/>
  <c r="R322" i="5"/>
  <c r="R323" i="5"/>
  <c r="R338" i="5"/>
  <c r="R339" i="5"/>
  <c r="R340" i="5"/>
  <c r="R341" i="5"/>
  <c r="R342" i="5"/>
  <c r="R149" i="5"/>
  <c r="R150" i="5"/>
  <c r="R151" i="5"/>
  <c r="R152" i="5"/>
  <c r="R153" i="5"/>
  <c r="R405" i="5"/>
  <c r="R406" i="5"/>
  <c r="R407" i="5"/>
  <c r="R408" i="5"/>
  <c r="R409" i="5"/>
  <c r="R410" i="5"/>
  <c r="R411" i="5"/>
  <c r="R412" i="5"/>
  <c r="R413" i="5"/>
  <c r="R83" i="5"/>
  <c r="R84" i="5"/>
  <c r="R85" i="5"/>
  <c r="R86" i="5"/>
  <c r="R87" i="5"/>
  <c r="R88" i="5"/>
  <c r="R89" i="5"/>
  <c r="R75" i="5"/>
  <c r="R76" i="5"/>
  <c r="R77" i="5"/>
  <c r="R78" i="5"/>
  <c r="R79" i="5"/>
  <c r="R154" i="5"/>
  <c r="R155" i="5"/>
  <c r="R156" i="5"/>
  <c r="R157" i="5"/>
  <c r="R158" i="5"/>
  <c r="R112" i="5"/>
  <c r="R113" i="5"/>
  <c r="R114" i="5"/>
  <c r="R115" i="5"/>
  <c r="R116" i="5"/>
  <c r="R159" i="5"/>
  <c r="R160" i="5"/>
  <c r="R161" i="5"/>
  <c r="R162" i="5"/>
  <c r="R163" i="5"/>
  <c r="R144" i="5"/>
  <c r="R145" i="5"/>
  <c r="R146" i="5"/>
  <c r="R147" i="5"/>
  <c r="R148" i="5"/>
  <c r="R328" i="5"/>
  <c r="R311" i="5"/>
  <c r="R312" i="5"/>
  <c r="R313" i="5"/>
  <c r="R314" i="5"/>
  <c r="R315" i="5"/>
  <c r="R385" i="5"/>
  <c r="R386" i="5"/>
  <c r="R387" i="5"/>
  <c r="R388" i="5"/>
  <c r="R389" i="5"/>
  <c r="R417" i="5"/>
  <c r="R329" i="5"/>
  <c r="R330" i="5"/>
  <c r="R331" i="5"/>
  <c r="R332" i="5"/>
  <c r="R333" i="5"/>
  <c r="R349" i="5"/>
  <c r="R350" i="5"/>
  <c r="R351" i="5"/>
  <c r="R352" i="5"/>
  <c r="R353" i="5"/>
  <c r="R139" i="5"/>
  <c r="R140" i="5"/>
  <c r="R141" i="5"/>
  <c r="R142" i="5"/>
  <c r="R143" i="5"/>
  <c r="R243" i="5"/>
  <c r="R244" i="5"/>
  <c r="R245" i="5"/>
  <c r="R354" i="5"/>
  <c r="R355" i="5"/>
  <c r="R356" i="5"/>
  <c r="R357" i="5"/>
  <c r="R358" i="5"/>
  <c r="R371" i="5"/>
  <c r="R372" i="5"/>
  <c r="R373" i="5"/>
  <c r="R374" i="5"/>
  <c r="R375" i="5"/>
  <c r="R378" i="5"/>
  <c r="R258" i="5"/>
  <c r="R259" i="5"/>
  <c r="R260" i="5"/>
  <c r="R261" i="5"/>
  <c r="R262" i="5"/>
  <c r="R90" i="5"/>
  <c r="R91" i="5"/>
  <c r="R92" i="5"/>
  <c r="R93" i="5"/>
  <c r="R94" i="5"/>
  <c r="R359" i="5"/>
  <c r="R360" i="5"/>
  <c r="R361" i="5"/>
  <c r="R362" i="5"/>
  <c r="R363" i="5"/>
  <c r="R246" i="5"/>
  <c r="R247" i="5"/>
  <c r="R248" i="5"/>
  <c r="R343" i="5"/>
  <c r="R414" i="5"/>
  <c r="R415" i="5"/>
  <c r="R416" i="5"/>
  <c r="R134" i="5"/>
  <c r="R135" i="5"/>
  <c r="R136" i="5"/>
  <c r="R137" i="5"/>
  <c r="R138" i="5"/>
  <c r="R274" i="5"/>
  <c r="R275" i="5"/>
  <c r="R276" i="5"/>
  <c r="R277" i="5"/>
  <c r="R278" i="5"/>
  <c r="R391" i="5"/>
  <c r="R392" i="5"/>
  <c r="R393" i="5"/>
  <c r="R394" i="5"/>
  <c r="R395" i="5"/>
  <c r="R129" i="5"/>
  <c r="R130" i="5"/>
  <c r="R131" i="5"/>
  <c r="R132" i="5"/>
  <c r="R133" i="5"/>
  <c r="S60" i="5"/>
  <c r="R60" i="5"/>
  <c r="M6" i="4"/>
  <c r="L2" i="4"/>
  <c r="J204" i="4" l="1"/>
  <c r="J203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22" i="4"/>
  <c r="J224" i="4"/>
  <c r="J223" i="4"/>
  <c r="J225" i="4"/>
  <c r="J226" i="4"/>
  <c r="J227" i="4"/>
  <c r="J229" i="4"/>
  <c r="J228" i="4"/>
  <c r="J230" i="4"/>
  <c r="J231" i="4"/>
  <c r="J232" i="4"/>
  <c r="J234" i="4"/>
  <c r="J233" i="4"/>
  <c r="J235" i="4"/>
  <c r="J236" i="4"/>
  <c r="J237" i="4"/>
  <c r="J239" i="4"/>
  <c r="J238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5" i="4"/>
  <c r="J264" i="4"/>
  <c r="J266" i="4"/>
  <c r="J274" i="4"/>
  <c r="J275" i="4"/>
  <c r="J276" i="4"/>
  <c r="J277" i="4"/>
  <c r="J278" i="4"/>
  <c r="J279" i="4"/>
  <c r="J285" i="4"/>
  <c r="J286" i="4"/>
  <c r="J287" i="4"/>
  <c r="J288" i="4"/>
  <c r="J290" i="4"/>
  <c r="J289" i="4"/>
  <c r="J291" i="4"/>
  <c r="J292" i="4"/>
  <c r="J293" i="4"/>
  <c r="J295" i="4"/>
  <c r="J294" i="4"/>
  <c r="J296" i="4"/>
  <c r="J297" i="4"/>
  <c r="J298" i="4"/>
  <c r="J299" i="4"/>
  <c r="J300" i="4"/>
  <c r="J302" i="4"/>
  <c r="J301" i="4"/>
  <c r="J303" i="4"/>
  <c r="J304" i="4"/>
  <c r="J306" i="4"/>
  <c r="J305" i="4"/>
  <c r="J307" i="4"/>
  <c r="J308" i="4"/>
  <c r="J309" i="4"/>
  <c r="J310" i="4"/>
  <c r="J317" i="4"/>
  <c r="J316" i="4"/>
  <c r="J318" i="4"/>
  <c r="J319" i="4"/>
  <c r="J321" i="4"/>
  <c r="J320" i="4"/>
  <c r="J322" i="4"/>
  <c r="J323" i="4"/>
  <c r="J324" i="4"/>
  <c r="J325" i="4"/>
  <c r="J326" i="4"/>
  <c r="J327" i="4"/>
  <c r="J328" i="4"/>
  <c r="J329" i="4"/>
  <c r="J330" i="4"/>
  <c r="J332" i="4"/>
  <c r="J333" i="4"/>
  <c r="J331" i="4"/>
  <c r="J334" i="4"/>
  <c r="J335" i="4"/>
  <c r="J336" i="4"/>
  <c r="J337" i="4"/>
  <c r="J338" i="4"/>
  <c r="J339" i="4"/>
  <c r="J340" i="4"/>
  <c r="J341" i="4"/>
  <c r="J342" i="4"/>
  <c r="J343" i="4"/>
  <c r="J345" i="4"/>
  <c r="J344" i="4"/>
  <c r="J346" i="4"/>
  <c r="J347" i="4"/>
  <c r="J348" i="4"/>
  <c r="J349" i="4"/>
  <c r="J350" i="4"/>
  <c r="J352" i="4"/>
  <c r="J351" i="4"/>
  <c r="J353" i="4"/>
  <c r="J354" i="4"/>
  <c r="J355" i="4"/>
  <c r="J358" i="4"/>
  <c r="J356" i="4"/>
  <c r="J357" i="4"/>
  <c r="J359" i="4"/>
  <c r="J360" i="4"/>
  <c r="J363" i="4"/>
  <c r="J361" i="4"/>
  <c r="J362" i="4"/>
  <c r="J364" i="4"/>
  <c r="J367" i="4"/>
  <c r="J365" i="4"/>
  <c r="J366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9" i="4"/>
  <c r="J386" i="4"/>
  <c r="J388" i="4"/>
  <c r="J387" i="4"/>
  <c r="J390" i="4"/>
  <c r="J391" i="4"/>
  <c r="J392" i="4"/>
  <c r="J393" i="4"/>
  <c r="J394" i="4"/>
  <c r="J395" i="4"/>
  <c r="J396" i="4"/>
  <c r="J397" i="4"/>
  <c r="J398" i="4"/>
  <c r="J399" i="4"/>
  <c r="J400" i="4"/>
  <c r="J402" i="4"/>
  <c r="J401" i="4"/>
  <c r="J403" i="4"/>
  <c r="J404" i="4"/>
  <c r="J405" i="4"/>
  <c r="J406" i="4"/>
  <c r="J407" i="4"/>
  <c r="J408" i="4"/>
  <c r="J409" i="4"/>
  <c r="J410" i="4"/>
  <c r="J412" i="4"/>
  <c r="J411" i="4"/>
  <c r="J413" i="4"/>
  <c r="J416" i="4"/>
  <c r="J414" i="4"/>
  <c r="J415" i="4"/>
  <c r="J417" i="4"/>
  <c r="J422" i="4"/>
  <c r="J8" i="4"/>
  <c r="J11" i="4"/>
  <c r="J9" i="4"/>
  <c r="J10" i="4"/>
  <c r="J12" i="4"/>
  <c r="J13" i="4"/>
  <c r="J14" i="4"/>
  <c r="J15" i="4"/>
  <c r="J62" i="4"/>
  <c r="J63" i="4"/>
  <c r="J64" i="4"/>
  <c r="J166" i="4"/>
  <c r="J167" i="4"/>
  <c r="J168" i="4"/>
  <c r="J169" i="4"/>
  <c r="J218" i="4"/>
  <c r="J219" i="4"/>
  <c r="J220" i="4"/>
  <c r="J221" i="4"/>
  <c r="J267" i="4"/>
  <c r="J268" i="4"/>
  <c r="J269" i="4"/>
  <c r="J270" i="4"/>
  <c r="J271" i="4"/>
  <c r="J272" i="4"/>
  <c r="J273" i="4"/>
  <c r="J418" i="4"/>
  <c r="J419" i="4"/>
  <c r="J420" i="4"/>
  <c r="J421" i="4"/>
  <c r="J281" i="4"/>
  <c r="J280" i="4"/>
  <c r="J282" i="4"/>
  <c r="J283" i="4"/>
  <c r="J284" i="4"/>
  <c r="J311" i="4"/>
  <c r="J312" i="4"/>
  <c r="J313" i="4"/>
  <c r="J314" i="4"/>
  <c r="J315" i="4"/>
  <c r="I204" i="4"/>
  <c r="I203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22" i="4"/>
  <c r="I224" i="4"/>
  <c r="I223" i="4"/>
  <c r="I225" i="4"/>
  <c r="I226" i="4"/>
  <c r="I227" i="4"/>
  <c r="I229" i="4"/>
  <c r="I228" i="4"/>
  <c r="I230" i="4"/>
  <c r="I231" i="4"/>
  <c r="I232" i="4"/>
  <c r="I234" i="4"/>
  <c r="I233" i="4"/>
  <c r="I235" i="4"/>
  <c r="I236" i="4"/>
  <c r="I237" i="4"/>
  <c r="I239" i="4"/>
  <c r="I238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5" i="4"/>
  <c r="I264" i="4"/>
  <c r="I266" i="4"/>
  <c r="I274" i="4"/>
  <c r="I275" i="4"/>
  <c r="I276" i="4"/>
  <c r="I277" i="4"/>
  <c r="I278" i="4"/>
  <c r="I279" i="4"/>
  <c r="I285" i="4"/>
  <c r="I286" i="4"/>
  <c r="I287" i="4"/>
  <c r="I288" i="4"/>
  <c r="I290" i="4"/>
  <c r="I289" i="4"/>
  <c r="I291" i="4"/>
  <c r="I292" i="4"/>
  <c r="I293" i="4"/>
  <c r="I295" i="4"/>
  <c r="I294" i="4"/>
  <c r="I296" i="4"/>
  <c r="I297" i="4"/>
  <c r="I298" i="4"/>
  <c r="I299" i="4"/>
  <c r="I300" i="4"/>
  <c r="I302" i="4"/>
  <c r="I301" i="4"/>
  <c r="I303" i="4"/>
  <c r="I304" i="4"/>
  <c r="I306" i="4"/>
  <c r="I305" i="4"/>
  <c r="I307" i="4"/>
  <c r="I308" i="4"/>
  <c r="I309" i="4"/>
  <c r="I310" i="4"/>
  <c r="I317" i="4"/>
  <c r="I316" i="4"/>
  <c r="I318" i="4"/>
  <c r="I319" i="4"/>
  <c r="I321" i="4"/>
  <c r="I320" i="4"/>
  <c r="I322" i="4"/>
  <c r="I323" i="4"/>
  <c r="I324" i="4"/>
  <c r="I325" i="4"/>
  <c r="I326" i="4"/>
  <c r="I327" i="4"/>
  <c r="I328" i="4"/>
  <c r="I329" i="4"/>
  <c r="I330" i="4"/>
  <c r="I332" i="4"/>
  <c r="I333" i="4"/>
  <c r="I331" i="4"/>
  <c r="I334" i="4"/>
  <c r="I335" i="4"/>
  <c r="I336" i="4"/>
  <c r="I337" i="4"/>
  <c r="I338" i="4"/>
  <c r="I339" i="4"/>
  <c r="I340" i="4"/>
  <c r="I341" i="4"/>
  <c r="I342" i="4"/>
  <c r="I343" i="4"/>
  <c r="I345" i="4"/>
  <c r="I344" i="4"/>
  <c r="I346" i="4"/>
  <c r="I347" i="4"/>
  <c r="I348" i="4"/>
  <c r="I349" i="4"/>
  <c r="I350" i="4"/>
  <c r="I352" i="4"/>
  <c r="I351" i="4"/>
  <c r="I353" i="4"/>
  <c r="I354" i="4"/>
  <c r="I355" i="4"/>
  <c r="I358" i="4"/>
  <c r="I356" i="4"/>
  <c r="I357" i="4"/>
  <c r="I359" i="4"/>
  <c r="I360" i="4"/>
  <c r="I363" i="4"/>
  <c r="I361" i="4"/>
  <c r="I362" i="4"/>
  <c r="I364" i="4"/>
  <c r="I367" i="4"/>
  <c r="I365" i="4"/>
  <c r="I366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9" i="4"/>
  <c r="I386" i="4"/>
  <c r="I388" i="4"/>
  <c r="I387" i="4"/>
  <c r="I390" i="4"/>
  <c r="I391" i="4"/>
  <c r="I392" i="4"/>
  <c r="I393" i="4"/>
  <c r="I394" i="4"/>
  <c r="I395" i="4"/>
  <c r="I396" i="4"/>
  <c r="I397" i="4"/>
  <c r="I398" i="4"/>
  <c r="I399" i="4"/>
  <c r="I400" i="4"/>
  <c r="I402" i="4"/>
  <c r="I401" i="4"/>
  <c r="I403" i="4"/>
  <c r="I404" i="4"/>
  <c r="I405" i="4"/>
  <c r="I406" i="4"/>
  <c r="I407" i="4"/>
  <c r="I408" i="4"/>
  <c r="I409" i="4"/>
  <c r="I410" i="4"/>
  <c r="I412" i="4"/>
  <c r="I411" i="4"/>
  <c r="I413" i="4"/>
  <c r="I416" i="4"/>
  <c r="I414" i="4"/>
  <c r="I415" i="4"/>
  <c r="I417" i="4"/>
  <c r="I422" i="4"/>
  <c r="I8" i="4"/>
  <c r="I11" i="4"/>
  <c r="I9" i="4"/>
  <c r="I10" i="4"/>
  <c r="I12" i="4"/>
  <c r="I13" i="4"/>
  <c r="I14" i="4"/>
  <c r="I15" i="4"/>
  <c r="I62" i="4"/>
  <c r="I63" i="4"/>
  <c r="I64" i="4"/>
  <c r="I166" i="4"/>
  <c r="I167" i="4"/>
  <c r="I168" i="4"/>
  <c r="I169" i="4"/>
  <c r="I218" i="4"/>
  <c r="I219" i="4"/>
  <c r="I220" i="4"/>
  <c r="I221" i="4"/>
  <c r="I267" i="4"/>
  <c r="I268" i="4"/>
  <c r="I269" i="4"/>
  <c r="I270" i="4"/>
  <c r="I271" i="4"/>
  <c r="I272" i="4"/>
  <c r="I273" i="4"/>
  <c r="I418" i="4"/>
  <c r="I419" i="4"/>
  <c r="I420" i="4"/>
  <c r="I421" i="4"/>
  <c r="I281" i="4"/>
  <c r="I280" i="4"/>
  <c r="I282" i="4"/>
  <c r="I283" i="4"/>
  <c r="I284" i="4"/>
  <c r="I311" i="4"/>
  <c r="I312" i="4"/>
  <c r="I313" i="4"/>
  <c r="I314" i="4"/>
  <c r="I315" i="4"/>
  <c r="J202" i="4"/>
  <c r="I202" i="4"/>
  <c r="M3" i="4"/>
  <c r="M5" i="4"/>
  <c r="M4" i="4"/>
  <c r="M7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0" i="4"/>
  <c r="M32" i="4"/>
  <c r="M33" i="4"/>
  <c r="M34" i="4"/>
  <c r="M36" i="4"/>
  <c r="M35" i="4"/>
  <c r="M37" i="4"/>
  <c r="M38" i="4"/>
  <c r="M39" i="4"/>
  <c r="M41" i="4"/>
  <c r="M40" i="4"/>
  <c r="M42" i="4"/>
  <c r="M43" i="4"/>
  <c r="M44" i="4"/>
  <c r="M45" i="4"/>
  <c r="M46" i="4"/>
  <c r="M48" i="4"/>
  <c r="M47" i="4"/>
  <c r="M49" i="4"/>
  <c r="M50" i="4"/>
  <c r="M51" i="4"/>
  <c r="M52" i="4"/>
  <c r="M53" i="4"/>
  <c r="M54" i="4"/>
  <c r="M56" i="4"/>
  <c r="M55" i="4"/>
  <c r="M57" i="4"/>
  <c r="M58" i="4"/>
  <c r="M59" i="4"/>
  <c r="M60" i="4"/>
  <c r="M61" i="4"/>
  <c r="M66" i="4"/>
  <c r="M65" i="4"/>
  <c r="M68" i="4"/>
  <c r="M67" i="4"/>
  <c r="M69" i="4"/>
  <c r="M71" i="4"/>
  <c r="M70" i="4"/>
  <c r="M72" i="4"/>
  <c r="M73" i="4"/>
  <c r="M74" i="4"/>
  <c r="M76" i="4"/>
  <c r="M75" i="4"/>
  <c r="M77" i="4"/>
  <c r="M78" i="4"/>
  <c r="M79" i="4"/>
  <c r="M80" i="4"/>
  <c r="M81" i="4"/>
  <c r="M82" i="4"/>
  <c r="M83" i="4"/>
  <c r="M84" i="4"/>
  <c r="M85" i="4"/>
  <c r="M86" i="4"/>
  <c r="M88" i="4"/>
  <c r="M87" i="4"/>
  <c r="M89" i="4"/>
  <c r="M90" i="4"/>
  <c r="M91" i="4"/>
  <c r="M92" i="4"/>
  <c r="M93" i="4"/>
  <c r="M94" i="4"/>
  <c r="M95" i="4"/>
  <c r="M96" i="4"/>
  <c r="M98" i="4"/>
  <c r="M97" i="4"/>
  <c r="M99" i="4"/>
  <c r="M100" i="4"/>
  <c r="M101" i="4"/>
  <c r="M102" i="4"/>
  <c r="M103" i="4"/>
  <c r="M104" i="4"/>
  <c r="M106" i="4"/>
  <c r="M105" i="4"/>
  <c r="M107" i="4"/>
  <c r="M108" i="4"/>
  <c r="M109" i="4"/>
  <c r="M110" i="4"/>
  <c r="M111" i="4"/>
  <c r="M112" i="4"/>
  <c r="M114" i="4"/>
  <c r="M115" i="4"/>
  <c r="M113" i="4"/>
  <c r="M116" i="4"/>
  <c r="M117" i="4"/>
  <c r="M120" i="4"/>
  <c r="M119" i="4"/>
  <c r="M121" i="4"/>
  <c r="M118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7" i="4"/>
  <c r="M138" i="4"/>
  <c r="M136" i="4"/>
  <c r="M139" i="4"/>
  <c r="M140" i="4"/>
  <c r="M141" i="4"/>
  <c r="M143" i="4"/>
  <c r="M142" i="4"/>
  <c r="M144" i="4"/>
  <c r="M148" i="4"/>
  <c r="M145" i="4"/>
  <c r="M146" i="4"/>
  <c r="M147" i="4"/>
  <c r="M149" i="4"/>
  <c r="M150" i="4"/>
  <c r="M151" i="4"/>
  <c r="M152" i="4"/>
  <c r="M153" i="4"/>
  <c r="M154" i="4"/>
  <c r="M155" i="4"/>
  <c r="M156" i="4"/>
  <c r="M158" i="4"/>
  <c r="M157" i="4"/>
  <c r="M159" i="4"/>
  <c r="M160" i="4"/>
  <c r="M161" i="4"/>
  <c r="M162" i="4"/>
  <c r="M163" i="4"/>
  <c r="M164" i="4"/>
  <c r="M165" i="4"/>
  <c r="M170" i="4"/>
  <c r="M171" i="4"/>
  <c r="M173" i="4"/>
  <c r="M172" i="4"/>
  <c r="M174" i="4"/>
  <c r="M175" i="4"/>
  <c r="M176" i="4"/>
  <c r="M178" i="4"/>
  <c r="M177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3" i="4"/>
  <c r="M192" i="4"/>
  <c r="M194" i="4"/>
  <c r="M195" i="4"/>
  <c r="M196" i="4"/>
  <c r="M198" i="4"/>
  <c r="M197" i="4"/>
  <c r="M199" i="4"/>
  <c r="M200" i="4"/>
  <c r="M201" i="4"/>
  <c r="M202" i="4"/>
  <c r="M204" i="4"/>
  <c r="M203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22" i="4"/>
  <c r="M224" i="4"/>
  <c r="M223" i="4"/>
  <c r="M225" i="4"/>
  <c r="M226" i="4"/>
  <c r="M227" i="4"/>
  <c r="M229" i="4"/>
  <c r="M228" i="4"/>
  <c r="M230" i="4"/>
  <c r="M231" i="4"/>
  <c r="M232" i="4"/>
  <c r="M234" i="4"/>
  <c r="M233" i="4"/>
  <c r="M235" i="4"/>
  <c r="M236" i="4"/>
  <c r="M237" i="4"/>
  <c r="M239" i="4"/>
  <c r="M238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5" i="4"/>
  <c r="M264" i="4"/>
  <c r="M266" i="4"/>
  <c r="M274" i="4"/>
  <c r="M275" i="4"/>
  <c r="M276" i="4"/>
  <c r="M277" i="4"/>
  <c r="M278" i="4"/>
  <c r="M279" i="4"/>
  <c r="M285" i="4"/>
  <c r="M286" i="4"/>
  <c r="M287" i="4"/>
  <c r="M288" i="4"/>
  <c r="M290" i="4"/>
  <c r="M289" i="4"/>
  <c r="M291" i="4"/>
  <c r="M292" i="4"/>
  <c r="M293" i="4"/>
  <c r="M295" i="4"/>
  <c r="M294" i="4"/>
  <c r="M296" i="4"/>
  <c r="M297" i="4"/>
  <c r="M298" i="4"/>
  <c r="M299" i="4"/>
  <c r="M300" i="4"/>
  <c r="M302" i="4"/>
  <c r="M301" i="4"/>
  <c r="M303" i="4"/>
  <c r="M304" i="4"/>
  <c r="M306" i="4"/>
  <c r="M305" i="4"/>
  <c r="M307" i="4"/>
  <c r="M308" i="4"/>
  <c r="M309" i="4"/>
  <c r="M310" i="4"/>
  <c r="M317" i="4"/>
  <c r="M316" i="4"/>
  <c r="M318" i="4"/>
  <c r="M319" i="4"/>
  <c r="M321" i="4"/>
  <c r="M320" i="4"/>
  <c r="M322" i="4"/>
  <c r="M323" i="4"/>
  <c r="M324" i="4"/>
  <c r="M325" i="4"/>
  <c r="M326" i="4"/>
  <c r="M327" i="4"/>
  <c r="M328" i="4"/>
  <c r="M329" i="4"/>
  <c r="M330" i="4"/>
  <c r="M332" i="4"/>
  <c r="M333" i="4"/>
  <c r="M331" i="4"/>
  <c r="M334" i="4"/>
  <c r="M335" i="4"/>
  <c r="M336" i="4"/>
  <c r="M337" i="4"/>
  <c r="M338" i="4"/>
  <c r="M339" i="4"/>
  <c r="M340" i="4"/>
  <c r="M341" i="4"/>
  <c r="M342" i="4"/>
  <c r="M343" i="4"/>
  <c r="M345" i="4"/>
  <c r="M344" i="4"/>
  <c r="M346" i="4"/>
  <c r="M347" i="4"/>
  <c r="M348" i="4"/>
  <c r="M349" i="4"/>
  <c r="M350" i="4"/>
  <c r="M352" i="4"/>
  <c r="M351" i="4"/>
  <c r="M353" i="4"/>
  <c r="M354" i="4"/>
  <c r="M355" i="4"/>
  <c r="M358" i="4"/>
  <c r="M356" i="4"/>
  <c r="M357" i="4"/>
  <c r="M359" i="4"/>
  <c r="M360" i="4"/>
  <c r="M363" i="4"/>
  <c r="M361" i="4"/>
  <c r="M362" i="4"/>
  <c r="M364" i="4"/>
  <c r="M367" i="4"/>
  <c r="M365" i="4"/>
  <c r="M366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9" i="4"/>
  <c r="M386" i="4"/>
  <c r="M388" i="4"/>
  <c r="M387" i="4"/>
  <c r="M390" i="4"/>
  <c r="M391" i="4"/>
  <c r="M392" i="4"/>
  <c r="M393" i="4"/>
  <c r="M394" i="4"/>
  <c r="M395" i="4"/>
  <c r="M396" i="4"/>
  <c r="M397" i="4"/>
  <c r="M398" i="4"/>
  <c r="M399" i="4"/>
  <c r="M400" i="4"/>
  <c r="M402" i="4"/>
  <c r="M401" i="4"/>
  <c r="M403" i="4"/>
  <c r="M404" i="4"/>
  <c r="M405" i="4"/>
  <c r="M406" i="4"/>
  <c r="M407" i="4"/>
  <c r="M408" i="4"/>
  <c r="M409" i="4"/>
  <c r="M410" i="4"/>
  <c r="M412" i="4"/>
  <c r="M411" i="4"/>
  <c r="M413" i="4"/>
  <c r="M416" i="4"/>
  <c r="M414" i="4"/>
  <c r="M415" i="4"/>
  <c r="M417" i="4"/>
  <c r="M422" i="4"/>
  <c r="M8" i="4"/>
  <c r="M11" i="4"/>
  <c r="M9" i="4"/>
  <c r="M10" i="4"/>
  <c r="M12" i="4"/>
  <c r="M13" i="4"/>
  <c r="M14" i="4"/>
  <c r="M15" i="4"/>
  <c r="M62" i="4"/>
  <c r="M63" i="4"/>
  <c r="M64" i="4"/>
  <c r="M166" i="4"/>
  <c r="M167" i="4"/>
  <c r="M168" i="4"/>
  <c r="M169" i="4"/>
  <c r="M218" i="4"/>
  <c r="M219" i="4"/>
  <c r="M220" i="4"/>
  <c r="M221" i="4"/>
  <c r="M267" i="4"/>
  <c r="M268" i="4"/>
  <c r="M269" i="4"/>
  <c r="M270" i="4"/>
  <c r="M271" i="4"/>
  <c r="M272" i="4"/>
  <c r="M273" i="4"/>
  <c r="M418" i="4"/>
  <c r="M419" i="4"/>
  <c r="M420" i="4"/>
  <c r="M421" i="4"/>
  <c r="M281" i="4"/>
  <c r="M280" i="4"/>
  <c r="M282" i="4"/>
  <c r="M283" i="4"/>
  <c r="M284" i="4"/>
  <c r="M311" i="4"/>
  <c r="M312" i="4"/>
  <c r="M313" i="4"/>
  <c r="M314" i="4"/>
  <c r="M315" i="4"/>
  <c r="L3" i="4"/>
  <c r="L5" i="4"/>
  <c r="L4" i="4"/>
  <c r="L6" i="4"/>
  <c r="L7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1" i="4"/>
  <c r="L30" i="4"/>
  <c r="L32" i="4"/>
  <c r="L33" i="4"/>
  <c r="L34" i="4"/>
  <c r="L36" i="4"/>
  <c r="L35" i="4"/>
  <c r="L37" i="4"/>
  <c r="L38" i="4"/>
  <c r="L39" i="4"/>
  <c r="L41" i="4"/>
  <c r="L40" i="4"/>
  <c r="L42" i="4"/>
  <c r="L43" i="4"/>
  <c r="L44" i="4"/>
  <c r="L45" i="4"/>
  <c r="L46" i="4"/>
  <c r="L48" i="4"/>
  <c r="L47" i="4"/>
  <c r="L49" i="4"/>
  <c r="L50" i="4"/>
  <c r="L51" i="4"/>
  <c r="L52" i="4"/>
  <c r="L53" i="4"/>
  <c r="L54" i="4"/>
  <c r="L56" i="4"/>
  <c r="L55" i="4"/>
  <c r="L57" i="4"/>
  <c r="L58" i="4"/>
  <c r="L59" i="4"/>
  <c r="L60" i="4"/>
  <c r="L61" i="4"/>
  <c r="L66" i="4"/>
  <c r="L65" i="4"/>
  <c r="L68" i="4"/>
  <c r="L67" i="4"/>
  <c r="L69" i="4"/>
  <c r="L71" i="4"/>
  <c r="L70" i="4"/>
  <c r="L72" i="4"/>
  <c r="L73" i="4"/>
  <c r="L74" i="4"/>
  <c r="L76" i="4"/>
  <c r="L75" i="4"/>
  <c r="L77" i="4"/>
  <c r="L78" i="4"/>
  <c r="L79" i="4"/>
  <c r="L80" i="4"/>
  <c r="L81" i="4"/>
  <c r="L82" i="4"/>
  <c r="L83" i="4"/>
  <c r="L84" i="4"/>
  <c r="L85" i="4"/>
  <c r="L86" i="4"/>
  <c r="L88" i="4"/>
  <c r="L87" i="4"/>
  <c r="L89" i="4"/>
  <c r="L90" i="4"/>
  <c r="L91" i="4"/>
  <c r="L92" i="4"/>
  <c r="L93" i="4"/>
  <c r="L94" i="4"/>
  <c r="L95" i="4"/>
  <c r="L96" i="4"/>
  <c r="L98" i="4"/>
  <c r="L97" i="4"/>
  <c r="L99" i="4"/>
  <c r="L100" i="4"/>
  <c r="L101" i="4"/>
  <c r="L102" i="4"/>
  <c r="L103" i="4"/>
  <c r="L104" i="4"/>
  <c r="L106" i="4"/>
  <c r="L105" i="4"/>
  <c r="L107" i="4"/>
  <c r="L108" i="4"/>
  <c r="L109" i="4"/>
  <c r="L110" i="4"/>
  <c r="L111" i="4"/>
  <c r="L112" i="4"/>
  <c r="L114" i="4"/>
  <c r="L115" i="4"/>
  <c r="L113" i="4"/>
  <c r="L116" i="4"/>
  <c r="L117" i="4"/>
  <c r="L120" i="4"/>
  <c r="L119" i="4"/>
  <c r="L121" i="4"/>
  <c r="L118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7" i="4"/>
  <c r="L138" i="4"/>
  <c r="L136" i="4"/>
  <c r="L139" i="4"/>
  <c r="L140" i="4"/>
  <c r="L141" i="4"/>
  <c r="L143" i="4"/>
  <c r="L142" i="4"/>
  <c r="L144" i="4"/>
  <c r="L148" i="4"/>
  <c r="L145" i="4"/>
  <c r="L146" i="4"/>
  <c r="L147" i="4"/>
  <c r="L149" i="4"/>
  <c r="L150" i="4"/>
  <c r="L151" i="4"/>
  <c r="L152" i="4"/>
  <c r="L153" i="4"/>
  <c r="L154" i="4"/>
  <c r="L155" i="4"/>
  <c r="L156" i="4"/>
  <c r="L158" i="4"/>
  <c r="L157" i="4"/>
  <c r="L159" i="4"/>
  <c r="L160" i="4"/>
  <c r="L161" i="4"/>
  <c r="L162" i="4"/>
  <c r="L163" i="4"/>
  <c r="L164" i="4"/>
  <c r="L165" i="4"/>
  <c r="L170" i="4"/>
  <c r="L171" i="4"/>
  <c r="L173" i="4"/>
  <c r="L172" i="4"/>
  <c r="L174" i="4"/>
  <c r="L175" i="4"/>
  <c r="L176" i="4"/>
  <c r="L178" i="4"/>
  <c r="L177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3" i="4"/>
  <c r="L192" i="4"/>
  <c r="L194" i="4"/>
  <c r="L195" i="4"/>
  <c r="L196" i="4"/>
  <c r="L198" i="4"/>
  <c r="L197" i="4"/>
  <c r="L199" i="4"/>
  <c r="L200" i="4"/>
  <c r="L201" i="4"/>
  <c r="L202" i="4"/>
  <c r="L204" i="4"/>
  <c r="L203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22" i="4"/>
  <c r="L224" i="4"/>
  <c r="L223" i="4"/>
  <c r="L225" i="4"/>
  <c r="L226" i="4"/>
  <c r="L227" i="4"/>
  <c r="L229" i="4"/>
  <c r="L228" i="4"/>
  <c r="L230" i="4"/>
  <c r="L231" i="4"/>
  <c r="L232" i="4"/>
  <c r="L234" i="4"/>
  <c r="L233" i="4"/>
  <c r="L235" i="4"/>
  <c r="L236" i="4"/>
  <c r="L237" i="4"/>
  <c r="L239" i="4"/>
  <c r="L238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5" i="4"/>
  <c r="L264" i="4"/>
  <c r="L266" i="4"/>
  <c r="L274" i="4"/>
  <c r="L275" i="4"/>
  <c r="L276" i="4"/>
  <c r="L277" i="4"/>
  <c r="L278" i="4"/>
  <c r="L279" i="4"/>
  <c r="L285" i="4"/>
  <c r="L286" i="4"/>
  <c r="L287" i="4"/>
  <c r="L288" i="4"/>
  <c r="L290" i="4"/>
  <c r="L289" i="4"/>
  <c r="L291" i="4"/>
  <c r="L292" i="4"/>
  <c r="L293" i="4"/>
  <c r="L295" i="4"/>
  <c r="L294" i="4"/>
  <c r="L296" i="4"/>
  <c r="L297" i="4"/>
  <c r="L298" i="4"/>
  <c r="L299" i="4"/>
  <c r="L300" i="4"/>
  <c r="L302" i="4"/>
  <c r="L301" i="4"/>
  <c r="L303" i="4"/>
  <c r="L304" i="4"/>
  <c r="L306" i="4"/>
  <c r="L305" i="4"/>
  <c r="L307" i="4"/>
  <c r="L308" i="4"/>
  <c r="L309" i="4"/>
  <c r="L310" i="4"/>
  <c r="L317" i="4"/>
  <c r="L316" i="4"/>
  <c r="L318" i="4"/>
  <c r="L319" i="4"/>
  <c r="L321" i="4"/>
  <c r="L320" i="4"/>
  <c r="L322" i="4"/>
  <c r="L323" i="4"/>
  <c r="L324" i="4"/>
  <c r="L325" i="4"/>
  <c r="L326" i="4"/>
  <c r="L327" i="4"/>
  <c r="L328" i="4"/>
  <c r="L329" i="4"/>
  <c r="L330" i="4"/>
  <c r="L332" i="4"/>
  <c r="L333" i="4"/>
  <c r="L331" i="4"/>
  <c r="L334" i="4"/>
  <c r="L335" i="4"/>
  <c r="L336" i="4"/>
  <c r="L337" i="4"/>
  <c r="L338" i="4"/>
  <c r="L339" i="4"/>
  <c r="L340" i="4"/>
  <c r="L341" i="4"/>
  <c r="L342" i="4"/>
  <c r="L343" i="4"/>
  <c r="L345" i="4"/>
  <c r="L344" i="4"/>
  <c r="L346" i="4"/>
  <c r="L347" i="4"/>
  <c r="L348" i="4"/>
  <c r="L349" i="4"/>
  <c r="L350" i="4"/>
  <c r="L352" i="4"/>
  <c r="L351" i="4"/>
  <c r="L353" i="4"/>
  <c r="L354" i="4"/>
  <c r="L355" i="4"/>
  <c r="L358" i="4"/>
  <c r="L356" i="4"/>
  <c r="L357" i="4"/>
  <c r="L359" i="4"/>
  <c r="L360" i="4"/>
  <c r="L363" i="4"/>
  <c r="L361" i="4"/>
  <c r="L362" i="4"/>
  <c r="L364" i="4"/>
  <c r="L367" i="4"/>
  <c r="L365" i="4"/>
  <c r="L366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9" i="4"/>
  <c r="L386" i="4"/>
  <c r="L388" i="4"/>
  <c r="L387" i="4"/>
  <c r="L390" i="4"/>
  <c r="L391" i="4"/>
  <c r="L392" i="4"/>
  <c r="L393" i="4"/>
  <c r="L394" i="4"/>
  <c r="L395" i="4"/>
  <c r="L396" i="4"/>
  <c r="L397" i="4"/>
  <c r="L398" i="4"/>
  <c r="L399" i="4"/>
  <c r="L400" i="4"/>
  <c r="L402" i="4"/>
  <c r="L401" i="4"/>
  <c r="L403" i="4"/>
  <c r="L404" i="4"/>
  <c r="L405" i="4"/>
  <c r="L406" i="4"/>
  <c r="L407" i="4"/>
  <c r="L408" i="4"/>
  <c r="L409" i="4"/>
  <c r="L410" i="4"/>
  <c r="L412" i="4"/>
  <c r="L411" i="4"/>
  <c r="L413" i="4"/>
  <c r="L416" i="4"/>
  <c r="L414" i="4"/>
  <c r="L415" i="4"/>
  <c r="L417" i="4"/>
  <c r="L422" i="4"/>
  <c r="L8" i="4"/>
  <c r="L11" i="4"/>
  <c r="L9" i="4"/>
  <c r="L10" i="4"/>
  <c r="L12" i="4"/>
  <c r="L13" i="4"/>
  <c r="L14" i="4"/>
  <c r="L15" i="4"/>
  <c r="L62" i="4"/>
  <c r="L63" i="4"/>
  <c r="L64" i="4"/>
  <c r="L166" i="4"/>
  <c r="L167" i="4"/>
  <c r="L168" i="4"/>
  <c r="L169" i="4"/>
  <c r="L218" i="4"/>
  <c r="L219" i="4"/>
  <c r="L220" i="4"/>
  <c r="L221" i="4"/>
  <c r="L267" i="4"/>
  <c r="L268" i="4"/>
  <c r="L269" i="4"/>
  <c r="L270" i="4"/>
  <c r="L271" i="4"/>
  <c r="L272" i="4"/>
  <c r="L273" i="4"/>
  <c r="L418" i="4"/>
  <c r="L419" i="4"/>
  <c r="L420" i="4"/>
  <c r="L421" i="4"/>
  <c r="L281" i="4"/>
  <c r="L280" i="4"/>
  <c r="L282" i="4"/>
  <c r="L283" i="4"/>
  <c r="L284" i="4"/>
  <c r="L311" i="4"/>
  <c r="L312" i="4"/>
  <c r="L313" i="4"/>
  <c r="L314" i="4"/>
  <c r="L315" i="4"/>
  <c r="K3" i="4"/>
  <c r="K5" i="4"/>
  <c r="K4" i="4"/>
  <c r="K6" i="4"/>
  <c r="K7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1" i="4"/>
  <c r="K30" i="4"/>
  <c r="K32" i="4"/>
  <c r="K33" i="4"/>
  <c r="K34" i="4"/>
  <c r="K36" i="4"/>
  <c r="K35" i="4"/>
  <c r="K37" i="4"/>
  <c r="K38" i="4"/>
  <c r="K39" i="4"/>
  <c r="K41" i="4"/>
  <c r="K40" i="4"/>
  <c r="K42" i="4"/>
  <c r="K43" i="4"/>
  <c r="K44" i="4"/>
  <c r="K45" i="4"/>
  <c r="K46" i="4"/>
  <c r="K48" i="4"/>
  <c r="K47" i="4"/>
  <c r="K49" i="4"/>
  <c r="K50" i="4"/>
  <c r="K51" i="4"/>
  <c r="K52" i="4"/>
  <c r="K53" i="4"/>
  <c r="K54" i="4"/>
  <c r="K56" i="4"/>
  <c r="K55" i="4"/>
  <c r="K57" i="4"/>
  <c r="K58" i="4"/>
  <c r="K59" i="4"/>
  <c r="K60" i="4"/>
  <c r="K61" i="4"/>
  <c r="K66" i="4"/>
  <c r="K65" i="4"/>
  <c r="K68" i="4"/>
  <c r="K67" i="4"/>
  <c r="K69" i="4"/>
  <c r="K71" i="4"/>
  <c r="K70" i="4"/>
  <c r="K72" i="4"/>
  <c r="K73" i="4"/>
  <c r="K74" i="4"/>
  <c r="K76" i="4"/>
  <c r="K75" i="4"/>
  <c r="K77" i="4"/>
  <c r="K78" i="4"/>
  <c r="K79" i="4"/>
  <c r="K80" i="4"/>
  <c r="K81" i="4"/>
  <c r="K82" i="4"/>
  <c r="K83" i="4"/>
  <c r="K84" i="4"/>
  <c r="K85" i="4"/>
  <c r="K86" i="4"/>
  <c r="K88" i="4"/>
  <c r="K87" i="4"/>
  <c r="K89" i="4"/>
  <c r="K90" i="4"/>
  <c r="K91" i="4"/>
  <c r="K92" i="4"/>
  <c r="K93" i="4"/>
  <c r="K94" i="4"/>
  <c r="K95" i="4"/>
  <c r="K96" i="4"/>
  <c r="K98" i="4"/>
  <c r="K97" i="4"/>
  <c r="K99" i="4"/>
  <c r="K100" i="4"/>
  <c r="K101" i="4"/>
  <c r="K102" i="4"/>
  <c r="K103" i="4"/>
  <c r="K104" i="4"/>
  <c r="K106" i="4"/>
  <c r="K105" i="4"/>
  <c r="K107" i="4"/>
  <c r="K108" i="4"/>
  <c r="K109" i="4"/>
  <c r="K110" i="4"/>
  <c r="K111" i="4"/>
  <c r="K112" i="4"/>
  <c r="K114" i="4"/>
  <c r="K115" i="4"/>
  <c r="K113" i="4"/>
  <c r="K116" i="4"/>
  <c r="K117" i="4"/>
  <c r="K120" i="4"/>
  <c r="K119" i="4"/>
  <c r="K121" i="4"/>
  <c r="K118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7" i="4"/>
  <c r="K138" i="4"/>
  <c r="K136" i="4"/>
  <c r="K139" i="4"/>
  <c r="K140" i="4"/>
  <c r="K141" i="4"/>
  <c r="K143" i="4"/>
  <c r="K142" i="4"/>
  <c r="K144" i="4"/>
  <c r="K148" i="4"/>
  <c r="K145" i="4"/>
  <c r="K146" i="4"/>
  <c r="K147" i="4"/>
  <c r="K149" i="4"/>
  <c r="K150" i="4"/>
  <c r="K151" i="4"/>
  <c r="K152" i="4"/>
  <c r="K153" i="4"/>
  <c r="K154" i="4"/>
  <c r="K155" i="4"/>
  <c r="K156" i="4"/>
  <c r="K158" i="4"/>
  <c r="K157" i="4"/>
  <c r="K159" i="4"/>
  <c r="K160" i="4"/>
  <c r="K161" i="4"/>
  <c r="K162" i="4"/>
  <c r="K163" i="4"/>
  <c r="K164" i="4"/>
  <c r="K165" i="4"/>
  <c r="K170" i="4"/>
  <c r="K171" i="4"/>
  <c r="K173" i="4"/>
  <c r="K172" i="4"/>
  <c r="K174" i="4"/>
  <c r="K175" i="4"/>
  <c r="K176" i="4"/>
  <c r="K178" i="4"/>
  <c r="K177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3" i="4"/>
  <c r="K192" i="4"/>
  <c r="K194" i="4"/>
  <c r="K195" i="4"/>
  <c r="K196" i="4"/>
  <c r="K198" i="4"/>
  <c r="K197" i="4"/>
  <c r="K199" i="4"/>
  <c r="K200" i="4"/>
  <c r="K201" i="4"/>
  <c r="K202" i="4"/>
  <c r="K204" i="4"/>
  <c r="K203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22" i="4"/>
  <c r="K224" i="4"/>
  <c r="K223" i="4"/>
  <c r="K225" i="4"/>
  <c r="K226" i="4"/>
  <c r="K227" i="4"/>
  <c r="K229" i="4"/>
  <c r="K228" i="4"/>
  <c r="K230" i="4"/>
  <c r="K231" i="4"/>
  <c r="K232" i="4"/>
  <c r="K234" i="4"/>
  <c r="K233" i="4"/>
  <c r="K235" i="4"/>
  <c r="K236" i="4"/>
  <c r="K237" i="4"/>
  <c r="K239" i="4"/>
  <c r="K238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5" i="4"/>
  <c r="K264" i="4"/>
  <c r="K266" i="4"/>
  <c r="K274" i="4"/>
  <c r="K275" i="4"/>
  <c r="K276" i="4"/>
  <c r="K277" i="4"/>
  <c r="K278" i="4"/>
  <c r="K279" i="4"/>
  <c r="K285" i="4"/>
  <c r="K286" i="4"/>
  <c r="K287" i="4"/>
  <c r="K288" i="4"/>
  <c r="K290" i="4"/>
  <c r="K289" i="4"/>
  <c r="K291" i="4"/>
  <c r="K292" i="4"/>
  <c r="K293" i="4"/>
  <c r="K295" i="4"/>
  <c r="K294" i="4"/>
  <c r="K296" i="4"/>
  <c r="K297" i="4"/>
  <c r="K298" i="4"/>
  <c r="K299" i="4"/>
  <c r="K300" i="4"/>
  <c r="K302" i="4"/>
  <c r="K301" i="4"/>
  <c r="K303" i="4"/>
  <c r="K304" i="4"/>
  <c r="K306" i="4"/>
  <c r="K305" i="4"/>
  <c r="K307" i="4"/>
  <c r="K308" i="4"/>
  <c r="K309" i="4"/>
  <c r="K310" i="4"/>
  <c r="K317" i="4"/>
  <c r="K316" i="4"/>
  <c r="K318" i="4"/>
  <c r="K319" i="4"/>
  <c r="K321" i="4"/>
  <c r="K320" i="4"/>
  <c r="K322" i="4"/>
  <c r="K323" i="4"/>
  <c r="K324" i="4"/>
  <c r="K325" i="4"/>
  <c r="K326" i="4"/>
  <c r="K327" i="4"/>
  <c r="K328" i="4"/>
  <c r="K329" i="4"/>
  <c r="K330" i="4"/>
  <c r="K332" i="4"/>
  <c r="K333" i="4"/>
  <c r="K331" i="4"/>
  <c r="K334" i="4"/>
  <c r="K335" i="4"/>
  <c r="K336" i="4"/>
  <c r="K337" i="4"/>
  <c r="K338" i="4"/>
  <c r="K339" i="4"/>
  <c r="K340" i="4"/>
  <c r="K341" i="4"/>
  <c r="K342" i="4"/>
  <c r="K343" i="4"/>
  <c r="K345" i="4"/>
  <c r="K344" i="4"/>
  <c r="K346" i="4"/>
  <c r="K347" i="4"/>
  <c r="K348" i="4"/>
  <c r="K349" i="4"/>
  <c r="K350" i="4"/>
  <c r="K352" i="4"/>
  <c r="K351" i="4"/>
  <c r="K353" i="4"/>
  <c r="K354" i="4"/>
  <c r="K355" i="4"/>
  <c r="K358" i="4"/>
  <c r="K356" i="4"/>
  <c r="K357" i="4"/>
  <c r="K359" i="4"/>
  <c r="K360" i="4"/>
  <c r="K363" i="4"/>
  <c r="K361" i="4"/>
  <c r="K362" i="4"/>
  <c r="K364" i="4"/>
  <c r="K367" i="4"/>
  <c r="K365" i="4"/>
  <c r="K366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9" i="4"/>
  <c r="K386" i="4"/>
  <c r="K388" i="4"/>
  <c r="K387" i="4"/>
  <c r="K390" i="4"/>
  <c r="K391" i="4"/>
  <c r="K392" i="4"/>
  <c r="K393" i="4"/>
  <c r="K394" i="4"/>
  <c r="K395" i="4"/>
  <c r="K396" i="4"/>
  <c r="K397" i="4"/>
  <c r="K398" i="4"/>
  <c r="K399" i="4"/>
  <c r="K400" i="4"/>
  <c r="K402" i="4"/>
  <c r="K401" i="4"/>
  <c r="K403" i="4"/>
  <c r="K404" i="4"/>
  <c r="K405" i="4"/>
  <c r="K406" i="4"/>
  <c r="K407" i="4"/>
  <c r="K408" i="4"/>
  <c r="K409" i="4"/>
  <c r="K410" i="4"/>
  <c r="K412" i="4"/>
  <c r="K411" i="4"/>
  <c r="K413" i="4"/>
  <c r="K416" i="4"/>
  <c r="K414" i="4"/>
  <c r="K415" i="4"/>
  <c r="K417" i="4"/>
  <c r="K422" i="4"/>
  <c r="K8" i="4"/>
  <c r="K11" i="4"/>
  <c r="K9" i="4"/>
  <c r="K10" i="4"/>
  <c r="K12" i="4"/>
  <c r="K13" i="4"/>
  <c r="K14" i="4"/>
  <c r="K15" i="4"/>
  <c r="K62" i="4"/>
  <c r="K63" i="4"/>
  <c r="K64" i="4"/>
  <c r="K166" i="4"/>
  <c r="K167" i="4"/>
  <c r="K168" i="4"/>
  <c r="K169" i="4"/>
  <c r="K218" i="4"/>
  <c r="K219" i="4"/>
  <c r="K220" i="4"/>
  <c r="K221" i="4"/>
  <c r="K267" i="4"/>
  <c r="K268" i="4"/>
  <c r="K269" i="4"/>
  <c r="K270" i="4"/>
  <c r="K271" i="4"/>
  <c r="K272" i="4"/>
  <c r="K273" i="4"/>
  <c r="K418" i="4"/>
  <c r="K419" i="4"/>
  <c r="K420" i="4"/>
  <c r="K421" i="4"/>
  <c r="K281" i="4"/>
  <c r="K280" i="4"/>
  <c r="K282" i="4"/>
  <c r="K283" i="4"/>
  <c r="K284" i="4"/>
  <c r="K311" i="4"/>
  <c r="K312" i="4"/>
  <c r="K313" i="4"/>
  <c r="K314" i="4"/>
  <c r="K315" i="4"/>
  <c r="J3" i="4"/>
  <c r="J5" i="4"/>
  <c r="J4" i="4"/>
  <c r="J6" i="4"/>
  <c r="J7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0" i="4"/>
  <c r="J32" i="4"/>
  <c r="J33" i="4"/>
  <c r="J34" i="4"/>
  <c r="J36" i="4"/>
  <c r="J35" i="4"/>
  <c r="J37" i="4"/>
  <c r="J38" i="4"/>
  <c r="J39" i="4"/>
  <c r="J41" i="4"/>
  <c r="J40" i="4"/>
  <c r="J42" i="4"/>
  <c r="J43" i="4"/>
  <c r="J44" i="4"/>
  <c r="J45" i="4"/>
  <c r="J46" i="4"/>
  <c r="J48" i="4"/>
  <c r="J47" i="4"/>
  <c r="J49" i="4"/>
  <c r="J50" i="4"/>
  <c r="J51" i="4"/>
  <c r="J52" i="4"/>
  <c r="J53" i="4"/>
  <c r="J54" i="4"/>
  <c r="J56" i="4"/>
  <c r="J55" i="4"/>
  <c r="J57" i="4"/>
  <c r="J58" i="4"/>
  <c r="J59" i="4"/>
  <c r="J60" i="4"/>
  <c r="J61" i="4"/>
  <c r="J66" i="4"/>
  <c r="J65" i="4"/>
  <c r="J68" i="4"/>
  <c r="J67" i="4"/>
  <c r="J69" i="4"/>
  <c r="J71" i="4"/>
  <c r="J70" i="4"/>
  <c r="J72" i="4"/>
  <c r="J73" i="4"/>
  <c r="J74" i="4"/>
  <c r="J76" i="4"/>
  <c r="J75" i="4"/>
  <c r="J77" i="4"/>
  <c r="J78" i="4"/>
  <c r="J79" i="4"/>
  <c r="J80" i="4"/>
  <c r="J81" i="4"/>
  <c r="J82" i="4"/>
  <c r="J83" i="4"/>
  <c r="J84" i="4"/>
  <c r="J85" i="4"/>
  <c r="J86" i="4"/>
  <c r="J88" i="4"/>
  <c r="J87" i="4"/>
  <c r="J89" i="4"/>
  <c r="J90" i="4"/>
  <c r="J91" i="4"/>
  <c r="J92" i="4"/>
  <c r="J93" i="4"/>
  <c r="J94" i="4"/>
  <c r="J95" i="4"/>
  <c r="J96" i="4"/>
  <c r="J98" i="4"/>
  <c r="J97" i="4"/>
  <c r="J99" i="4"/>
  <c r="J100" i="4"/>
  <c r="J101" i="4"/>
  <c r="J102" i="4"/>
  <c r="J103" i="4"/>
  <c r="J104" i="4"/>
  <c r="J106" i="4"/>
  <c r="J105" i="4"/>
  <c r="J107" i="4"/>
  <c r="J108" i="4"/>
  <c r="J109" i="4"/>
  <c r="J110" i="4"/>
  <c r="J111" i="4"/>
  <c r="J112" i="4"/>
  <c r="J114" i="4"/>
  <c r="J115" i="4"/>
  <c r="J113" i="4"/>
  <c r="J116" i="4"/>
  <c r="J117" i="4"/>
  <c r="J120" i="4"/>
  <c r="J119" i="4"/>
  <c r="J121" i="4"/>
  <c r="J118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7" i="4"/>
  <c r="J138" i="4"/>
  <c r="J136" i="4"/>
  <c r="J139" i="4"/>
  <c r="J140" i="4"/>
  <c r="J141" i="4"/>
  <c r="J143" i="4"/>
  <c r="J142" i="4"/>
  <c r="J144" i="4"/>
  <c r="J148" i="4"/>
  <c r="J145" i="4"/>
  <c r="J146" i="4"/>
  <c r="J147" i="4"/>
  <c r="J149" i="4"/>
  <c r="J150" i="4"/>
  <c r="J151" i="4"/>
  <c r="J152" i="4"/>
  <c r="J153" i="4"/>
  <c r="J154" i="4"/>
  <c r="J155" i="4"/>
  <c r="J156" i="4"/>
  <c r="J158" i="4"/>
  <c r="J157" i="4"/>
  <c r="J159" i="4"/>
  <c r="J160" i="4"/>
  <c r="J161" i="4"/>
  <c r="J162" i="4"/>
  <c r="J163" i="4"/>
  <c r="J164" i="4"/>
  <c r="J165" i="4"/>
  <c r="J170" i="4"/>
  <c r="J171" i="4"/>
  <c r="J173" i="4"/>
  <c r="J172" i="4"/>
  <c r="J174" i="4"/>
  <c r="J175" i="4"/>
  <c r="J176" i="4"/>
  <c r="J178" i="4"/>
  <c r="J177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3" i="4"/>
  <c r="J192" i="4"/>
  <c r="J194" i="4"/>
  <c r="J195" i="4"/>
  <c r="J196" i="4"/>
  <c r="I3" i="4"/>
  <c r="I5" i="4"/>
  <c r="I4" i="4"/>
  <c r="I6" i="4"/>
  <c r="I7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1" i="4"/>
  <c r="I30" i="4"/>
  <c r="I32" i="4"/>
  <c r="I33" i="4"/>
  <c r="I34" i="4"/>
  <c r="I36" i="4"/>
  <c r="I35" i="4"/>
  <c r="I37" i="4"/>
  <c r="I38" i="4"/>
  <c r="I39" i="4"/>
  <c r="I41" i="4"/>
  <c r="I40" i="4"/>
  <c r="I42" i="4"/>
  <c r="I43" i="4"/>
  <c r="I44" i="4"/>
  <c r="I45" i="4"/>
  <c r="I46" i="4"/>
  <c r="I48" i="4"/>
  <c r="I47" i="4"/>
  <c r="I49" i="4"/>
  <c r="I50" i="4"/>
  <c r="I51" i="4"/>
  <c r="I52" i="4"/>
  <c r="I53" i="4"/>
  <c r="I54" i="4"/>
  <c r="I56" i="4"/>
  <c r="I55" i="4"/>
  <c r="I57" i="4"/>
  <c r="I58" i="4"/>
  <c r="I59" i="4"/>
  <c r="I60" i="4"/>
  <c r="I61" i="4"/>
  <c r="I66" i="4"/>
  <c r="I65" i="4"/>
  <c r="I68" i="4"/>
  <c r="I67" i="4"/>
  <c r="I69" i="4"/>
  <c r="I71" i="4"/>
  <c r="I70" i="4"/>
  <c r="I72" i="4"/>
  <c r="I73" i="4"/>
  <c r="I74" i="4"/>
  <c r="I76" i="4"/>
  <c r="I75" i="4"/>
  <c r="I77" i="4"/>
  <c r="I78" i="4"/>
  <c r="I79" i="4"/>
  <c r="I80" i="4"/>
  <c r="I81" i="4"/>
  <c r="I82" i="4"/>
  <c r="I83" i="4"/>
  <c r="I84" i="4"/>
  <c r="I85" i="4"/>
  <c r="I86" i="4"/>
  <c r="I88" i="4"/>
  <c r="I87" i="4"/>
  <c r="I89" i="4"/>
  <c r="I90" i="4"/>
  <c r="I91" i="4"/>
  <c r="I92" i="4"/>
  <c r="I93" i="4"/>
  <c r="I94" i="4"/>
  <c r="I95" i="4"/>
  <c r="I96" i="4"/>
  <c r="I98" i="4"/>
  <c r="I97" i="4"/>
  <c r="I99" i="4"/>
  <c r="I100" i="4"/>
  <c r="I101" i="4"/>
  <c r="I102" i="4"/>
  <c r="I103" i="4"/>
  <c r="I104" i="4"/>
  <c r="I106" i="4"/>
  <c r="I105" i="4"/>
  <c r="I107" i="4"/>
  <c r="I108" i="4"/>
  <c r="I109" i="4"/>
  <c r="I110" i="4"/>
  <c r="I111" i="4"/>
  <c r="I112" i="4"/>
  <c r="I114" i="4"/>
  <c r="I115" i="4"/>
  <c r="I113" i="4"/>
  <c r="I116" i="4"/>
  <c r="I117" i="4"/>
  <c r="I120" i="4"/>
  <c r="I119" i="4"/>
  <c r="I121" i="4"/>
  <c r="I118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7" i="4"/>
  <c r="I138" i="4"/>
  <c r="I136" i="4"/>
  <c r="I139" i="4"/>
  <c r="I140" i="4"/>
  <c r="I141" i="4"/>
  <c r="I143" i="4"/>
  <c r="I142" i="4"/>
  <c r="I144" i="4"/>
  <c r="I148" i="4"/>
  <c r="I145" i="4"/>
  <c r="I146" i="4"/>
  <c r="I147" i="4"/>
  <c r="I149" i="4"/>
  <c r="I150" i="4"/>
  <c r="I151" i="4"/>
  <c r="I152" i="4"/>
  <c r="I153" i="4"/>
  <c r="I154" i="4"/>
  <c r="I155" i="4"/>
  <c r="I156" i="4"/>
  <c r="I158" i="4"/>
  <c r="I157" i="4"/>
  <c r="I159" i="4"/>
  <c r="I160" i="4"/>
  <c r="I161" i="4"/>
  <c r="I162" i="4"/>
  <c r="I163" i="4"/>
  <c r="I164" i="4"/>
  <c r="I165" i="4"/>
  <c r="I170" i="4"/>
  <c r="I171" i="4"/>
  <c r="I173" i="4"/>
  <c r="I172" i="4"/>
  <c r="I174" i="4"/>
  <c r="I175" i="4"/>
  <c r="I176" i="4"/>
  <c r="I178" i="4"/>
  <c r="I177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3" i="4"/>
  <c r="I192" i="4"/>
  <c r="I194" i="4"/>
  <c r="I195" i="4"/>
  <c r="I196" i="4"/>
  <c r="M2" i="4"/>
  <c r="K2" i="4"/>
  <c r="J2" i="4"/>
  <c r="I2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2" i="2"/>
</calcChain>
</file>

<file path=xl/sharedStrings.xml><?xml version="1.0" encoding="utf-8"?>
<sst xmlns="http://schemas.openxmlformats.org/spreadsheetml/2006/main" count="3266" uniqueCount="75">
  <si>
    <t>GAGE_ID</t>
  </si>
  <si>
    <t>NDAMS_2006</t>
  </si>
  <si>
    <t>DDENS_2006</t>
  </si>
  <si>
    <t>STOR_2006</t>
  </si>
  <si>
    <t>MAJ_NDAMS_2006</t>
  </si>
  <si>
    <t>MAJ_DDENS_2006</t>
  </si>
  <si>
    <t>pre1940_NDAMS</t>
  </si>
  <si>
    <t>pre1950_NDAMS</t>
  </si>
  <si>
    <t>pre1960_NDAMS</t>
  </si>
  <si>
    <t>pre1970_NDAMS</t>
  </si>
  <si>
    <t>pre1980_NDAMS</t>
  </si>
  <si>
    <t>pre1990_NDAMS</t>
  </si>
  <si>
    <t>pre1940_DDENS</t>
  </si>
  <si>
    <t>pre1950_DDENS</t>
  </si>
  <si>
    <t>pre1960_DDENS</t>
  </si>
  <si>
    <t>pre1970_DDENS</t>
  </si>
  <si>
    <t>pre1980_DDENS</t>
  </si>
  <si>
    <t>pre1990_DDENS</t>
  </si>
  <si>
    <t>pre1940_STOR</t>
  </si>
  <si>
    <t>pre1950_STOR</t>
  </si>
  <si>
    <t>pre1960_STOR</t>
  </si>
  <si>
    <t>pre1970_STOR</t>
  </si>
  <si>
    <t>pre1980_STOR</t>
  </si>
  <si>
    <t>pre1990_STOR</t>
  </si>
  <si>
    <t>RAW_DIS_NEAREST_DAM</t>
  </si>
  <si>
    <t>RAW_AVG_DIS_ALLDAMS</t>
  </si>
  <si>
    <t>RAW_DIS_NEAREST_MAJ_DAM</t>
  </si>
  <si>
    <t>RAW_AVG_DIS_ALL_MAJ_DAMS</t>
  </si>
  <si>
    <t>Site ID</t>
  </si>
  <si>
    <t>Our Sites</t>
  </si>
  <si>
    <t>Number of Dams</t>
  </si>
  <si>
    <t>Disturbance Value</t>
  </si>
  <si>
    <t>GRIDCODE</t>
  </si>
  <si>
    <t>Distance to Obstruction (m)</t>
  </si>
  <si>
    <t>Dam/Road</t>
  </si>
  <si>
    <t>Road</t>
  </si>
  <si>
    <t>Dam</t>
  </si>
  <si>
    <t>Distance to Dam</t>
  </si>
  <si>
    <t/>
  </si>
  <si>
    <t>Notes</t>
  </si>
  <si>
    <t>Not selected as low but fairly low bellow the line</t>
  </si>
  <si>
    <t>Selected as low bellow the line (21% urban)</t>
  </si>
  <si>
    <t>Does not exist</t>
  </si>
  <si>
    <t>Year</t>
  </si>
  <si>
    <t>Mean Flashiness</t>
  </si>
  <si>
    <t>Mean Flashiness ± 95% CI</t>
  </si>
  <si>
    <t>Ecoregion Gradient #</t>
  </si>
  <si>
    <t>Percent Developed</t>
  </si>
  <si>
    <t>L1 Urban Gradient #</t>
  </si>
  <si>
    <t>L2 Urban Gradient #</t>
  </si>
  <si>
    <t>Y1992</t>
  </si>
  <si>
    <t>04LS2</t>
  </si>
  <si>
    <t>Y2001</t>
  </si>
  <si>
    <t>Y2011</t>
  </si>
  <si>
    <t>Y2006</t>
  </si>
  <si>
    <t>Y1984</t>
  </si>
  <si>
    <t>01RL1</t>
  </si>
  <si>
    <t>02RL2</t>
  </si>
  <si>
    <t>09DU1</t>
  </si>
  <si>
    <t>10DU2</t>
  </si>
  <si>
    <t>05SB1</t>
  </si>
  <si>
    <t>07UR1</t>
  </si>
  <si>
    <t>08UR2</t>
  </si>
  <si>
    <t>06SB2</t>
  </si>
  <si>
    <t>03LS1</t>
  </si>
  <si>
    <t>Number of Dams (from other dataset)</t>
  </si>
  <si>
    <t>Outliers</t>
  </si>
  <si>
    <t>Low</t>
  </si>
  <si>
    <t>Seneca</t>
  </si>
  <si>
    <t>High</t>
  </si>
  <si>
    <t>Devel*Dist</t>
  </si>
  <si>
    <t>Devel+Dist</t>
  </si>
  <si>
    <t>Devel+damdist</t>
  </si>
  <si>
    <t>dist to Ob/Flash</t>
  </si>
  <si>
    <t>Flash / dist to 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</si>
</sst>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96325751923147E-3"/>
                  <c:y val="-0.16311341933322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Sheet5!$K$2:$K$415</c:f>
              <c:strCache>
                <c:ptCount val="402"/>
                <c:pt idx="6">
                  <c:v>6873.647153</c:v>
                </c:pt>
                <c:pt idx="7">
                  <c:v>6873.647153</c:v>
                </c:pt>
                <c:pt idx="8">
                  <c:v>6873.647153</c:v>
                </c:pt>
                <c:pt idx="9">
                  <c:v>6873.647153</c:v>
                </c:pt>
                <c:pt idx="10">
                  <c:v>336.8383266</c:v>
                </c:pt>
                <c:pt idx="11">
                  <c:v>336.8383266</c:v>
                </c:pt>
                <c:pt idx="12">
                  <c:v>336.8383266</c:v>
                </c:pt>
                <c:pt idx="13">
                  <c:v>336.8383266</c:v>
                </c:pt>
                <c:pt idx="18">
                  <c:v>14875.45752</c:v>
                </c:pt>
                <c:pt idx="19">
                  <c:v>14875.45752</c:v>
                </c:pt>
                <c:pt idx="20">
                  <c:v>14875.45752</c:v>
                </c:pt>
                <c:pt idx="21">
                  <c:v>14875.45752</c:v>
                </c:pt>
                <c:pt idx="23">
                  <c:v>5023.977303</c:v>
                </c:pt>
                <c:pt idx="24">
                  <c:v>5023.977303</c:v>
                </c:pt>
                <c:pt idx="25">
                  <c:v>5023.977303</c:v>
                </c:pt>
                <c:pt idx="26">
                  <c:v>5023.977303</c:v>
                </c:pt>
                <c:pt idx="27">
                  <c:v>5023.977303</c:v>
                </c:pt>
                <c:pt idx="38">
                  <c:v>2624.308357</c:v>
                </c:pt>
                <c:pt idx="39">
                  <c:v>2624.308357</c:v>
                </c:pt>
                <c:pt idx="40">
                  <c:v>2624.308357</c:v>
                </c:pt>
                <c:pt idx="41">
                  <c:v>2624.308357</c:v>
                </c:pt>
                <c:pt idx="42">
                  <c:v>2624.308357</c:v>
                </c:pt>
                <c:pt idx="43">
                  <c:v>10559.79902</c:v>
                </c:pt>
                <c:pt idx="44">
                  <c:v>10559.79902</c:v>
                </c:pt>
                <c:pt idx="45">
                  <c:v>10559.79902</c:v>
                </c:pt>
                <c:pt idx="46">
                  <c:v>10559.79902</c:v>
                </c:pt>
                <c:pt idx="47">
                  <c:v>10559.79902</c:v>
                </c:pt>
                <c:pt idx="48">
                  <c:v>4232.092544</c:v>
                </c:pt>
                <c:pt idx="49">
                  <c:v>4232.092544</c:v>
                </c:pt>
                <c:pt idx="50">
                  <c:v>4232.092544</c:v>
                </c:pt>
                <c:pt idx="51">
                  <c:v>4232.092544</c:v>
                </c:pt>
                <c:pt idx="52">
                  <c:v>4232.092544</c:v>
                </c:pt>
                <c:pt idx="53">
                  <c:v>6640.601624</c:v>
                </c:pt>
                <c:pt idx="54">
                  <c:v>6640.601624</c:v>
                </c:pt>
                <c:pt idx="55">
                  <c:v>6640.601624</c:v>
                </c:pt>
                <c:pt idx="56">
                  <c:v>6640.601624</c:v>
                </c:pt>
                <c:pt idx="57">
                  <c:v>6640.601624</c:v>
                </c:pt>
                <c:pt idx="58">
                  <c:v>81.05670213</c:v>
                </c:pt>
                <c:pt idx="59">
                  <c:v>81.05670213</c:v>
                </c:pt>
                <c:pt idx="60">
                  <c:v>81.05670213</c:v>
                </c:pt>
                <c:pt idx="61">
                  <c:v>81.05670213</c:v>
                </c:pt>
                <c:pt idx="62">
                  <c:v>81.05670213</c:v>
                </c:pt>
                <c:pt idx="68">
                  <c:v>3808.780924</c:v>
                </c:pt>
                <c:pt idx="69">
                  <c:v>3808.780924</c:v>
                </c:pt>
                <c:pt idx="70">
                  <c:v>3808.780924</c:v>
                </c:pt>
                <c:pt idx="71">
                  <c:v>3808.780924</c:v>
                </c:pt>
                <c:pt idx="72">
                  <c:v>3808.780924</c:v>
                </c:pt>
                <c:pt idx="83">
                  <c:v>24976.8197</c:v>
                </c:pt>
                <c:pt idx="84">
                  <c:v>24976.8197</c:v>
                </c:pt>
                <c:pt idx="85">
                  <c:v>24976.8197</c:v>
                </c:pt>
                <c:pt idx="86">
                  <c:v>24976.8197</c:v>
                </c:pt>
                <c:pt idx="87">
                  <c:v>24976.8197</c:v>
                </c:pt>
                <c:pt idx="93">
                  <c:v>44.66626062</c:v>
                </c:pt>
                <c:pt idx="94">
                  <c:v>44.66626062</c:v>
                </c:pt>
                <c:pt idx="101">
                  <c:v>306.959795</c:v>
                </c:pt>
                <c:pt idx="102">
                  <c:v>306.959795</c:v>
                </c:pt>
                <c:pt idx="103">
                  <c:v>306.959795</c:v>
                </c:pt>
                <c:pt idx="104">
                  <c:v>306.959795</c:v>
                </c:pt>
                <c:pt idx="115">
                  <c:v>2677.585334</c:v>
                </c:pt>
                <c:pt idx="116">
                  <c:v>2677.585334</c:v>
                </c:pt>
                <c:pt idx="117">
                  <c:v>2677.585334</c:v>
                </c:pt>
                <c:pt idx="118">
                  <c:v>2677.585334</c:v>
                </c:pt>
                <c:pt idx="119">
                  <c:v>2677.585334</c:v>
                </c:pt>
                <c:pt idx="120">
                  <c:v>6695.168017</c:v>
                </c:pt>
                <c:pt idx="121">
                  <c:v>3995.89434</c:v>
                </c:pt>
                <c:pt idx="122">
                  <c:v>29222.58587</c:v>
                </c:pt>
                <c:pt idx="123">
                  <c:v>29222.58587</c:v>
                </c:pt>
                <c:pt idx="124">
                  <c:v>29222.58587</c:v>
                </c:pt>
                <c:pt idx="125">
                  <c:v>29222.58587</c:v>
                </c:pt>
                <c:pt idx="126">
                  <c:v>29222.58587</c:v>
                </c:pt>
                <c:pt idx="162">
                  <c:v>552.5740464</c:v>
                </c:pt>
                <c:pt idx="163">
                  <c:v>552.5740464</c:v>
                </c:pt>
                <c:pt idx="180">
                  <c:v>22382.96288</c:v>
                </c:pt>
                <c:pt idx="181">
                  <c:v>22382.96288</c:v>
                </c:pt>
                <c:pt idx="182">
                  <c:v>22382.96288</c:v>
                </c:pt>
                <c:pt idx="204">
                  <c:v>17327.08771</c:v>
                </c:pt>
                <c:pt idx="205">
                  <c:v>17327.08771</c:v>
                </c:pt>
                <c:pt idx="206">
                  <c:v>17327.08771</c:v>
                </c:pt>
                <c:pt idx="207">
                  <c:v>17327.08771</c:v>
                </c:pt>
                <c:pt idx="226">
                  <c:v>3268.203443</c:v>
                </c:pt>
                <c:pt idx="227">
                  <c:v>3268.203443</c:v>
                </c:pt>
                <c:pt idx="228">
                  <c:v>3268.203443</c:v>
                </c:pt>
                <c:pt idx="229">
                  <c:v>3268.203443</c:v>
                </c:pt>
                <c:pt idx="230">
                  <c:v>3268.203443</c:v>
                </c:pt>
                <c:pt idx="231">
                  <c:v>3850.714893</c:v>
                </c:pt>
                <c:pt idx="232">
                  <c:v>3850.714893</c:v>
                </c:pt>
                <c:pt idx="233">
                  <c:v>3850.714893</c:v>
                </c:pt>
                <c:pt idx="234">
                  <c:v>3850.714893</c:v>
                </c:pt>
                <c:pt idx="235">
                  <c:v>3850.714893</c:v>
                </c:pt>
                <c:pt idx="236">
                  <c:v>2489.551275</c:v>
                </c:pt>
                <c:pt idx="237">
                  <c:v>2489.551275</c:v>
                </c:pt>
                <c:pt idx="238">
                  <c:v>2489.551275</c:v>
                </c:pt>
                <c:pt idx="239">
                  <c:v>2489.551275</c:v>
                </c:pt>
                <c:pt idx="240">
                  <c:v>2489.551275</c:v>
                </c:pt>
                <c:pt idx="247">
                  <c:v>2080.601083</c:v>
                </c:pt>
                <c:pt idx="248">
                  <c:v>2080.601083</c:v>
                </c:pt>
                <c:pt idx="249">
                  <c:v>2080.601083</c:v>
                </c:pt>
                <c:pt idx="250">
                  <c:v>2080.601083</c:v>
                </c:pt>
                <c:pt idx="251">
                  <c:v>13260.51774</c:v>
                </c:pt>
                <c:pt idx="252">
                  <c:v>13260.51774</c:v>
                </c:pt>
                <c:pt idx="253">
                  <c:v>13260.51774</c:v>
                </c:pt>
                <c:pt idx="254">
                  <c:v>13260.51774</c:v>
                </c:pt>
                <c:pt idx="255">
                  <c:v>13260.51774</c:v>
                </c:pt>
                <c:pt idx="261">
                  <c:v>6289.167199</c:v>
                </c:pt>
                <c:pt idx="262">
                  <c:v>6289.167199</c:v>
                </c:pt>
                <c:pt idx="263">
                  <c:v>6289.167199</c:v>
                </c:pt>
                <c:pt idx="264">
                  <c:v>6289.167199</c:v>
                </c:pt>
                <c:pt idx="277">
                  <c:v>9343.321946</c:v>
                </c:pt>
                <c:pt idx="278">
                  <c:v>9828.60549</c:v>
                </c:pt>
                <c:pt idx="279">
                  <c:v>9828.60549</c:v>
                </c:pt>
                <c:pt idx="280">
                  <c:v>9828.60549</c:v>
                </c:pt>
                <c:pt idx="281">
                  <c:v>9828.60549</c:v>
                </c:pt>
                <c:pt idx="282">
                  <c:v>9828.60549</c:v>
                </c:pt>
                <c:pt idx="284">
                  <c:v>2092.01224</c:v>
                </c:pt>
                <c:pt idx="285">
                  <c:v>2092.01224</c:v>
                </c:pt>
                <c:pt idx="286">
                  <c:v>2092.01224</c:v>
                </c:pt>
                <c:pt idx="287">
                  <c:v>11854.79792</c:v>
                </c:pt>
                <c:pt idx="288">
                  <c:v>11854.79792</c:v>
                </c:pt>
                <c:pt idx="289">
                  <c:v>11854.79792</c:v>
                </c:pt>
                <c:pt idx="290">
                  <c:v>11854.79792</c:v>
                </c:pt>
                <c:pt idx="291">
                  <c:v>11854.79792</c:v>
                </c:pt>
                <c:pt idx="295">
                  <c:v>6101.901168</c:v>
                </c:pt>
                <c:pt idx="296">
                  <c:v>6101.901168</c:v>
                </c:pt>
                <c:pt idx="297">
                  <c:v>6101.901168</c:v>
                </c:pt>
                <c:pt idx="298">
                  <c:v>6101.901168</c:v>
                </c:pt>
                <c:pt idx="299">
                  <c:v>8230.479394</c:v>
                </c:pt>
                <c:pt idx="300">
                  <c:v>8230.479394</c:v>
                </c:pt>
                <c:pt idx="301">
                  <c:v>8230.479394</c:v>
                </c:pt>
                <c:pt idx="302">
                  <c:v>8230.479394</c:v>
                </c:pt>
                <c:pt idx="308">
                  <c:v>129.7250411</c:v>
                </c:pt>
                <c:pt idx="314">
                  <c:v>14481.92856</c:v>
                </c:pt>
                <c:pt idx="315">
                  <c:v>14481.92856</c:v>
                </c:pt>
                <c:pt idx="316">
                  <c:v>14481.92856</c:v>
                </c:pt>
                <c:pt idx="317">
                  <c:v>14481.92856</c:v>
                </c:pt>
                <c:pt idx="322">
                  <c:v>4002.07028</c:v>
                </c:pt>
                <c:pt idx="323">
                  <c:v>4002.07028</c:v>
                </c:pt>
                <c:pt idx="324">
                  <c:v>4002.07028</c:v>
                </c:pt>
                <c:pt idx="325">
                  <c:v>4002.07028</c:v>
                </c:pt>
                <c:pt idx="332">
                  <c:v>2368.170269</c:v>
                </c:pt>
                <c:pt idx="333">
                  <c:v>2368.170269</c:v>
                </c:pt>
                <c:pt idx="334">
                  <c:v>7073.418971</c:v>
                </c:pt>
                <c:pt idx="335">
                  <c:v>7073.418971</c:v>
                </c:pt>
                <c:pt idx="336">
                  <c:v>11410.77808</c:v>
                </c:pt>
                <c:pt idx="337">
                  <c:v>11410.77808</c:v>
                </c:pt>
                <c:pt idx="338">
                  <c:v>11410.77808</c:v>
                </c:pt>
                <c:pt idx="339">
                  <c:v>11410.77808</c:v>
                </c:pt>
                <c:pt idx="340">
                  <c:v>11410.77808</c:v>
                </c:pt>
                <c:pt idx="342">
                  <c:v>4569.059574</c:v>
                </c:pt>
                <c:pt idx="343">
                  <c:v>4569.059574</c:v>
                </c:pt>
                <c:pt idx="344">
                  <c:v>4569.059574</c:v>
                </c:pt>
                <c:pt idx="345">
                  <c:v>4569.059574</c:v>
                </c:pt>
                <c:pt idx="346">
                  <c:v>4569.059574</c:v>
                </c:pt>
                <c:pt idx="362">
                  <c:v>3666.178129</c:v>
                </c:pt>
                <c:pt idx="363">
                  <c:v>3666.178129</c:v>
                </c:pt>
                <c:pt idx="364">
                  <c:v>3666.178129</c:v>
                </c:pt>
                <c:pt idx="365">
                  <c:v>3666.178129</c:v>
                </c:pt>
                <c:pt idx="366">
                  <c:v>3666.178129</c:v>
                </c:pt>
                <c:pt idx="367">
                  <c:v>2705.192094</c:v>
                </c:pt>
                <c:pt idx="368">
                  <c:v>2705.192094</c:v>
                </c:pt>
                <c:pt idx="377">
                  <c:v>2239.031372</c:v>
                </c:pt>
                <c:pt idx="378">
                  <c:v>2239.031372</c:v>
                </c:pt>
                <c:pt idx="379">
                  <c:v>2239.031372</c:v>
                </c:pt>
                <c:pt idx="380">
                  <c:v>2239.031372</c:v>
                </c:pt>
                <c:pt idx="381">
                  <c:v>2239.031372</c:v>
                </c:pt>
                <c:pt idx="382">
                  <c:v>7918.814863</c:v>
                </c:pt>
                <c:pt idx="398">
                  <c:v>2630.716078</c:v>
                </c:pt>
                <c:pt idx="399">
                  <c:v>2630.716078</c:v>
                </c:pt>
                <c:pt idx="400">
                  <c:v>2630.716078</c:v>
                </c:pt>
                <c:pt idx="401">
                  <c:v>2630.716078</c:v>
                </c:pt>
              </c:strCache>
            </c:strRef>
          </c:xVal>
          <c:yVal>
            <c:numRef>
              <c:f>Sheet5!$C$2:$C$415</c:f>
              <c:numCache>
                <c:formatCode>General</c:formatCode>
                <c:ptCount val="414"/>
                <c:pt idx="0">
                  <c:v>0.18978152039586157</c:v>
                </c:pt>
                <c:pt idx="1">
                  <c:v>0.19032073800778307</c:v>
                </c:pt>
                <c:pt idx="2">
                  <c:v>0.18760884958095084</c:v>
                </c:pt>
                <c:pt idx="3">
                  <c:v>0.17947165229791742</c:v>
                </c:pt>
                <c:pt idx="4">
                  <c:v>0.39732121799999998</c:v>
                </c:pt>
                <c:pt idx="5">
                  <c:v>0.36627251999999999</c:v>
                </c:pt>
                <c:pt idx="6">
                  <c:v>0.16792681201688653</c:v>
                </c:pt>
                <c:pt idx="7">
                  <c:v>0.17325319855807617</c:v>
                </c:pt>
                <c:pt idx="8">
                  <c:v>0.20290921483932173</c:v>
                </c:pt>
                <c:pt idx="9">
                  <c:v>0.21733890540889705</c:v>
                </c:pt>
                <c:pt idx="10">
                  <c:v>0.14504070777851794</c:v>
                </c:pt>
                <c:pt idx="11">
                  <c:v>0.17042617829240478</c:v>
                </c:pt>
                <c:pt idx="12">
                  <c:v>0.2071499604193737</c:v>
                </c:pt>
                <c:pt idx="13">
                  <c:v>0.20430058027189277</c:v>
                </c:pt>
                <c:pt idx="14">
                  <c:v>1.0538093196380973</c:v>
                </c:pt>
                <c:pt idx="15">
                  <c:v>1.0910080153365709</c:v>
                </c:pt>
                <c:pt idx="16">
                  <c:v>1.0578035361395195</c:v>
                </c:pt>
                <c:pt idx="17">
                  <c:v>1.0231944271761511</c:v>
                </c:pt>
                <c:pt idx="18">
                  <c:v>0.72166290317443837</c:v>
                </c:pt>
                <c:pt idx="19">
                  <c:v>0.73216011789161484</c:v>
                </c:pt>
                <c:pt idx="20">
                  <c:v>0.70644330433582814</c:v>
                </c:pt>
                <c:pt idx="21">
                  <c:v>0.72549141365040026</c:v>
                </c:pt>
                <c:pt idx="22">
                  <c:v>0.79581967788671693</c:v>
                </c:pt>
                <c:pt idx="23">
                  <c:v>0.21680066782320942</c:v>
                </c:pt>
                <c:pt idx="24">
                  <c:v>0.22428412283165203</c:v>
                </c:pt>
                <c:pt idx="25">
                  <c:v>0.19190970985320016</c:v>
                </c:pt>
                <c:pt idx="26">
                  <c:v>0.22363634402248808</c:v>
                </c:pt>
                <c:pt idx="27">
                  <c:v>0.22305871007933251</c:v>
                </c:pt>
                <c:pt idx="28">
                  <c:v>1.1178257991078469</c:v>
                </c:pt>
                <c:pt idx="29">
                  <c:v>1.1807833860276262</c:v>
                </c:pt>
                <c:pt idx="30">
                  <c:v>1.2418383018895069</c:v>
                </c:pt>
                <c:pt idx="31">
                  <c:v>1.2769037791466051</c:v>
                </c:pt>
                <c:pt idx="32">
                  <c:v>1.1958497975221487</c:v>
                </c:pt>
                <c:pt idx="33">
                  <c:v>0.8791530507837807</c:v>
                </c:pt>
                <c:pt idx="34">
                  <c:v>0.84335387962103714</c:v>
                </c:pt>
                <c:pt idx="35">
                  <c:v>0.90962448799361917</c:v>
                </c:pt>
                <c:pt idx="36">
                  <c:v>0.7864178115609487</c:v>
                </c:pt>
                <c:pt idx="37">
                  <c:v>0.78299802836377475</c:v>
                </c:pt>
                <c:pt idx="38">
                  <c:v>0.39189511433125362</c:v>
                </c:pt>
                <c:pt idx="39">
                  <c:v>0.38732400571566866</c:v>
                </c:pt>
                <c:pt idx="40">
                  <c:v>0.53937405209285993</c:v>
                </c:pt>
                <c:pt idx="41">
                  <c:v>0.50222187713298649</c:v>
                </c:pt>
                <c:pt idx="42">
                  <c:v>0.48271532651349647</c:v>
                </c:pt>
                <c:pt idx="43">
                  <c:v>0.57026665426641021</c:v>
                </c:pt>
                <c:pt idx="44">
                  <c:v>0.48532952620361869</c:v>
                </c:pt>
                <c:pt idx="45">
                  <c:v>0.63660896133867095</c:v>
                </c:pt>
                <c:pt idx="46">
                  <c:v>0.62889406195077846</c:v>
                </c:pt>
                <c:pt idx="47">
                  <c:v>0.64448232735015798</c:v>
                </c:pt>
                <c:pt idx="48">
                  <c:v>0.48137323121554249</c:v>
                </c:pt>
                <c:pt idx="49">
                  <c:v>0.43079673963096871</c:v>
                </c:pt>
                <c:pt idx="50">
                  <c:v>0.48920457953209462</c:v>
                </c:pt>
                <c:pt idx="51">
                  <c:v>0.49233459370977306</c:v>
                </c:pt>
                <c:pt idx="52">
                  <c:v>0.49530229324434238</c:v>
                </c:pt>
                <c:pt idx="53">
                  <c:v>0.4742135024036907</c:v>
                </c:pt>
                <c:pt idx="54">
                  <c:v>0.44659029598117417</c:v>
                </c:pt>
                <c:pt idx="55">
                  <c:v>0.465454606288836</c:v>
                </c:pt>
                <c:pt idx="56">
                  <c:v>0.49016866765964878</c:v>
                </c:pt>
                <c:pt idx="57">
                  <c:v>0.5082101595184142</c:v>
                </c:pt>
                <c:pt idx="58">
                  <c:v>0.23920453360006005</c:v>
                </c:pt>
                <c:pt idx="59">
                  <c:v>0.22252817134955699</c:v>
                </c:pt>
                <c:pt idx="60">
                  <c:v>0.17061770216919397</c:v>
                </c:pt>
                <c:pt idx="61">
                  <c:v>0.14321745036164918</c:v>
                </c:pt>
                <c:pt idx="62">
                  <c:v>0.14951620035161298</c:v>
                </c:pt>
                <c:pt idx="63">
                  <c:v>0.50329202264057171</c:v>
                </c:pt>
                <c:pt idx="64">
                  <c:v>0.43610119453526808</c:v>
                </c:pt>
                <c:pt idx="65">
                  <c:v>0.51767233948448799</c:v>
                </c:pt>
                <c:pt idx="66">
                  <c:v>0.45408614286702703</c:v>
                </c:pt>
                <c:pt idx="67">
                  <c:v>0.52409108037068142</c:v>
                </c:pt>
                <c:pt idx="68">
                  <c:v>0.33613930237855949</c:v>
                </c:pt>
                <c:pt idx="69">
                  <c:v>0.33387641200476537</c:v>
                </c:pt>
                <c:pt idx="70">
                  <c:v>0.37007376891484001</c:v>
                </c:pt>
                <c:pt idx="71">
                  <c:v>0.36274411439231025</c:v>
                </c:pt>
                <c:pt idx="72">
                  <c:v>0.37814790416860972</c:v>
                </c:pt>
                <c:pt idx="73">
                  <c:v>0.19749115385721222</c:v>
                </c:pt>
                <c:pt idx="74">
                  <c:v>0.22142599766055904</c:v>
                </c:pt>
                <c:pt idx="75">
                  <c:v>0.22570561067329148</c:v>
                </c:pt>
                <c:pt idx="76">
                  <c:v>0.23365015728602884</c:v>
                </c:pt>
                <c:pt idx="77">
                  <c:v>0.32544219794257312</c:v>
                </c:pt>
                <c:pt idx="78">
                  <c:v>0.18685388800000002</c:v>
                </c:pt>
                <c:pt idx="79">
                  <c:v>0.22942016399999998</c:v>
                </c:pt>
                <c:pt idx="80">
                  <c:v>0.30540895000000001</c:v>
                </c:pt>
                <c:pt idx="81">
                  <c:v>0.28940569999999999</c:v>
                </c:pt>
                <c:pt idx="82">
                  <c:v>0.35504804399999995</c:v>
                </c:pt>
                <c:pt idx="83">
                  <c:v>0.27930698216630151</c:v>
                </c:pt>
                <c:pt idx="84">
                  <c:v>0.30527146794062321</c:v>
                </c:pt>
                <c:pt idx="85">
                  <c:v>0.29629781153044638</c:v>
                </c:pt>
                <c:pt idx="86">
                  <c:v>0.30667654110510223</c:v>
                </c:pt>
                <c:pt idx="87">
                  <c:v>0.27110516177330524</c:v>
                </c:pt>
                <c:pt idx="88">
                  <c:v>0.39730764991770912</c:v>
                </c:pt>
                <c:pt idx="89">
                  <c:v>0.36338621862822945</c:v>
                </c:pt>
                <c:pt idx="90">
                  <c:v>0.35523824822904898</c:v>
                </c:pt>
                <c:pt idx="91">
                  <c:v>0.40931458465369036</c:v>
                </c:pt>
                <c:pt idx="92">
                  <c:v>0.30873830661811158</c:v>
                </c:pt>
                <c:pt idx="93">
                  <c:v>0.27376246152265482</c:v>
                </c:pt>
                <c:pt idx="94">
                  <c:v>0.3487994599227674</c:v>
                </c:pt>
                <c:pt idx="95">
                  <c:v>0.33853678743045279</c:v>
                </c:pt>
                <c:pt idx="96">
                  <c:v>0.30435863384976597</c:v>
                </c:pt>
                <c:pt idx="97">
                  <c:v>0.39019601161031431</c:v>
                </c:pt>
                <c:pt idx="98">
                  <c:v>0.32593409400000001</c:v>
                </c:pt>
                <c:pt idx="99">
                  <c:v>0.299673602670539</c:v>
                </c:pt>
                <c:pt idx="100">
                  <c:v>0.26785504761705364</c:v>
                </c:pt>
                <c:pt idx="101">
                  <c:v>0.26144864455529615</c:v>
                </c:pt>
                <c:pt idx="102">
                  <c:v>0.25559615708230449</c:v>
                </c:pt>
                <c:pt idx="103">
                  <c:v>0.30440516972335507</c:v>
                </c:pt>
                <c:pt idx="104">
                  <c:v>0.31416932304755285</c:v>
                </c:pt>
                <c:pt idx="105">
                  <c:v>0.51196993326185614</c:v>
                </c:pt>
                <c:pt idx="106">
                  <c:v>0.45948082898885623</c:v>
                </c:pt>
                <c:pt idx="107">
                  <c:v>0.56275046726668998</c:v>
                </c:pt>
                <c:pt idx="108">
                  <c:v>0.57529316147176945</c:v>
                </c:pt>
                <c:pt idx="109">
                  <c:v>0.60601250399999995</c:v>
                </c:pt>
                <c:pt idx="110">
                  <c:v>0.45051133430432372</c:v>
                </c:pt>
                <c:pt idx="111">
                  <c:v>0.50856754828734574</c:v>
                </c:pt>
                <c:pt idx="112">
                  <c:v>0.46367874491318151</c:v>
                </c:pt>
                <c:pt idx="113">
                  <c:v>0.53884832388738491</c:v>
                </c:pt>
                <c:pt idx="114">
                  <c:v>0.48563265513659781</c:v>
                </c:pt>
                <c:pt idx="115">
                  <c:v>0.22549859846925249</c:v>
                </c:pt>
                <c:pt idx="116">
                  <c:v>0.25754156956524332</c:v>
                </c:pt>
                <c:pt idx="117">
                  <c:v>0.24103804636231646</c:v>
                </c:pt>
                <c:pt idx="118">
                  <c:v>0.27944213922116751</c:v>
                </c:pt>
                <c:pt idx="119">
                  <c:v>0.2706532205751917</c:v>
                </c:pt>
                <c:pt idx="120">
                  <c:v>0.33941008599999994</c:v>
                </c:pt>
                <c:pt idx="121">
                  <c:v>0.37570851199999999</c:v>
                </c:pt>
                <c:pt idx="122">
                  <c:v>0.3023035814895832</c:v>
                </c:pt>
                <c:pt idx="123">
                  <c:v>0.30263554935474052</c:v>
                </c:pt>
                <c:pt idx="124">
                  <c:v>0.28896833005419242</c:v>
                </c:pt>
                <c:pt idx="125">
                  <c:v>0.37572275528548371</c:v>
                </c:pt>
                <c:pt idx="126">
                  <c:v>0.3222906523593867</c:v>
                </c:pt>
                <c:pt idx="127">
                  <c:v>0.4414309597660287</c:v>
                </c:pt>
                <c:pt idx="128">
                  <c:v>0.41728281037420406</c:v>
                </c:pt>
                <c:pt idx="129">
                  <c:v>0.40116567833781741</c:v>
                </c:pt>
                <c:pt idx="130">
                  <c:v>0.46919787845311445</c:v>
                </c:pt>
                <c:pt idx="131">
                  <c:v>0.45280209564875157</c:v>
                </c:pt>
                <c:pt idx="132">
                  <c:v>0.21152361764179509</c:v>
                </c:pt>
                <c:pt idx="133">
                  <c:v>0.20608051621385379</c:v>
                </c:pt>
                <c:pt idx="134">
                  <c:v>0.17883640225332628</c:v>
                </c:pt>
                <c:pt idx="135">
                  <c:v>0.22734040407602799</c:v>
                </c:pt>
                <c:pt idx="136">
                  <c:v>0.21529109188695267</c:v>
                </c:pt>
                <c:pt idx="137">
                  <c:v>0.31715549547270083</c:v>
                </c:pt>
                <c:pt idx="138">
                  <c:v>0.29599365604748817</c:v>
                </c:pt>
                <c:pt idx="139">
                  <c:v>0.28562055445020568</c:v>
                </c:pt>
                <c:pt idx="140">
                  <c:v>0.4023492044403662</c:v>
                </c:pt>
                <c:pt idx="141">
                  <c:v>0.3488338757452441</c:v>
                </c:pt>
                <c:pt idx="142">
                  <c:v>0.32493162219272848</c:v>
                </c:pt>
                <c:pt idx="143">
                  <c:v>0.33538866581699289</c:v>
                </c:pt>
                <c:pt idx="144">
                  <c:v>0.32079021434775962</c:v>
                </c:pt>
                <c:pt idx="145">
                  <c:v>0.36287435808160301</c:v>
                </c:pt>
                <c:pt idx="146">
                  <c:v>0.34867892135916123</c:v>
                </c:pt>
                <c:pt idx="147">
                  <c:v>0.39230301577373317</c:v>
                </c:pt>
                <c:pt idx="148">
                  <c:v>0.39963626998899493</c:v>
                </c:pt>
                <c:pt idx="149">
                  <c:v>0.36001496879407191</c:v>
                </c:pt>
                <c:pt idx="150">
                  <c:v>0.44384124150614684</c:v>
                </c:pt>
                <c:pt idx="151">
                  <c:v>0.39086167069294148</c:v>
                </c:pt>
                <c:pt idx="152">
                  <c:v>0.27218720842183586</c:v>
                </c:pt>
                <c:pt idx="153">
                  <c:v>0.2773056800545925</c:v>
                </c:pt>
                <c:pt idx="154">
                  <c:v>0.27105572586085708</c:v>
                </c:pt>
                <c:pt idx="155">
                  <c:v>0.3193683411585721</c:v>
                </c:pt>
                <c:pt idx="156">
                  <c:v>0.3131337846482326</c:v>
                </c:pt>
                <c:pt idx="157">
                  <c:v>0.36315107874111369</c:v>
                </c:pt>
                <c:pt idx="158">
                  <c:v>0.33661179263906027</c:v>
                </c:pt>
                <c:pt idx="159">
                  <c:v>0.30597577664338604</c:v>
                </c:pt>
                <c:pt idx="160">
                  <c:v>0.37253271419407286</c:v>
                </c:pt>
                <c:pt idx="161">
                  <c:v>0.37339327461696215</c:v>
                </c:pt>
                <c:pt idx="162">
                  <c:v>0.25475215600000001</c:v>
                </c:pt>
                <c:pt idx="163">
                  <c:v>0.217389632</c:v>
                </c:pt>
                <c:pt idx="164">
                  <c:v>7.3335336000000001E-2</c:v>
                </c:pt>
                <c:pt idx="165">
                  <c:v>8.4967011999999995E-2</c:v>
                </c:pt>
                <c:pt idx="166">
                  <c:v>9.4689561999999991E-2</c:v>
                </c:pt>
                <c:pt idx="167">
                  <c:v>0.11143265200000001</c:v>
                </c:pt>
                <c:pt idx="168">
                  <c:v>0.92870749286085008</c:v>
                </c:pt>
                <c:pt idx="169">
                  <c:v>0.89267191839487459</c:v>
                </c:pt>
                <c:pt idx="170">
                  <c:v>0.4283741635752823</c:v>
                </c:pt>
                <c:pt idx="171">
                  <c:v>0.38434612205903135</c:v>
                </c:pt>
                <c:pt idx="172">
                  <c:v>0.41778111244777849</c:v>
                </c:pt>
                <c:pt idx="173">
                  <c:v>0.44601243909756549</c:v>
                </c:pt>
                <c:pt idx="174">
                  <c:v>0.40639620784544039</c:v>
                </c:pt>
                <c:pt idx="175">
                  <c:v>0.37441926600617559</c:v>
                </c:pt>
                <c:pt idx="176">
                  <c:v>0.39474085732340403</c:v>
                </c:pt>
                <c:pt idx="177">
                  <c:v>0.38442082566453151</c:v>
                </c:pt>
                <c:pt idx="178">
                  <c:v>0.40437081287185839</c:v>
                </c:pt>
                <c:pt idx="179">
                  <c:v>0.39941813963382045</c:v>
                </c:pt>
                <c:pt idx="180">
                  <c:v>0.32788543720374841</c:v>
                </c:pt>
                <c:pt idx="181">
                  <c:v>0.33517247081372642</c:v>
                </c:pt>
                <c:pt idx="182">
                  <c:v>0.35493716114702489</c:v>
                </c:pt>
                <c:pt idx="183">
                  <c:v>1.2053192799999999</c:v>
                </c:pt>
                <c:pt idx="184">
                  <c:v>1.2814755200000001</c:v>
                </c:pt>
                <c:pt idx="185">
                  <c:v>0.99220628552817125</c:v>
                </c:pt>
                <c:pt idx="186">
                  <c:v>1.1108848717827711</c:v>
                </c:pt>
                <c:pt idx="187">
                  <c:v>1.123637473293734</c:v>
                </c:pt>
                <c:pt idx="188">
                  <c:v>1.0890820958176901</c:v>
                </c:pt>
                <c:pt idx="189">
                  <c:v>0.99544660398988327</c:v>
                </c:pt>
                <c:pt idx="190">
                  <c:v>1.1090734933178241</c:v>
                </c:pt>
                <c:pt idx="191">
                  <c:v>1.0371217851672456</c:v>
                </c:pt>
                <c:pt idx="192">
                  <c:v>1.1049678337233162</c:v>
                </c:pt>
                <c:pt idx="193">
                  <c:v>1.115042098</c:v>
                </c:pt>
                <c:pt idx="194">
                  <c:v>1.0391591199999999</c:v>
                </c:pt>
                <c:pt idx="195">
                  <c:v>0.48329857886650196</c:v>
                </c:pt>
                <c:pt idx="196">
                  <c:v>0.59854449734403603</c:v>
                </c:pt>
                <c:pt idx="197">
                  <c:v>0.62396179022687226</c:v>
                </c:pt>
                <c:pt idx="198">
                  <c:v>0.64114914259761835</c:v>
                </c:pt>
                <c:pt idx="199">
                  <c:v>0.53076457909857533</c:v>
                </c:pt>
                <c:pt idx="200">
                  <c:v>0.98050527066500714</c:v>
                </c:pt>
                <c:pt idx="201">
                  <c:v>1.0967688795815502</c:v>
                </c:pt>
                <c:pt idx="202">
                  <c:v>1.0529849122532942</c:v>
                </c:pt>
                <c:pt idx="203">
                  <c:v>1.0348992694382595</c:v>
                </c:pt>
                <c:pt idx="204">
                  <c:v>0.63074993092147258</c:v>
                </c:pt>
                <c:pt idx="205">
                  <c:v>0.65268630775574044</c:v>
                </c:pt>
                <c:pt idx="206">
                  <c:v>0.73686018112014839</c:v>
                </c:pt>
                <c:pt idx="207">
                  <c:v>0.72861032513524848</c:v>
                </c:pt>
                <c:pt idx="208">
                  <c:v>1.1430595203089364</c:v>
                </c:pt>
                <c:pt idx="209">
                  <c:v>1.2481758025813563</c:v>
                </c:pt>
                <c:pt idx="210">
                  <c:v>1.2801591398087722</c:v>
                </c:pt>
                <c:pt idx="211">
                  <c:v>1.2697010830374595</c:v>
                </c:pt>
                <c:pt idx="212">
                  <c:v>0.35698458080768136</c:v>
                </c:pt>
                <c:pt idx="213">
                  <c:v>0.48150317300135603</c:v>
                </c:pt>
                <c:pt idx="214">
                  <c:v>0.52940390433041873</c:v>
                </c:pt>
                <c:pt idx="215">
                  <c:v>0.52624023232838824</c:v>
                </c:pt>
                <c:pt idx="216">
                  <c:v>0.32090299726371629</c:v>
                </c:pt>
                <c:pt idx="217">
                  <c:v>0.33894310727875121</c:v>
                </c:pt>
                <c:pt idx="218">
                  <c:v>0.33326305480468166</c:v>
                </c:pt>
                <c:pt idx="219">
                  <c:v>0.30336341644420273</c:v>
                </c:pt>
                <c:pt idx="220">
                  <c:v>0.38563043599999997</c:v>
                </c:pt>
                <c:pt idx="221">
                  <c:v>0.34693046505532088</c:v>
                </c:pt>
                <c:pt idx="222">
                  <c:v>0.36756655072332289</c:v>
                </c:pt>
                <c:pt idx="223">
                  <c:v>0.34536334351369541</c:v>
                </c:pt>
                <c:pt idx="224">
                  <c:v>0.40098030788329347</c:v>
                </c:pt>
                <c:pt idx="225">
                  <c:v>0.34537015695863227</c:v>
                </c:pt>
                <c:pt idx="226">
                  <c:v>0.42984409866356998</c:v>
                </c:pt>
                <c:pt idx="227">
                  <c:v>0.42973166346346281</c:v>
                </c:pt>
                <c:pt idx="228">
                  <c:v>0.38780284758642197</c:v>
                </c:pt>
                <c:pt idx="229">
                  <c:v>0.46046840511275133</c:v>
                </c:pt>
                <c:pt idx="230">
                  <c:v>0.37233223301923524</c:v>
                </c:pt>
                <c:pt idx="231">
                  <c:v>0.49720623731028074</c:v>
                </c:pt>
                <c:pt idx="232">
                  <c:v>0.51642725974637449</c:v>
                </c:pt>
                <c:pt idx="233">
                  <c:v>0.44167665731571792</c:v>
                </c:pt>
                <c:pt idx="234">
                  <c:v>0.49463350143011953</c:v>
                </c:pt>
                <c:pt idx="235">
                  <c:v>0.44052504130590942</c:v>
                </c:pt>
                <c:pt idx="236">
                  <c:v>0.59477830585628133</c:v>
                </c:pt>
                <c:pt idx="237">
                  <c:v>0.6626098242681554</c:v>
                </c:pt>
                <c:pt idx="238">
                  <c:v>0.62587104872768118</c:v>
                </c:pt>
                <c:pt idx="239">
                  <c:v>0.67592530259405215</c:v>
                </c:pt>
                <c:pt idx="240">
                  <c:v>0.66476265749304142</c:v>
                </c:pt>
                <c:pt idx="241">
                  <c:v>0.34975972</c:v>
                </c:pt>
                <c:pt idx="242">
                  <c:v>0.34149093599999997</c:v>
                </c:pt>
                <c:pt idx="243">
                  <c:v>0.36844455000000004</c:v>
                </c:pt>
                <c:pt idx="244">
                  <c:v>0.38951067399999995</c:v>
                </c:pt>
                <c:pt idx="245">
                  <c:v>0.37297039400000004</c:v>
                </c:pt>
                <c:pt idx="246">
                  <c:v>0.44403149400000003</c:v>
                </c:pt>
                <c:pt idx="247">
                  <c:v>0.37694302800000001</c:v>
                </c:pt>
                <c:pt idx="248">
                  <c:v>0.47614511599999998</c:v>
                </c:pt>
                <c:pt idx="249">
                  <c:v>0.38585210800000003</c:v>
                </c:pt>
                <c:pt idx="250">
                  <c:v>0.33410385400000003</c:v>
                </c:pt>
                <c:pt idx="251">
                  <c:v>0.35026831163170508</c:v>
                </c:pt>
                <c:pt idx="252">
                  <c:v>0.31271095220980483</c:v>
                </c:pt>
                <c:pt idx="253">
                  <c:v>0.35484183527300334</c:v>
                </c:pt>
                <c:pt idx="254">
                  <c:v>0.37959623692924171</c:v>
                </c:pt>
                <c:pt idx="255">
                  <c:v>0.38688012455404769</c:v>
                </c:pt>
                <c:pt idx="256">
                  <c:v>0.37695809500275346</c:v>
                </c:pt>
                <c:pt idx="257">
                  <c:v>0.35092244314500759</c:v>
                </c:pt>
                <c:pt idx="258">
                  <c:v>0.36062191365402463</c:v>
                </c:pt>
                <c:pt idx="259">
                  <c:v>0.3843453083875274</c:v>
                </c:pt>
                <c:pt idx="260">
                  <c:v>0.40416149570440246</c:v>
                </c:pt>
                <c:pt idx="261">
                  <c:v>0.49879763955858281</c:v>
                </c:pt>
                <c:pt idx="262">
                  <c:v>0.51818820929639564</c:v>
                </c:pt>
                <c:pt idx="263">
                  <c:v>0.50173749988774485</c:v>
                </c:pt>
                <c:pt idx="264">
                  <c:v>0.52193819926609897</c:v>
                </c:pt>
                <c:pt idx="265">
                  <c:v>0.23423761000000001</c:v>
                </c:pt>
                <c:pt idx="266">
                  <c:v>0.35927185799999994</c:v>
                </c:pt>
                <c:pt idx="267">
                  <c:v>0.15845247423328473</c:v>
                </c:pt>
                <c:pt idx="268">
                  <c:v>0.12711325763295975</c:v>
                </c:pt>
                <c:pt idx="269">
                  <c:v>0.17784914112862124</c:v>
                </c:pt>
                <c:pt idx="270">
                  <c:v>0.13421509299575235</c:v>
                </c:pt>
                <c:pt idx="271">
                  <c:v>0.14248085078138129</c:v>
                </c:pt>
                <c:pt idx="272">
                  <c:v>0.37641771926508921</c:v>
                </c:pt>
                <c:pt idx="273">
                  <c:v>0.40746521018683879</c:v>
                </c:pt>
                <c:pt idx="274">
                  <c:v>0.3075498961166277</c:v>
                </c:pt>
                <c:pt idx="275">
                  <c:v>0.30861598769956944</c:v>
                </c:pt>
                <c:pt idx="276">
                  <c:v>0.40688905198983266</c:v>
                </c:pt>
                <c:pt idx="277">
                  <c:v>0.29953576000000004</c:v>
                </c:pt>
                <c:pt idx="278">
                  <c:v>0.40098723185967045</c:v>
                </c:pt>
                <c:pt idx="279">
                  <c:v>0.48078084695498735</c:v>
                </c:pt>
                <c:pt idx="280">
                  <c:v>0.43157478728281973</c:v>
                </c:pt>
                <c:pt idx="281">
                  <c:v>0.42141016053798952</c:v>
                </c:pt>
                <c:pt idx="282">
                  <c:v>0.42283865409740118</c:v>
                </c:pt>
                <c:pt idx="283">
                  <c:v>0.92718212599999994</c:v>
                </c:pt>
                <c:pt idx="284">
                  <c:v>0.77967038689568613</c:v>
                </c:pt>
                <c:pt idx="285">
                  <c:v>0.83185466405907815</c:v>
                </c:pt>
                <c:pt idx="286">
                  <c:v>0.77304339126917065</c:v>
                </c:pt>
                <c:pt idx="287">
                  <c:v>0.73704230257707615</c:v>
                </c:pt>
                <c:pt idx="288">
                  <c:v>0.70527985939291138</c:v>
                </c:pt>
                <c:pt idx="289">
                  <c:v>0.81444654318894361</c:v>
                </c:pt>
                <c:pt idx="290">
                  <c:v>0.87081116533991076</c:v>
                </c:pt>
                <c:pt idx="291">
                  <c:v>0.77115701698071715</c:v>
                </c:pt>
                <c:pt idx="292">
                  <c:v>1.1201443784531944</c:v>
                </c:pt>
                <c:pt idx="293">
                  <c:v>1.0879935092313802</c:v>
                </c:pt>
                <c:pt idx="294">
                  <c:v>1.1064758038370144</c:v>
                </c:pt>
                <c:pt idx="295">
                  <c:v>0.85886678038849062</c:v>
                </c:pt>
                <c:pt idx="296">
                  <c:v>0.95279692818876849</c:v>
                </c:pt>
                <c:pt idx="297">
                  <c:v>0.97067296202014453</c:v>
                </c:pt>
                <c:pt idx="298">
                  <c:v>0.96029420320111147</c:v>
                </c:pt>
                <c:pt idx="299">
                  <c:v>0.50518085094463461</c:v>
                </c:pt>
                <c:pt idx="300">
                  <c:v>0.51764757820145779</c:v>
                </c:pt>
                <c:pt idx="301">
                  <c:v>0.61721568479423694</c:v>
                </c:pt>
                <c:pt idx="302">
                  <c:v>0.67710322999434758</c:v>
                </c:pt>
                <c:pt idx="303">
                  <c:v>0.93327781494015061</c:v>
                </c:pt>
                <c:pt idx="304">
                  <c:v>1.0588472717371593</c:v>
                </c:pt>
                <c:pt idx="305">
                  <c:v>1.1545102741213049</c:v>
                </c:pt>
                <c:pt idx="306">
                  <c:v>1.1041467650307086</c:v>
                </c:pt>
                <c:pt idx="307">
                  <c:v>1.0650497834251946</c:v>
                </c:pt>
                <c:pt idx="308">
                  <c:v>0.48386438399999998</c:v>
                </c:pt>
                <c:pt idx="309">
                  <c:v>0.58849642946418512</c:v>
                </c:pt>
                <c:pt idx="310">
                  <c:v>0.77670203090538403</c:v>
                </c:pt>
                <c:pt idx="311">
                  <c:v>0.7800872042792768</c:v>
                </c:pt>
                <c:pt idx="312">
                  <c:v>0.86242966997575654</c:v>
                </c:pt>
                <c:pt idx="313">
                  <c:v>0.6962855705764901</c:v>
                </c:pt>
                <c:pt idx="314">
                  <c:v>0.53039026997090588</c:v>
                </c:pt>
                <c:pt idx="315">
                  <c:v>0.62933458130672792</c:v>
                </c:pt>
                <c:pt idx="316">
                  <c:v>0.65162592465763569</c:v>
                </c:pt>
                <c:pt idx="317">
                  <c:v>0.61018909854686376</c:v>
                </c:pt>
                <c:pt idx="318">
                  <c:v>0.53040851061263561</c:v>
                </c:pt>
                <c:pt idx="319">
                  <c:v>0.54132908626738341</c:v>
                </c:pt>
                <c:pt idx="320">
                  <c:v>0.60783248956188585</c:v>
                </c:pt>
                <c:pt idx="321">
                  <c:v>0.55706483145159891</c:v>
                </c:pt>
                <c:pt idx="322">
                  <c:v>0.52739335056986558</c:v>
                </c:pt>
                <c:pt idx="323">
                  <c:v>0.52445211249851076</c:v>
                </c:pt>
                <c:pt idx="324">
                  <c:v>0.5656320144591428</c:v>
                </c:pt>
                <c:pt idx="325">
                  <c:v>0.51157500660981847</c:v>
                </c:pt>
                <c:pt idx="326">
                  <c:v>0.45257820599999993</c:v>
                </c:pt>
                <c:pt idx="327">
                  <c:v>0.40058210819142842</c:v>
                </c:pt>
                <c:pt idx="328">
                  <c:v>0.39360505737038487</c:v>
                </c:pt>
                <c:pt idx="329">
                  <c:v>0.4388032399517382</c:v>
                </c:pt>
                <c:pt idx="330">
                  <c:v>0.39686110357931065</c:v>
                </c:pt>
                <c:pt idx="331">
                  <c:v>0.40931903874728326</c:v>
                </c:pt>
                <c:pt idx="332">
                  <c:v>0.35686019999999996</c:v>
                </c:pt>
                <c:pt idx="333">
                  <c:v>0.41098336000000002</c:v>
                </c:pt>
                <c:pt idx="334">
                  <c:v>0.27067681200000004</c:v>
                </c:pt>
                <c:pt idx="335">
                  <c:v>0.320411628</c:v>
                </c:pt>
                <c:pt idx="336">
                  <c:v>0.2655399884360824</c:v>
                </c:pt>
                <c:pt idx="337">
                  <c:v>0.2280461444186932</c:v>
                </c:pt>
                <c:pt idx="338">
                  <c:v>0.27250767158759737</c:v>
                </c:pt>
                <c:pt idx="339">
                  <c:v>0.26156611547951131</c:v>
                </c:pt>
                <c:pt idx="340">
                  <c:v>0.33412388319284603</c:v>
                </c:pt>
                <c:pt idx="341">
                  <c:v>0.37739682599999996</c:v>
                </c:pt>
                <c:pt idx="342">
                  <c:v>0.3059892088201065</c:v>
                </c:pt>
                <c:pt idx="343">
                  <c:v>0.3205755939368421</c:v>
                </c:pt>
                <c:pt idx="344">
                  <c:v>0.38690810111200047</c:v>
                </c:pt>
                <c:pt idx="345">
                  <c:v>0.37699881329518703</c:v>
                </c:pt>
                <c:pt idx="346">
                  <c:v>0.27367021213406839</c:v>
                </c:pt>
                <c:pt idx="347">
                  <c:v>0.53123724010873352</c:v>
                </c:pt>
                <c:pt idx="348">
                  <c:v>0.40661176934597149</c:v>
                </c:pt>
                <c:pt idx="349">
                  <c:v>0.3060479069224632</c:v>
                </c:pt>
                <c:pt idx="350">
                  <c:v>0.42935281123292368</c:v>
                </c:pt>
                <c:pt idx="351">
                  <c:v>0.40435943233389571</c:v>
                </c:pt>
                <c:pt idx="352">
                  <c:v>0.47240297174159379</c:v>
                </c:pt>
                <c:pt idx="353">
                  <c:v>0.50357471457738279</c:v>
                </c:pt>
                <c:pt idx="354">
                  <c:v>0.36093202116772183</c:v>
                </c:pt>
                <c:pt idx="355">
                  <c:v>0.45915324366808924</c:v>
                </c:pt>
                <c:pt idx="356">
                  <c:v>0.49563448300245722</c:v>
                </c:pt>
                <c:pt idx="357">
                  <c:v>0.26572044886946244</c:v>
                </c:pt>
                <c:pt idx="358">
                  <c:v>0.2519322809454535</c:v>
                </c:pt>
                <c:pt idx="359">
                  <c:v>0.21066115440975661</c:v>
                </c:pt>
                <c:pt idx="360">
                  <c:v>0.21412263123680453</c:v>
                </c:pt>
                <c:pt idx="361">
                  <c:v>0.25017530042252661</c:v>
                </c:pt>
                <c:pt idx="362">
                  <c:v>0.50663404063810247</c:v>
                </c:pt>
                <c:pt idx="363">
                  <c:v>0.43115669293944442</c:v>
                </c:pt>
                <c:pt idx="364">
                  <c:v>0.45192313364118836</c:v>
                </c:pt>
                <c:pt idx="365">
                  <c:v>0.42761097116983632</c:v>
                </c:pt>
                <c:pt idx="366">
                  <c:v>0.3972093014661035</c:v>
                </c:pt>
                <c:pt idx="367">
                  <c:v>0.52648312000000008</c:v>
                </c:pt>
                <c:pt idx="368">
                  <c:v>0.59495862799999999</c:v>
                </c:pt>
                <c:pt idx="369">
                  <c:v>0.43955967409809416</c:v>
                </c:pt>
                <c:pt idx="370">
                  <c:v>0.4585545131798846</c:v>
                </c:pt>
                <c:pt idx="371">
                  <c:v>0.46645725007168071</c:v>
                </c:pt>
                <c:pt idx="372">
                  <c:v>0.48797197751611432</c:v>
                </c:pt>
                <c:pt idx="373">
                  <c:v>0.45819824357300531</c:v>
                </c:pt>
                <c:pt idx="374">
                  <c:v>0.46382631800000002</c:v>
                </c:pt>
                <c:pt idx="375">
                  <c:v>0.49780394800000005</c:v>
                </c:pt>
                <c:pt idx="376">
                  <c:v>0.60563027399999991</c:v>
                </c:pt>
                <c:pt idx="377">
                  <c:v>0.44400585814221544</c:v>
                </c:pt>
                <c:pt idx="378">
                  <c:v>0.32359949682574568</c:v>
                </c:pt>
                <c:pt idx="379">
                  <c:v>0.25515226841926991</c:v>
                </c:pt>
                <c:pt idx="380">
                  <c:v>0.29581234292858744</c:v>
                </c:pt>
                <c:pt idx="381">
                  <c:v>0.33388280848872498</c:v>
                </c:pt>
                <c:pt idx="382">
                  <c:v>0.36927384800000002</c:v>
                </c:pt>
                <c:pt idx="383">
                  <c:v>0.3152029384980215</c:v>
                </c:pt>
                <c:pt idx="384">
                  <c:v>0.30820657408012014</c:v>
                </c:pt>
                <c:pt idx="385">
                  <c:v>0.23470896743626635</c:v>
                </c:pt>
                <c:pt idx="386">
                  <c:v>0.30589245329611608</c:v>
                </c:pt>
                <c:pt idx="387">
                  <c:v>0.31998454099355211</c:v>
                </c:pt>
                <c:pt idx="388">
                  <c:v>0.47359755257523933</c:v>
                </c:pt>
                <c:pt idx="389">
                  <c:v>0.35128396813052476</c:v>
                </c:pt>
                <c:pt idx="390">
                  <c:v>0.33343662413981068</c:v>
                </c:pt>
                <c:pt idx="391">
                  <c:v>0.30077153088193836</c:v>
                </c:pt>
                <c:pt idx="392">
                  <c:v>0.33234353050642412</c:v>
                </c:pt>
                <c:pt idx="393">
                  <c:v>0.35214510933538684</c:v>
                </c:pt>
                <c:pt idx="394">
                  <c:v>0.43480842893105792</c:v>
                </c:pt>
                <c:pt idx="395">
                  <c:v>0.52514531791960239</c:v>
                </c:pt>
                <c:pt idx="396">
                  <c:v>0.59856926393636889</c:v>
                </c:pt>
                <c:pt idx="397">
                  <c:v>0.55036207004241589</c:v>
                </c:pt>
                <c:pt idx="398">
                  <c:v>0.54909638286366769</c:v>
                </c:pt>
                <c:pt idx="399">
                  <c:v>0.55814277692200509</c:v>
                </c:pt>
                <c:pt idx="400">
                  <c:v>0.47466576907089147</c:v>
                </c:pt>
                <c:pt idx="401">
                  <c:v>0.47294742600230488</c:v>
                </c:pt>
                <c:pt idx="402">
                  <c:v>0.42741848799999999</c:v>
                </c:pt>
                <c:pt idx="403">
                  <c:v>0.3467507143205838</c:v>
                </c:pt>
                <c:pt idx="404">
                  <c:v>0.30368067146461419</c:v>
                </c:pt>
                <c:pt idx="405">
                  <c:v>0.28428659754944308</c:v>
                </c:pt>
                <c:pt idx="406">
                  <c:v>0.35294718979541645</c:v>
                </c:pt>
                <c:pt idx="407">
                  <c:v>0.3119597846875774</c:v>
                </c:pt>
                <c:pt idx="408">
                  <c:v>0.33901239254399407</c:v>
                </c:pt>
                <c:pt idx="409">
                  <c:v>0.26788219301040161</c:v>
                </c:pt>
                <c:pt idx="410">
                  <c:v>0.34189955484557116</c:v>
                </c:pt>
                <c:pt idx="411">
                  <c:v>0.30384184275697479</c:v>
                </c:pt>
                <c:pt idx="412">
                  <c:v>0.50506107405911582</c:v>
                </c:pt>
                <c:pt idx="413">
                  <c:v>0.48946627012515165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6232"/>
        <c:axId val="196367408"/>
      </c:scatterChart>
      <c:valAx>
        <c:axId val="19636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7408"/>
        <c:crosses val="autoZero"/>
        <c:crossBetween val="midCat"/>
      </c:valAx>
      <c:valAx>
        <c:axId val="19636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Sheet5!$F$2:$F$87</c:f>
              <c:numCache>
                <c:formatCode>General</c:formatCode>
                <c:ptCount val="86"/>
                <c:pt idx="0">
                  <c:v>7.5274246909280862E-2</c:v>
                </c:pt>
                <c:pt idx="1">
                  <c:v>7.7694584711823084E-2</c:v>
                </c:pt>
                <c:pt idx="2">
                  <c:v>7.9557722444715304E-2</c:v>
                </c:pt>
                <c:pt idx="3">
                  <c:v>7.9557722444715304E-2</c:v>
                </c:pt>
                <c:pt idx="4">
                  <c:v>1.7308766052484645E-2</c:v>
                </c:pt>
                <c:pt idx="5">
                  <c:v>2.498604131769961E-2</c:v>
                </c:pt>
                <c:pt idx="6">
                  <c:v>0.21998354689831146</c:v>
                </c:pt>
                <c:pt idx="7">
                  <c:v>0.23329940462081178</c:v>
                </c:pt>
                <c:pt idx="8">
                  <c:v>0.23353644083157879</c:v>
                </c:pt>
                <c:pt idx="9">
                  <c:v>0.2315843779193798</c:v>
                </c:pt>
                <c:pt idx="10">
                  <c:v>0.31009353578063936</c:v>
                </c:pt>
                <c:pt idx="11">
                  <c:v>0.3309148568133769</c:v>
                </c:pt>
                <c:pt idx="12">
                  <c:v>0.34934172592734963</c:v>
                </c:pt>
                <c:pt idx="13">
                  <c:v>0.38389711064129667</c:v>
                </c:pt>
                <c:pt idx="14">
                  <c:v>0.73500738073223348</c:v>
                </c:pt>
                <c:pt idx="15">
                  <c:v>0.79544827809950203</c:v>
                </c:pt>
                <c:pt idx="16">
                  <c:v>0.80514866903498949</c:v>
                </c:pt>
                <c:pt idx="17">
                  <c:v>0.83884049507680825</c:v>
                </c:pt>
                <c:pt idx="18">
                  <c:v>0.70868734586126647</c:v>
                </c:pt>
                <c:pt idx="19">
                  <c:v>0.76571607211087567</c:v>
                </c:pt>
                <c:pt idx="20">
                  <c:v>0.77122512070582516</c:v>
                </c:pt>
                <c:pt idx="21">
                  <c:v>0.77810969467504953</c:v>
                </c:pt>
                <c:pt idx="22">
                  <c:v>0.8713709850336635</c:v>
                </c:pt>
                <c:pt idx="23">
                  <c:v>3.6621598004480387E-2</c:v>
                </c:pt>
                <c:pt idx="24">
                  <c:v>0.10692553343607505</c:v>
                </c:pt>
                <c:pt idx="25">
                  <c:v>0.10922133426542317</c:v>
                </c:pt>
                <c:pt idx="26">
                  <c:v>0.11050825376145915</c:v>
                </c:pt>
                <c:pt idx="27">
                  <c:v>0.11417835750941357</c:v>
                </c:pt>
                <c:pt idx="28">
                  <c:v>0.73151899337495829</c:v>
                </c:pt>
                <c:pt idx="29">
                  <c:v>0.71693436919117293</c:v>
                </c:pt>
                <c:pt idx="30">
                  <c:v>0.79838901863590872</c:v>
                </c:pt>
                <c:pt idx="31">
                  <c:v>0.80387016824746194</c:v>
                </c:pt>
                <c:pt idx="32">
                  <c:v>0.82412659072494165</c:v>
                </c:pt>
                <c:pt idx="33">
                  <c:v>0.32714674996676857</c:v>
                </c:pt>
                <c:pt idx="34">
                  <c:v>0.32573441446231555</c:v>
                </c:pt>
                <c:pt idx="35">
                  <c:v>0.43275621427621958</c:v>
                </c:pt>
                <c:pt idx="36">
                  <c:v>0.44252625282467101</c:v>
                </c:pt>
                <c:pt idx="37">
                  <c:v>0.4772032433869467</c:v>
                </c:pt>
                <c:pt idx="38">
                  <c:v>0.17376451833295378</c:v>
                </c:pt>
                <c:pt idx="39">
                  <c:v>0.12939957831635091</c:v>
                </c:pt>
                <c:pt idx="40">
                  <c:v>0.24276195443759596</c:v>
                </c:pt>
                <c:pt idx="41">
                  <c:v>0.25276775809757496</c:v>
                </c:pt>
                <c:pt idx="42">
                  <c:v>0.30209152151394714</c:v>
                </c:pt>
                <c:pt idx="43">
                  <c:v>4.9503827615537281E-2</c:v>
                </c:pt>
                <c:pt idx="44">
                  <c:v>5.2414705604385221E-2</c:v>
                </c:pt>
                <c:pt idx="45">
                  <c:v>0.11237123145260372</c:v>
                </c:pt>
                <c:pt idx="46">
                  <c:v>0.11080238162744542</c:v>
                </c:pt>
                <c:pt idx="47">
                  <c:v>0.15733862583876759</c:v>
                </c:pt>
                <c:pt idx="48">
                  <c:v>6.4988437562839327E-2</c:v>
                </c:pt>
                <c:pt idx="49">
                  <c:v>7.1850492660365972E-2</c:v>
                </c:pt>
                <c:pt idx="50">
                  <c:v>0.1677307460285542</c:v>
                </c:pt>
                <c:pt idx="51">
                  <c:v>0.17356223607480395</c:v>
                </c:pt>
                <c:pt idx="52">
                  <c:v>0.22598280715865673</c:v>
                </c:pt>
                <c:pt idx="53">
                  <c:v>3.5360104048122259E-2</c:v>
                </c:pt>
                <c:pt idx="54">
                  <c:v>2.1419281417655665E-2</c:v>
                </c:pt>
                <c:pt idx="55">
                  <c:v>0.10128434400910422</c:v>
                </c:pt>
                <c:pt idx="56">
                  <c:v>0.10128434400910422</c:v>
                </c:pt>
                <c:pt idx="57">
                  <c:v>0.12916598927003739</c:v>
                </c:pt>
                <c:pt idx="58">
                  <c:v>9.9867724867724869E-2</c:v>
                </c:pt>
                <c:pt idx="59">
                  <c:v>0.10094997594997596</c:v>
                </c:pt>
                <c:pt idx="60">
                  <c:v>0.21251202501202501</c:v>
                </c:pt>
                <c:pt idx="61">
                  <c:v>0.21864478114478114</c:v>
                </c:pt>
                <c:pt idx="62">
                  <c:v>0.25670394420394421</c:v>
                </c:pt>
                <c:pt idx="63">
                  <c:v>1.0401444167454655E-2</c:v>
                </c:pt>
                <c:pt idx="64">
                  <c:v>4.0402303790939564E-3</c:v>
                </c:pt>
                <c:pt idx="65">
                  <c:v>5.2608957276712796E-2</c:v>
                </c:pt>
                <c:pt idx="66">
                  <c:v>5.2608957276712796E-2</c:v>
                </c:pt>
                <c:pt idx="67">
                  <c:v>5.5703601822401791E-2</c:v>
                </c:pt>
                <c:pt idx="68">
                  <c:v>0.16475186146019338</c:v>
                </c:pt>
                <c:pt idx="69">
                  <c:v>0.13804566333119953</c:v>
                </c:pt>
                <c:pt idx="70">
                  <c:v>0.22660961557898993</c:v>
                </c:pt>
                <c:pt idx="71">
                  <c:v>0.23763799512595038</c:v>
                </c:pt>
                <c:pt idx="72">
                  <c:v>0.27008299360982896</c:v>
                </c:pt>
                <c:pt idx="73">
                  <c:v>7.3161809535422513E-4</c:v>
                </c:pt>
                <c:pt idx="74">
                  <c:v>0</c:v>
                </c:pt>
                <c:pt idx="75">
                  <c:v>3.4873795878551397E-2</c:v>
                </c:pt>
                <c:pt idx="76">
                  <c:v>3.4873795878551397E-2</c:v>
                </c:pt>
                <c:pt idx="77">
                  <c:v>3.6093159370808439E-2</c:v>
                </c:pt>
                <c:pt idx="78">
                  <c:v>7.355338223308884E-2</c:v>
                </c:pt>
                <c:pt idx="79">
                  <c:v>8.041293126867699E-2</c:v>
                </c:pt>
                <c:pt idx="80">
                  <c:v>0.13875305623471881</c:v>
                </c:pt>
                <c:pt idx="81">
                  <c:v>2.8438661710037175E-2</c:v>
                </c:pt>
                <c:pt idx="82">
                  <c:v>4.628252788104089E-2</c:v>
                </c:pt>
                <c:pt idx="83">
                  <c:v>1.319490015937002E-2</c:v>
                </c:pt>
                <c:pt idx="84">
                  <c:v>3.5741070591544015E-2</c:v>
                </c:pt>
                <c:pt idx="85">
                  <c:v>4.3967376019499391E-2</c:v>
                </c:pt>
              </c:numCache>
            </c:numRef>
          </c:xVal>
          <c:yVal>
            <c:numRef>
              <c:f>Sheet5!$C$2:$C$87</c:f>
              <c:numCache>
                <c:formatCode>General</c:formatCode>
                <c:ptCount val="86"/>
                <c:pt idx="0">
                  <c:v>0.18978152039586157</c:v>
                </c:pt>
                <c:pt idx="1">
                  <c:v>0.19032073800778307</c:v>
                </c:pt>
                <c:pt idx="2">
                  <c:v>0.18760884958095084</c:v>
                </c:pt>
                <c:pt idx="3">
                  <c:v>0.17947165229791742</c:v>
                </c:pt>
                <c:pt idx="4">
                  <c:v>0.39732121799999998</c:v>
                </c:pt>
                <c:pt idx="5">
                  <c:v>0.36627251999999999</c:v>
                </c:pt>
                <c:pt idx="6">
                  <c:v>0.16792681201688653</c:v>
                </c:pt>
                <c:pt idx="7">
                  <c:v>0.17325319855807617</c:v>
                </c:pt>
                <c:pt idx="8">
                  <c:v>0.20290921483932173</c:v>
                </c:pt>
                <c:pt idx="9">
                  <c:v>0.21733890540889705</c:v>
                </c:pt>
                <c:pt idx="10">
                  <c:v>0.14504070777851794</c:v>
                </c:pt>
                <c:pt idx="11">
                  <c:v>0.17042617829240478</c:v>
                </c:pt>
                <c:pt idx="12">
                  <c:v>0.2071499604193737</c:v>
                </c:pt>
                <c:pt idx="13">
                  <c:v>0.20430058027189277</c:v>
                </c:pt>
                <c:pt idx="14">
                  <c:v>1.0538093196380973</c:v>
                </c:pt>
                <c:pt idx="15">
                  <c:v>1.0910080153365709</c:v>
                </c:pt>
                <c:pt idx="16">
                  <c:v>1.0578035361395195</c:v>
                </c:pt>
                <c:pt idx="17">
                  <c:v>1.0231944271761511</c:v>
                </c:pt>
                <c:pt idx="18">
                  <c:v>0.72166290317443837</c:v>
                </c:pt>
                <c:pt idx="19">
                  <c:v>0.73216011789161484</c:v>
                </c:pt>
                <c:pt idx="20">
                  <c:v>0.70644330433582814</c:v>
                </c:pt>
                <c:pt idx="21">
                  <c:v>0.72549141365040026</c:v>
                </c:pt>
                <c:pt idx="22">
                  <c:v>0.79581967788671693</c:v>
                </c:pt>
                <c:pt idx="23">
                  <c:v>0.21680066782320942</c:v>
                </c:pt>
                <c:pt idx="24">
                  <c:v>0.22428412283165203</c:v>
                </c:pt>
                <c:pt idx="25">
                  <c:v>0.19190970985320016</c:v>
                </c:pt>
                <c:pt idx="26">
                  <c:v>0.22363634402248808</c:v>
                </c:pt>
                <c:pt idx="27">
                  <c:v>0.22305871007933251</c:v>
                </c:pt>
                <c:pt idx="28">
                  <c:v>1.1178257991078469</c:v>
                </c:pt>
                <c:pt idx="29">
                  <c:v>1.1807833860276262</c:v>
                </c:pt>
                <c:pt idx="30">
                  <c:v>1.2418383018895069</c:v>
                </c:pt>
                <c:pt idx="31">
                  <c:v>1.2769037791466051</c:v>
                </c:pt>
                <c:pt idx="32">
                  <c:v>1.1958497975221487</c:v>
                </c:pt>
                <c:pt idx="33">
                  <c:v>0.8791530507837807</c:v>
                </c:pt>
                <c:pt idx="34">
                  <c:v>0.84335387962103714</c:v>
                </c:pt>
                <c:pt idx="35">
                  <c:v>0.90962448799361917</c:v>
                </c:pt>
                <c:pt idx="36">
                  <c:v>0.7864178115609487</c:v>
                </c:pt>
                <c:pt idx="37">
                  <c:v>0.78299802836377475</c:v>
                </c:pt>
                <c:pt idx="38">
                  <c:v>0.39189511433125362</c:v>
                </c:pt>
                <c:pt idx="39">
                  <c:v>0.38732400571566866</c:v>
                </c:pt>
                <c:pt idx="40">
                  <c:v>0.53937405209285993</c:v>
                </c:pt>
                <c:pt idx="41">
                  <c:v>0.50222187713298649</c:v>
                </c:pt>
                <c:pt idx="42">
                  <c:v>0.48271532651349647</c:v>
                </c:pt>
                <c:pt idx="43">
                  <c:v>0.57026665426641021</c:v>
                </c:pt>
                <c:pt idx="44">
                  <c:v>0.48532952620361869</c:v>
                </c:pt>
                <c:pt idx="45">
                  <c:v>0.63660896133867095</c:v>
                </c:pt>
                <c:pt idx="46">
                  <c:v>0.62889406195077846</c:v>
                </c:pt>
                <c:pt idx="47">
                  <c:v>0.64448232735015798</c:v>
                </c:pt>
                <c:pt idx="48">
                  <c:v>0.48137323121554249</c:v>
                </c:pt>
                <c:pt idx="49">
                  <c:v>0.43079673963096871</c:v>
                </c:pt>
                <c:pt idx="50">
                  <c:v>0.48920457953209462</c:v>
                </c:pt>
                <c:pt idx="51">
                  <c:v>0.49233459370977306</c:v>
                </c:pt>
                <c:pt idx="52">
                  <c:v>0.49530229324434238</c:v>
                </c:pt>
                <c:pt idx="53">
                  <c:v>0.4742135024036907</c:v>
                </c:pt>
                <c:pt idx="54">
                  <c:v>0.44659029598117417</c:v>
                </c:pt>
                <c:pt idx="55">
                  <c:v>0.465454606288836</c:v>
                </c:pt>
                <c:pt idx="56">
                  <c:v>0.49016866765964878</c:v>
                </c:pt>
                <c:pt idx="57">
                  <c:v>0.5082101595184142</c:v>
                </c:pt>
                <c:pt idx="58">
                  <c:v>0.23920453360006005</c:v>
                </c:pt>
                <c:pt idx="59">
                  <c:v>0.22252817134955699</c:v>
                </c:pt>
                <c:pt idx="60">
                  <c:v>0.17061770216919397</c:v>
                </c:pt>
                <c:pt idx="61">
                  <c:v>0.14321745036164918</c:v>
                </c:pt>
                <c:pt idx="62">
                  <c:v>0.14951620035161298</c:v>
                </c:pt>
                <c:pt idx="63">
                  <c:v>0.50329202264057171</c:v>
                </c:pt>
                <c:pt idx="64">
                  <c:v>0.43610119453526808</c:v>
                </c:pt>
                <c:pt idx="65">
                  <c:v>0.51767233948448799</c:v>
                </c:pt>
                <c:pt idx="66">
                  <c:v>0.45408614286702703</c:v>
                </c:pt>
                <c:pt idx="67">
                  <c:v>0.52409108037068142</c:v>
                </c:pt>
                <c:pt idx="68">
                  <c:v>0.33613930237855949</c:v>
                </c:pt>
                <c:pt idx="69">
                  <c:v>0.33387641200476537</c:v>
                </c:pt>
                <c:pt idx="70">
                  <c:v>0.37007376891484001</c:v>
                </c:pt>
                <c:pt idx="71">
                  <c:v>0.36274411439231025</c:v>
                </c:pt>
                <c:pt idx="72">
                  <c:v>0.37814790416860972</c:v>
                </c:pt>
                <c:pt idx="73">
                  <c:v>0.19749115385721222</c:v>
                </c:pt>
                <c:pt idx="74">
                  <c:v>0.22142599766055904</c:v>
                </c:pt>
                <c:pt idx="75">
                  <c:v>0.22570561067329148</c:v>
                </c:pt>
                <c:pt idx="76">
                  <c:v>0.23365015728602884</c:v>
                </c:pt>
                <c:pt idx="77">
                  <c:v>0.32544219794257312</c:v>
                </c:pt>
                <c:pt idx="78">
                  <c:v>0.18685388800000002</c:v>
                </c:pt>
                <c:pt idx="79">
                  <c:v>0.22942016399999998</c:v>
                </c:pt>
                <c:pt idx="80">
                  <c:v>0.30540895000000001</c:v>
                </c:pt>
                <c:pt idx="81">
                  <c:v>0.28940569999999999</c:v>
                </c:pt>
                <c:pt idx="82">
                  <c:v>0.35504804399999995</c:v>
                </c:pt>
                <c:pt idx="83">
                  <c:v>0.27930698216630151</c:v>
                </c:pt>
                <c:pt idx="84">
                  <c:v>0.30527146794062321</c:v>
                </c:pt>
                <c:pt idx="85">
                  <c:v>0.29629781153044638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Sheet5!$F$88:$F$422</c:f>
              <c:numCache>
                <c:formatCode>General</c:formatCode>
                <c:ptCount val="335"/>
                <c:pt idx="0">
                  <c:v>4.3912690228430362E-2</c:v>
                </c:pt>
                <c:pt idx="1">
                  <c:v>4.5295459516890096E-2</c:v>
                </c:pt>
                <c:pt idx="2">
                  <c:v>4.0959625511995321E-3</c:v>
                </c:pt>
                <c:pt idx="3">
                  <c:v>3.657109420713868E-2</c:v>
                </c:pt>
                <c:pt idx="4">
                  <c:v>4.6225863077823288E-2</c:v>
                </c:pt>
                <c:pt idx="5">
                  <c:v>4.6225863077823288E-2</c:v>
                </c:pt>
                <c:pt idx="6">
                  <c:v>6.2390286717378583E-2</c:v>
                </c:pt>
                <c:pt idx="7">
                  <c:v>0.19807134487196726</c:v>
                </c:pt>
                <c:pt idx="8">
                  <c:v>0.2192788673953551</c:v>
                </c:pt>
                <c:pt idx="9">
                  <c:v>7.9606770640845599E-3</c:v>
                </c:pt>
                <c:pt idx="10">
                  <c:v>6.2458422647645798E-3</c:v>
                </c:pt>
                <c:pt idx="11">
                  <c:v>4.4149604553182051E-2</c:v>
                </c:pt>
                <c:pt idx="12">
                  <c:v>8.3569154580827726E-3</c:v>
                </c:pt>
                <c:pt idx="13">
                  <c:v>3.4503684438664931E-2</c:v>
                </c:pt>
                <c:pt idx="14">
                  <c:v>3.9856957087126138E-2</c:v>
                </c:pt>
                <c:pt idx="15">
                  <c:v>1.2458310540154229E-2</c:v>
                </c:pt>
                <c:pt idx="16">
                  <c:v>1.2775944519931533E-2</c:v>
                </c:pt>
                <c:pt idx="17">
                  <c:v>4.85627062415077E-2</c:v>
                </c:pt>
                <c:pt idx="18">
                  <c:v>4.8139194268471297E-2</c:v>
                </c:pt>
                <c:pt idx="19">
                  <c:v>9.9426602265344742E-3</c:v>
                </c:pt>
                <c:pt idx="20">
                  <c:v>1.0225122164788296E-2</c:v>
                </c:pt>
                <c:pt idx="21">
                  <c:v>4.4431262887325934E-2</c:v>
                </c:pt>
                <c:pt idx="22">
                  <c:v>4.7510098014292575E-2</c:v>
                </c:pt>
                <c:pt idx="23">
                  <c:v>8.6939571150097469E-3</c:v>
                </c:pt>
                <c:pt idx="24">
                  <c:v>1.1303305360506936E-2</c:v>
                </c:pt>
                <c:pt idx="25">
                  <c:v>5.5232060284295253E-2</c:v>
                </c:pt>
                <c:pt idx="26">
                  <c:v>5.5174972883484615E-2</c:v>
                </c:pt>
                <c:pt idx="27">
                  <c:v>5.5174972883484615E-2</c:v>
                </c:pt>
                <c:pt idx="28">
                  <c:v>5.5460409887537823E-2</c:v>
                </c:pt>
                <c:pt idx="29">
                  <c:v>1.2867227381898213E-2</c:v>
                </c:pt>
                <c:pt idx="30">
                  <c:v>4.3907472854624985E-2</c:v>
                </c:pt>
                <c:pt idx="31">
                  <c:v>4.3231692282403221E-2</c:v>
                </c:pt>
                <c:pt idx="32">
                  <c:v>4.3195163602823668E-2</c:v>
                </c:pt>
                <c:pt idx="33">
                  <c:v>4.3560450398619215E-2</c:v>
                </c:pt>
                <c:pt idx="34">
                  <c:v>0.1774398643636749</c:v>
                </c:pt>
                <c:pt idx="35">
                  <c:v>0.24225200832419611</c:v>
                </c:pt>
                <c:pt idx="36">
                  <c:v>8.0305673228673477E-2</c:v>
                </c:pt>
                <c:pt idx="37">
                  <c:v>0.14984633275188969</c:v>
                </c:pt>
                <c:pt idx="38">
                  <c:v>0.17983221197773902</c:v>
                </c:pt>
                <c:pt idx="39">
                  <c:v>0.18262314145693165</c:v>
                </c:pt>
                <c:pt idx="40">
                  <c:v>0.18590414486253012</c:v>
                </c:pt>
                <c:pt idx="41">
                  <c:v>1.9817677368212446E-4</c:v>
                </c:pt>
                <c:pt idx="42">
                  <c:v>3.9635354736424887E-3</c:v>
                </c:pt>
                <c:pt idx="43">
                  <c:v>4.5580657946888625E-3</c:v>
                </c:pt>
                <c:pt idx="44">
                  <c:v>4.5580657946888625E-3</c:v>
                </c:pt>
                <c:pt idx="45">
                  <c:v>4.7562425683709865E-3</c:v>
                </c:pt>
                <c:pt idx="46">
                  <c:v>5.7110222729868647E-4</c:v>
                </c:pt>
                <c:pt idx="47">
                  <c:v>3.4641858787459799E-3</c:v>
                </c:pt>
                <c:pt idx="48">
                  <c:v>4.2231506808139713E-3</c:v>
                </c:pt>
                <c:pt idx="49">
                  <c:v>3.674591962487601E-3</c:v>
                </c:pt>
                <c:pt idx="50">
                  <c:v>3.862454537256906E-3</c:v>
                </c:pt>
                <c:pt idx="51">
                  <c:v>1.3036713396617841E-2</c:v>
                </c:pt>
                <c:pt idx="52">
                  <c:v>4.4995913748664108E-2</c:v>
                </c:pt>
                <c:pt idx="53">
                  <c:v>4.6543974350914695E-2</c:v>
                </c:pt>
                <c:pt idx="54">
                  <c:v>4.6543974350914695E-2</c:v>
                </c:pt>
                <c:pt idx="55">
                  <c:v>4.6543974350914695E-2</c:v>
                </c:pt>
                <c:pt idx="56">
                  <c:v>1.7034735323493509E-2</c:v>
                </c:pt>
                <c:pt idx="57">
                  <c:v>5.0900750934043573E-2</c:v>
                </c:pt>
                <c:pt idx="58">
                  <c:v>5.1233677357304039E-2</c:v>
                </c:pt>
                <c:pt idx="59">
                  <c:v>5.1233677357304039E-2</c:v>
                </c:pt>
                <c:pt idx="60">
                  <c:v>5.0234898087522656E-2</c:v>
                </c:pt>
                <c:pt idx="61">
                  <c:v>3.4155034155034154E-3</c:v>
                </c:pt>
                <c:pt idx="62">
                  <c:v>2.3938223938223938E-2</c:v>
                </c:pt>
                <c:pt idx="63">
                  <c:v>2.4754974754974755E-2</c:v>
                </c:pt>
                <c:pt idx="64">
                  <c:v>2.4754974754974755E-2</c:v>
                </c:pt>
                <c:pt idx="65">
                  <c:v>2.4858924858924859E-2</c:v>
                </c:pt>
                <c:pt idx="66">
                  <c:v>2.6405497960107025E-2</c:v>
                </c:pt>
                <c:pt idx="67">
                  <c:v>6.1469815044503211E-2</c:v>
                </c:pt>
                <c:pt idx="68">
                  <c:v>6.7031741202717779E-2</c:v>
                </c:pt>
                <c:pt idx="69">
                  <c:v>7.6205409031694399E-2</c:v>
                </c:pt>
                <c:pt idx="70">
                  <c:v>7.593238320345104E-2</c:v>
                </c:pt>
                <c:pt idx="71">
                  <c:v>1.8123518750871322E-2</c:v>
                </c:pt>
                <c:pt idx="72">
                  <c:v>5.8459965611784931E-2</c:v>
                </c:pt>
                <c:pt idx="73">
                  <c:v>6.0295552767321903E-2</c:v>
                </c:pt>
                <c:pt idx="74">
                  <c:v>6.0295552767321903E-2</c:v>
                </c:pt>
                <c:pt idx="75">
                  <c:v>6.0295552767321903E-2</c:v>
                </c:pt>
                <c:pt idx="76">
                  <c:v>5.5800902380307065E-3</c:v>
                </c:pt>
                <c:pt idx="77">
                  <c:v>2.4600226392232513E-2</c:v>
                </c:pt>
                <c:pt idx="78">
                  <c:v>0.26387979625401187</c:v>
                </c:pt>
                <c:pt idx="79">
                  <c:v>0.3685950149296629</c:v>
                </c:pt>
                <c:pt idx="80">
                  <c:v>0.396793715170773</c:v>
                </c:pt>
                <c:pt idx="81">
                  <c:v>0.42224599613585195</c:v>
                </c:pt>
                <c:pt idx="82">
                  <c:v>0.65916666666666668</c:v>
                </c:pt>
                <c:pt idx="83">
                  <c:v>0.70912500000000001</c:v>
                </c:pt>
                <c:pt idx="84">
                  <c:v>0.15872098238759258</c:v>
                </c:pt>
                <c:pt idx="85">
                  <c:v>8.7115133513411144E-2</c:v>
                </c:pt>
                <c:pt idx="86">
                  <c:v>0.22826357809961426</c:v>
                </c:pt>
                <c:pt idx="87">
                  <c:v>0.22996800462487665</c:v>
                </c:pt>
                <c:pt idx="88">
                  <c:v>0.26052807320063393</c:v>
                </c:pt>
                <c:pt idx="89">
                  <c:v>9.1787618483412325E-2</c:v>
                </c:pt>
                <c:pt idx="90">
                  <c:v>2.7806575829383885E-2</c:v>
                </c:pt>
                <c:pt idx="91">
                  <c:v>0.13814425355450238</c:v>
                </c:pt>
                <c:pt idx="92">
                  <c:v>0.13947719194312796</c:v>
                </c:pt>
                <c:pt idx="93">
                  <c:v>0.14303169431279622</c:v>
                </c:pt>
                <c:pt idx="94">
                  <c:v>0.15826887696620015</c:v>
                </c:pt>
                <c:pt idx="95">
                  <c:v>0.1583266709691091</c:v>
                </c:pt>
                <c:pt idx="96">
                  <c:v>0.16809385746072417</c:v>
                </c:pt>
                <c:pt idx="97">
                  <c:v>0.90150118514616806</c:v>
                </c:pt>
                <c:pt idx="98">
                  <c:v>0.90150118514616806</c:v>
                </c:pt>
                <c:pt idx="99">
                  <c:v>0.76813211336755194</c:v>
                </c:pt>
                <c:pt idx="100">
                  <c:v>0.83708993528230302</c:v>
                </c:pt>
                <c:pt idx="101">
                  <c:v>0.84512385628207987</c:v>
                </c:pt>
                <c:pt idx="102">
                  <c:v>0.86822137915643827</c:v>
                </c:pt>
                <c:pt idx="103">
                  <c:v>0.82271944922547335</c:v>
                </c:pt>
                <c:pt idx="104">
                  <c:v>0.8607416679705836</c:v>
                </c:pt>
                <c:pt idx="105">
                  <c:v>0.8607416679705836</c:v>
                </c:pt>
                <c:pt idx="106">
                  <c:v>0.87529338131747769</c:v>
                </c:pt>
                <c:pt idx="107">
                  <c:v>0.77056104558495375</c:v>
                </c:pt>
                <c:pt idx="108">
                  <c:v>0.81653655074520937</c:v>
                </c:pt>
                <c:pt idx="109">
                  <c:v>0.12767512266416117</c:v>
                </c:pt>
                <c:pt idx="110">
                  <c:v>3.5181125378431988E-2</c:v>
                </c:pt>
                <c:pt idx="111">
                  <c:v>0.17830671260048023</c:v>
                </c:pt>
                <c:pt idx="112">
                  <c:v>0.17830671260048023</c:v>
                </c:pt>
                <c:pt idx="113">
                  <c:v>0.18780666040296481</c:v>
                </c:pt>
                <c:pt idx="114">
                  <c:v>0.84963272360651021</c:v>
                </c:pt>
                <c:pt idx="115">
                  <c:v>0.91314993518651877</c:v>
                </c:pt>
                <c:pt idx="116">
                  <c:v>0.91314993518651877</c:v>
                </c:pt>
                <c:pt idx="117">
                  <c:v>0.92539248163618038</c:v>
                </c:pt>
                <c:pt idx="118">
                  <c:v>0.51374425768218202</c:v>
                </c:pt>
                <c:pt idx="119">
                  <c:v>0.63820466633269735</c:v>
                </c:pt>
                <c:pt idx="120">
                  <c:v>0.65860521631617652</c:v>
                </c:pt>
                <c:pt idx="121">
                  <c:v>0.69845770136749763</c:v>
                </c:pt>
                <c:pt idx="122">
                  <c:v>0.87976280595508449</c:v>
                </c:pt>
                <c:pt idx="123">
                  <c:v>0.95155185465556391</c:v>
                </c:pt>
                <c:pt idx="124">
                  <c:v>0.95407519555892006</c:v>
                </c:pt>
                <c:pt idx="125">
                  <c:v>0.96057279838506182</c:v>
                </c:pt>
                <c:pt idx="126">
                  <c:v>0.23022565730453384</c:v>
                </c:pt>
                <c:pt idx="127">
                  <c:v>0.32838313435925748</c:v>
                </c:pt>
                <c:pt idx="128">
                  <c:v>0.34114967911117244</c:v>
                </c:pt>
                <c:pt idx="129">
                  <c:v>0.36592367676488857</c:v>
                </c:pt>
                <c:pt idx="130">
                  <c:v>0.52919914953933378</c:v>
                </c:pt>
                <c:pt idx="131">
                  <c:v>0.65357902197023388</c:v>
                </c:pt>
                <c:pt idx="132">
                  <c:v>0.67682494684620831</c:v>
                </c:pt>
                <c:pt idx="133">
                  <c:v>0.71892274982282067</c:v>
                </c:pt>
                <c:pt idx="134">
                  <c:v>0.15542868392558323</c:v>
                </c:pt>
                <c:pt idx="135">
                  <c:v>1.9601612614938535E-2</c:v>
                </c:pt>
                <c:pt idx="136">
                  <c:v>1.5450916529303121E-2</c:v>
                </c:pt>
                <c:pt idx="137">
                  <c:v>6.5011022183385295E-2</c:v>
                </c:pt>
                <c:pt idx="138">
                  <c:v>6.5388358191170337E-2</c:v>
                </c:pt>
                <c:pt idx="139">
                  <c:v>6.9082279109487027E-2</c:v>
                </c:pt>
                <c:pt idx="140">
                  <c:v>5.4361760576277396E-2</c:v>
                </c:pt>
                <c:pt idx="141">
                  <c:v>1.7932360661742263E-2</c:v>
                </c:pt>
                <c:pt idx="142">
                  <c:v>0.11292045662657957</c:v>
                </c:pt>
                <c:pt idx="143">
                  <c:v>0.11716317685123008</c:v>
                </c:pt>
                <c:pt idx="144">
                  <c:v>0.12863988767474513</c:v>
                </c:pt>
                <c:pt idx="145">
                  <c:v>0.12132343530014079</c:v>
                </c:pt>
                <c:pt idx="146">
                  <c:v>0.1086010495328299</c:v>
                </c:pt>
                <c:pt idx="147">
                  <c:v>0.21049532829898887</c:v>
                </c:pt>
                <c:pt idx="148">
                  <c:v>0.21599897606553181</c:v>
                </c:pt>
                <c:pt idx="149">
                  <c:v>0.22909253807756302</c:v>
                </c:pt>
                <c:pt idx="150">
                  <c:v>0.4788076129328136</c:v>
                </c:pt>
                <c:pt idx="151">
                  <c:v>0.40441183214858978</c:v>
                </c:pt>
                <c:pt idx="152">
                  <c:v>0.58326072001834439</c:v>
                </c:pt>
                <c:pt idx="153">
                  <c:v>0.59268057784911721</c:v>
                </c:pt>
                <c:pt idx="154">
                  <c:v>0.627369869296033</c:v>
                </c:pt>
                <c:pt idx="155">
                  <c:v>3.8888656078447804E-2</c:v>
                </c:pt>
                <c:pt idx="156">
                  <c:v>6.8977077483971E-2</c:v>
                </c:pt>
                <c:pt idx="157">
                  <c:v>9.0474793613543977E-2</c:v>
                </c:pt>
                <c:pt idx="158">
                  <c:v>3.7314797878178159E-2</c:v>
                </c:pt>
                <c:pt idx="159">
                  <c:v>8.4507042253521125E-2</c:v>
                </c:pt>
                <c:pt idx="160">
                  <c:v>9.1457837936711181E-2</c:v>
                </c:pt>
                <c:pt idx="161">
                  <c:v>4.2624801703562906E-2</c:v>
                </c:pt>
                <c:pt idx="162">
                  <c:v>6.203998799502651E-2</c:v>
                </c:pt>
                <c:pt idx="163">
                  <c:v>7.8918409055180008E-2</c:v>
                </c:pt>
                <c:pt idx="164">
                  <c:v>9.7018764916894137E-2</c:v>
                </c:pt>
                <c:pt idx="165">
                  <c:v>1.2699943156061794E-2</c:v>
                </c:pt>
                <c:pt idx="166">
                  <c:v>4.1395338797067138E-2</c:v>
                </c:pt>
                <c:pt idx="167">
                  <c:v>4.6158716909992299E-2</c:v>
                </c:pt>
                <c:pt idx="168">
                  <c:v>4.8612360318613872E-2</c:v>
                </c:pt>
                <c:pt idx="169">
                  <c:v>4.864114205947747E-2</c:v>
                </c:pt>
                <c:pt idx="170">
                  <c:v>6.4193092823212226E-3</c:v>
                </c:pt>
                <c:pt idx="171">
                  <c:v>4.8818847092052899E-2</c:v>
                </c:pt>
                <c:pt idx="172">
                  <c:v>4.9364488381050196E-2</c:v>
                </c:pt>
                <c:pt idx="173">
                  <c:v>4.9364488381050196E-2</c:v>
                </c:pt>
                <c:pt idx="174">
                  <c:v>4.9364488381050196E-2</c:v>
                </c:pt>
                <c:pt idx="175">
                  <c:v>1.7991004497751123E-2</c:v>
                </c:pt>
                <c:pt idx="176">
                  <c:v>0.10670446026986506</c:v>
                </c:pt>
                <c:pt idx="177">
                  <c:v>0.10670446026986506</c:v>
                </c:pt>
                <c:pt idx="178">
                  <c:v>0.10670446026986506</c:v>
                </c:pt>
                <c:pt idx="179">
                  <c:v>0.44195007199205044</c:v>
                </c:pt>
                <c:pt idx="180">
                  <c:v>0.53318732128733959</c:v>
                </c:pt>
                <c:pt idx="181">
                  <c:v>0.14028133440909252</c:v>
                </c:pt>
                <c:pt idx="182">
                  <c:v>0.16197775984845827</c:v>
                </c:pt>
                <c:pt idx="183">
                  <c:v>0.17579892657943663</c:v>
                </c:pt>
                <c:pt idx="184">
                  <c:v>0.19881081839548181</c:v>
                </c:pt>
                <c:pt idx="185">
                  <c:v>0.22033184831795699</c:v>
                </c:pt>
                <c:pt idx="186">
                  <c:v>1.0476900449297847E-3</c:v>
                </c:pt>
                <c:pt idx="187">
                  <c:v>2.3875244293111438E-2</c:v>
                </c:pt>
                <c:pt idx="188">
                  <c:v>2.3915540064070276E-2</c:v>
                </c:pt>
                <c:pt idx="189">
                  <c:v>2.3915540064070276E-2</c:v>
                </c:pt>
                <c:pt idx="190">
                  <c:v>2.3915540064070276E-2</c:v>
                </c:pt>
                <c:pt idx="191">
                  <c:v>9.4712440666740255E-2</c:v>
                </c:pt>
                <c:pt idx="192">
                  <c:v>0.21542589414616872</c:v>
                </c:pt>
                <c:pt idx="193">
                  <c:v>0.20552082482089837</c:v>
                </c:pt>
                <c:pt idx="194">
                  <c:v>0.34555037999509686</c:v>
                </c:pt>
                <c:pt idx="195">
                  <c:v>0.36812195254828251</c:v>
                </c:pt>
                <c:pt idx="196">
                  <c:v>0.3918273814388058</c:v>
                </c:pt>
                <c:pt idx="197">
                  <c:v>0.52721311475409838</c:v>
                </c:pt>
                <c:pt idx="198">
                  <c:v>0.46374070907057818</c:v>
                </c:pt>
                <c:pt idx="199">
                  <c:v>0.48403275669275803</c:v>
                </c:pt>
                <c:pt idx="200">
                  <c:v>0.55408472012102872</c:v>
                </c:pt>
                <c:pt idx="201">
                  <c:v>0.7531619897488846</c:v>
                </c:pt>
                <c:pt idx="202">
                  <c:v>0.74074756935481889</c:v>
                </c:pt>
                <c:pt idx="203">
                  <c:v>0.80016470617156488</c:v>
                </c:pt>
                <c:pt idx="204">
                  <c:v>0.80102511154541101</c:v>
                </c:pt>
                <c:pt idx="205">
                  <c:v>0.81309536978993813</c:v>
                </c:pt>
                <c:pt idx="206">
                  <c:v>0.90389143144361261</c:v>
                </c:pt>
                <c:pt idx="207">
                  <c:v>0.90389143144361261</c:v>
                </c:pt>
                <c:pt idx="208">
                  <c:v>0.912859448162747</c:v>
                </c:pt>
                <c:pt idx="209">
                  <c:v>0.68386586067933219</c:v>
                </c:pt>
                <c:pt idx="210">
                  <c:v>0.77091043671354553</c:v>
                </c:pt>
                <c:pt idx="211">
                  <c:v>0.77918619952298707</c:v>
                </c:pt>
                <c:pt idx="212">
                  <c:v>0.80317049099432514</c:v>
                </c:pt>
                <c:pt idx="213">
                  <c:v>0.26778132358690415</c:v>
                </c:pt>
                <c:pt idx="214">
                  <c:v>0.23886024966132977</c:v>
                </c:pt>
                <c:pt idx="215">
                  <c:v>0.31938648410295573</c:v>
                </c:pt>
                <c:pt idx="216">
                  <c:v>0.38574766567565849</c:v>
                </c:pt>
                <c:pt idx="217">
                  <c:v>0.64102152499087928</c:v>
                </c:pt>
                <c:pt idx="218">
                  <c:v>0.60083181320685886</c:v>
                </c:pt>
                <c:pt idx="219">
                  <c:v>0.71829259394381617</c:v>
                </c:pt>
                <c:pt idx="220">
                  <c:v>0.72513681138270702</c:v>
                </c:pt>
                <c:pt idx="221">
                  <c:v>0.7423276176577891</c:v>
                </c:pt>
                <c:pt idx="222">
                  <c:v>8.6342935818682479E-2</c:v>
                </c:pt>
                <c:pt idx="223">
                  <c:v>2.5088951737980113E-2</c:v>
                </c:pt>
                <c:pt idx="224">
                  <c:v>3.0745369947997446E-2</c:v>
                </c:pt>
                <c:pt idx="225">
                  <c:v>4.6391752577319589E-2</c:v>
                </c:pt>
                <c:pt idx="226">
                  <c:v>4.6391752577319589E-2</c:v>
                </c:pt>
                <c:pt idx="227">
                  <c:v>5.0132287200072984E-2</c:v>
                </c:pt>
                <c:pt idx="228">
                  <c:v>9.2710439712937631E-2</c:v>
                </c:pt>
                <c:pt idx="229">
                  <c:v>8.7030649062289356E-2</c:v>
                </c:pt>
                <c:pt idx="230">
                  <c:v>0.16265215495023988</c:v>
                </c:pt>
                <c:pt idx="231">
                  <c:v>0.18603544665159985</c:v>
                </c:pt>
                <c:pt idx="232">
                  <c:v>8.0529120669965745E-2</c:v>
                </c:pt>
                <c:pt idx="233">
                  <c:v>5.7061286638751429E-2</c:v>
                </c:pt>
                <c:pt idx="234">
                  <c:v>0.10456794822992006</c:v>
                </c:pt>
                <c:pt idx="235">
                  <c:v>0.11052531404644081</c:v>
                </c:pt>
                <c:pt idx="236">
                  <c:v>0.1337007159838938</c:v>
                </c:pt>
                <c:pt idx="237">
                  <c:v>0.16005881787073811</c:v>
                </c:pt>
                <c:pt idx="238">
                  <c:v>0.20856981873651517</c:v>
                </c:pt>
                <c:pt idx="239">
                  <c:v>0.25337034644825263</c:v>
                </c:pt>
                <c:pt idx="240">
                  <c:v>9.0112640801001253E-4</c:v>
                </c:pt>
                <c:pt idx="241">
                  <c:v>2.5327887635299987E-2</c:v>
                </c:pt>
                <c:pt idx="242">
                  <c:v>4.7124159219270226E-2</c:v>
                </c:pt>
                <c:pt idx="243">
                  <c:v>4.7312871527356547E-2</c:v>
                </c:pt>
                <c:pt idx="244">
                  <c:v>4.7312871527356547E-2</c:v>
                </c:pt>
                <c:pt idx="245">
                  <c:v>4.7312871527356547E-2</c:v>
                </c:pt>
                <c:pt idx="246">
                  <c:v>5.0615447627670354E-2</c:v>
                </c:pt>
                <c:pt idx="247">
                  <c:v>7.82297527431072E-2</c:v>
                </c:pt>
                <c:pt idx="248">
                  <c:v>3.0710070435941365E-2</c:v>
                </c:pt>
                <c:pt idx="249">
                  <c:v>3.8461831334475539E-2</c:v>
                </c:pt>
                <c:pt idx="250">
                  <c:v>5.0454962437706096E-3</c:v>
                </c:pt>
                <c:pt idx="251">
                  <c:v>1.4764584831279598E-2</c:v>
                </c:pt>
                <c:pt idx="252">
                  <c:v>3.3248208662881515E-2</c:v>
                </c:pt>
                <c:pt idx="253">
                  <c:v>3.40911908362879E-2</c:v>
                </c:pt>
                <c:pt idx="254">
                  <c:v>3.5541616046413607E-2</c:v>
                </c:pt>
                <c:pt idx="255">
                  <c:v>3.3287644409633835E-3</c:v>
                </c:pt>
                <c:pt idx="256">
                  <c:v>0.12717693028518892</c:v>
                </c:pt>
                <c:pt idx="257">
                  <c:v>9.0277409430859809E-2</c:v>
                </c:pt>
                <c:pt idx="258">
                  <c:v>0.15398079881186019</c:v>
                </c:pt>
                <c:pt idx="259">
                  <c:v>0.18274721971746319</c:v>
                </c:pt>
                <c:pt idx="260">
                  <c:v>0.20999310454569564</c:v>
                </c:pt>
                <c:pt idx="261">
                  <c:v>3.118053529938343E-2</c:v>
                </c:pt>
                <c:pt idx="262">
                  <c:v>4.8199072630530776E-2</c:v>
                </c:pt>
                <c:pt idx="263">
                  <c:v>5.0924854909928485E-2</c:v>
                </c:pt>
                <c:pt idx="264">
                  <c:v>5.0250953017974068E-2</c:v>
                </c:pt>
                <c:pt idx="265">
                  <c:v>5.0985204333088584E-2</c:v>
                </c:pt>
                <c:pt idx="266">
                  <c:v>4.5276250172471569E-2</c:v>
                </c:pt>
                <c:pt idx="267">
                  <c:v>7.5769223188062992E-2</c:v>
                </c:pt>
                <c:pt idx="268">
                  <c:v>9.1094553840695411E-2</c:v>
                </c:pt>
                <c:pt idx="269">
                  <c:v>9.1094553840695411E-2</c:v>
                </c:pt>
                <c:pt idx="270">
                  <c:v>9.0690477598407343E-2</c:v>
                </c:pt>
                <c:pt idx="271">
                  <c:v>1.0417425511765135E-2</c:v>
                </c:pt>
                <c:pt idx="272">
                  <c:v>3.50841407445181E-2</c:v>
                </c:pt>
                <c:pt idx="273">
                  <c:v>3.6949078458512419E-2</c:v>
                </c:pt>
                <c:pt idx="274">
                  <c:v>3.6949078458512419E-2</c:v>
                </c:pt>
                <c:pt idx="275">
                  <c:v>3.5798062213156553E-2</c:v>
                </c:pt>
                <c:pt idx="276">
                  <c:v>2.0628332478353464E-2</c:v>
                </c:pt>
                <c:pt idx="277">
                  <c:v>5.0894619844860017E-2</c:v>
                </c:pt>
                <c:pt idx="278">
                  <c:v>5.1640784094265417E-2</c:v>
                </c:pt>
                <c:pt idx="279">
                  <c:v>4.3215346111396102E-2</c:v>
                </c:pt>
                <c:pt idx="280">
                  <c:v>5.7796639151859973E-2</c:v>
                </c:pt>
                <c:pt idx="281">
                  <c:v>0.41351728186688191</c:v>
                </c:pt>
                <c:pt idx="282">
                  <c:v>0.54059692417364691</c:v>
                </c:pt>
                <c:pt idx="283">
                  <c:v>7.7361563517915305E-4</c:v>
                </c:pt>
                <c:pt idx="284">
                  <c:v>1.8770358306188926E-2</c:v>
                </c:pt>
                <c:pt idx="285">
                  <c:v>2.2271986970684041E-2</c:v>
                </c:pt>
                <c:pt idx="286">
                  <c:v>2.2271986970684041E-2</c:v>
                </c:pt>
                <c:pt idx="287">
                  <c:v>2.231270358306189E-2</c:v>
                </c:pt>
                <c:pt idx="288">
                  <c:v>2.1510050514892149E-2</c:v>
                </c:pt>
                <c:pt idx="289">
                  <c:v>2.5512268973063721E-2</c:v>
                </c:pt>
                <c:pt idx="290">
                  <c:v>8.8667121369853177E-3</c:v>
                </c:pt>
                <c:pt idx="291">
                  <c:v>9.6581094764429096E-2</c:v>
                </c:pt>
                <c:pt idx="292">
                  <c:v>0.12124009768300673</c:v>
                </c:pt>
                <c:pt idx="293">
                  <c:v>0.14682232414080648</c:v>
                </c:pt>
                <c:pt idx="294">
                  <c:v>0.15748406694859729</c:v>
                </c:pt>
                <c:pt idx="295">
                  <c:v>0.20373458812317588</c:v>
                </c:pt>
                <c:pt idx="296">
                  <c:v>0.16122202056866303</c:v>
                </c:pt>
                <c:pt idx="297">
                  <c:v>1.7957623239910615E-2</c:v>
                </c:pt>
                <c:pt idx="298">
                  <c:v>3.7593445153416075E-2</c:v>
                </c:pt>
                <c:pt idx="299">
                  <c:v>4.0267793841818555E-2</c:v>
                </c:pt>
                <c:pt idx="300">
                  <c:v>3.9756257347728148E-2</c:v>
                </c:pt>
                <c:pt idx="301">
                  <c:v>3.7279343797395649E-2</c:v>
                </c:pt>
                <c:pt idx="302">
                  <c:v>4.5379945140076434E-2</c:v>
                </c:pt>
                <c:pt idx="303">
                  <c:v>2.987713250243083E-2</c:v>
                </c:pt>
                <c:pt idx="304">
                  <c:v>5.6085918854415273E-2</c:v>
                </c:pt>
                <c:pt idx="305">
                  <c:v>5.873773534871387E-2</c:v>
                </c:pt>
                <c:pt idx="306">
                  <c:v>5.873773534871387E-2</c:v>
                </c:pt>
                <c:pt idx="307">
                  <c:v>6.1256961018297536E-2</c:v>
                </c:pt>
                <c:pt idx="308">
                  <c:v>0.27473193190767553</c:v>
                </c:pt>
                <c:pt idx="309">
                  <c:v>0.28212273580905073</c:v>
                </c:pt>
                <c:pt idx="310">
                  <c:v>0.28230447688859273</c:v>
                </c:pt>
                <c:pt idx="311">
                  <c:v>0.29145211122554066</c:v>
                </c:pt>
                <c:pt idx="312">
                  <c:v>9.7438010519427007E-2</c:v>
                </c:pt>
                <c:pt idx="313">
                  <c:v>9.9304360472162304E-2</c:v>
                </c:pt>
                <c:pt idx="314">
                  <c:v>9.9061977361417461E-2</c:v>
                </c:pt>
                <c:pt idx="315">
                  <c:v>9.9764888382577507E-2</c:v>
                </c:pt>
                <c:pt idx="316">
                  <c:v>0.11951878376680487</c:v>
                </c:pt>
                <c:pt idx="317">
                  <c:v>2.7241222588342235E-2</c:v>
                </c:pt>
                <c:pt idx="318">
                  <c:v>6.1477388933075784E-2</c:v>
                </c:pt>
                <c:pt idx="319">
                  <c:v>6.6526531076014084E-2</c:v>
                </c:pt>
                <c:pt idx="320">
                  <c:v>7.0574366549255765E-2</c:v>
                </c:pt>
                <c:pt idx="321">
                  <c:v>7.1966253834791508E-2</c:v>
                </c:pt>
                <c:pt idx="322">
                  <c:v>7.0451719850808128E-2</c:v>
                </c:pt>
                <c:pt idx="323">
                  <c:v>8.0591829716694152E-2</c:v>
                </c:pt>
                <c:pt idx="324">
                  <c:v>8.0538924795654748E-2</c:v>
                </c:pt>
                <c:pt idx="325">
                  <c:v>8.0865171808692488E-2</c:v>
                </c:pt>
                <c:pt idx="326">
                  <c:v>5.0513350730971712E-2</c:v>
                </c:pt>
                <c:pt idx="327">
                  <c:v>5.3168146067923028E-2</c:v>
                </c:pt>
                <c:pt idx="328">
                  <c:v>5.0432081485962996E-2</c:v>
                </c:pt>
                <c:pt idx="329">
                  <c:v>5.8917054819061267E-2</c:v>
                </c:pt>
                <c:pt idx="330">
                  <c:v>0.13304971004583555</c:v>
                </c:pt>
                <c:pt idx="331">
                  <c:v>0.14555952290511281</c:v>
                </c:pt>
                <c:pt idx="332">
                  <c:v>0.1472941831902555</c:v>
                </c:pt>
                <c:pt idx="333">
                  <c:v>0.16580566740104841</c:v>
                </c:pt>
                <c:pt idx="334">
                  <c:v>0.10412004738712649</c:v>
                </c:pt>
              </c:numCache>
            </c:numRef>
          </c:xVal>
          <c:yVal>
            <c:numRef>
              <c:f>Sheet5!$C$88:$C$422</c:f>
              <c:numCache>
                <c:formatCode>General</c:formatCode>
                <c:ptCount val="335"/>
                <c:pt idx="0">
                  <c:v>0.30667654110510223</c:v>
                </c:pt>
                <c:pt idx="1">
                  <c:v>0.27110516177330524</c:v>
                </c:pt>
                <c:pt idx="2">
                  <c:v>0.39730764991770912</c:v>
                </c:pt>
                <c:pt idx="3">
                  <c:v>0.36338621862822945</c:v>
                </c:pt>
                <c:pt idx="4">
                  <c:v>0.35523824822904898</c:v>
                </c:pt>
                <c:pt idx="5">
                  <c:v>0.40931458465369036</c:v>
                </c:pt>
                <c:pt idx="6">
                  <c:v>0.30873830661811158</c:v>
                </c:pt>
                <c:pt idx="7">
                  <c:v>0.27376246152265482</c:v>
                </c:pt>
                <c:pt idx="8">
                  <c:v>0.3487994599227674</c:v>
                </c:pt>
                <c:pt idx="9">
                  <c:v>0.33853678743045279</c:v>
                </c:pt>
                <c:pt idx="10">
                  <c:v>0.30435863384976597</c:v>
                </c:pt>
                <c:pt idx="11">
                  <c:v>0.39019601161031431</c:v>
                </c:pt>
                <c:pt idx="12">
                  <c:v>0.32593409400000001</c:v>
                </c:pt>
                <c:pt idx="13">
                  <c:v>0.299673602670539</c:v>
                </c:pt>
                <c:pt idx="14">
                  <c:v>0.26785504761705364</c:v>
                </c:pt>
                <c:pt idx="15">
                  <c:v>0.26144864455529615</c:v>
                </c:pt>
                <c:pt idx="16">
                  <c:v>0.25559615708230449</c:v>
                </c:pt>
                <c:pt idx="17">
                  <c:v>0.30440516972335507</c:v>
                </c:pt>
                <c:pt idx="18">
                  <c:v>0.31416932304755285</c:v>
                </c:pt>
                <c:pt idx="19">
                  <c:v>0.51196993326185614</c:v>
                </c:pt>
                <c:pt idx="20">
                  <c:v>0.45948082898885623</c:v>
                </c:pt>
                <c:pt idx="21">
                  <c:v>0.56275046726668998</c:v>
                </c:pt>
                <c:pt idx="22">
                  <c:v>0.57529316147176945</c:v>
                </c:pt>
                <c:pt idx="23">
                  <c:v>0.60601250399999995</c:v>
                </c:pt>
                <c:pt idx="24">
                  <c:v>0.45051133430432372</c:v>
                </c:pt>
                <c:pt idx="25">
                  <c:v>0.50856754828734574</c:v>
                </c:pt>
                <c:pt idx="26">
                  <c:v>0.46367874491318151</c:v>
                </c:pt>
                <c:pt idx="27">
                  <c:v>0.53884832388738491</c:v>
                </c:pt>
                <c:pt idx="28">
                  <c:v>0.48563265513659781</c:v>
                </c:pt>
                <c:pt idx="29">
                  <c:v>0.22549859846925249</c:v>
                </c:pt>
                <c:pt idx="30">
                  <c:v>0.25754156956524332</c:v>
                </c:pt>
                <c:pt idx="31">
                  <c:v>0.24103804636231646</c:v>
                </c:pt>
                <c:pt idx="32">
                  <c:v>0.27944213922116751</c:v>
                </c:pt>
                <c:pt idx="33">
                  <c:v>0.2706532205751917</c:v>
                </c:pt>
                <c:pt idx="34">
                  <c:v>0.33941008599999994</c:v>
                </c:pt>
                <c:pt idx="35">
                  <c:v>0.37570851199999999</c:v>
                </c:pt>
                <c:pt idx="36">
                  <c:v>0.3023035814895832</c:v>
                </c:pt>
                <c:pt idx="37">
                  <c:v>0.30263554935474052</c:v>
                </c:pt>
                <c:pt idx="38">
                  <c:v>0.28896833005419242</c:v>
                </c:pt>
                <c:pt idx="39">
                  <c:v>0.37572275528548371</c:v>
                </c:pt>
                <c:pt idx="40">
                  <c:v>0.3222906523593867</c:v>
                </c:pt>
                <c:pt idx="41">
                  <c:v>0.4414309597660287</c:v>
                </c:pt>
                <c:pt idx="42">
                  <c:v>0.41728281037420406</c:v>
                </c:pt>
                <c:pt idx="43">
                  <c:v>0.40116567833781741</c:v>
                </c:pt>
                <c:pt idx="44">
                  <c:v>0.46919787845311445</c:v>
                </c:pt>
                <c:pt idx="45">
                  <c:v>0.45280209564875157</c:v>
                </c:pt>
                <c:pt idx="46">
                  <c:v>0.21152361764179509</c:v>
                </c:pt>
                <c:pt idx="47">
                  <c:v>0.20608051621385379</c:v>
                </c:pt>
                <c:pt idx="48">
                  <c:v>0.17883640225332628</c:v>
                </c:pt>
                <c:pt idx="49">
                  <c:v>0.22734040407602799</c:v>
                </c:pt>
                <c:pt idx="50">
                  <c:v>0.21529109188695267</c:v>
                </c:pt>
                <c:pt idx="51">
                  <c:v>0.31715549547270083</c:v>
                </c:pt>
                <c:pt idx="52">
                  <c:v>0.29599365604748817</c:v>
                </c:pt>
                <c:pt idx="53">
                  <c:v>0.28562055445020568</c:v>
                </c:pt>
                <c:pt idx="54">
                  <c:v>0.4023492044403662</c:v>
                </c:pt>
                <c:pt idx="55">
                  <c:v>0.3488338757452441</c:v>
                </c:pt>
                <c:pt idx="56">
                  <c:v>0.32493162219272848</c:v>
                </c:pt>
                <c:pt idx="57">
                  <c:v>0.33538866581699289</c:v>
                </c:pt>
                <c:pt idx="58">
                  <c:v>0.32079021434775962</c:v>
                </c:pt>
                <c:pt idx="59">
                  <c:v>0.36287435808160301</c:v>
                </c:pt>
                <c:pt idx="60">
                  <c:v>0.34867892135916123</c:v>
                </c:pt>
                <c:pt idx="61">
                  <c:v>0.39230301577373317</c:v>
                </c:pt>
                <c:pt idx="62">
                  <c:v>0.39963626998899493</c:v>
                </c:pt>
                <c:pt idx="63">
                  <c:v>0.36001496879407191</c:v>
                </c:pt>
                <c:pt idx="64">
                  <c:v>0.44384124150614684</c:v>
                </c:pt>
                <c:pt idx="65">
                  <c:v>0.39086167069294148</c:v>
                </c:pt>
                <c:pt idx="66">
                  <c:v>0.27218720842183586</c:v>
                </c:pt>
                <c:pt idx="67">
                  <c:v>0.2773056800545925</c:v>
                </c:pt>
                <c:pt idx="68">
                  <c:v>0.27105572586085708</c:v>
                </c:pt>
                <c:pt idx="69">
                  <c:v>0.3193683411585721</c:v>
                </c:pt>
                <c:pt idx="70">
                  <c:v>0.3131337846482326</c:v>
                </c:pt>
                <c:pt idx="71">
                  <c:v>0.36315107874111369</c:v>
                </c:pt>
                <c:pt idx="72">
                  <c:v>0.33661179263906027</c:v>
                </c:pt>
                <c:pt idx="73">
                  <c:v>0.30597577664338604</c:v>
                </c:pt>
                <c:pt idx="74">
                  <c:v>0.37253271419407286</c:v>
                </c:pt>
                <c:pt idx="75">
                  <c:v>0.37339327461696215</c:v>
                </c:pt>
                <c:pt idx="76">
                  <c:v>0.25475215600000001</c:v>
                </c:pt>
                <c:pt idx="77">
                  <c:v>0.217389632</c:v>
                </c:pt>
                <c:pt idx="78">
                  <c:v>7.3335336000000001E-2</c:v>
                </c:pt>
                <c:pt idx="79">
                  <c:v>8.4967011999999995E-2</c:v>
                </c:pt>
                <c:pt idx="80">
                  <c:v>9.4689561999999991E-2</c:v>
                </c:pt>
                <c:pt idx="81">
                  <c:v>0.11143265200000001</c:v>
                </c:pt>
                <c:pt idx="82">
                  <c:v>0.92870749286085008</c:v>
                </c:pt>
                <c:pt idx="83">
                  <c:v>0.89267191839487459</c:v>
                </c:pt>
                <c:pt idx="84">
                  <c:v>0.4283741635752823</c:v>
                </c:pt>
                <c:pt idx="85">
                  <c:v>0.38434612205903135</c:v>
                </c:pt>
                <c:pt idx="86">
                  <c:v>0.41778111244777849</c:v>
                </c:pt>
                <c:pt idx="87">
                  <c:v>0.44601243909756549</c:v>
                </c:pt>
                <c:pt idx="88">
                  <c:v>0.40639620784544039</c:v>
                </c:pt>
                <c:pt idx="89">
                  <c:v>0.37441926600617559</c:v>
                </c:pt>
                <c:pt idx="90">
                  <c:v>0.39474085732340403</c:v>
                </c:pt>
                <c:pt idx="91">
                  <c:v>0.38442082566453151</c:v>
                </c:pt>
                <c:pt idx="92">
                  <c:v>0.40437081287185839</c:v>
                </c:pt>
                <c:pt idx="93">
                  <c:v>0.39941813963382045</c:v>
                </c:pt>
                <c:pt idx="94">
                  <c:v>0.32788543720374841</c:v>
                </c:pt>
                <c:pt idx="95">
                  <c:v>0.33517247081372642</c:v>
                </c:pt>
                <c:pt idx="96">
                  <c:v>0.35493716114702489</c:v>
                </c:pt>
                <c:pt idx="97">
                  <c:v>1.2053192799999999</c:v>
                </c:pt>
                <c:pt idx="98">
                  <c:v>1.2814755200000001</c:v>
                </c:pt>
                <c:pt idx="99">
                  <c:v>0.99220628552817125</c:v>
                </c:pt>
                <c:pt idx="100">
                  <c:v>1.1108848717827711</c:v>
                </c:pt>
                <c:pt idx="101">
                  <c:v>1.123637473293734</c:v>
                </c:pt>
                <c:pt idx="102">
                  <c:v>1.0890820958176901</c:v>
                </c:pt>
                <c:pt idx="103">
                  <c:v>0.99544660398988327</c:v>
                </c:pt>
                <c:pt idx="104">
                  <c:v>1.1090734933178241</c:v>
                </c:pt>
                <c:pt idx="105">
                  <c:v>1.0371217851672456</c:v>
                </c:pt>
                <c:pt idx="106">
                  <c:v>1.1049678337233162</c:v>
                </c:pt>
                <c:pt idx="107">
                  <c:v>1.115042098</c:v>
                </c:pt>
                <c:pt idx="108">
                  <c:v>1.0391591199999999</c:v>
                </c:pt>
                <c:pt idx="109">
                  <c:v>0.48329857886650196</c:v>
                </c:pt>
                <c:pt idx="110">
                  <c:v>0.59854449734403603</c:v>
                </c:pt>
                <c:pt idx="111">
                  <c:v>0.62396179022687226</c:v>
                </c:pt>
                <c:pt idx="112">
                  <c:v>0.64114914259761835</c:v>
                </c:pt>
                <c:pt idx="113">
                  <c:v>0.53076457909857533</c:v>
                </c:pt>
                <c:pt idx="114">
                  <c:v>0.98050527066500714</c:v>
                </c:pt>
                <c:pt idx="115">
                  <c:v>1.0967688795815502</c:v>
                </c:pt>
                <c:pt idx="116">
                  <c:v>1.0529849122532942</c:v>
                </c:pt>
                <c:pt idx="117">
                  <c:v>1.0348992694382595</c:v>
                </c:pt>
                <c:pt idx="118">
                  <c:v>0.63074993092147258</c:v>
                </c:pt>
                <c:pt idx="119">
                  <c:v>0.65268630775574044</c:v>
                </c:pt>
                <c:pt idx="120">
                  <c:v>0.73686018112014839</c:v>
                </c:pt>
                <c:pt idx="121">
                  <c:v>0.72861032513524848</c:v>
                </c:pt>
                <c:pt idx="122">
                  <c:v>1.1430595203089364</c:v>
                </c:pt>
                <c:pt idx="123">
                  <c:v>1.2481758025813563</c:v>
                </c:pt>
                <c:pt idx="124">
                  <c:v>1.2801591398087722</c:v>
                </c:pt>
                <c:pt idx="125">
                  <c:v>1.2697010830374595</c:v>
                </c:pt>
                <c:pt idx="126">
                  <c:v>0.35698458080768136</c:v>
                </c:pt>
                <c:pt idx="127">
                  <c:v>0.48150317300135603</c:v>
                </c:pt>
                <c:pt idx="128">
                  <c:v>0.52940390433041873</c:v>
                </c:pt>
                <c:pt idx="129">
                  <c:v>0.52624023232838824</c:v>
                </c:pt>
                <c:pt idx="130">
                  <c:v>0.32090299726371629</c:v>
                </c:pt>
                <c:pt idx="131">
                  <c:v>0.33894310727875121</c:v>
                </c:pt>
                <c:pt idx="132">
                  <c:v>0.33326305480468166</c:v>
                </c:pt>
                <c:pt idx="133">
                  <c:v>0.30336341644420273</c:v>
                </c:pt>
                <c:pt idx="134">
                  <c:v>0.38563043599999997</c:v>
                </c:pt>
                <c:pt idx="135">
                  <c:v>0.34693046505532088</c:v>
                </c:pt>
                <c:pt idx="136">
                  <c:v>0.36756655072332289</c:v>
                </c:pt>
                <c:pt idx="137">
                  <c:v>0.34536334351369541</c:v>
                </c:pt>
                <c:pt idx="138">
                  <c:v>0.40098030788329347</c:v>
                </c:pt>
                <c:pt idx="139">
                  <c:v>0.34537015695863227</c:v>
                </c:pt>
                <c:pt idx="140">
                  <c:v>0.42984409866356998</c:v>
                </c:pt>
                <c:pt idx="141">
                  <c:v>0.42973166346346281</c:v>
                </c:pt>
                <c:pt idx="142">
                  <c:v>0.38780284758642197</c:v>
                </c:pt>
                <c:pt idx="143">
                  <c:v>0.46046840511275133</c:v>
                </c:pt>
                <c:pt idx="144">
                  <c:v>0.37233223301923524</c:v>
                </c:pt>
                <c:pt idx="145">
                  <c:v>0.49720623731028074</c:v>
                </c:pt>
                <c:pt idx="146">
                  <c:v>0.51642725974637449</c:v>
                </c:pt>
                <c:pt idx="147">
                  <c:v>0.44167665731571792</c:v>
                </c:pt>
                <c:pt idx="148">
                  <c:v>0.49463350143011953</c:v>
                </c:pt>
                <c:pt idx="149">
                  <c:v>0.44052504130590942</c:v>
                </c:pt>
                <c:pt idx="150">
                  <c:v>0.59477830585628133</c:v>
                </c:pt>
                <c:pt idx="151">
                  <c:v>0.6626098242681554</c:v>
                </c:pt>
                <c:pt idx="152">
                  <c:v>0.62587104872768118</c:v>
                </c:pt>
                <c:pt idx="153">
                  <c:v>0.67592530259405215</c:v>
                </c:pt>
                <c:pt idx="154">
                  <c:v>0.66476265749304142</c:v>
                </c:pt>
                <c:pt idx="155">
                  <c:v>0.34975972</c:v>
                </c:pt>
                <c:pt idx="156">
                  <c:v>0.34149093599999997</c:v>
                </c:pt>
                <c:pt idx="157">
                  <c:v>0.36844455000000004</c:v>
                </c:pt>
                <c:pt idx="158">
                  <c:v>0.38951067399999995</c:v>
                </c:pt>
                <c:pt idx="159">
                  <c:v>0.37297039400000004</c:v>
                </c:pt>
                <c:pt idx="160">
                  <c:v>0.44403149400000003</c:v>
                </c:pt>
                <c:pt idx="161">
                  <c:v>0.37694302800000001</c:v>
                </c:pt>
                <c:pt idx="162">
                  <c:v>0.47614511599999998</c:v>
                </c:pt>
                <c:pt idx="163">
                  <c:v>0.38585210800000003</c:v>
                </c:pt>
                <c:pt idx="164">
                  <c:v>0.33410385400000003</c:v>
                </c:pt>
                <c:pt idx="165">
                  <c:v>0.35026831163170508</c:v>
                </c:pt>
                <c:pt idx="166">
                  <c:v>0.31271095220980483</c:v>
                </c:pt>
                <c:pt idx="167">
                  <c:v>0.35484183527300334</c:v>
                </c:pt>
                <c:pt idx="168">
                  <c:v>0.37959623692924171</c:v>
                </c:pt>
                <c:pt idx="169">
                  <c:v>0.38688012455404769</c:v>
                </c:pt>
                <c:pt idx="170">
                  <c:v>0.37695809500275346</c:v>
                </c:pt>
                <c:pt idx="171">
                  <c:v>0.35092244314500759</c:v>
                </c:pt>
                <c:pt idx="172">
                  <c:v>0.36062191365402463</c:v>
                </c:pt>
                <c:pt idx="173">
                  <c:v>0.3843453083875274</c:v>
                </c:pt>
                <c:pt idx="174">
                  <c:v>0.40416149570440246</c:v>
                </c:pt>
                <c:pt idx="175">
                  <c:v>0.49879763955858281</c:v>
                </c:pt>
                <c:pt idx="176">
                  <c:v>0.51818820929639564</c:v>
                </c:pt>
                <c:pt idx="177">
                  <c:v>0.50173749988774485</c:v>
                </c:pt>
                <c:pt idx="178">
                  <c:v>0.52193819926609897</c:v>
                </c:pt>
                <c:pt idx="179">
                  <c:v>0.23423761000000001</c:v>
                </c:pt>
                <c:pt idx="180">
                  <c:v>0.35927185799999994</c:v>
                </c:pt>
                <c:pt idx="181">
                  <c:v>0.15845247423328473</c:v>
                </c:pt>
                <c:pt idx="182">
                  <c:v>0.12711325763295975</c:v>
                </c:pt>
                <c:pt idx="183">
                  <c:v>0.17784914112862124</c:v>
                </c:pt>
                <c:pt idx="184">
                  <c:v>0.13421509299575235</c:v>
                </c:pt>
                <c:pt idx="185">
                  <c:v>0.14248085078138129</c:v>
                </c:pt>
                <c:pt idx="186">
                  <c:v>0.37641771926508921</c:v>
                </c:pt>
                <c:pt idx="187">
                  <c:v>0.40746521018683879</c:v>
                </c:pt>
                <c:pt idx="188">
                  <c:v>0.3075498961166277</c:v>
                </c:pt>
                <c:pt idx="189">
                  <c:v>0.30861598769956944</c:v>
                </c:pt>
                <c:pt idx="190">
                  <c:v>0.40688905198983266</c:v>
                </c:pt>
                <c:pt idx="191">
                  <c:v>0.29953576000000004</c:v>
                </c:pt>
                <c:pt idx="192">
                  <c:v>0.40098723185967045</c:v>
                </c:pt>
                <c:pt idx="193">
                  <c:v>0.48078084695498735</c:v>
                </c:pt>
                <c:pt idx="194">
                  <c:v>0.43157478728281973</c:v>
                </c:pt>
                <c:pt idx="195">
                  <c:v>0.42141016053798952</c:v>
                </c:pt>
                <c:pt idx="196">
                  <c:v>0.42283865409740118</c:v>
                </c:pt>
                <c:pt idx="197">
                  <c:v>0.92718212599999994</c:v>
                </c:pt>
                <c:pt idx="198">
                  <c:v>0.77967038689568613</c:v>
                </c:pt>
                <c:pt idx="199">
                  <c:v>0.83185466405907815</c:v>
                </c:pt>
                <c:pt idx="200">
                  <c:v>0.77304339126917065</c:v>
                </c:pt>
                <c:pt idx="201">
                  <c:v>0.73704230257707615</c:v>
                </c:pt>
                <c:pt idx="202">
                  <c:v>0.70527985939291138</c:v>
                </c:pt>
                <c:pt idx="203">
                  <c:v>0.81444654318894361</c:v>
                </c:pt>
                <c:pt idx="204">
                  <c:v>0.87081116533991076</c:v>
                </c:pt>
                <c:pt idx="205">
                  <c:v>0.77115701698071715</c:v>
                </c:pt>
                <c:pt idx="206">
                  <c:v>1.1201443784531944</c:v>
                </c:pt>
                <c:pt idx="207">
                  <c:v>1.0879935092313802</c:v>
                </c:pt>
                <c:pt idx="208">
                  <c:v>1.1064758038370144</c:v>
                </c:pt>
                <c:pt idx="209">
                  <c:v>0.85886678038849062</c:v>
                </c:pt>
                <c:pt idx="210">
                  <c:v>0.95279692818876849</c:v>
                </c:pt>
                <c:pt idx="211">
                  <c:v>0.97067296202014453</c:v>
                </c:pt>
                <c:pt idx="212">
                  <c:v>0.96029420320111147</c:v>
                </c:pt>
                <c:pt idx="213">
                  <c:v>0.50518085094463461</c:v>
                </c:pt>
                <c:pt idx="214">
                  <c:v>0.51764757820145779</c:v>
                </c:pt>
                <c:pt idx="215">
                  <c:v>0.61721568479423694</c:v>
                </c:pt>
                <c:pt idx="216">
                  <c:v>0.67710322999434758</c:v>
                </c:pt>
                <c:pt idx="217">
                  <c:v>0.93327781494015061</c:v>
                </c:pt>
                <c:pt idx="218">
                  <c:v>1.0588472717371593</c:v>
                </c:pt>
                <c:pt idx="219">
                  <c:v>1.1545102741213049</c:v>
                </c:pt>
                <c:pt idx="220">
                  <c:v>1.1041467650307086</c:v>
                </c:pt>
                <c:pt idx="221">
                  <c:v>1.0650497834251946</c:v>
                </c:pt>
                <c:pt idx="222">
                  <c:v>0.48386438399999998</c:v>
                </c:pt>
                <c:pt idx="223">
                  <c:v>0.58849642946418512</c:v>
                </c:pt>
                <c:pt idx="224">
                  <c:v>0.77670203090538403</c:v>
                </c:pt>
                <c:pt idx="225">
                  <c:v>0.7800872042792768</c:v>
                </c:pt>
                <c:pt idx="226">
                  <c:v>0.86242966997575654</c:v>
                </c:pt>
                <c:pt idx="227">
                  <c:v>0.6962855705764901</c:v>
                </c:pt>
                <c:pt idx="228">
                  <c:v>0.53039026997090588</c:v>
                </c:pt>
                <c:pt idx="229">
                  <c:v>0.62933458130672792</c:v>
                </c:pt>
                <c:pt idx="230">
                  <c:v>0.65162592465763569</c:v>
                </c:pt>
                <c:pt idx="231">
                  <c:v>0.61018909854686376</c:v>
                </c:pt>
                <c:pt idx="232">
                  <c:v>0.53040851061263561</c:v>
                </c:pt>
                <c:pt idx="233">
                  <c:v>0.54132908626738341</c:v>
                </c:pt>
                <c:pt idx="234">
                  <c:v>0.60783248956188585</c:v>
                </c:pt>
                <c:pt idx="235">
                  <c:v>0.55706483145159891</c:v>
                </c:pt>
                <c:pt idx="236">
                  <c:v>0.52739335056986558</c:v>
                </c:pt>
                <c:pt idx="237">
                  <c:v>0.52445211249851076</c:v>
                </c:pt>
                <c:pt idx="238">
                  <c:v>0.5656320144591428</c:v>
                </c:pt>
                <c:pt idx="239">
                  <c:v>0.51157500660981847</c:v>
                </c:pt>
                <c:pt idx="240">
                  <c:v>0.45257820599999993</c:v>
                </c:pt>
                <c:pt idx="241">
                  <c:v>0.40058210819142842</c:v>
                </c:pt>
                <c:pt idx="242">
                  <c:v>0.39360505737038487</c:v>
                </c:pt>
                <c:pt idx="243">
                  <c:v>0.4388032399517382</c:v>
                </c:pt>
                <c:pt idx="244">
                  <c:v>0.39686110357931065</c:v>
                </c:pt>
                <c:pt idx="245">
                  <c:v>0.40931903874728326</c:v>
                </c:pt>
                <c:pt idx="246">
                  <c:v>0.35686019999999996</c:v>
                </c:pt>
                <c:pt idx="247">
                  <c:v>0.41098336000000002</c:v>
                </c:pt>
                <c:pt idx="248">
                  <c:v>0.27067681200000004</c:v>
                </c:pt>
                <c:pt idx="249">
                  <c:v>0.320411628</c:v>
                </c:pt>
                <c:pt idx="250">
                  <c:v>0.2655399884360824</c:v>
                </c:pt>
                <c:pt idx="251">
                  <c:v>0.2280461444186932</c:v>
                </c:pt>
                <c:pt idx="252">
                  <c:v>0.27250767158759737</c:v>
                </c:pt>
                <c:pt idx="253">
                  <c:v>0.26156611547951131</c:v>
                </c:pt>
                <c:pt idx="254">
                  <c:v>0.33412388319284603</c:v>
                </c:pt>
                <c:pt idx="255">
                  <c:v>0.37739682599999996</c:v>
                </c:pt>
                <c:pt idx="256">
                  <c:v>0.3059892088201065</c:v>
                </c:pt>
                <c:pt idx="257">
                  <c:v>0.3205755939368421</c:v>
                </c:pt>
                <c:pt idx="258">
                  <c:v>0.38690810111200047</c:v>
                </c:pt>
                <c:pt idx="259">
                  <c:v>0.37699881329518703</c:v>
                </c:pt>
                <c:pt idx="260">
                  <c:v>0.27367021213406839</c:v>
                </c:pt>
                <c:pt idx="261">
                  <c:v>0.53123724010873352</c:v>
                </c:pt>
                <c:pt idx="262">
                  <c:v>0.40661176934597149</c:v>
                </c:pt>
                <c:pt idx="263">
                  <c:v>0.3060479069224632</c:v>
                </c:pt>
                <c:pt idx="264">
                  <c:v>0.42935281123292368</c:v>
                </c:pt>
                <c:pt idx="265">
                  <c:v>0.40435943233389571</c:v>
                </c:pt>
                <c:pt idx="266">
                  <c:v>0.47240297174159379</c:v>
                </c:pt>
                <c:pt idx="267">
                  <c:v>0.50357471457738279</c:v>
                </c:pt>
                <c:pt idx="268">
                  <c:v>0.36093202116772183</c:v>
                </c:pt>
                <c:pt idx="269">
                  <c:v>0.45915324366808924</c:v>
                </c:pt>
                <c:pt idx="270">
                  <c:v>0.49563448300245722</c:v>
                </c:pt>
                <c:pt idx="271">
                  <c:v>0.26572044886946244</c:v>
                </c:pt>
                <c:pt idx="272">
                  <c:v>0.2519322809454535</c:v>
                </c:pt>
                <c:pt idx="273">
                  <c:v>0.21066115440975661</c:v>
                </c:pt>
                <c:pt idx="274">
                  <c:v>0.21412263123680453</c:v>
                </c:pt>
                <c:pt idx="275">
                  <c:v>0.25017530042252661</c:v>
                </c:pt>
                <c:pt idx="276">
                  <c:v>0.50663404063810247</c:v>
                </c:pt>
                <c:pt idx="277">
                  <c:v>0.43115669293944442</c:v>
                </c:pt>
                <c:pt idx="278">
                  <c:v>0.45192313364118836</c:v>
                </c:pt>
                <c:pt idx="279">
                  <c:v>0.42761097116983632</c:v>
                </c:pt>
                <c:pt idx="280">
                  <c:v>0.3972093014661035</c:v>
                </c:pt>
                <c:pt idx="281">
                  <c:v>0.52648312000000008</c:v>
                </c:pt>
                <c:pt idx="282">
                  <c:v>0.59495862799999999</c:v>
                </c:pt>
                <c:pt idx="283">
                  <c:v>0.43955967409809416</c:v>
                </c:pt>
                <c:pt idx="284">
                  <c:v>0.4585545131798846</c:v>
                </c:pt>
                <c:pt idx="285">
                  <c:v>0.46645725007168071</c:v>
                </c:pt>
                <c:pt idx="286">
                  <c:v>0.48797197751611432</c:v>
                </c:pt>
                <c:pt idx="287">
                  <c:v>0.45819824357300531</c:v>
                </c:pt>
                <c:pt idx="288">
                  <c:v>0.46382631800000002</c:v>
                </c:pt>
                <c:pt idx="289">
                  <c:v>0.49780394800000005</c:v>
                </c:pt>
                <c:pt idx="290">
                  <c:v>0.60563027399999991</c:v>
                </c:pt>
                <c:pt idx="291">
                  <c:v>0.44400585814221544</c:v>
                </c:pt>
                <c:pt idx="292">
                  <c:v>0.32359949682574568</c:v>
                </c:pt>
                <c:pt idx="293">
                  <c:v>0.25515226841926991</c:v>
                </c:pt>
                <c:pt idx="294">
                  <c:v>0.29581234292858744</c:v>
                </c:pt>
                <c:pt idx="295">
                  <c:v>0.33388280848872498</c:v>
                </c:pt>
                <c:pt idx="296">
                  <c:v>0.36927384800000002</c:v>
                </c:pt>
                <c:pt idx="297">
                  <c:v>0.3152029384980215</c:v>
                </c:pt>
                <c:pt idx="298">
                  <c:v>0.30820657408012014</c:v>
                </c:pt>
                <c:pt idx="299">
                  <c:v>0.23470896743626635</c:v>
                </c:pt>
                <c:pt idx="300">
                  <c:v>0.30589245329611608</c:v>
                </c:pt>
                <c:pt idx="301">
                  <c:v>0.31998454099355211</c:v>
                </c:pt>
                <c:pt idx="302">
                  <c:v>0.47359755257523933</c:v>
                </c:pt>
                <c:pt idx="303">
                  <c:v>0.35128396813052476</c:v>
                </c:pt>
                <c:pt idx="304">
                  <c:v>0.33343662413981068</c:v>
                </c:pt>
                <c:pt idx="305">
                  <c:v>0.30077153088193836</c:v>
                </c:pt>
                <c:pt idx="306">
                  <c:v>0.33234353050642412</c:v>
                </c:pt>
                <c:pt idx="307">
                  <c:v>0.35214510933538684</c:v>
                </c:pt>
                <c:pt idx="308">
                  <c:v>0.43480842893105792</c:v>
                </c:pt>
                <c:pt idx="309">
                  <c:v>0.52514531791960239</c:v>
                </c:pt>
                <c:pt idx="310">
                  <c:v>0.59856926393636889</c:v>
                </c:pt>
                <c:pt idx="311">
                  <c:v>0.55036207004241589</c:v>
                </c:pt>
                <c:pt idx="312">
                  <c:v>0.54909638286366769</c:v>
                </c:pt>
                <c:pt idx="313">
                  <c:v>0.55814277692200509</c:v>
                </c:pt>
                <c:pt idx="314">
                  <c:v>0.47466576907089147</c:v>
                </c:pt>
                <c:pt idx="315">
                  <c:v>0.47294742600230488</c:v>
                </c:pt>
                <c:pt idx="316">
                  <c:v>0.42741848799999999</c:v>
                </c:pt>
                <c:pt idx="317">
                  <c:v>0.3467507143205838</c:v>
                </c:pt>
                <c:pt idx="318">
                  <c:v>0.30368067146461419</c:v>
                </c:pt>
                <c:pt idx="319">
                  <c:v>0.28428659754944308</c:v>
                </c:pt>
                <c:pt idx="320">
                  <c:v>0.35294718979541645</c:v>
                </c:pt>
                <c:pt idx="321">
                  <c:v>0.3119597846875774</c:v>
                </c:pt>
                <c:pt idx="322">
                  <c:v>0.33901239254399407</c:v>
                </c:pt>
                <c:pt idx="323">
                  <c:v>0.26788219301040161</c:v>
                </c:pt>
                <c:pt idx="324">
                  <c:v>0.34189955484557116</c:v>
                </c:pt>
                <c:pt idx="325">
                  <c:v>0.30384184275697479</c:v>
                </c:pt>
                <c:pt idx="326">
                  <c:v>0.50506107405911582</c:v>
                </c:pt>
                <c:pt idx="327">
                  <c:v>0.48946627012515165</c:v>
                </c:pt>
                <c:pt idx="328">
                  <c:v>0.45886551272295845</c:v>
                </c:pt>
                <c:pt idx="329">
                  <c:v>0.50110467076663312</c:v>
                </c:pt>
                <c:pt idx="330">
                  <c:v>0.14105936381247008</c:v>
                </c:pt>
                <c:pt idx="331">
                  <c:v>0.1782477192457613</c:v>
                </c:pt>
                <c:pt idx="332">
                  <c:v>0.14863877929767649</c:v>
                </c:pt>
                <c:pt idx="333">
                  <c:v>0.17125101955897976</c:v>
                </c:pt>
                <c:pt idx="334">
                  <c:v>0.56217146200000001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07040"/>
        <c:axId val="308707432"/>
      </c:scatterChart>
      <c:valAx>
        <c:axId val="3087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7432"/>
        <c:crosses val="autoZero"/>
        <c:crossBetween val="midCat"/>
      </c:valAx>
      <c:valAx>
        <c:axId val="3087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Sheet6!$C$2:$C$422</c:f>
              <c:numCache>
                <c:formatCode>General</c:formatCode>
                <c:ptCount val="421"/>
                <c:pt idx="0">
                  <c:v>0.19807134487196726</c:v>
                </c:pt>
                <c:pt idx="1">
                  <c:v>0.2192788673953551</c:v>
                </c:pt>
                <c:pt idx="2">
                  <c:v>0.21864478114478114</c:v>
                </c:pt>
                <c:pt idx="3">
                  <c:v>0.25670394420394421</c:v>
                </c:pt>
                <c:pt idx="4">
                  <c:v>0.21251202501202501</c:v>
                </c:pt>
                <c:pt idx="5">
                  <c:v>0.10094997594997596</c:v>
                </c:pt>
                <c:pt idx="6">
                  <c:v>9.9867724867724869E-2</c:v>
                </c:pt>
                <c:pt idx="7">
                  <c:v>8.6342935818682479E-2</c:v>
                </c:pt>
                <c:pt idx="8">
                  <c:v>1.2775944519931533E-2</c:v>
                </c:pt>
                <c:pt idx="9">
                  <c:v>1.2458310540154229E-2</c:v>
                </c:pt>
                <c:pt idx="10">
                  <c:v>4.85627062415077E-2</c:v>
                </c:pt>
                <c:pt idx="11">
                  <c:v>4.8139194268471297E-2</c:v>
                </c:pt>
                <c:pt idx="12">
                  <c:v>0.31009353578063936</c:v>
                </c:pt>
                <c:pt idx="13">
                  <c:v>0.3309148568133769</c:v>
                </c:pt>
                <c:pt idx="14">
                  <c:v>0.38389711064129667</c:v>
                </c:pt>
                <c:pt idx="15">
                  <c:v>0.34934172592734963</c:v>
                </c:pt>
                <c:pt idx="16">
                  <c:v>2.4600226392232513E-2</c:v>
                </c:pt>
                <c:pt idx="17">
                  <c:v>5.5800902380307065E-3</c:v>
                </c:pt>
                <c:pt idx="18">
                  <c:v>9.7018764916894137E-2</c:v>
                </c:pt>
                <c:pt idx="19">
                  <c:v>4.2624801703562906E-2</c:v>
                </c:pt>
                <c:pt idx="20">
                  <c:v>7.8918409055180008E-2</c:v>
                </c:pt>
                <c:pt idx="21">
                  <c:v>6.203998799502651E-2</c:v>
                </c:pt>
                <c:pt idx="22">
                  <c:v>0.55408472012102872</c:v>
                </c:pt>
                <c:pt idx="23">
                  <c:v>0.46374070907057818</c:v>
                </c:pt>
                <c:pt idx="24">
                  <c:v>0.48403275669275803</c:v>
                </c:pt>
                <c:pt idx="25">
                  <c:v>0.14682232414080648</c:v>
                </c:pt>
                <c:pt idx="26">
                  <c:v>0.15748406694859729</c:v>
                </c:pt>
                <c:pt idx="27">
                  <c:v>0.12124009768300673</c:v>
                </c:pt>
                <c:pt idx="28">
                  <c:v>0.20373458812317588</c:v>
                </c:pt>
                <c:pt idx="29">
                  <c:v>9.6581094764429096E-2</c:v>
                </c:pt>
                <c:pt idx="30">
                  <c:v>5.0615447627670354E-2</c:v>
                </c:pt>
                <c:pt idx="31">
                  <c:v>7.82297527431072E-2</c:v>
                </c:pt>
                <c:pt idx="32">
                  <c:v>0.4788076129328136</c:v>
                </c:pt>
                <c:pt idx="33">
                  <c:v>0.58326072001834439</c:v>
                </c:pt>
                <c:pt idx="34">
                  <c:v>0.40441183214858978</c:v>
                </c:pt>
                <c:pt idx="35">
                  <c:v>0.627369869296033</c:v>
                </c:pt>
                <c:pt idx="36">
                  <c:v>0.59268057784911721</c:v>
                </c:pt>
                <c:pt idx="37">
                  <c:v>0.12939957831635091</c:v>
                </c:pt>
                <c:pt idx="38">
                  <c:v>0.17376451833295378</c:v>
                </c:pt>
                <c:pt idx="39">
                  <c:v>0.30209152151394714</c:v>
                </c:pt>
                <c:pt idx="40">
                  <c:v>0.25276775809757496</c:v>
                </c:pt>
                <c:pt idx="41">
                  <c:v>0.24276195443759596</c:v>
                </c:pt>
                <c:pt idx="42">
                  <c:v>9.9764888382577507E-2</c:v>
                </c:pt>
                <c:pt idx="43">
                  <c:v>9.9061977361417461E-2</c:v>
                </c:pt>
                <c:pt idx="44">
                  <c:v>9.7438010519427007E-2</c:v>
                </c:pt>
                <c:pt idx="45">
                  <c:v>9.9304360472162304E-2</c:v>
                </c:pt>
                <c:pt idx="46">
                  <c:v>1.2867227381898213E-2</c:v>
                </c:pt>
                <c:pt idx="47">
                  <c:v>4.3231692282403221E-2</c:v>
                </c:pt>
                <c:pt idx="48">
                  <c:v>4.3907472854624985E-2</c:v>
                </c:pt>
                <c:pt idx="49">
                  <c:v>4.3560450398619215E-2</c:v>
                </c:pt>
                <c:pt idx="50">
                  <c:v>4.3195163602823668E-2</c:v>
                </c:pt>
                <c:pt idx="51">
                  <c:v>0.41351728186688191</c:v>
                </c:pt>
                <c:pt idx="52">
                  <c:v>0.54059692417364691</c:v>
                </c:pt>
                <c:pt idx="53">
                  <c:v>0.13304971004583555</c:v>
                </c:pt>
                <c:pt idx="54">
                  <c:v>0.1472941831902555</c:v>
                </c:pt>
                <c:pt idx="55">
                  <c:v>0.16580566740104841</c:v>
                </c:pt>
                <c:pt idx="56">
                  <c:v>0.14555952290511281</c:v>
                </c:pt>
                <c:pt idx="57">
                  <c:v>0.12863988767474513</c:v>
                </c:pt>
                <c:pt idx="58">
                  <c:v>0.11292045662657957</c:v>
                </c:pt>
                <c:pt idx="59">
                  <c:v>1.7932360661742263E-2</c:v>
                </c:pt>
                <c:pt idx="60">
                  <c:v>5.4361760576277396E-2</c:v>
                </c:pt>
                <c:pt idx="61">
                  <c:v>0.11716317685123008</c:v>
                </c:pt>
                <c:pt idx="62">
                  <c:v>5.7796639151859973E-2</c:v>
                </c:pt>
                <c:pt idx="63">
                  <c:v>4.3215346111396102E-2</c:v>
                </c:pt>
                <c:pt idx="64">
                  <c:v>5.0894619844860017E-2</c:v>
                </c:pt>
                <c:pt idx="65">
                  <c:v>5.1640784094265417E-2</c:v>
                </c:pt>
                <c:pt idx="66">
                  <c:v>2.0628332478353464E-2</c:v>
                </c:pt>
                <c:pt idx="67">
                  <c:v>0.13804566333119953</c:v>
                </c:pt>
                <c:pt idx="68">
                  <c:v>0.16475186146019338</c:v>
                </c:pt>
                <c:pt idx="69">
                  <c:v>0.23763799512595038</c:v>
                </c:pt>
                <c:pt idx="70">
                  <c:v>0.22660961557898993</c:v>
                </c:pt>
                <c:pt idx="71">
                  <c:v>0.27008299360982896</c:v>
                </c:pt>
                <c:pt idx="72">
                  <c:v>0.22909253807756302</c:v>
                </c:pt>
                <c:pt idx="73">
                  <c:v>0.21049532829898887</c:v>
                </c:pt>
                <c:pt idx="74">
                  <c:v>0.21599897606553181</c:v>
                </c:pt>
                <c:pt idx="75">
                  <c:v>0.12132343530014079</c:v>
                </c:pt>
                <c:pt idx="76">
                  <c:v>0.1086010495328299</c:v>
                </c:pt>
                <c:pt idx="77">
                  <c:v>0.24225200832419611</c:v>
                </c:pt>
                <c:pt idx="78">
                  <c:v>0.25337034644825263</c:v>
                </c:pt>
                <c:pt idx="79">
                  <c:v>0.16005881787073811</c:v>
                </c:pt>
                <c:pt idx="80">
                  <c:v>0.1337007159838938</c:v>
                </c:pt>
                <c:pt idx="81">
                  <c:v>0.20856981873651517</c:v>
                </c:pt>
                <c:pt idx="82">
                  <c:v>7.1850492660365972E-2</c:v>
                </c:pt>
                <c:pt idx="83">
                  <c:v>6.4988437562839327E-2</c:v>
                </c:pt>
                <c:pt idx="84">
                  <c:v>0.1677307460285542</c:v>
                </c:pt>
                <c:pt idx="85">
                  <c:v>0.17356223607480395</c:v>
                </c:pt>
                <c:pt idx="86">
                  <c:v>0.22598280715865673</c:v>
                </c:pt>
                <c:pt idx="87">
                  <c:v>0.20999310454569564</c:v>
                </c:pt>
                <c:pt idx="88">
                  <c:v>0.12717693028518892</c:v>
                </c:pt>
                <c:pt idx="89">
                  <c:v>9.0277409430859809E-2</c:v>
                </c:pt>
                <c:pt idx="90">
                  <c:v>0.18274721971746319</c:v>
                </c:pt>
                <c:pt idx="91">
                  <c:v>0.15398079881186019</c:v>
                </c:pt>
                <c:pt idx="92">
                  <c:v>0.10922133426542317</c:v>
                </c:pt>
                <c:pt idx="93">
                  <c:v>3.6621598004480387E-2</c:v>
                </c:pt>
                <c:pt idx="94">
                  <c:v>0.11417835750941357</c:v>
                </c:pt>
                <c:pt idx="95">
                  <c:v>0.11050825376145915</c:v>
                </c:pt>
                <c:pt idx="96">
                  <c:v>0.10692553343607505</c:v>
                </c:pt>
                <c:pt idx="97">
                  <c:v>0.68386586067933219</c:v>
                </c:pt>
                <c:pt idx="98">
                  <c:v>0.77091043671354553</c:v>
                </c:pt>
                <c:pt idx="99">
                  <c:v>0.80317049099432514</c:v>
                </c:pt>
                <c:pt idx="100">
                  <c:v>0.77918619952298707</c:v>
                </c:pt>
                <c:pt idx="101">
                  <c:v>1.7991004497751123E-2</c:v>
                </c:pt>
                <c:pt idx="102">
                  <c:v>0.10670446026986506</c:v>
                </c:pt>
                <c:pt idx="103">
                  <c:v>0.10670446026986506</c:v>
                </c:pt>
                <c:pt idx="104">
                  <c:v>0.10670446026986506</c:v>
                </c:pt>
                <c:pt idx="105">
                  <c:v>2.1419281417655665E-2</c:v>
                </c:pt>
                <c:pt idx="106">
                  <c:v>0.10128434400910422</c:v>
                </c:pt>
                <c:pt idx="107">
                  <c:v>3.5360104048122259E-2</c:v>
                </c:pt>
                <c:pt idx="108">
                  <c:v>0.10128434400910422</c:v>
                </c:pt>
                <c:pt idx="109">
                  <c:v>0.12916598927003739</c:v>
                </c:pt>
                <c:pt idx="110">
                  <c:v>0.1774398643636749</c:v>
                </c:pt>
                <c:pt idx="111">
                  <c:v>0.21998354689831146</c:v>
                </c:pt>
                <c:pt idx="112">
                  <c:v>0.23329940462081178</c:v>
                </c:pt>
                <c:pt idx="113">
                  <c:v>0.23353644083157879</c:v>
                </c:pt>
                <c:pt idx="114">
                  <c:v>0.2315843779193798</c:v>
                </c:pt>
                <c:pt idx="115">
                  <c:v>3.0710070435941365E-2</c:v>
                </c:pt>
                <c:pt idx="116">
                  <c:v>3.8461831334475539E-2</c:v>
                </c:pt>
                <c:pt idx="117">
                  <c:v>0.16122202056866303</c:v>
                </c:pt>
                <c:pt idx="118">
                  <c:v>0.26778132358690415</c:v>
                </c:pt>
                <c:pt idx="119">
                  <c:v>0.23886024966132977</c:v>
                </c:pt>
                <c:pt idx="120">
                  <c:v>0.31938648410295573</c:v>
                </c:pt>
                <c:pt idx="121">
                  <c:v>0.38574766567565849</c:v>
                </c:pt>
                <c:pt idx="122">
                  <c:v>9.4712440666740255E-2</c:v>
                </c:pt>
                <c:pt idx="123">
                  <c:v>0.21542589414616872</c:v>
                </c:pt>
                <c:pt idx="124">
                  <c:v>0.36812195254828251</c:v>
                </c:pt>
                <c:pt idx="125">
                  <c:v>0.3918273814388058</c:v>
                </c:pt>
                <c:pt idx="126">
                  <c:v>0.34555037999509686</c:v>
                </c:pt>
                <c:pt idx="127">
                  <c:v>0.20552082482089837</c:v>
                </c:pt>
                <c:pt idx="128">
                  <c:v>5.2414705604385221E-2</c:v>
                </c:pt>
                <c:pt idx="129">
                  <c:v>4.9503827615537281E-2</c:v>
                </c:pt>
                <c:pt idx="130">
                  <c:v>0.11080238162744542</c:v>
                </c:pt>
                <c:pt idx="131">
                  <c:v>0.11237123145260372</c:v>
                </c:pt>
                <c:pt idx="132">
                  <c:v>0.15733862583876759</c:v>
                </c:pt>
                <c:pt idx="133">
                  <c:v>1.4764584831279598E-2</c:v>
                </c:pt>
                <c:pt idx="134">
                  <c:v>3.40911908362879E-2</c:v>
                </c:pt>
                <c:pt idx="135">
                  <c:v>5.0454962437706096E-3</c:v>
                </c:pt>
                <c:pt idx="136">
                  <c:v>3.3248208662881515E-2</c:v>
                </c:pt>
                <c:pt idx="137">
                  <c:v>3.5541616046413607E-2</c:v>
                </c:pt>
                <c:pt idx="138">
                  <c:v>0.74074756935481889</c:v>
                </c:pt>
                <c:pt idx="139">
                  <c:v>0.7531619897488846</c:v>
                </c:pt>
                <c:pt idx="140">
                  <c:v>0.81309536978993813</c:v>
                </c:pt>
                <c:pt idx="141">
                  <c:v>0.80016470617156488</c:v>
                </c:pt>
                <c:pt idx="142">
                  <c:v>0.80102511154541101</c:v>
                </c:pt>
                <c:pt idx="143">
                  <c:v>4.1395338797067138E-2</c:v>
                </c:pt>
                <c:pt idx="144">
                  <c:v>1.2699943156061794E-2</c:v>
                </c:pt>
                <c:pt idx="145">
                  <c:v>4.6158716909992299E-2</c:v>
                </c:pt>
                <c:pt idx="146">
                  <c:v>4.8612360318613872E-2</c:v>
                </c:pt>
                <c:pt idx="147">
                  <c:v>4.864114205947747E-2</c:v>
                </c:pt>
                <c:pt idx="148">
                  <c:v>9.2710439712937631E-2</c:v>
                </c:pt>
                <c:pt idx="149">
                  <c:v>0.18603544665159985</c:v>
                </c:pt>
                <c:pt idx="150">
                  <c:v>8.7030649062289356E-2</c:v>
                </c:pt>
                <c:pt idx="151">
                  <c:v>0.16265215495023988</c:v>
                </c:pt>
                <c:pt idx="152">
                  <c:v>0.77122512070582516</c:v>
                </c:pt>
                <c:pt idx="153">
                  <c:v>0.70868734586126647</c:v>
                </c:pt>
                <c:pt idx="154">
                  <c:v>0.77810969467504953</c:v>
                </c:pt>
                <c:pt idx="155">
                  <c:v>0.76571607211087567</c:v>
                </c:pt>
                <c:pt idx="156">
                  <c:v>0.51374425768218202</c:v>
                </c:pt>
                <c:pt idx="157">
                  <c:v>0.63820466633269735</c:v>
                </c:pt>
                <c:pt idx="158">
                  <c:v>0.69845770136749763</c:v>
                </c:pt>
                <c:pt idx="159">
                  <c:v>0.65860521631617652</c:v>
                </c:pt>
                <c:pt idx="160">
                  <c:v>0.15826887696620015</c:v>
                </c:pt>
                <c:pt idx="161">
                  <c:v>0.1583266709691091</c:v>
                </c:pt>
                <c:pt idx="162">
                  <c:v>0.16809385746072417</c:v>
                </c:pt>
                <c:pt idx="163">
                  <c:v>4.5295459516890096E-2</c:v>
                </c:pt>
                <c:pt idx="164">
                  <c:v>1.319490015937002E-2</c:v>
                </c:pt>
                <c:pt idx="165">
                  <c:v>4.3967376019499391E-2</c:v>
                </c:pt>
                <c:pt idx="166">
                  <c:v>3.5741070591544015E-2</c:v>
                </c:pt>
                <c:pt idx="167">
                  <c:v>4.3912690228430362E-2</c:v>
                </c:pt>
                <c:pt idx="168">
                  <c:v>0.17983221197773902</c:v>
                </c:pt>
                <c:pt idx="169">
                  <c:v>8.0305673228673477E-2</c:v>
                </c:pt>
                <c:pt idx="170">
                  <c:v>0.14984633275188969</c:v>
                </c:pt>
                <c:pt idx="171">
                  <c:v>0.18590414486253012</c:v>
                </c:pt>
                <c:pt idx="172">
                  <c:v>0.18262314145693165</c:v>
                </c:pt>
                <c:pt idx="173">
                  <c:v>0.26387979625401187</c:v>
                </c:pt>
                <c:pt idx="174">
                  <c:v>0.3685950149296629</c:v>
                </c:pt>
                <c:pt idx="175">
                  <c:v>0.396793715170773</c:v>
                </c:pt>
                <c:pt idx="176">
                  <c:v>0.42224599613585195</c:v>
                </c:pt>
                <c:pt idx="177">
                  <c:v>0.16197775984845827</c:v>
                </c:pt>
                <c:pt idx="178">
                  <c:v>0.19881081839548181</c:v>
                </c:pt>
                <c:pt idx="179">
                  <c:v>0.22033184831795699</c:v>
                </c:pt>
                <c:pt idx="180">
                  <c:v>0.14028133440909252</c:v>
                </c:pt>
                <c:pt idx="181">
                  <c:v>0.17579892657943663</c:v>
                </c:pt>
                <c:pt idx="182">
                  <c:v>4.2231506808139713E-3</c:v>
                </c:pt>
                <c:pt idx="183">
                  <c:v>7.9557722444715304E-2</c:v>
                </c:pt>
                <c:pt idx="184">
                  <c:v>7.355338223308884E-2</c:v>
                </c:pt>
                <c:pt idx="185">
                  <c:v>7.9557722444715304E-2</c:v>
                </c:pt>
                <c:pt idx="186">
                  <c:v>7.5274246909280862E-2</c:v>
                </c:pt>
                <c:pt idx="187">
                  <c:v>7.7694584711823084E-2</c:v>
                </c:pt>
                <c:pt idx="188">
                  <c:v>7.3161809535422513E-4</c:v>
                </c:pt>
                <c:pt idx="189">
                  <c:v>3.4641858787459799E-3</c:v>
                </c:pt>
                <c:pt idx="190">
                  <c:v>3.6949078458512419E-2</c:v>
                </c:pt>
                <c:pt idx="191">
                  <c:v>5.7110222729868647E-4</c:v>
                </c:pt>
                <c:pt idx="192">
                  <c:v>3.6949078458512419E-2</c:v>
                </c:pt>
                <c:pt idx="193">
                  <c:v>3.862454537256906E-3</c:v>
                </c:pt>
                <c:pt idx="194">
                  <c:v>0</c:v>
                </c:pt>
                <c:pt idx="195">
                  <c:v>3.4873795878551397E-2</c:v>
                </c:pt>
                <c:pt idx="196">
                  <c:v>3.674591962487601E-3</c:v>
                </c:pt>
                <c:pt idx="197">
                  <c:v>8.041293126867699E-2</c:v>
                </c:pt>
                <c:pt idx="198">
                  <c:v>3.4873795878551397E-2</c:v>
                </c:pt>
                <c:pt idx="199">
                  <c:v>0.44195007199205044</c:v>
                </c:pt>
                <c:pt idx="200">
                  <c:v>4.0267793841818555E-2</c:v>
                </c:pt>
                <c:pt idx="201">
                  <c:v>3.5798062213156553E-2</c:v>
                </c:pt>
                <c:pt idx="202">
                  <c:v>3.50841407445181E-2</c:v>
                </c:pt>
                <c:pt idx="203">
                  <c:v>1.0417425511765135E-2</c:v>
                </c:pt>
                <c:pt idx="204">
                  <c:v>3.9856957087126138E-2</c:v>
                </c:pt>
                <c:pt idx="205">
                  <c:v>8.0591829716694152E-2</c:v>
                </c:pt>
                <c:pt idx="206">
                  <c:v>6.7031741202717779E-2</c:v>
                </c:pt>
                <c:pt idx="207">
                  <c:v>2.6405497960107025E-2</c:v>
                </c:pt>
                <c:pt idx="208">
                  <c:v>6.1469815044503211E-2</c:v>
                </c:pt>
                <c:pt idx="209">
                  <c:v>6.6526531076014084E-2</c:v>
                </c:pt>
                <c:pt idx="210">
                  <c:v>4.6543974350914695E-2</c:v>
                </c:pt>
                <c:pt idx="211">
                  <c:v>2.8438661710037175E-2</c:v>
                </c:pt>
                <c:pt idx="212">
                  <c:v>4.4995913748664108E-2</c:v>
                </c:pt>
                <c:pt idx="213">
                  <c:v>3.4503684438664931E-2</c:v>
                </c:pt>
                <c:pt idx="214">
                  <c:v>5.873773534871387E-2</c:v>
                </c:pt>
                <c:pt idx="215">
                  <c:v>0.71892274982282067</c:v>
                </c:pt>
                <c:pt idx="216">
                  <c:v>6.1477388933075784E-2</c:v>
                </c:pt>
                <c:pt idx="217">
                  <c:v>8.0865171808692488E-2</c:v>
                </c:pt>
                <c:pt idx="218">
                  <c:v>6.2458422647645798E-3</c:v>
                </c:pt>
                <c:pt idx="219">
                  <c:v>0.13875305623471881</c:v>
                </c:pt>
                <c:pt idx="220">
                  <c:v>3.9756257347728148E-2</c:v>
                </c:pt>
                <c:pt idx="221">
                  <c:v>6.0295552767321903E-2</c:v>
                </c:pt>
                <c:pt idx="222">
                  <c:v>5.0924854909928485E-2</c:v>
                </c:pt>
                <c:pt idx="223">
                  <c:v>2.3915540064070276E-2</c:v>
                </c:pt>
                <c:pt idx="224">
                  <c:v>3.7593445153416075E-2</c:v>
                </c:pt>
                <c:pt idx="225">
                  <c:v>2.3915540064070276E-2</c:v>
                </c:pt>
                <c:pt idx="226">
                  <c:v>6.2390286717378583E-2</c:v>
                </c:pt>
                <c:pt idx="227">
                  <c:v>7.1966253834791508E-2</c:v>
                </c:pt>
                <c:pt idx="228">
                  <c:v>7.593238320345104E-2</c:v>
                </c:pt>
                <c:pt idx="229">
                  <c:v>1.7957623239910615E-2</c:v>
                </c:pt>
                <c:pt idx="230">
                  <c:v>1.3036713396617841E-2</c:v>
                </c:pt>
                <c:pt idx="231">
                  <c:v>7.6205409031694399E-2</c:v>
                </c:pt>
                <c:pt idx="232">
                  <c:v>3.7279343797395649E-2</c:v>
                </c:pt>
                <c:pt idx="233">
                  <c:v>5.1233677357304039E-2</c:v>
                </c:pt>
                <c:pt idx="234">
                  <c:v>0.52919914953933378</c:v>
                </c:pt>
                <c:pt idx="235">
                  <c:v>1.7034735323493509E-2</c:v>
                </c:pt>
                <c:pt idx="236">
                  <c:v>3.6093159370808439E-2</c:v>
                </c:pt>
                <c:pt idx="237">
                  <c:v>8.3569154580827726E-3</c:v>
                </c:pt>
                <c:pt idx="238">
                  <c:v>5.873773534871387E-2</c:v>
                </c:pt>
                <c:pt idx="239">
                  <c:v>0.67682494684620831</c:v>
                </c:pt>
                <c:pt idx="240">
                  <c:v>5.6085918854415273E-2</c:v>
                </c:pt>
                <c:pt idx="241">
                  <c:v>5.0900750934043573E-2</c:v>
                </c:pt>
                <c:pt idx="242">
                  <c:v>5.8459965611784931E-2</c:v>
                </c:pt>
                <c:pt idx="243">
                  <c:v>7.9606770640845599E-3</c:v>
                </c:pt>
                <c:pt idx="244">
                  <c:v>0.65357902197023388</c:v>
                </c:pt>
                <c:pt idx="245">
                  <c:v>7.0451719850808128E-2</c:v>
                </c:pt>
                <c:pt idx="246">
                  <c:v>6.8977077483971E-2</c:v>
                </c:pt>
                <c:pt idx="247">
                  <c:v>8.0538924795654748E-2</c:v>
                </c:pt>
                <c:pt idx="248">
                  <c:v>6.5011022183385295E-2</c:v>
                </c:pt>
                <c:pt idx="249">
                  <c:v>6.9082279109487027E-2</c:v>
                </c:pt>
                <c:pt idx="250">
                  <c:v>2.7241222588342235E-2</c:v>
                </c:pt>
                <c:pt idx="251">
                  <c:v>1.9601612614938535E-2</c:v>
                </c:pt>
                <c:pt idx="252">
                  <c:v>5.0234898087522656E-2</c:v>
                </c:pt>
                <c:pt idx="253">
                  <c:v>4.6543974350914695E-2</c:v>
                </c:pt>
                <c:pt idx="254">
                  <c:v>3.8888656078447804E-2</c:v>
                </c:pt>
                <c:pt idx="255">
                  <c:v>4.8818847092052899E-2</c:v>
                </c:pt>
                <c:pt idx="256">
                  <c:v>2.987713250243083E-2</c:v>
                </c:pt>
                <c:pt idx="257">
                  <c:v>6.1256961018297536E-2</c:v>
                </c:pt>
                <c:pt idx="258">
                  <c:v>7.0574366549255765E-2</c:v>
                </c:pt>
                <c:pt idx="259">
                  <c:v>4.628252788104089E-2</c:v>
                </c:pt>
                <c:pt idx="260">
                  <c:v>4.6225863077823288E-2</c:v>
                </c:pt>
                <c:pt idx="261">
                  <c:v>0.23022565730453384</c:v>
                </c:pt>
                <c:pt idx="262">
                  <c:v>0.53318732128733959</c:v>
                </c:pt>
                <c:pt idx="263">
                  <c:v>2.4754974754974755E-2</c:v>
                </c:pt>
                <c:pt idx="264">
                  <c:v>4.9364488381050196E-2</c:v>
                </c:pt>
                <c:pt idx="265">
                  <c:v>9.1094553840695411E-2</c:v>
                </c:pt>
                <c:pt idx="266">
                  <c:v>5.1233677357304039E-2</c:v>
                </c:pt>
                <c:pt idx="267">
                  <c:v>1.8123518750871322E-2</c:v>
                </c:pt>
                <c:pt idx="268">
                  <c:v>3.657109420713868E-2</c:v>
                </c:pt>
                <c:pt idx="269">
                  <c:v>2.498604131769961E-2</c:v>
                </c:pt>
                <c:pt idx="270">
                  <c:v>1.5450916529303121E-2</c:v>
                </c:pt>
                <c:pt idx="271">
                  <c:v>9.0474793613543977E-2</c:v>
                </c:pt>
                <c:pt idx="272">
                  <c:v>6.0295552767321903E-2</c:v>
                </c:pt>
                <c:pt idx="273">
                  <c:v>8.4507042253521125E-2</c:v>
                </c:pt>
                <c:pt idx="274">
                  <c:v>6.0295552767321903E-2</c:v>
                </c:pt>
                <c:pt idx="275">
                  <c:v>9.1787618483412325E-2</c:v>
                </c:pt>
                <c:pt idx="276">
                  <c:v>1.0476900449297847E-3</c:v>
                </c:pt>
                <c:pt idx="277">
                  <c:v>6.4193092823212226E-3</c:v>
                </c:pt>
                <c:pt idx="278">
                  <c:v>3.3287644409633835E-3</c:v>
                </c:pt>
                <c:pt idx="279">
                  <c:v>4.9364488381050196E-2</c:v>
                </c:pt>
                <c:pt idx="280">
                  <c:v>8.7115133513411144E-2</c:v>
                </c:pt>
                <c:pt idx="281">
                  <c:v>0.13814425355450238</c:v>
                </c:pt>
                <c:pt idx="282">
                  <c:v>0.15542868392558323</c:v>
                </c:pt>
                <c:pt idx="283">
                  <c:v>3.7314797878178159E-2</c:v>
                </c:pt>
                <c:pt idx="284">
                  <c:v>4.4149604553182051E-2</c:v>
                </c:pt>
                <c:pt idx="285">
                  <c:v>2.4858924858924859E-2</c:v>
                </c:pt>
                <c:pt idx="286">
                  <c:v>3.4155034155034154E-3</c:v>
                </c:pt>
                <c:pt idx="287">
                  <c:v>4.7124159219270226E-2</c:v>
                </c:pt>
                <c:pt idx="288">
                  <c:v>2.7806575829383885E-2</c:v>
                </c:pt>
                <c:pt idx="289">
                  <c:v>4.7312871527356547E-2</c:v>
                </c:pt>
                <c:pt idx="290">
                  <c:v>4.0959625511995321E-3</c:v>
                </c:pt>
                <c:pt idx="291">
                  <c:v>1.7308766052484645E-2</c:v>
                </c:pt>
                <c:pt idx="292">
                  <c:v>0.14303169431279622</c:v>
                </c:pt>
                <c:pt idx="293">
                  <c:v>2.3938223938223938E-2</c:v>
                </c:pt>
                <c:pt idx="294">
                  <c:v>2.5327887635299987E-2</c:v>
                </c:pt>
                <c:pt idx="295">
                  <c:v>6.5388358191170337E-2</c:v>
                </c:pt>
                <c:pt idx="296">
                  <c:v>4.5580657946888625E-3</c:v>
                </c:pt>
                <c:pt idx="297">
                  <c:v>4.6543974350914695E-2</c:v>
                </c:pt>
                <c:pt idx="298">
                  <c:v>4.9364488381050196E-2</c:v>
                </c:pt>
                <c:pt idx="299">
                  <c:v>5.0985204333088584E-2</c:v>
                </c:pt>
                <c:pt idx="300">
                  <c:v>0.13947719194312796</c:v>
                </c:pt>
                <c:pt idx="301">
                  <c:v>0.26052807320063393</c:v>
                </c:pt>
                <c:pt idx="302">
                  <c:v>4.8199072630530776E-2</c:v>
                </c:pt>
                <c:pt idx="303">
                  <c:v>2.3915540064070276E-2</c:v>
                </c:pt>
                <c:pt idx="304">
                  <c:v>2.3875244293111438E-2</c:v>
                </c:pt>
                <c:pt idx="305">
                  <c:v>4.6225863077823288E-2</c:v>
                </c:pt>
                <c:pt idx="306">
                  <c:v>4.7312871527356547E-2</c:v>
                </c:pt>
                <c:pt idx="307">
                  <c:v>3.9635354736424887E-3</c:v>
                </c:pt>
                <c:pt idx="308">
                  <c:v>0.22826357809961426</c:v>
                </c:pt>
                <c:pt idx="309">
                  <c:v>0.11951878376680487</c:v>
                </c:pt>
                <c:pt idx="310">
                  <c:v>0.15872098238759258</c:v>
                </c:pt>
                <c:pt idx="311">
                  <c:v>5.0250953017974068E-2</c:v>
                </c:pt>
                <c:pt idx="312">
                  <c:v>0.27473193190767553</c:v>
                </c:pt>
                <c:pt idx="313">
                  <c:v>4.0402303790939564E-3</c:v>
                </c:pt>
                <c:pt idx="314">
                  <c:v>4.7312871527356547E-2</c:v>
                </c:pt>
                <c:pt idx="315">
                  <c:v>7.7361563517915305E-4</c:v>
                </c:pt>
                <c:pt idx="316">
                  <c:v>1.9817677368212446E-4</c:v>
                </c:pt>
                <c:pt idx="317">
                  <c:v>2.4754974754974755E-2</c:v>
                </c:pt>
                <c:pt idx="318">
                  <c:v>9.1457837936711181E-2</c:v>
                </c:pt>
                <c:pt idx="319">
                  <c:v>0.22996800462487665</c:v>
                </c:pt>
                <c:pt idx="320">
                  <c:v>1.1303305360506936E-2</c:v>
                </c:pt>
                <c:pt idx="321">
                  <c:v>9.0112640801001253E-4</c:v>
                </c:pt>
                <c:pt idx="322">
                  <c:v>4.7562425683709865E-3</c:v>
                </c:pt>
                <c:pt idx="323">
                  <c:v>5.2608957276712796E-2</c:v>
                </c:pt>
                <c:pt idx="324">
                  <c:v>2.231270358306189E-2</c:v>
                </c:pt>
                <c:pt idx="325">
                  <c:v>1.8770358306188926E-2</c:v>
                </c:pt>
                <c:pt idx="326">
                  <c:v>5.0432081485962996E-2</c:v>
                </c:pt>
                <c:pt idx="327">
                  <c:v>9.1094553840695411E-2</c:v>
                </c:pt>
                <c:pt idx="328">
                  <c:v>1.0225122164788296E-2</c:v>
                </c:pt>
                <c:pt idx="329">
                  <c:v>5.5174972883484615E-2</c:v>
                </c:pt>
                <c:pt idx="330">
                  <c:v>2.1510050514892149E-2</c:v>
                </c:pt>
                <c:pt idx="331">
                  <c:v>2.2271986970684041E-2</c:v>
                </c:pt>
                <c:pt idx="332">
                  <c:v>4.5580657946888625E-3</c:v>
                </c:pt>
                <c:pt idx="333">
                  <c:v>4.5276250172471569E-2</c:v>
                </c:pt>
                <c:pt idx="334">
                  <c:v>4.5379945140076434E-2</c:v>
                </c:pt>
                <c:pt idx="335">
                  <c:v>0.32838313435925748</c:v>
                </c:pt>
                <c:pt idx="336">
                  <c:v>0.12767512266416117</c:v>
                </c:pt>
                <c:pt idx="337">
                  <c:v>5.5460409887537823E-2</c:v>
                </c:pt>
                <c:pt idx="338">
                  <c:v>2.2271986970684041E-2</c:v>
                </c:pt>
                <c:pt idx="339">
                  <c:v>5.3168146067923028E-2</c:v>
                </c:pt>
                <c:pt idx="340">
                  <c:v>9.0690477598407343E-2</c:v>
                </c:pt>
                <c:pt idx="341">
                  <c:v>2.5512268973063721E-2</c:v>
                </c:pt>
                <c:pt idx="342">
                  <c:v>5.8917054819061267E-2</c:v>
                </c:pt>
                <c:pt idx="343">
                  <c:v>1.0401444167454655E-2</c:v>
                </c:pt>
                <c:pt idx="344">
                  <c:v>7.5769223188062992E-2</c:v>
                </c:pt>
                <c:pt idx="345">
                  <c:v>5.0513350730971712E-2</c:v>
                </c:pt>
                <c:pt idx="346">
                  <c:v>5.5232060284295253E-2</c:v>
                </c:pt>
                <c:pt idx="347">
                  <c:v>9.9426602265344742E-3</c:v>
                </c:pt>
                <c:pt idx="348">
                  <c:v>5.2608957276712796E-2</c:v>
                </c:pt>
                <c:pt idx="349">
                  <c:v>5.5703601822401791E-2</c:v>
                </c:pt>
                <c:pt idx="350">
                  <c:v>0.28212273580905073</c:v>
                </c:pt>
                <c:pt idx="351">
                  <c:v>0.36592367676488857</c:v>
                </c:pt>
                <c:pt idx="352">
                  <c:v>0.34114967911117244</c:v>
                </c:pt>
                <c:pt idx="353">
                  <c:v>8.0529120669965745E-2</c:v>
                </c:pt>
                <c:pt idx="354">
                  <c:v>0.18780666040296481</c:v>
                </c:pt>
                <c:pt idx="355">
                  <c:v>3.118053529938343E-2</c:v>
                </c:pt>
                <c:pt idx="356">
                  <c:v>5.5174972883484615E-2</c:v>
                </c:pt>
                <c:pt idx="357">
                  <c:v>5.7061286638751429E-2</c:v>
                </c:pt>
                <c:pt idx="358">
                  <c:v>0.29145211122554066</c:v>
                </c:pt>
                <c:pt idx="359">
                  <c:v>0.11052531404644081</c:v>
                </c:pt>
                <c:pt idx="360">
                  <c:v>0.10412004738712649</c:v>
                </c:pt>
                <c:pt idx="361">
                  <c:v>4.4431262887325934E-2</c:v>
                </c:pt>
                <c:pt idx="362">
                  <c:v>4.7510098014292575E-2</c:v>
                </c:pt>
                <c:pt idx="363">
                  <c:v>2.5088951737980113E-2</c:v>
                </c:pt>
                <c:pt idx="364">
                  <c:v>3.5181125378431988E-2</c:v>
                </c:pt>
                <c:pt idx="365">
                  <c:v>0.28230447688859273</c:v>
                </c:pt>
                <c:pt idx="366">
                  <c:v>8.8667121369853177E-3</c:v>
                </c:pt>
                <c:pt idx="367">
                  <c:v>8.6939571150097469E-3</c:v>
                </c:pt>
                <c:pt idx="368">
                  <c:v>0.10456794822992006</c:v>
                </c:pt>
                <c:pt idx="369">
                  <c:v>0.17830671260048023</c:v>
                </c:pt>
                <c:pt idx="370">
                  <c:v>0.17830671260048023</c:v>
                </c:pt>
                <c:pt idx="371">
                  <c:v>5.0132287200072984E-2</c:v>
                </c:pt>
                <c:pt idx="372">
                  <c:v>3.0745369947997446E-2</c:v>
                </c:pt>
                <c:pt idx="373">
                  <c:v>4.6391752577319589E-2</c:v>
                </c:pt>
                <c:pt idx="374">
                  <c:v>0.4772032433869467</c:v>
                </c:pt>
                <c:pt idx="375">
                  <c:v>0.44252625282467101</c:v>
                </c:pt>
                <c:pt idx="376">
                  <c:v>0.8713709850336635</c:v>
                </c:pt>
                <c:pt idx="377">
                  <c:v>0.32573441446231555</c:v>
                </c:pt>
                <c:pt idx="378">
                  <c:v>4.6391752577319589E-2</c:v>
                </c:pt>
                <c:pt idx="379">
                  <c:v>0.32714674996676857</c:v>
                </c:pt>
                <c:pt idx="380">
                  <c:v>0.70912500000000001</c:v>
                </c:pt>
                <c:pt idx="381">
                  <c:v>0.43275621427621958</c:v>
                </c:pt>
                <c:pt idx="382">
                  <c:v>0.52721311475409838</c:v>
                </c:pt>
                <c:pt idx="383">
                  <c:v>0.65916666666666668</c:v>
                </c:pt>
                <c:pt idx="384">
                  <c:v>0.64102152499087928</c:v>
                </c:pt>
                <c:pt idx="385">
                  <c:v>0.84963272360651021</c:v>
                </c:pt>
                <c:pt idx="386">
                  <c:v>0.76813211336755194</c:v>
                </c:pt>
                <c:pt idx="387">
                  <c:v>0.82271944922547335</c:v>
                </c:pt>
                <c:pt idx="388">
                  <c:v>0.83884049507680825</c:v>
                </c:pt>
                <c:pt idx="389">
                  <c:v>0.92539248163618038</c:v>
                </c:pt>
                <c:pt idx="390">
                  <c:v>0.8607416679705836</c:v>
                </c:pt>
                <c:pt idx="391">
                  <c:v>0.81653655074520937</c:v>
                </c:pt>
                <c:pt idx="392">
                  <c:v>0.91314993518651877</c:v>
                </c:pt>
                <c:pt idx="393">
                  <c:v>0.73500738073223348</c:v>
                </c:pt>
                <c:pt idx="394">
                  <c:v>0.80514866903498949</c:v>
                </c:pt>
                <c:pt idx="395">
                  <c:v>0.60083181320685886</c:v>
                </c:pt>
                <c:pt idx="396">
                  <c:v>0.7423276176577891</c:v>
                </c:pt>
                <c:pt idx="397">
                  <c:v>0.90389143144361261</c:v>
                </c:pt>
                <c:pt idx="398">
                  <c:v>0.86822137915643827</c:v>
                </c:pt>
                <c:pt idx="399">
                  <c:v>0.79544827809950203</c:v>
                </c:pt>
                <c:pt idx="400">
                  <c:v>0.91314993518651877</c:v>
                </c:pt>
                <c:pt idx="401">
                  <c:v>0.72513681138270702</c:v>
                </c:pt>
                <c:pt idx="402">
                  <c:v>0.87529338131747769</c:v>
                </c:pt>
                <c:pt idx="403">
                  <c:v>0.912859448162747</c:v>
                </c:pt>
                <c:pt idx="404">
                  <c:v>0.8607416679705836</c:v>
                </c:pt>
                <c:pt idx="405">
                  <c:v>0.83708993528230302</c:v>
                </c:pt>
                <c:pt idx="406">
                  <c:v>0.77056104558495375</c:v>
                </c:pt>
                <c:pt idx="407">
                  <c:v>0.73151899337495829</c:v>
                </c:pt>
                <c:pt idx="408">
                  <c:v>0.90389143144361261</c:v>
                </c:pt>
                <c:pt idx="409">
                  <c:v>0.84512385628207987</c:v>
                </c:pt>
                <c:pt idx="410">
                  <c:v>0.87976280595508449</c:v>
                </c:pt>
                <c:pt idx="411">
                  <c:v>0.71829259394381617</c:v>
                </c:pt>
                <c:pt idx="412">
                  <c:v>0.71693436919117293</c:v>
                </c:pt>
                <c:pt idx="413">
                  <c:v>0.82412659072494165</c:v>
                </c:pt>
                <c:pt idx="414">
                  <c:v>0.90150118514616806</c:v>
                </c:pt>
                <c:pt idx="415">
                  <c:v>0.79838901863590872</c:v>
                </c:pt>
                <c:pt idx="416">
                  <c:v>0.95155185465556391</c:v>
                </c:pt>
                <c:pt idx="417">
                  <c:v>0.96057279838506182</c:v>
                </c:pt>
                <c:pt idx="418">
                  <c:v>0.80387016824746194</c:v>
                </c:pt>
                <c:pt idx="419">
                  <c:v>0.95407519555892006</c:v>
                </c:pt>
                <c:pt idx="420">
                  <c:v>0.90150118514616806</c:v>
                </c:pt>
              </c:numCache>
            </c:numRef>
          </c:xVal>
          <c:yVal>
            <c:numRef>
              <c:f>Sheet6!$B$2:$B$422</c:f>
              <c:numCache>
                <c:formatCode>General</c:formatCode>
                <c:ptCount val="421"/>
                <c:pt idx="0">
                  <c:v>0.27376246152265482</c:v>
                </c:pt>
                <c:pt idx="1">
                  <c:v>0.3487994599227674</c:v>
                </c:pt>
                <c:pt idx="2">
                  <c:v>0.14321745036164918</c:v>
                </c:pt>
                <c:pt idx="3">
                  <c:v>0.14951620035161298</c:v>
                </c:pt>
                <c:pt idx="4">
                  <c:v>0.17061770216919397</c:v>
                </c:pt>
                <c:pt idx="5">
                  <c:v>0.22252817134955699</c:v>
                </c:pt>
                <c:pt idx="6">
                  <c:v>0.23920453360006005</c:v>
                </c:pt>
                <c:pt idx="7">
                  <c:v>0.48386438399999998</c:v>
                </c:pt>
                <c:pt idx="8">
                  <c:v>0.25559615708230449</c:v>
                </c:pt>
                <c:pt idx="9">
                  <c:v>0.26144864455529615</c:v>
                </c:pt>
                <c:pt idx="10">
                  <c:v>0.30440516972335507</c:v>
                </c:pt>
                <c:pt idx="11">
                  <c:v>0.31416932304755285</c:v>
                </c:pt>
                <c:pt idx="12">
                  <c:v>0.14504070777851794</c:v>
                </c:pt>
                <c:pt idx="13">
                  <c:v>0.17042617829240478</c:v>
                </c:pt>
                <c:pt idx="14">
                  <c:v>0.20430058027189277</c:v>
                </c:pt>
                <c:pt idx="15">
                  <c:v>0.2071499604193737</c:v>
                </c:pt>
                <c:pt idx="16">
                  <c:v>0.217389632</c:v>
                </c:pt>
                <c:pt idx="17">
                  <c:v>0.25475215600000001</c:v>
                </c:pt>
                <c:pt idx="18">
                  <c:v>0.33410385400000003</c:v>
                </c:pt>
                <c:pt idx="19">
                  <c:v>0.37694302800000001</c:v>
                </c:pt>
                <c:pt idx="20">
                  <c:v>0.38585210800000003</c:v>
                </c:pt>
                <c:pt idx="21">
                  <c:v>0.47614511599999998</c:v>
                </c:pt>
                <c:pt idx="22">
                  <c:v>0.77304339126917065</c:v>
                </c:pt>
                <c:pt idx="23">
                  <c:v>0.77967038689568613</c:v>
                </c:pt>
                <c:pt idx="24">
                  <c:v>0.83185466405907815</c:v>
                </c:pt>
                <c:pt idx="25">
                  <c:v>0.25515226841926991</c:v>
                </c:pt>
                <c:pt idx="26">
                  <c:v>0.29581234292858744</c:v>
                </c:pt>
                <c:pt idx="27">
                  <c:v>0.32359949682574568</c:v>
                </c:pt>
                <c:pt idx="28">
                  <c:v>0.33388280848872498</c:v>
                </c:pt>
                <c:pt idx="29">
                  <c:v>0.44400585814221544</c:v>
                </c:pt>
                <c:pt idx="30">
                  <c:v>0.35686019999999996</c:v>
                </c:pt>
                <c:pt idx="31">
                  <c:v>0.41098336000000002</c:v>
                </c:pt>
                <c:pt idx="32">
                  <c:v>0.59477830585628133</c:v>
                </c:pt>
                <c:pt idx="33">
                  <c:v>0.62587104872768118</c:v>
                </c:pt>
                <c:pt idx="34">
                  <c:v>0.6626098242681554</c:v>
                </c:pt>
                <c:pt idx="35">
                  <c:v>0.66476265749304142</c:v>
                </c:pt>
                <c:pt idx="36">
                  <c:v>0.67592530259405215</c:v>
                </c:pt>
                <c:pt idx="37">
                  <c:v>0.38732400571566866</c:v>
                </c:pt>
                <c:pt idx="38">
                  <c:v>0.39189511433125362</c:v>
                </c:pt>
                <c:pt idx="39">
                  <c:v>0.48271532651349647</c:v>
                </c:pt>
                <c:pt idx="40">
                  <c:v>0.50222187713298649</c:v>
                </c:pt>
                <c:pt idx="41">
                  <c:v>0.53937405209285993</c:v>
                </c:pt>
                <c:pt idx="42">
                  <c:v>0.47294742600230488</c:v>
                </c:pt>
                <c:pt idx="43">
                  <c:v>0.47466576907089147</c:v>
                </c:pt>
                <c:pt idx="44">
                  <c:v>0.54909638286366769</c:v>
                </c:pt>
                <c:pt idx="45">
                  <c:v>0.55814277692200509</c:v>
                </c:pt>
                <c:pt idx="46">
                  <c:v>0.22549859846925249</c:v>
                </c:pt>
                <c:pt idx="47">
                  <c:v>0.24103804636231646</c:v>
                </c:pt>
                <c:pt idx="48">
                  <c:v>0.25754156956524332</c:v>
                </c:pt>
                <c:pt idx="49">
                  <c:v>0.2706532205751917</c:v>
                </c:pt>
                <c:pt idx="50">
                  <c:v>0.27944213922116751</c:v>
                </c:pt>
                <c:pt idx="51">
                  <c:v>0.52648312000000008</c:v>
                </c:pt>
                <c:pt idx="52">
                  <c:v>0.59495862799999999</c:v>
                </c:pt>
                <c:pt idx="53">
                  <c:v>0.14105936381247008</c:v>
                </c:pt>
                <c:pt idx="54">
                  <c:v>0.14863877929767649</c:v>
                </c:pt>
                <c:pt idx="55">
                  <c:v>0.17125101955897976</c:v>
                </c:pt>
                <c:pt idx="56">
                  <c:v>0.1782477192457613</c:v>
                </c:pt>
                <c:pt idx="57">
                  <c:v>0.37233223301923524</c:v>
                </c:pt>
                <c:pt idx="58">
                  <c:v>0.38780284758642197</c:v>
                </c:pt>
                <c:pt idx="59">
                  <c:v>0.42973166346346281</c:v>
                </c:pt>
                <c:pt idx="60">
                  <c:v>0.42984409866356998</c:v>
                </c:pt>
                <c:pt idx="61">
                  <c:v>0.46046840511275133</c:v>
                </c:pt>
                <c:pt idx="62">
                  <c:v>0.3972093014661035</c:v>
                </c:pt>
                <c:pt idx="63">
                  <c:v>0.42761097116983632</c:v>
                </c:pt>
                <c:pt idx="64">
                  <c:v>0.43115669293944442</c:v>
                </c:pt>
                <c:pt idx="65">
                  <c:v>0.45192313364118836</c:v>
                </c:pt>
                <c:pt idx="66">
                  <c:v>0.50663404063810247</c:v>
                </c:pt>
                <c:pt idx="67">
                  <c:v>0.33387641200476537</c:v>
                </c:pt>
                <c:pt idx="68">
                  <c:v>0.33613930237855949</c:v>
                </c:pt>
                <c:pt idx="69">
                  <c:v>0.36274411439231025</c:v>
                </c:pt>
                <c:pt idx="70">
                  <c:v>0.37007376891484001</c:v>
                </c:pt>
                <c:pt idx="71">
                  <c:v>0.37814790416860972</c:v>
                </c:pt>
                <c:pt idx="72">
                  <c:v>0.44052504130590942</c:v>
                </c:pt>
                <c:pt idx="73">
                  <c:v>0.44167665731571792</c:v>
                </c:pt>
                <c:pt idx="74">
                  <c:v>0.49463350143011953</c:v>
                </c:pt>
                <c:pt idx="75">
                  <c:v>0.49720623731028074</c:v>
                </c:pt>
                <c:pt idx="76">
                  <c:v>0.51642725974637449</c:v>
                </c:pt>
                <c:pt idx="77">
                  <c:v>0.37570851199999999</c:v>
                </c:pt>
                <c:pt idx="78">
                  <c:v>0.51157500660981847</c:v>
                </c:pt>
                <c:pt idx="79">
                  <c:v>0.52445211249851076</c:v>
                </c:pt>
                <c:pt idx="80">
                  <c:v>0.52739335056986558</c:v>
                </c:pt>
                <c:pt idx="81">
                  <c:v>0.5656320144591428</c:v>
                </c:pt>
                <c:pt idx="82">
                  <c:v>0.43079673963096871</c:v>
                </c:pt>
                <c:pt idx="83">
                  <c:v>0.48137323121554249</c:v>
                </c:pt>
                <c:pt idx="84">
                  <c:v>0.48920457953209462</c:v>
                </c:pt>
                <c:pt idx="85">
                  <c:v>0.49233459370977306</c:v>
                </c:pt>
                <c:pt idx="86">
                  <c:v>0.49530229324434238</c:v>
                </c:pt>
                <c:pt idx="87">
                  <c:v>0.27367021213406839</c:v>
                </c:pt>
                <c:pt idx="88">
                  <c:v>0.3059892088201065</c:v>
                </c:pt>
                <c:pt idx="89">
                  <c:v>0.3205755939368421</c:v>
                </c:pt>
                <c:pt idx="90">
                  <c:v>0.37699881329518703</c:v>
                </c:pt>
                <c:pt idx="91">
                  <c:v>0.38690810111200047</c:v>
                </c:pt>
                <c:pt idx="92">
                  <c:v>0.19190970985320016</c:v>
                </c:pt>
                <c:pt idx="93">
                  <c:v>0.21680066782320942</c:v>
                </c:pt>
                <c:pt idx="94">
                  <c:v>0.22305871007933251</c:v>
                </c:pt>
                <c:pt idx="95">
                  <c:v>0.22363634402248808</c:v>
                </c:pt>
                <c:pt idx="96">
                  <c:v>0.22428412283165203</c:v>
                </c:pt>
                <c:pt idx="97">
                  <c:v>0.85886678038849062</c:v>
                </c:pt>
                <c:pt idx="98">
                  <c:v>0.95279692818876849</c:v>
                </c:pt>
                <c:pt idx="99">
                  <c:v>0.96029420320111147</c:v>
                </c:pt>
                <c:pt idx="100">
                  <c:v>0.97067296202014453</c:v>
                </c:pt>
                <c:pt idx="101">
                  <c:v>0.49879763955858281</c:v>
                </c:pt>
                <c:pt idx="102">
                  <c:v>0.50173749988774485</c:v>
                </c:pt>
                <c:pt idx="103">
                  <c:v>0.51818820929639564</c:v>
                </c:pt>
                <c:pt idx="104">
                  <c:v>0.52193819926609897</c:v>
                </c:pt>
                <c:pt idx="105">
                  <c:v>0.44659029598117417</c:v>
                </c:pt>
                <c:pt idx="106">
                  <c:v>0.465454606288836</c:v>
                </c:pt>
                <c:pt idx="107">
                  <c:v>0.4742135024036907</c:v>
                </c:pt>
                <c:pt idx="108">
                  <c:v>0.49016866765964878</c:v>
                </c:pt>
                <c:pt idx="109">
                  <c:v>0.5082101595184142</c:v>
                </c:pt>
                <c:pt idx="110">
                  <c:v>0.33941008599999994</c:v>
                </c:pt>
                <c:pt idx="111">
                  <c:v>0.16792681201688653</c:v>
                </c:pt>
                <c:pt idx="112">
                  <c:v>0.17325319855807617</c:v>
                </c:pt>
                <c:pt idx="113">
                  <c:v>0.20290921483932173</c:v>
                </c:pt>
                <c:pt idx="114">
                  <c:v>0.21733890540889705</c:v>
                </c:pt>
                <c:pt idx="115">
                  <c:v>0.27067681200000004</c:v>
                </c:pt>
                <c:pt idx="116">
                  <c:v>0.320411628</c:v>
                </c:pt>
                <c:pt idx="117">
                  <c:v>0.36927384800000002</c:v>
                </c:pt>
                <c:pt idx="118">
                  <c:v>0.50518085094463461</c:v>
                </c:pt>
                <c:pt idx="119">
                  <c:v>0.51764757820145779</c:v>
                </c:pt>
                <c:pt idx="120">
                  <c:v>0.61721568479423694</c:v>
                </c:pt>
                <c:pt idx="121">
                  <c:v>0.67710322999434758</c:v>
                </c:pt>
                <c:pt idx="122">
                  <c:v>0.29953576000000004</c:v>
                </c:pt>
                <c:pt idx="123">
                  <c:v>0.40098723185967045</c:v>
                </c:pt>
                <c:pt idx="124">
                  <c:v>0.42141016053798952</c:v>
                </c:pt>
                <c:pt idx="125">
                  <c:v>0.42283865409740118</c:v>
                </c:pt>
                <c:pt idx="126">
                  <c:v>0.43157478728281973</c:v>
                </c:pt>
                <c:pt idx="127">
                  <c:v>0.48078084695498735</c:v>
                </c:pt>
                <c:pt idx="128">
                  <c:v>0.48532952620361869</c:v>
                </c:pt>
                <c:pt idx="129">
                  <c:v>0.57026665426641021</c:v>
                </c:pt>
                <c:pt idx="130">
                  <c:v>0.62889406195077846</c:v>
                </c:pt>
                <c:pt idx="131">
                  <c:v>0.63660896133867095</c:v>
                </c:pt>
                <c:pt idx="132">
                  <c:v>0.64448232735015798</c:v>
                </c:pt>
                <c:pt idx="133">
                  <c:v>0.2280461444186932</c:v>
                </c:pt>
                <c:pt idx="134">
                  <c:v>0.26156611547951131</c:v>
                </c:pt>
                <c:pt idx="135">
                  <c:v>0.2655399884360824</c:v>
                </c:pt>
                <c:pt idx="136">
                  <c:v>0.27250767158759737</c:v>
                </c:pt>
                <c:pt idx="137">
                  <c:v>0.33412388319284603</c:v>
                </c:pt>
                <c:pt idx="138">
                  <c:v>0.70527985939291138</c:v>
                </c:pt>
                <c:pt idx="139">
                  <c:v>0.73704230257707615</c:v>
                </c:pt>
                <c:pt idx="140">
                  <c:v>0.77115701698071715</c:v>
                </c:pt>
                <c:pt idx="141">
                  <c:v>0.81444654318894361</c:v>
                </c:pt>
                <c:pt idx="142">
                  <c:v>0.87081116533991076</c:v>
                </c:pt>
                <c:pt idx="143">
                  <c:v>0.31271095220980483</c:v>
                </c:pt>
                <c:pt idx="144">
                  <c:v>0.35026831163170508</c:v>
                </c:pt>
                <c:pt idx="145">
                  <c:v>0.35484183527300334</c:v>
                </c:pt>
                <c:pt idx="146">
                  <c:v>0.37959623692924171</c:v>
                </c:pt>
                <c:pt idx="147">
                  <c:v>0.38688012455404769</c:v>
                </c:pt>
                <c:pt idx="148">
                  <c:v>0.53039026997090588</c:v>
                </c:pt>
                <c:pt idx="149">
                  <c:v>0.61018909854686376</c:v>
                </c:pt>
                <c:pt idx="150">
                  <c:v>0.62933458130672792</c:v>
                </c:pt>
                <c:pt idx="151">
                  <c:v>0.65162592465763569</c:v>
                </c:pt>
                <c:pt idx="152">
                  <c:v>0.70644330433582814</c:v>
                </c:pt>
                <c:pt idx="153">
                  <c:v>0.72166290317443837</c:v>
                </c:pt>
                <c:pt idx="154">
                  <c:v>0.72549141365040026</c:v>
                </c:pt>
                <c:pt idx="155">
                  <c:v>0.73216011789161484</c:v>
                </c:pt>
                <c:pt idx="156">
                  <c:v>0.63074993092147258</c:v>
                </c:pt>
                <c:pt idx="157">
                  <c:v>0.65268630775574044</c:v>
                </c:pt>
                <c:pt idx="158">
                  <c:v>0.72861032513524848</c:v>
                </c:pt>
                <c:pt idx="159">
                  <c:v>0.73686018112014839</c:v>
                </c:pt>
                <c:pt idx="160">
                  <c:v>0.32788543720374841</c:v>
                </c:pt>
                <c:pt idx="161">
                  <c:v>0.33517247081372642</c:v>
                </c:pt>
                <c:pt idx="162">
                  <c:v>0.35493716114702489</c:v>
                </c:pt>
                <c:pt idx="163">
                  <c:v>0.27110516177330524</c:v>
                </c:pt>
                <c:pt idx="164">
                  <c:v>0.27930698216630151</c:v>
                </c:pt>
                <c:pt idx="165">
                  <c:v>0.29629781153044638</c:v>
                </c:pt>
                <c:pt idx="166">
                  <c:v>0.30527146794062321</c:v>
                </c:pt>
                <c:pt idx="167">
                  <c:v>0.30667654110510223</c:v>
                </c:pt>
                <c:pt idx="168">
                  <c:v>0.28896833005419242</c:v>
                </c:pt>
                <c:pt idx="169">
                  <c:v>0.3023035814895832</c:v>
                </c:pt>
                <c:pt idx="170">
                  <c:v>0.30263554935474052</c:v>
                </c:pt>
                <c:pt idx="171">
                  <c:v>0.3222906523593867</c:v>
                </c:pt>
                <c:pt idx="172">
                  <c:v>0.37572275528548371</c:v>
                </c:pt>
                <c:pt idx="173">
                  <c:v>7.3335336000000001E-2</c:v>
                </c:pt>
                <c:pt idx="174">
                  <c:v>8.4967011999999995E-2</c:v>
                </c:pt>
                <c:pt idx="175">
                  <c:v>9.4689561999999991E-2</c:v>
                </c:pt>
                <c:pt idx="176">
                  <c:v>0.11143265200000001</c:v>
                </c:pt>
                <c:pt idx="177">
                  <c:v>0.12711325763295975</c:v>
                </c:pt>
                <c:pt idx="178">
                  <c:v>0.13421509299575235</c:v>
                </c:pt>
                <c:pt idx="179">
                  <c:v>0.14248085078138129</c:v>
                </c:pt>
                <c:pt idx="180">
                  <c:v>0.15845247423328473</c:v>
                </c:pt>
                <c:pt idx="181">
                  <c:v>0.17784914112862124</c:v>
                </c:pt>
                <c:pt idx="182">
                  <c:v>0.17883640225332628</c:v>
                </c:pt>
                <c:pt idx="183">
                  <c:v>0.17947165229791742</c:v>
                </c:pt>
                <c:pt idx="184">
                  <c:v>0.18685388800000002</c:v>
                </c:pt>
                <c:pt idx="185">
                  <c:v>0.18760884958095084</c:v>
                </c:pt>
                <c:pt idx="186">
                  <c:v>0.18978152039586157</c:v>
                </c:pt>
                <c:pt idx="187">
                  <c:v>0.19032073800778307</c:v>
                </c:pt>
                <c:pt idx="188">
                  <c:v>0.19749115385721222</c:v>
                </c:pt>
                <c:pt idx="189">
                  <c:v>0.20608051621385379</c:v>
                </c:pt>
                <c:pt idx="190">
                  <c:v>0.21066115440975661</c:v>
                </c:pt>
                <c:pt idx="191">
                  <c:v>0.21152361764179509</c:v>
                </c:pt>
                <c:pt idx="192">
                  <c:v>0.21412263123680453</c:v>
                </c:pt>
                <c:pt idx="193">
                  <c:v>0.21529109188695267</c:v>
                </c:pt>
                <c:pt idx="194">
                  <c:v>0.22142599766055904</c:v>
                </c:pt>
                <c:pt idx="195">
                  <c:v>0.22570561067329148</c:v>
                </c:pt>
                <c:pt idx="196">
                  <c:v>0.22734040407602799</c:v>
                </c:pt>
                <c:pt idx="197">
                  <c:v>0.22942016399999998</c:v>
                </c:pt>
                <c:pt idx="198">
                  <c:v>0.23365015728602884</c:v>
                </c:pt>
                <c:pt idx="199">
                  <c:v>0.23423761000000001</c:v>
                </c:pt>
                <c:pt idx="200">
                  <c:v>0.23470896743626635</c:v>
                </c:pt>
                <c:pt idx="201">
                  <c:v>0.25017530042252661</c:v>
                </c:pt>
                <c:pt idx="202">
                  <c:v>0.2519322809454535</c:v>
                </c:pt>
                <c:pt idx="203">
                  <c:v>0.26572044886946244</c:v>
                </c:pt>
                <c:pt idx="204">
                  <c:v>0.26785504761705364</c:v>
                </c:pt>
                <c:pt idx="205">
                  <c:v>0.26788219301040161</c:v>
                </c:pt>
                <c:pt idx="206">
                  <c:v>0.27105572586085708</c:v>
                </c:pt>
                <c:pt idx="207">
                  <c:v>0.27218720842183586</c:v>
                </c:pt>
                <c:pt idx="208">
                  <c:v>0.2773056800545925</c:v>
                </c:pt>
                <c:pt idx="209">
                  <c:v>0.28428659754944308</c:v>
                </c:pt>
                <c:pt idx="210">
                  <c:v>0.28562055445020568</c:v>
                </c:pt>
                <c:pt idx="211">
                  <c:v>0.28940569999999999</c:v>
                </c:pt>
                <c:pt idx="212">
                  <c:v>0.29599365604748817</c:v>
                </c:pt>
                <c:pt idx="213">
                  <c:v>0.299673602670539</c:v>
                </c:pt>
                <c:pt idx="214">
                  <c:v>0.30077153088193836</c:v>
                </c:pt>
                <c:pt idx="215">
                  <c:v>0.30336341644420273</c:v>
                </c:pt>
                <c:pt idx="216">
                  <c:v>0.30368067146461419</c:v>
                </c:pt>
                <c:pt idx="217">
                  <c:v>0.30384184275697479</c:v>
                </c:pt>
                <c:pt idx="218">
                  <c:v>0.30435863384976597</c:v>
                </c:pt>
                <c:pt idx="219">
                  <c:v>0.30540895000000001</c:v>
                </c:pt>
                <c:pt idx="220">
                  <c:v>0.30589245329611608</c:v>
                </c:pt>
                <c:pt idx="221">
                  <c:v>0.30597577664338604</c:v>
                </c:pt>
                <c:pt idx="222">
                  <c:v>0.3060479069224632</c:v>
                </c:pt>
                <c:pt idx="223">
                  <c:v>0.3075498961166277</c:v>
                </c:pt>
                <c:pt idx="224">
                  <c:v>0.30820657408012014</c:v>
                </c:pt>
                <c:pt idx="225">
                  <c:v>0.30861598769956944</c:v>
                </c:pt>
                <c:pt idx="226">
                  <c:v>0.30873830661811158</c:v>
                </c:pt>
                <c:pt idx="227">
                  <c:v>0.3119597846875774</c:v>
                </c:pt>
                <c:pt idx="228">
                  <c:v>0.3131337846482326</c:v>
                </c:pt>
                <c:pt idx="229">
                  <c:v>0.3152029384980215</c:v>
                </c:pt>
                <c:pt idx="230">
                  <c:v>0.31715549547270083</c:v>
                </c:pt>
                <c:pt idx="231">
                  <c:v>0.3193683411585721</c:v>
                </c:pt>
                <c:pt idx="232">
                  <c:v>0.31998454099355211</c:v>
                </c:pt>
                <c:pt idx="233">
                  <c:v>0.32079021434775962</c:v>
                </c:pt>
                <c:pt idx="234">
                  <c:v>0.32090299726371629</c:v>
                </c:pt>
                <c:pt idx="235">
                  <c:v>0.32493162219272848</c:v>
                </c:pt>
                <c:pt idx="236">
                  <c:v>0.32544219794257312</c:v>
                </c:pt>
                <c:pt idx="237">
                  <c:v>0.32593409400000001</c:v>
                </c:pt>
                <c:pt idx="238">
                  <c:v>0.33234353050642412</c:v>
                </c:pt>
                <c:pt idx="239">
                  <c:v>0.33326305480468166</c:v>
                </c:pt>
                <c:pt idx="240">
                  <c:v>0.33343662413981068</c:v>
                </c:pt>
                <c:pt idx="241">
                  <c:v>0.33538866581699289</c:v>
                </c:pt>
                <c:pt idx="242">
                  <c:v>0.33661179263906027</c:v>
                </c:pt>
                <c:pt idx="243">
                  <c:v>0.33853678743045279</c:v>
                </c:pt>
                <c:pt idx="244">
                  <c:v>0.33894310727875121</c:v>
                </c:pt>
                <c:pt idx="245">
                  <c:v>0.33901239254399407</c:v>
                </c:pt>
                <c:pt idx="246">
                  <c:v>0.34149093599999997</c:v>
                </c:pt>
                <c:pt idx="247">
                  <c:v>0.34189955484557116</c:v>
                </c:pt>
                <c:pt idx="248">
                  <c:v>0.34536334351369541</c:v>
                </c:pt>
                <c:pt idx="249">
                  <c:v>0.34537015695863227</c:v>
                </c:pt>
                <c:pt idx="250">
                  <c:v>0.3467507143205838</c:v>
                </c:pt>
                <c:pt idx="251">
                  <c:v>0.34693046505532088</c:v>
                </c:pt>
                <c:pt idx="252">
                  <c:v>0.34867892135916123</c:v>
                </c:pt>
                <c:pt idx="253">
                  <c:v>0.3488338757452441</c:v>
                </c:pt>
                <c:pt idx="254">
                  <c:v>0.34975972</c:v>
                </c:pt>
                <c:pt idx="255">
                  <c:v>0.35092244314500759</c:v>
                </c:pt>
                <c:pt idx="256">
                  <c:v>0.35128396813052476</c:v>
                </c:pt>
                <c:pt idx="257">
                  <c:v>0.35214510933538684</c:v>
                </c:pt>
                <c:pt idx="258">
                  <c:v>0.35294718979541645</c:v>
                </c:pt>
                <c:pt idx="259">
                  <c:v>0.35504804399999995</c:v>
                </c:pt>
                <c:pt idx="260">
                  <c:v>0.35523824822904898</c:v>
                </c:pt>
                <c:pt idx="261">
                  <c:v>0.35698458080768136</c:v>
                </c:pt>
                <c:pt idx="262">
                  <c:v>0.35927185799999994</c:v>
                </c:pt>
                <c:pt idx="263">
                  <c:v>0.36001496879407191</c:v>
                </c:pt>
                <c:pt idx="264">
                  <c:v>0.36062191365402463</c:v>
                </c:pt>
                <c:pt idx="265">
                  <c:v>0.36093202116772183</c:v>
                </c:pt>
                <c:pt idx="266">
                  <c:v>0.36287435808160301</c:v>
                </c:pt>
                <c:pt idx="267">
                  <c:v>0.36315107874111369</c:v>
                </c:pt>
                <c:pt idx="268">
                  <c:v>0.36338621862822945</c:v>
                </c:pt>
                <c:pt idx="269">
                  <c:v>0.36627251999999999</c:v>
                </c:pt>
                <c:pt idx="270">
                  <c:v>0.36756655072332289</c:v>
                </c:pt>
                <c:pt idx="271">
                  <c:v>0.36844455000000004</c:v>
                </c:pt>
                <c:pt idx="272">
                  <c:v>0.37253271419407286</c:v>
                </c:pt>
                <c:pt idx="273">
                  <c:v>0.37297039400000004</c:v>
                </c:pt>
                <c:pt idx="274">
                  <c:v>0.37339327461696215</c:v>
                </c:pt>
                <c:pt idx="275">
                  <c:v>0.37441926600617559</c:v>
                </c:pt>
                <c:pt idx="276">
                  <c:v>0.37641771926508921</c:v>
                </c:pt>
                <c:pt idx="277">
                  <c:v>0.37695809500275346</c:v>
                </c:pt>
                <c:pt idx="278">
                  <c:v>0.37739682599999996</c:v>
                </c:pt>
                <c:pt idx="279">
                  <c:v>0.3843453083875274</c:v>
                </c:pt>
                <c:pt idx="280">
                  <c:v>0.38434612205903135</c:v>
                </c:pt>
                <c:pt idx="281">
                  <c:v>0.38442082566453151</c:v>
                </c:pt>
                <c:pt idx="282">
                  <c:v>0.38563043599999997</c:v>
                </c:pt>
                <c:pt idx="283">
                  <c:v>0.38951067399999995</c:v>
                </c:pt>
                <c:pt idx="284">
                  <c:v>0.39019601161031431</c:v>
                </c:pt>
                <c:pt idx="285">
                  <c:v>0.39086167069294148</c:v>
                </c:pt>
                <c:pt idx="286">
                  <c:v>0.39230301577373317</c:v>
                </c:pt>
                <c:pt idx="287">
                  <c:v>0.39360505737038487</c:v>
                </c:pt>
                <c:pt idx="288">
                  <c:v>0.39474085732340403</c:v>
                </c:pt>
                <c:pt idx="289">
                  <c:v>0.39686110357931065</c:v>
                </c:pt>
                <c:pt idx="290">
                  <c:v>0.39730764991770912</c:v>
                </c:pt>
                <c:pt idx="291">
                  <c:v>0.39732121799999998</c:v>
                </c:pt>
                <c:pt idx="292">
                  <c:v>0.39941813963382045</c:v>
                </c:pt>
                <c:pt idx="293">
                  <c:v>0.39963626998899493</c:v>
                </c:pt>
                <c:pt idx="294">
                  <c:v>0.40058210819142842</c:v>
                </c:pt>
                <c:pt idx="295">
                  <c:v>0.40098030788329347</c:v>
                </c:pt>
                <c:pt idx="296">
                  <c:v>0.40116567833781741</c:v>
                </c:pt>
                <c:pt idx="297">
                  <c:v>0.4023492044403662</c:v>
                </c:pt>
                <c:pt idx="298">
                  <c:v>0.40416149570440246</c:v>
                </c:pt>
                <c:pt idx="299">
                  <c:v>0.40435943233389571</c:v>
                </c:pt>
                <c:pt idx="300">
                  <c:v>0.40437081287185839</c:v>
                </c:pt>
                <c:pt idx="301">
                  <c:v>0.40639620784544039</c:v>
                </c:pt>
                <c:pt idx="302">
                  <c:v>0.40661176934597149</c:v>
                </c:pt>
                <c:pt idx="303">
                  <c:v>0.40688905198983266</c:v>
                </c:pt>
                <c:pt idx="304">
                  <c:v>0.40746521018683879</c:v>
                </c:pt>
                <c:pt idx="305">
                  <c:v>0.40931458465369036</c:v>
                </c:pt>
                <c:pt idx="306">
                  <c:v>0.40931903874728326</c:v>
                </c:pt>
                <c:pt idx="307">
                  <c:v>0.41728281037420406</c:v>
                </c:pt>
                <c:pt idx="308">
                  <c:v>0.41778111244777849</c:v>
                </c:pt>
                <c:pt idx="309">
                  <c:v>0.42741848799999999</c:v>
                </c:pt>
                <c:pt idx="310">
                  <c:v>0.4283741635752823</c:v>
                </c:pt>
                <c:pt idx="311">
                  <c:v>0.42935281123292368</c:v>
                </c:pt>
                <c:pt idx="312">
                  <c:v>0.43480842893105792</c:v>
                </c:pt>
                <c:pt idx="313">
                  <c:v>0.43610119453526808</c:v>
                </c:pt>
                <c:pt idx="314">
                  <c:v>0.4388032399517382</c:v>
                </c:pt>
                <c:pt idx="315">
                  <c:v>0.43955967409809416</c:v>
                </c:pt>
                <c:pt idx="316">
                  <c:v>0.4414309597660287</c:v>
                </c:pt>
                <c:pt idx="317">
                  <c:v>0.44384124150614684</c:v>
                </c:pt>
                <c:pt idx="318">
                  <c:v>0.44403149400000003</c:v>
                </c:pt>
                <c:pt idx="319">
                  <c:v>0.44601243909756549</c:v>
                </c:pt>
                <c:pt idx="320">
                  <c:v>0.45051133430432372</c:v>
                </c:pt>
                <c:pt idx="321">
                  <c:v>0.45257820599999993</c:v>
                </c:pt>
                <c:pt idx="322">
                  <c:v>0.45280209564875157</c:v>
                </c:pt>
                <c:pt idx="323">
                  <c:v>0.45408614286702703</c:v>
                </c:pt>
                <c:pt idx="324">
                  <c:v>0.45819824357300531</c:v>
                </c:pt>
                <c:pt idx="325">
                  <c:v>0.4585545131798846</c:v>
                </c:pt>
                <c:pt idx="326">
                  <c:v>0.45886551272295845</c:v>
                </c:pt>
                <c:pt idx="327">
                  <c:v>0.45915324366808924</c:v>
                </c:pt>
                <c:pt idx="328">
                  <c:v>0.45948082898885623</c:v>
                </c:pt>
                <c:pt idx="329">
                  <c:v>0.46367874491318151</c:v>
                </c:pt>
                <c:pt idx="330">
                  <c:v>0.46382631800000002</c:v>
                </c:pt>
                <c:pt idx="331">
                  <c:v>0.46645725007168071</c:v>
                </c:pt>
                <c:pt idx="332">
                  <c:v>0.46919787845311445</c:v>
                </c:pt>
                <c:pt idx="333">
                  <c:v>0.47240297174159379</c:v>
                </c:pt>
                <c:pt idx="334">
                  <c:v>0.47359755257523933</c:v>
                </c:pt>
                <c:pt idx="335">
                  <c:v>0.48150317300135603</c:v>
                </c:pt>
                <c:pt idx="336">
                  <c:v>0.48329857886650196</c:v>
                </c:pt>
                <c:pt idx="337">
                  <c:v>0.48563265513659781</c:v>
                </c:pt>
                <c:pt idx="338">
                  <c:v>0.48797197751611432</c:v>
                </c:pt>
                <c:pt idx="339">
                  <c:v>0.48946627012515165</c:v>
                </c:pt>
                <c:pt idx="340">
                  <c:v>0.49563448300245722</c:v>
                </c:pt>
                <c:pt idx="341">
                  <c:v>0.49780394800000005</c:v>
                </c:pt>
                <c:pt idx="342">
                  <c:v>0.50110467076663312</c:v>
                </c:pt>
                <c:pt idx="343">
                  <c:v>0.50329202264057171</c:v>
                </c:pt>
                <c:pt idx="344">
                  <c:v>0.50357471457738279</c:v>
                </c:pt>
                <c:pt idx="345">
                  <c:v>0.50506107405911582</c:v>
                </c:pt>
                <c:pt idx="346">
                  <c:v>0.50856754828734574</c:v>
                </c:pt>
                <c:pt idx="347">
                  <c:v>0.51196993326185614</c:v>
                </c:pt>
                <c:pt idx="348">
                  <c:v>0.51767233948448799</c:v>
                </c:pt>
                <c:pt idx="349">
                  <c:v>0.52409108037068142</c:v>
                </c:pt>
                <c:pt idx="350">
                  <c:v>0.52514531791960239</c:v>
                </c:pt>
                <c:pt idx="351">
                  <c:v>0.52624023232838824</c:v>
                </c:pt>
                <c:pt idx="352">
                  <c:v>0.52940390433041873</c:v>
                </c:pt>
                <c:pt idx="353">
                  <c:v>0.53040851061263561</c:v>
                </c:pt>
                <c:pt idx="354">
                  <c:v>0.53076457909857533</c:v>
                </c:pt>
                <c:pt idx="355">
                  <c:v>0.53123724010873352</c:v>
                </c:pt>
                <c:pt idx="356">
                  <c:v>0.53884832388738491</c:v>
                </c:pt>
                <c:pt idx="357">
                  <c:v>0.54132908626738341</c:v>
                </c:pt>
                <c:pt idx="358">
                  <c:v>0.55036207004241589</c:v>
                </c:pt>
                <c:pt idx="359">
                  <c:v>0.55706483145159891</c:v>
                </c:pt>
                <c:pt idx="360">
                  <c:v>0.56217146200000001</c:v>
                </c:pt>
                <c:pt idx="361">
                  <c:v>0.56275046726668998</c:v>
                </c:pt>
                <c:pt idx="362">
                  <c:v>0.57529316147176945</c:v>
                </c:pt>
                <c:pt idx="363">
                  <c:v>0.58849642946418512</c:v>
                </c:pt>
                <c:pt idx="364">
                  <c:v>0.59854449734403603</c:v>
                </c:pt>
                <c:pt idx="365">
                  <c:v>0.59856926393636889</c:v>
                </c:pt>
                <c:pt idx="366">
                  <c:v>0.60563027399999991</c:v>
                </c:pt>
                <c:pt idx="367">
                  <c:v>0.60601250399999995</c:v>
                </c:pt>
                <c:pt idx="368">
                  <c:v>0.60783248956188585</c:v>
                </c:pt>
                <c:pt idx="369">
                  <c:v>0.62396179022687226</c:v>
                </c:pt>
                <c:pt idx="370">
                  <c:v>0.64114914259761835</c:v>
                </c:pt>
                <c:pt idx="371">
                  <c:v>0.6962855705764901</c:v>
                </c:pt>
                <c:pt idx="372">
                  <c:v>0.77670203090538403</c:v>
                </c:pt>
                <c:pt idx="373">
                  <c:v>0.7800872042792768</c:v>
                </c:pt>
                <c:pt idx="374">
                  <c:v>0.78299802836377475</c:v>
                </c:pt>
                <c:pt idx="375">
                  <c:v>0.7864178115609487</c:v>
                </c:pt>
                <c:pt idx="376">
                  <c:v>0.79581967788671693</c:v>
                </c:pt>
                <c:pt idx="377">
                  <c:v>0.84335387962103714</c:v>
                </c:pt>
                <c:pt idx="378">
                  <c:v>0.86242966997575654</c:v>
                </c:pt>
                <c:pt idx="379">
                  <c:v>0.8791530507837807</c:v>
                </c:pt>
                <c:pt idx="380">
                  <c:v>0.89267191839487459</c:v>
                </c:pt>
                <c:pt idx="381">
                  <c:v>0.90962448799361917</c:v>
                </c:pt>
                <c:pt idx="382">
                  <c:v>0.92718212599999994</c:v>
                </c:pt>
                <c:pt idx="383">
                  <c:v>0.92870749286085008</c:v>
                </c:pt>
                <c:pt idx="384">
                  <c:v>0.93327781494015061</c:v>
                </c:pt>
                <c:pt idx="385">
                  <c:v>0.98050527066500714</c:v>
                </c:pt>
                <c:pt idx="386">
                  <c:v>0.99220628552817125</c:v>
                </c:pt>
                <c:pt idx="387">
                  <c:v>0.99544660398988327</c:v>
                </c:pt>
                <c:pt idx="388">
                  <c:v>1.0231944271761511</c:v>
                </c:pt>
                <c:pt idx="389">
                  <c:v>1.0348992694382595</c:v>
                </c:pt>
                <c:pt idx="390">
                  <c:v>1.0371217851672456</c:v>
                </c:pt>
                <c:pt idx="391">
                  <c:v>1.0391591199999999</c:v>
                </c:pt>
                <c:pt idx="392">
                  <c:v>1.0529849122532942</c:v>
                </c:pt>
                <c:pt idx="393">
                  <c:v>1.0538093196380973</c:v>
                </c:pt>
                <c:pt idx="394">
                  <c:v>1.0578035361395195</c:v>
                </c:pt>
                <c:pt idx="395">
                  <c:v>1.0588472717371593</c:v>
                </c:pt>
                <c:pt idx="396">
                  <c:v>1.0650497834251946</c:v>
                </c:pt>
                <c:pt idx="397">
                  <c:v>1.0879935092313802</c:v>
                </c:pt>
                <c:pt idx="398">
                  <c:v>1.0890820958176901</c:v>
                </c:pt>
                <c:pt idx="399">
                  <c:v>1.0910080153365709</c:v>
                </c:pt>
                <c:pt idx="400">
                  <c:v>1.0967688795815502</c:v>
                </c:pt>
                <c:pt idx="401">
                  <c:v>1.1041467650307086</c:v>
                </c:pt>
                <c:pt idx="402">
                  <c:v>1.1049678337233162</c:v>
                </c:pt>
                <c:pt idx="403">
                  <c:v>1.1064758038370144</c:v>
                </c:pt>
                <c:pt idx="404">
                  <c:v>1.1090734933178241</c:v>
                </c:pt>
                <c:pt idx="405">
                  <c:v>1.1108848717827711</c:v>
                </c:pt>
                <c:pt idx="406">
                  <c:v>1.115042098</c:v>
                </c:pt>
                <c:pt idx="407">
                  <c:v>1.1178257991078469</c:v>
                </c:pt>
                <c:pt idx="408">
                  <c:v>1.1201443784531944</c:v>
                </c:pt>
                <c:pt idx="409">
                  <c:v>1.123637473293734</c:v>
                </c:pt>
                <c:pt idx="410">
                  <c:v>1.1430595203089364</c:v>
                </c:pt>
                <c:pt idx="411">
                  <c:v>1.1545102741213049</c:v>
                </c:pt>
                <c:pt idx="412">
                  <c:v>1.1807833860276262</c:v>
                </c:pt>
                <c:pt idx="413">
                  <c:v>1.1958497975221487</c:v>
                </c:pt>
                <c:pt idx="414">
                  <c:v>1.2053192799999999</c:v>
                </c:pt>
                <c:pt idx="415">
                  <c:v>1.2418383018895069</c:v>
                </c:pt>
                <c:pt idx="416">
                  <c:v>1.2481758025813563</c:v>
                </c:pt>
                <c:pt idx="417">
                  <c:v>1.2697010830374595</c:v>
                </c:pt>
                <c:pt idx="418">
                  <c:v>1.2769037791466051</c:v>
                </c:pt>
                <c:pt idx="419">
                  <c:v>1.2801591398087722</c:v>
                </c:pt>
                <c:pt idx="420">
                  <c:v>1.2814755200000001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Sheet6!$Q$2:$Q$46</c:f>
              <c:numCache>
                <c:formatCode>General</c:formatCode>
                <c:ptCount val="45"/>
                <c:pt idx="0">
                  <c:v>0.19807134487196726</c:v>
                </c:pt>
                <c:pt idx="1">
                  <c:v>0.2192788673953551</c:v>
                </c:pt>
                <c:pt idx="2">
                  <c:v>0.21864478114478114</c:v>
                </c:pt>
                <c:pt idx="3">
                  <c:v>0.25670394420394421</c:v>
                </c:pt>
                <c:pt idx="4">
                  <c:v>0.21251202501202501</c:v>
                </c:pt>
                <c:pt idx="5">
                  <c:v>0.1774398643636749</c:v>
                </c:pt>
                <c:pt idx="6">
                  <c:v>0.13304971004583555</c:v>
                </c:pt>
                <c:pt idx="7">
                  <c:v>0.1472941831902555</c:v>
                </c:pt>
                <c:pt idx="8">
                  <c:v>0.16580566740104841</c:v>
                </c:pt>
                <c:pt idx="9">
                  <c:v>0.14555952290511281</c:v>
                </c:pt>
                <c:pt idx="10">
                  <c:v>0.13814425355450238</c:v>
                </c:pt>
                <c:pt idx="11">
                  <c:v>0.14303169431279622</c:v>
                </c:pt>
                <c:pt idx="12">
                  <c:v>0.31009353578063936</c:v>
                </c:pt>
                <c:pt idx="13">
                  <c:v>0.3309148568133769</c:v>
                </c:pt>
                <c:pt idx="14">
                  <c:v>0.38389711064129667</c:v>
                </c:pt>
                <c:pt idx="15">
                  <c:v>0.34934172592734963</c:v>
                </c:pt>
                <c:pt idx="16">
                  <c:v>0.23022565730453384</c:v>
                </c:pt>
                <c:pt idx="17">
                  <c:v>0.13875305623471881</c:v>
                </c:pt>
                <c:pt idx="18">
                  <c:v>0.24225200832419611</c:v>
                </c:pt>
                <c:pt idx="19">
                  <c:v>0.16197775984845827</c:v>
                </c:pt>
                <c:pt idx="20">
                  <c:v>0.19881081839548181</c:v>
                </c:pt>
                <c:pt idx="21">
                  <c:v>0.22033184831795699</c:v>
                </c:pt>
                <c:pt idx="22">
                  <c:v>0.14028133440909252</c:v>
                </c:pt>
                <c:pt idx="23">
                  <c:v>0.17579892657943663</c:v>
                </c:pt>
                <c:pt idx="24">
                  <c:v>0.21998354689831146</c:v>
                </c:pt>
                <c:pt idx="25">
                  <c:v>0.23329940462081178</c:v>
                </c:pt>
                <c:pt idx="26">
                  <c:v>0.23353644083157879</c:v>
                </c:pt>
                <c:pt idx="27">
                  <c:v>0.2315843779193798</c:v>
                </c:pt>
                <c:pt idx="28">
                  <c:v>0.14682232414080648</c:v>
                </c:pt>
                <c:pt idx="29">
                  <c:v>0.15748406694859729</c:v>
                </c:pt>
                <c:pt idx="30">
                  <c:v>0.20373458812317588</c:v>
                </c:pt>
                <c:pt idx="31">
                  <c:v>0.26387979625401187</c:v>
                </c:pt>
                <c:pt idx="32">
                  <c:v>0.3685950149296629</c:v>
                </c:pt>
                <c:pt idx="33">
                  <c:v>0.396793715170773</c:v>
                </c:pt>
                <c:pt idx="34">
                  <c:v>0.42224599613585195</c:v>
                </c:pt>
                <c:pt idx="35">
                  <c:v>0.17983221197773902</c:v>
                </c:pt>
                <c:pt idx="36">
                  <c:v>0.14984633275188969</c:v>
                </c:pt>
                <c:pt idx="37">
                  <c:v>0.18590414486253012</c:v>
                </c:pt>
                <c:pt idx="38">
                  <c:v>0.18262314145693165</c:v>
                </c:pt>
                <c:pt idx="39">
                  <c:v>0.71892274982282067</c:v>
                </c:pt>
                <c:pt idx="40">
                  <c:v>0.52919914953933378</c:v>
                </c:pt>
                <c:pt idx="41">
                  <c:v>0.67682494684620831</c:v>
                </c:pt>
                <c:pt idx="42">
                  <c:v>0.65357902197023388</c:v>
                </c:pt>
                <c:pt idx="43">
                  <c:v>0.44195007199205044</c:v>
                </c:pt>
                <c:pt idx="44">
                  <c:v>0.53318732128733959</c:v>
                </c:pt>
              </c:numCache>
            </c:numRef>
          </c:xVal>
          <c:yVal>
            <c:numRef>
              <c:f>Sheet6!$P$2:$P$46</c:f>
              <c:numCache>
                <c:formatCode>General</c:formatCode>
                <c:ptCount val="45"/>
                <c:pt idx="0">
                  <c:v>0.27376246152265482</c:v>
                </c:pt>
                <c:pt idx="1">
                  <c:v>0.3487994599227674</c:v>
                </c:pt>
                <c:pt idx="2">
                  <c:v>0.14321745036164918</c:v>
                </c:pt>
                <c:pt idx="3">
                  <c:v>0.14951620035161298</c:v>
                </c:pt>
                <c:pt idx="4">
                  <c:v>0.17061770216919397</c:v>
                </c:pt>
                <c:pt idx="5">
                  <c:v>0.33941008599999994</c:v>
                </c:pt>
                <c:pt idx="6">
                  <c:v>0.14105936381247008</c:v>
                </c:pt>
                <c:pt idx="7">
                  <c:v>0.14863877929767649</c:v>
                </c:pt>
                <c:pt idx="8">
                  <c:v>0.17125101955897976</c:v>
                </c:pt>
                <c:pt idx="9">
                  <c:v>0.1782477192457613</c:v>
                </c:pt>
                <c:pt idx="10">
                  <c:v>0.38442082566453151</c:v>
                </c:pt>
                <c:pt idx="11">
                  <c:v>0.39941813963382045</c:v>
                </c:pt>
                <c:pt idx="12">
                  <c:v>0.14504070777851794</c:v>
                </c:pt>
                <c:pt idx="13">
                  <c:v>0.17042617829240478</c:v>
                </c:pt>
                <c:pt idx="14">
                  <c:v>0.20430058027189277</c:v>
                </c:pt>
                <c:pt idx="15">
                  <c:v>0.2071499604193737</c:v>
                </c:pt>
                <c:pt idx="16">
                  <c:v>0.35698458080768136</c:v>
                </c:pt>
                <c:pt idx="17">
                  <c:v>0.30540895000000001</c:v>
                </c:pt>
                <c:pt idx="18">
                  <c:v>0.37570851199999999</c:v>
                </c:pt>
                <c:pt idx="19">
                  <c:v>0.12711325763295975</c:v>
                </c:pt>
                <c:pt idx="20">
                  <c:v>0.13421509299575235</c:v>
                </c:pt>
                <c:pt idx="21">
                  <c:v>0.14248085078138129</c:v>
                </c:pt>
                <c:pt idx="22">
                  <c:v>0.15845247423328473</c:v>
                </c:pt>
                <c:pt idx="23">
                  <c:v>0.17784914112862124</c:v>
                </c:pt>
                <c:pt idx="24">
                  <c:v>0.16792681201688653</c:v>
                </c:pt>
                <c:pt idx="25">
                  <c:v>0.17325319855807617</c:v>
                </c:pt>
                <c:pt idx="26">
                  <c:v>0.20290921483932173</c:v>
                </c:pt>
                <c:pt idx="27">
                  <c:v>0.21733890540889705</c:v>
                </c:pt>
                <c:pt idx="28">
                  <c:v>0.25515226841926991</c:v>
                </c:pt>
                <c:pt idx="29">
                  <c:v>0.29581234292858744</c:v>
                </c:pt>
                <c:pt idx="30">
                  <c:v>0.33388280848872498</c:v>
                </c:pt>
                <c:pt idx="31">
                  <c:v>7.3335336000000001E-2</c:v>
                </c:pt>
                <c:pt idx="32">
                  <c:v>8.4967011999999995E-2</c:v>
                </c:pt>
                <c:pt idx="33">
                  <c:v>9.4689561999999991E-2</c:v>
                </c:pt>
                <c:pt idx="34">
                  <c:v>0.11143265200000001</c:v>
                </c:pt>
                <c:pt idx="35">
                  <c:v>0.28896833005419242</c:v>
                </c:pt>
                <c:pt idx="36">
                  <c:v>0.30263554935474052</c:v>
                </c:pt>
                <c:pt idx="37">
                  <c:v>0.3222906523593867</c:v>
                </c:pt>
                <c:pt idx="38">
                  <c:v>0.37572275528548371</c:v>
                </c:pt>
                <c:pt idx="39">
                  <c:v>0.30336341644420273</c:v>
                </c:pt>
                <c:pt idx="40">
                  <c:v>0.32090299726371629</c:v>
                </c:pt>
                <c:pt idx="41">
                  <c:v>0.33326305480468166</c:v>
                </c:pt>
                <c:pt idx="42">
                  <c:v>0.33894310727875121</c:v>
                </c:pt>
                <c:pt idx="43">
                  <c:v>0.23423761000000001</c:v>
                </c:pt>
                <c:pt idx="44">
                  <c:v>0.35927185799999994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08216"/>
        <c:axId val="308708608"/>
      </c:scatterChart>
      <c:valAx>
        <c:axId val="30870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8608"/>
        <c:crosses val="autoZero"/>
        <c:crossBetween val="midCat"/>
      </c:valAx>
      <c:valAx>
        <c:axId val="3087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41</xdr:row>
      <xdr:rowOff>133350</xdr:rowOff>
    </xdr:from>
    <xdr:to>
      <xdr:col>10</xdr:col>
      <xdr:colOff>123825</xdr:colOff>
      <xdr:row>65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733424</xdr:colOff>
      <xdr:row>9</xdr:row>
      <xdr:rowOff>161925</xdr:rowOff>
    </xdr:from>
    <xdr:to>
      <xdr:col>19</xdr:col>
      <xdr:colOff>133349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11</xdr:row>
      <xdr:rowOff>152400</xdr:rowOff>
    </xdr:from>
    <xdr:to>
      <xdr:col>13</xdr:col>
      <xdr:colOff>285750</xdr:colOff>
      <xdr:row>32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86"/>
  <sheetViews>
    <sheetView workbookViewId="0">
      <selection activeCell="G1" sqref="G1"/>
    </sheetView>
  </sheetViews>
  <sheetFormatPr defaultRowHeight="15" x14ac:dyDescent="0.25"/>
  <cols>
    <col min="2" max="2" width="13.85546875" customWidth="1"/>
    <col min="3" max="3" width="15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1011000</v>
      </c>
      <c r="B2">
        <v>3</v>
      </c>
      <c r="C2">
        <v>0.09</v>
      </c>
      <c r="D2">
        <v>79</v>
      </c>
      <c r="E2">
        <v>2</v>
      </c>
      <c r="F2">
        <v>0.06</v>
      </c>
      <c r="G2">
        <v>1</v>
      </c>
      <c r="H2">
        <v>1</v>
      </c>
      <c r="I2">
        <v>1</v>
      </c>
      <c r="J2">
        <v>3</v>
      </c>
      <c r="K2">
        <v>3</v>
      </c>
      <c r="L2">
        <v>3</v>
      </c>
      <c r="M2">
        <v>0.03</v>
      </c>
      <c r="N2">
        <v>0.03</v>
      </c>
      <c r="O2">
        <v>0.03</v>
      </c>
      <c r="P2">
        <v>0.09</v>
      </c>
      <c r="Q2">
        <v>0.09</v>
      </c>
      <c r="R2">
        <v>0.09</v>
      </c>
      <c r="S2">
        <v>40.700000000000003</v>
      </c>
      <c r="T2">
        <v>40.700000000000003</v>
      </c>
      <c r="U2">
        <v>40.700000000000003</v>
      </c>
      <c r="V2">
        <v>79</v>
      </c>
      <c r="W2">
        <v>79</v>
      </c>
      <c r="X2">
        <v>79</v>
      </c>
      <c r="Y2">
        <v>21877</v>
      </c>
      <c r="Z2">
        <v>59379</v>
      </c>
      <c r="AA2">
        <v>65792</v>
      </c>
      <c r="AB2">
        <v>78130</v>
      </c>
    </row>
    <row r="3" spans="1:28" x14ac:dyDescent="0.25">
      <c r="A3">
        <v>1013500</v>
      </c>
      <c r="B3">
        <v>3</v>
      </c>
      <c r="C3">
        <v>0.13</v>
      </c>
      <c r="D3">
        <v>0.3</v>
      </c>
      <c r="E3">
        <v>0</v>
      </c>
      <c r="F3">
        <v>0</v>
      </c>
      <c r="G3">
        <v>2</v>
      </c>
      <c r="H3">
        <v>2</v>
      </c>
      <c r="I3">
        <v>2</v>
      </c>
      <c r="J3">
        <v>3</v>
      </c>
      <c r="K3">
        <v>3</v>
      </c>
      <c r="L3">
        <v>3</v>
      </c>
      <c r="M3">
        <v>0.09</v>
      </c>
      <c r="N3">
        <v>0.09</v>
      </c>
      <c r="O3">
        <v>0.09</v>
      </c>
      <c r="P3">
        <v>0.13</v>
      </c>
      <c r="Q3">
        <v>0.13</v>
      </c>
      <c r="R3">
        <v>0.13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10599</v>
      </c>
      <c r="Z3">
        <v>20064</v>
      </c>
      <c r="AA3">
        <v>-999</v>
      </c>
      <c r="AB3">
        <v>-999</v>
      </c>
    </row>
    <row r="4" spans="1:28" x14ac:dyDescent="0.25">
      <c r="A4">
        <v>1015800</v>
      </c>
      <c r="B4">
        <v>1</v>
      </c>
      <c r="C4">
        <v>0.04</v>
      </c>
      <c r="D4">
        <v>15.5</v>
      </c>
      <c r="E4">
        <v>1</v>
      </c>
      <c r="F4">
        <v>0.04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0.04</v>
      </c>
      <c r="O4">
        <v>0.04</v>
      </c>
      <c r="P4">
        <v>0.04</v>
      </c>
      <c r="Q4">
        <v>0.04</v>
      </c>
      <c r="R4">
        <v>0.04</v>
      </c>
      <c r="S4">
        <v>0</v>
      </c>
      <c r="T4">
        <v>15.5</v>
      </c>
      <c r="U4">
        <v>15.5</v>
      </c>
      <c r="V4">
        <v>15.5</v>
      </c>
      <c r="W4">
        <v>15.5</v>
      </c>
      <c r="X4">
        <v>15.5</v>
      </c>
      <c r="Y4">
        <v>42592</v>
      </c>
      <c r="Z4">
        <v>42592</v>
      </c>
      <c r="AA4">
        <v>42592</v>
      </c>
      <c r="AB4">
        <v>42592</v>
      </c>
    </row>
    <row r="5" spans="1:28" x14ac:dyDescent="0.25">
      <c r="A5">
        <v>1016500</v>
      </c>
      <c r="B5">
        <v>1</v>
      </c>
      <c r="C5">
        <v>0.12</v>
      </c>
      <c r="D5">
        <v>0.9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0.12</v>
      </c>
      <c r="P5">
        <v>0.12</v>
      </c>
      <c r="Q5">
        <v>0.12</v>
      </c>
      <c r="R5">
        <v>0.12</v>
      </c>
      <c r="S5">
        <v>0</v>
      </c>
      <c r="T5">
        <v>0</v>
      </c>
      <c r="U5">
        <v>0.9</v>
      </c>
      <c r="V5">
        <v>0.9</v>
      </c>
      <c r="W5">
        <v>0.9</v>
      </c>
      <c r="X5">
        <v>0.9</v>
      </c>
      <c r="Y5">
        <v>43560</v>
      </c>
      <c r="Z5">
        <v>43560</v>
      </c>
      <c r="AA5">
        <v>-999</v>
      </c>
      <c r="AB5">
        <v>-999</v>
      </c>
    </row>
    <row r="6" spans="1:28" x14ac:dyDescent="0.25">
      <c r="A6">
        <v>1017000</v>
      </c>
      <c r="B6">
        <v>4</v>
      </c>
      <c r="C6">
        <v>0.09</v>
      </c>
      <c r="D6">
        <v>34.299999999999997</v>
      </c>
      <c r="E6">
        <v>2</v>
      </c>
      <c r="F6">
        <v>0.05</v>
      </c>
      <c r="G6">
        <v>1</v>
      </c>
      <c r="H6">
        <v>2</v>
      </c>
      <c r="I6">
        <v>3</v>
      </c>
      <c r="J6">
        <v>3</v>
      </c>
      <c r="K6">
        <v>4</v>
      </c>
      <c r="L6">
        <v>4</v>
      </c>
      <c r="M6">
        <v>0.02</v>
      </c>
      <c r="N6">
        <v>0.05</v>
      </c>
      <c r="O6">
        <v>7.0000000000000007E-2</v>
      </c>
      <c r="P6">
        <v>7.0000000000000007E-2</v>
      </c>
      <c r="Q6">
        <v>0.09</v>
      </c>
      <c r="R6">
        <v>0.09</v>
      </c>
      <c r="S6">
        <v>25.7</v>
      </c>
      <c r="T6">
        <v>34.1</v>
      </c>
      <c r="U6">
        <v>34.299999999999997</v>
      </c>
      <c r="V6">
        <v>34.299999999999997</v>
      </c>
      <c r="W6">
        <v>34.299999999999997</v>
      </c>
      <c r="X6">
        <v>34.299999999999997</v>
      </c>
      <c r="Y6">
        <v>1601</v>
      </c>
      <c r="Z6">
        <v>42398</v>
      </c>
      <c r="AA6">
        <v>27626</v>
      </c>
      <c r="AB6">
        <v>50532</v>
      </c>
    </row>
    <row r="7" spans="1:28" x14ac:dyDescent="0.25">
      <c r="A7">
        <v>1018000</v>
      </c>
      <c r="B7">
        <v>4</v>
      </c>
      <c r="C7">
        <v>0.89</v>
      </c>
      <c r="D7">
        <v>15.8</v>
      </c>
      <c r="E7">
        <v>0</v>
      </c>
      <c r="F7">
        <v>0</v>
      </c>
      <c r="G7">
        <v>0</v>
      </c>
      <c r="H7">
        <v>1</v>
      </c>
      <c r="I7">
        <v>1</v>
      </c>
      <c r="J7">
        <v>3</v>
      </c>
      <c r="K7">
        <v>4</v>
      </c>
      <c r="L7">
        <v>4</v>
      </c>
      <c r="M7">
        <v>0</v>
      </c>
      <c r="N7">
        <v>0.22</v>
      </c>
      <c r="O7">
        <v>0.22</v>
      </c>
      <c r="P7">
        <v>0.67</v>
      </c>
      <c r="Q7">
        <v>0.89</v>
      </c>
      <c r="R7">
        <v>0.89</v>
      </c>
      <c r="S7">
        <v>0</v>
      </c>
      <c r="T7">
        <v>12.9</v>
      </c>
      <c r="U7">
        <v>12.9</v>
      </c>
      <c r="V7">
        <v>15.7</v>
      </c>
      <c r="W7">
        <v>15.8</v>
      </c>
      <c r="X7">
        <v>15.8</v>
      </c>
      <c r="Y7">
        <v>5726</v>
      </c>
      <c r="Z7">
        <v>9734</v>
      </c>
      <c r="AA7">
        <v>-999</v>
      </c>
      <c r="AB7">
        <v>-999</v>
      </c>
    </row>
    <row r="8" spans="1:28" x14ac:dyDescent="0.25">
      <c r="A8">
        <v>1019000</v>
      </c>
      <c r="B8">
        <v>4</v>
      </c>
      <c r="C8">
        <v>0.64</v>
      </c>
      <c r="D8">
        <v>2581.8000000000002</v>
      </c>
      <c r="E8">
        <v>3</v>
      </c>
      <c r="F8">
        <v>0.48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0.64</v>
      </c>
      <c r="N8">
        <v>0.64</v>
      </c>
      <c r="O8">
        <v>0.64</v>
      </c>
      <c r="P8">
        <v>0.64</v>
      </c>
      <c r="Q8">
        <v>0.64</v>
      </c>
      <c r="R8">
        <v>0.64</v>
      </c>
      <c r="S8">
        <v>2581.8000000000002</v>
      </c>
      <c r="T8">
        <v>2581.8000000000002</v>
      </c>
      <c r="U8">
        <v>2581.8000000000002</v>
      </c>
      <c r="V8">
        <v>2581.8000000000002</v>
      </c>
      <c r="W8">
        <v>2581.8000000000002</v>
      </c>
      <c r="X8">
        <v>2581.8000000000002</v>
      </c>
      <c r="Y8">
        <v>1264</v>
      </c>
      <c r="Z8">
        <v>14466</v>
      </c>
      <c r="AA8">
        <v>1264</v>
      </c>
      <c r="AB8">
        <v>8163</v>
      </c>
    </row>
    <row r="9" spans="1:28" x14ac:dyDescent="0.25">
      <c r="A9">
        <v>1021200</v>
      </c>
      <c r="B9">
        <v>6</v>
      </c>
      <c r="C9">
        <v>2.78</v>
      </c>
      <c r="D9">
        <v>392.2</v>
      </c>
      <c r="E9">
        <v>2</v>
      </c>
      <c r="F9">
        <v>0.93</v>
      </c>
      <c r="G9">
        <v>2</v>
      </c>
      <c r="H9">
        <v>3</v>
      </c>
      <c r="I9">
        <v>4</v>
      </c>
      <c r="J9">
        <v>5</v>
      </c>
      <c r="K9">
        <v>6</v>
      </c>
      <c r="L9">
        <v>6</v>
      </c>
      <c r="M9">
        <v>0.93</v>
      </c>
      <c r="N9">
        <v>1.39</v>
      </c>
      <c r="O9">
        <v>1.85</v>
      </c>
      <c r="P9">
        <v>2.3199999999999998</v>
      </c>
      <c r="Q9">
        <v>2.78</v>
      </c>
      <c r="R9">
        <v>2.78</v>
      </c>
      <c r="S9">
        <v>12.1</v>
      </c>
      <c r="T9">
        <v>275.8</v>
      </c>
      <c r="U9">
        <v>280</v>
      </c>
      <c r="V9">
        <v>283.60000000000002</v>
      </c>
      <c r="W9">
        <v>392.2</v>
      </c>
      <c r="X9">
        <v>392.2</v>
      </c>
      <c r="Y9">
        <v>17711</v>
      </c>
      <c r="Z9">
        <v>19648</v>
      </c>
      <c r="AA9">
        <v>17711</v>
      </c>
      <c r="AB9">
        <v>17743</v>
      </c>
    </row>
    <row r="10" spans="1:28" x14ac:dyDescent="0.25">
      <c r="A10">
        <v>1021500</v>
      </c>
      <c r="B10">
        <v>3</v>
      </c>
      <c r="C10">
        <v>0.25</v>
      </c>
      <c r="D10">
        <v>6.1</v>
      </c>
      <c r="E10">
        <v>0</v>
      </c>
      <c r="F10">
        <v>0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0.25</v>
      </c>
      <c r="N10">
        <v>0.25</v>
      </c>
      <c r="O10">
        <v>0.25</v>
      </c>
      <c r="P10">
        <v>0.25</v>
      </c>
      <c r="Q10">
        <v>0.25</v>
      </c>
      <c r="R10">
        <v>0.25</v>
      </c>
      <c r="S10">
        <v>6.1</v>
      </c>
      <c r="T10">
        <v>6.1</v>
      </c>
      <c r="U10">
        <v>6.1</v>
      </c>
      <c r="V10">
        <v>6.1</v>
      </c>
      <c r="W10">
        <v>6.1</v>
      </c>
      <c r="X10">
        <v>6.1</v>
      </c>
      <c r="Y10">
        <v>29660</v>
      </c>
      <c r="Z10">
        <v>36963</v>
      </c>
      <c r="AA10">
        <v>-999</v>
      </c>
      <c r="AB10">
        <v>-999</v>
      </c>
    </row>
    <row r="11" spans="1:28" x14ac:dyDescent="0.25">
      <c r="A11">
        <v>1022500</v>
      </c>
      <c r="B11">
        <v>3</v>
      </c>
      <c r="C11">
        <v>0.52</v>
      </c>
      <c r="D11">
        <v>19.2</v>
      </c>
      <c r="E11">
        <v>1</v>
      </c>
      <c r="F11">
        <v>0.17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0.35</v>
      </c>
      <c r="N11">
        <v>0.35</v>
      </c>
      <c r="O11">
        <v>0.35</v>
      </c>
      <c r="P11">
        <v>0.52</v>
      </c>
      <c r="Q11">
        <v>0.52</v>
      </c>
      <c r="R11">
        <v>0.52</v>
      </c>
      <c r="S11">
        <v>18.399999999999999</v>
      </c>
      <c r="T11">
        <v>18.399999999999999</v>
      </c>
      <c r="U11">
        <v>18.399999999999999</v>
      </c>
      <c r="V11">
        <v>19.2</v>
      </c>
      <c r="W11">
        <v>19.2</v>
      </c>
      <c r="X11">
        <v>19.2</v>
      </c>
      <c r="Y11">
        <v>13807</v>
      </c>
      <c r="Z11">
        <v>17055</v>
      </c>
      <c r="AA11">
        <v>16565</v>
      </c>
      <c r="AB11">
        <v>16565</v>
      </c>
    </row>
    <row r="12" spans="1:28" x14ac:dyDescent="0.25">
      <c r="A12">
        <v>1023000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-999</v>
      </c>
      <c r="Z12">
        <v>-999</v>
      </c>
      <c r="AA12">
        <v>-999</v>
      </c>
      <c r="AB12">
        <v>-999</v>
      </c>
    </row>
    <row r="13" spans="1:28" x14ac:dyDescent="0.25">
      <c r="A13">
        <v>1029500</v>
      </c>
      <c r="B13">
        <v>5</v>
      </c>
      <c r="C13">
        <v>0.18</v>
      </c>
      <c r="D13">
        <v>51.3</v>
      </c>
      <c r="E13">
        <v>2</v>
      </c>
      <c r="F13">
        <v>7.0000000000000007E-2</v>
      </c>
      <c r="G13">
        <v>3</v>
      </c>
      <c r="H13">
        <v>4</v>
      </c>
      <c r="I13">
        <v>4</v>
      </c>
      <c r="J13">
        <v>5</v>
      </c>
      <c r="K13">
        <v>5</v>
      </c>
      <c r="L13">
        <v>5</v>
      </c>
      <c r="M13">
        <v>0.11</v>
      </c>
      <c r="N13">
        <v>0.14000000000000001</v>
      </c>
      <c r="O13">
        <v>0.14000000000000001</v>
      </c>
      <c r="P13">
        <v>0.18</v>
      </c>
      <c r="Q13">
        <v>0.18</v>
      </c>
      <c r="R13">
        <v>0.18</v>
      </c>
      <c r="S13">
        <v>51.3</v>
      </c>
      <c r="T13">
        <v>51.3</v>
      </c>
      <c r="U13">
        <v>51.3</v>
      </c>
      <c r="V13">
        <v>51.3</v>
      </c>
      <c r="W13">
        <v>51.3</v>
      </c>
      <c r="X13">
        <v>51.3</v>
      </c>
      <c r="Y13">
        <v>16207</v>
      </c>
      <c r="Z13">
        <v>50179</v>
      </c>
      <c r="AA13">
        <v>62398</v>
      </c>
      <c r="AB13">
        <v>69177</v>
      </c>
    </row>
    <row r="14" spans="1:28" x14ac:dyDescent="0.25">
      <c r="A14">
        <v>1030000</v>
      </c>
      <c r="B14">
        <v>40</v>
      </c>
      <c r="C14">
        <v>0.46</v>
      </c>
      <c r="D14">
        <v>648.9</v>
      </c>
      <c r="E14">
        <v>34</v>
      </c>
      <c r="F14">
        <v>0.39</v>
      </c>
      <c r="G14">
        <v>37</v>
      </c>
      <c r="H14">
        <v>38</v>
      </c>
      <c r="I14">
        <v>38</v>
      </c>
      <c r="J14">
        <v>39</v>
      </c>
      <c r="K14">
        <v>39</v>
      </c>
      <c r="L14">
        <v>40</v>
      </c>
      <c r="M14">
        <v>0.42</v>
      </c>
      <c r="N14">
        <v>0.44</v>
      </c>
      <c r="O14">
        <v>0.44</v>
      </c>
      <c r="P14">
        <v>0.45</v>
      </c>
      <c r="Q14">
        <v>0.45</v>
      </c>
      <c r="R14">
        <v>0.46</v>
      </c>
      <c r="S14">
        <v>634.20000000000005</v>
      </c>
      <c r="T14">
        <v>634.20000000000005</v>
      </c>
      <c r="U14">
        <v>634.20000000000005</v>
      </c>
      <c r="V14">
        <v>634.20000000000005</v>
      </c>
      <c r="W14">
        <v>634.20000000000005</v>
      </c>
      <c r="X14">
        <v>648.9</v>
      </c>
      <c r="Y14">
        <v>641</v>
      </c>
      <c r="Z14">
        <v>59608</v>
      </c>
      <c r="AA14">
        <v>641</v>
      </c>
      <c r="AB14">
        <v>59704</v>
      </c>
    </row>
    <row r="15" spans="1:28" x14ac:dyDescent="0.25">
      <c r="A15">
        <v>1030500</v>
      </c>
      <c r="B15">
        <v>2</v>
      </c>
      <c r="C15">
        <v>0.05</v>
      </c>
      <c r="D15">
        <v>31.5</v>
      </c>
      <c r="E15">
        <v>1</v>
      </c>
      <c r="F15">
        <v>0.03</v>
      </c>
      <c r="G15">
        <v>0</v>
      </c>
      <c r="H15">
        <v>1</v>
      </c>
      <c r="I15">
        <v>1</v>
      </c>
      <c r="J15">
        <v>2</v>
      </c>
      <c r="K15">
        <v>2</v>
      </c>
      <c r="L15">
        <v>2</v>
      </c>
      <c r="M15">
        <v>0</v>
      </c>
      <c r="N15">
        <v>0.03</v>
      </c>
      <c r="O15">
        <v>0.03</v>
      </c>
      <c r="P15">
        <v>0.05</v>
      </c>
      <c r="Q15">
        <v>0.05</v>
      </c>
      <c r="R15">
        <v>0.05</v>
      </c>
      <c r="S15">
        <v>0</v>
      </c>
      <c r="T15">
        <v>0</v>
      </c>
      <c r="U15">
        <v>0</v>
      </c>
      <c r="V15">
        <v>31.5</v>
      </c>
      <c r="W15">
        <v>31.5</v>
      </c>
      <c r="X15">
        <v>31.5</v>
      </c>
      <c r="Y15">
        <v>38462</v>
      </c>
      <c r="Z15">
        <v>48174</v>
      </c>
      <c r="AA15">
        <v>38462</v>
      </c>
      <c r="AB15">
        <v>38462</v>
      </c>
    </row>
    <row r="16" spans="1:28" x14ac:dyDescent="0.25">
      <c r="A16">
        <v>1031500</v>
      </c>
      <c r="B16">
        <v>9</v>
      </c>
      <c r="C16">
        <v>1.17</v>
      </c>
      <c r="D16">
        <v>20.3</v>
      </c>
      <c r="E16">
        <v>1</v>
      </c>
      <c r="F16">
        <v>0.13</v>
      </c>
      <c r="G16">
        <v>5</v>
      </c>
      <c r="H16">
        <v>5</v>
      </c>
      <c r="I16">
        <v>6</v>
      </c>
      <c r="J16">
        <v>8</v>
      </c>
      <c r="K16">
        <v>9</v>
      </c>
      <c r="L16">
        <v>9</v>
      </c>
      <c r="M16">
        <v>0.65</v>
      </c>
      <c r="N16">
        <v>0.65</v>
      </c>
      <c r="O16">
        <v>0.78</v>
      </c>
      <c r="P16">
        <v>1.04</v>
      </c>
      <c r="Q16">
        <v>1.17</v>
      </c>
      <c r="R16">
        <v>1.17</v>
      </c>
      <c r="S16">
        <v>10</v>
      </c>
      <c r="T16">
        <v>10</v>
      </c>
      <c r="U16">
        <v>15.7</v>
      </c>
      <c r="V16">
        <v>16.2</v>
      </c>
      <c r="W16">
        <v>20.3</v>
      </c>
      <c r="X16">
        <v>20.3</v>
      </c>
      <c r="Y16">
        <v>3251</v>
      </c>
      <c r="Z16">
        <v>10452</v>
      </c>
      <c r="AA16">
        <v>19722</v>
      </c>
      <c r="AB16">
        <v>19722</v>
      </c>
    </row>
    <row r="17" spans="1:28" x14ac:dyDescent="0.25">
      <c r="A17">
        <v>1033000</v>
      </c>
      <c r="B17">
        <v>3</v>
      </c>
      <c r="C17">
        <v>0.36</v>
      </c>
      <c r="D17">
        <v>222.6</v>
      </c>
      <c r="E17">
        <v>1</v>
      </c>
      <c r="F17">
        <v>0.12</v>
      </c>
      <c r="G17">
        <v>1</v>
      </c>
      <c r="H17">
        <v>2</v>
      </c>
      <c r="I17">
        <v>2</v>
      </c>
      <c r="J17">
        <v>2</v>
      </c>
      <c r="K17">
        <v>2</v>
      </c>
      <c r="L17">
        <v>3</v>
      </c>
      <c r="M17">
        <v>0.12</v>
      </c>
      <c r="N17">
        <v>0.24</v>
      </c>
      <c r="O17">
        <v>0.24</v>
      </c>
      <c r="P17">
        <v>0.24</v>
      </c>
      <c r="Q17">
        <v>0.24</v>
      </c>
      <c r="R17">
        <v>0.36</v>
      </c>
      <c r="S17">
        <v>1.1000000000000001</v>
      </c>
      <c r="T17">
        <v>3.6</v>
      </c>
      <c r="U17">
        <v>3.6</v>
      </c>
      <c r="V17">
        <v>3.6</v>
      </c>
      <c r="W17">
        <v>3.6</v>
      </c>
      <c r="X17">
        <v>222.6</v>
      </c>
      <c r="Y17">
        <v>391</v>
      </c>
      <c r="Z17">
        <v>18398</v>
      </c>
      <c r="AA17">
        <v>391</v>
      </c>
      <c r="AB17">
        <v>391</v>
      </c>
    </row>
    <row r="18" spans="1:28" x14ac:dyDescent="0.25">
      <c r="A18">
        <v>1033500</v>
      </c>
      <c r="B18">
        <v>1</v>
      </c>
      <c r="C18">
        <v>0.12</v>
      </c>
      <c r="D18">
        <v>37.799999999999997</v>
      </c>
      <c r="E18">
        <v>1</v>
      </c>
      <c r="F18">
        <v>0.12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0.12</v>
      </c>
      <c r="N18">
        <v>0.12</v>
      </c>
      <c r="O18">
        <v>0.12</v>
      </c>
      <c r="P18">
        <v>0.12</v>
      </c>
      <c r="Q18">
        <v>0.12</v>
      </c>
      <c r="R18">
        <v>0.12</v>
      </c>
      <c r="S18">
        <v>37.799999999999997</v>
      </c>
      <c r="T18">
        <v>37.799999999999997</v>
      </c>
      <c r="U18">
        <v>37.799999999999997</v>
      </c>
      <c r="V18">
        <v>37.799999999999997</v>
      </c>
      <c r="W18">
        <v>37.799999999999997</v>
      </c>
      <c r="X18">
        <v>37.799999999999997</v>
      </c>
      <c r="Y18">
        <v>3647</v>
      </c>
      <c r="Z18">
        <v>3647</v>
      </c>
      <c r="AA18">
        <v>3647</v>
      </c>
      <c r="AB18">
        <v>3647</v>
      </c>
    </row>
    <row r="19" spans="1:28" x14ac:dyDescent="0.25">
      <c r="A19">
        <v>1034000</v>
      </c>
      <c r="B19">
        <v>22</v>
      </c>
      <c r="C19">
        <v>0.73</v>
      </c>
      <c r="D19">
        <v>80</v>
      </c>
      <c r="E19">
        <v>3</v>
      </c>
      <c r="F19">
        <v>0.1</v>
      </c>
      <c r="G19">
        <v>11</v>
      </c>
      <c r="H19">
        <v>12</v>
      </c>
      <c r="I19">
        <v>13</v>
      </c>
      <c r="J19">
        <v>15</v>
      </c>
      <c r="K19">
        <v>21</v>
      </c>
      <c r="L19">
        <v>22</v>
      </c>
      <c r="M19">
        <v>0.37</v>
      </c>
      <c r="N19">
        <v>0.4</v>
      </c>
      <c r="O19">
        <v>0.43</v>
      </c>
      <c r="P19">
        <v>0.5</v>
      </c>
      <c r="Q19">
        <v>0.7</v>
      </c>
      <c r="R19">
        <v>0.73</v>
      </c>
      <c r="S19">
        <v>14.5</v>
      </c>
      <c r="T19">
        <v>15.2</v>
      </c>
      <c r="U19">
        <v>16.7</v>
      </c>
      <c r="V19">
        <v>16.8</v>
      </c>
      <c r="W19">
        <v>18.600000000000001</v>
      </c>
      <c r="X19">
        <v>80</v>
      </c>
      <c r="Y19">
        <v>9441</v>
      </c>
      <c r="Z19">
        <v>36142</v>
      </c>
      <c r="AA19">
        <v>14016</v>
      </c>
      <c r="AB19">
        <v>29819</v>
      </c>
    </row>
    <row r="20" spans="1:28" x14ac:dyDescent="0.25">
      <c r="A20">
        <v>1034500</v>
      </c>
      <c r="B20">
        <v>79</v>
      </c>
      <c r="C20">
        <v>0.46</v>
      </c>
      <c r="D20">
        <v>352.8</v>
      </c>
      <c r="E20">
        <v>41</v>
      </c>
      <c r="F20">
        <v>0.24</v>
      </c>
      <c r="G20">
        <v>57</v>
      </c>
      <c r="H20">
        <v>61</v>
      </c>
      <c r="I20">
        <v>63</v>
      </c>
      <c r="J20">
        <v>70</v>
      </c>
      <c r="K20">
        <v>76</v>
      </c>
      <c r="L20">
        <v>79</v>
      </c>
      <c r="M20">
        <v>0.33</v>
      </c>
      <c r="N20">
        <v>0.35</v>
      </c>
      <c r="O20">
        <v>0.36</v>
      </c>
      <c r="P20">
        <v>0.4</v>
      </c>
      <c r="Q20">
        <v>0.44</v>
      </c>
      <c r="R20">
        <v>0.46</v>
      </c>
      <c r="S20">
        <v>325.60000000000002</v>
      </c>
      <c r="T20">
        <v>326</v>
      </c>
      <c r="U20">
        <v>326.3</v>
      </c>
      <c r="V20">
        <v>333.2</v>
      </c>
      <c r="W20">
        <v>333.5</v>
      </c>
      <c r="X20">
        <v>352.8</v>
      </c>
      <c r="Y20">
        <v>689</v>
      </c>
      <c r="Z20">
        <v>58814</v>
      </c>
      <c r="AA20">
        <v>1541</v>
      </c>
      <c r="AB20">
        <v>67755</v>
      </c>
    </row>
    <row r="21" spans="1:28" x14ac:dyDescent="0.25">
      <c r="A21">
        <v>1035000</v>
      </c>
      <c r="B21">
        <v>3</v>
      </c>
      <c r="C21">
        <v>0.38</v>
      </c>
      <c r="D21">
        <v>589.29999999999995</v>
      </c>
      <c r="E21">
        <v>1</v>
      </c>
      <c r="F21">
        <v>0.13</v>
      </c>
      <c r="G21">
        <v>0</v>
      </c>
      <c r="H21">
        <v>0</v>
      </c>
      <c r="I21">
        <v>0</v>
      </c>
      <c r="J21">
        <v>0</v>
      </c>
      <c r="K21">
        <v>2</v>
      </c>
      <c r="L21">
        <v>3</v>
      </c>
      <c r="M21">
        <v>0</v>
      </c>
      <c r="N21">
        <v>0</v>
      </c>
      <c r="O21">
        <v>0</v>
      </c>
      <c r="P21">
        <v>0</v>
      </c>
      <c r="Q21">
        <v>0.26</v>
      </c>
      <c r="R21">
        <v>0.38</v>
      </c>
      <c r="S21">
        <v>0</v>
      </c>
      <c r="T21">
        <v>0</v>
      </c>
      <c r="U21">
        <v>0</v>
      </c>
      <c r="V21">
        <v>0</v>
      </c>
      <c r="W21">
        <v>588</v>
      </c>
      <c r="X21">
        <v>589.29999999999995</v>
      </c>
      <c r="Y21">
        <v>1887</v>
      </c>
      <c r="Z21">
        <v>9017</v>
      </c>
      <c r="AA21">
        <v>22189</v>
      </c>
      <c r="AB21">
        <v>22189</v>
      </c>
    </row>
    <row r="22" spans="1:28" x14ac:dyDescent="0.25">
      <c r="A22">
        <v>1036500</v>
      </c>
      <c r="B22">
        <v>3</v>
      </c>
      <c r="C22">
        <v>0.77</v>
      </c>
      <c r="D22">
        <v>5.7</v>
      </c>
      <c r="E22">
        <v>0</v>
      </c>
      <c r="F22">
        <v>0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0.77</v>
      </c>
      <c r="N22">
        <v>0.77</v>
      </c>
      <c r="O22">
        <v>0.77</v>
      </c>
      <c r="P22">
        <v>0.77</v>
      </c>
      <c r="Q22">
        <v>0.77</v>
      </c>
      <c r="R22">
        <v>0.77</v>
      </c>
      <c r="S22">
        <v>5.7</v>
      </c>
      <c r="T22">
        <v>5.7</v>
      </c>
      <c r="U22">
        <v>5.7</v>
      </c>
      <c r="V22">
        <v>5.7</v>
      </c>
      <c r="W22">
        <v>5.7</v>
      </c>
      <c r="X22">
        <v>5.7</v>
      </c>
      <c r="Y22">
        <v>6581</v>
      </c>
      <c r="Z22">
        <v>18061</v>
      </c>
      <c r="AA22">
        <v>-999</v>
      </c>
      <c r="AB22">
        <v>-999</v>
      </c>
    </row>
    <row r="23" spans="1:28" x14ac:dyDescent="0.25">
      <c r="A23">
        <v>1038000</v>
      </c>
      <c r="B23">
        <v>7</v>
      </c>
      <c r="C23">
        <v>1.87</v>
      </c>
      <c r="D23">
        <v>63.5</v>
      </c>
      <c r="E23">
        <v>1</v>
      </c>
      <c r="F23">
        <v>0.27</v>
      </c>
      <c r="G23">
        <v>5</v>
      </c>
      <c r="H23">
        <v>5</v>
      </c>
      <c r="I23">
        <v>5</v>
      </c>
      <c r="J23">
        <v>7</v>
      </c>
      <c r="K23">
        <v>7</v>
      </c>
      <c r="L23">
        <v>7</v>
      </c>
      <c r="M23">
        <v>1.33</v>
      </c>
      <c r="N23">
        <v>1.33</v>
      </c>
      <c r="O23">
        <v>1.33</v>
      </c>
      <c r="P23">
        <v>1.87</v>
      </c>
      <c r="Q23">
        <v>1.87</v>
      </c>
      <c r="R23">
        <v>1.87</v>
      </c>
      <c r="S23">
        <v>25.2</v>
      </c>
      <c r="T23">
        <v>25.2</v>
      </c>
      <c r="U23">
        <v>25.2</v>
      </c>
      <c r="V23">
        <v>63.5</v>
      </c>
      <c r="W23">
        <v>63.5</v>
      </c>
      <c r="X23">
        <v>63.5</v>
      </c>
      <c r="Y23">
        <v>1036</v>
      </c>
      <c r="Z23">
        <v>11387</v>
      </c>
      <c r="AA23">
        <v>1036</v>
      </c>
      <c r="AB23">
        <v>1036</v>
      </c>
    </row>
    <row r="24" spans="1:28" x14ac:dyDescent="0.25">
      <c r="A24">
        <v>1041000</v>
      </c>
      <c r="B24">
        <v>9</v>
      </c>
      <c r="C24">
        <v>0.27</v>
      </c>
      <c r="D24">
        <v>636.4</v>
      </c>
      <c r="E24">
        <v>3</v>
      </c>
      <c r="F24">
        <v>0.09</v>
      </c>
      <c r="G24">
        <v>6</v>
      </c>
      <c r="H24">
        <v>6</v>
      </c>
      <c r="I24">
        <v>6</v>
      </c>
      <c r="J24">
        <v>9</v>
      </c>
      <c r="K24">
        <v>9</v>
      </c>
      <c r="L24">
        <v>9</v>
      </c>
      <c r="M24">
        <v>0.18</v>
      </c>
      <c r="N24">
        <v>0.18</v>
      </c>
      <c r="O24">
        <v>0.18</v>
      </c>
      <c r="P24">
        <v>0.27</v>
      </c>
      <c r="Q24">
        <v>0.27</v>
      </c>
      <c r="R24">
        <v>0.27</v>
      </c>
      <c r="S24">
        <v>630.6</v>
      </c>
      <c r="T24">
        <v>630.6</v>
      </c>
      <c r="U24">
        <v>630.6</v>
      </c>
      <c r="V24">
        <v>636.4</v>
      </c>
      <c r="W24">
        <v>636.4</v>
      </c>
      <c r="X24">
        <v>636.4</v>
      </c>
      <c r="Y24">
        <v>256</v>
      </c>
      <c r="Z24">
        <v>25230</v>
      </c>
      <c r="AA24">
        <v>256</v>
      </c>
      <c r="AB24">
        <v>11559</v>
      </c>
    </row>
    <row r="25" spans="1:28" x14ac:dyDescent="0.25">
      <c r="A25">
        <v>1042500</v>
      </c>
      <c r="B25">
        <v>17</v>
      </c>
      <c r="C25">
        <v>0.41</v>
      </c>
      <c r="D25">
        <v>1043.8</v>
      </c>
      <c r="E25">
        <v>10</v>
      </c>
      <c r="F25">
        <v>0.24</v>
      </c>
      <c r="G25">
        <v>10</v>
      </c>
      <c r="H25">
        <v>10</v>
      </c>
      <c r="I25">
        <v>13</v>
      </c>
      <c r="J25">
        <v>17</v>
      </c>
      <c r="K25">
        <v>17</v>
      </c>
      <c r="L25">
        <v>17</v>
      </c>
      <c r="M25">
        <v>0.24</v>
      </c>
      <c r="N25">
        <v>0.24</v>
      </c>
      <c r="O25">
        <v>0.32</v>
      </c>
      <c r="P25">
        <v>0.41</v>
      </c>
      <c r="Q25">
        <v>0.41</v>
      </c>
      <c r="R25">
        <v>0.41</v>
      </c>
      <c r="S25">
        <v>942.3</v>
      </c>
      <c r="T25">
        <v>942.3</v>
      </c>
      <c r="U25">
        <v>1039.0999999999999</v>
      </c>
      <c r="V25">
        <v>1043.8</v>
      </c>
      <c r="W25">
        <v>1043.8</v>
      </c>
      <c r="X25">
        <v>1043.8</v>
      </c>
      <c r="Y25">
        <v>7044</v>
      </c>
      <c r="Z25">
        <v>34131</v>
      </c>
      <c r="AA25">
        <v>7044</v>
      </c>
      <c r="AB25">
        <v>26796</v>
      </c>
    </row>
    <row r="26" spans="1:28" x14ac:dyDescent="0.25">
      <c r="A26">
        <v>1043500</v>
      </c>
      <c r="B26">
        <v>6</v>
      </c>
      <c r="C26">
        <v>0.45</v>
      </c>
      <c r="D26">
        <v>404.1</v>
      </c>
      <c r="E26">
        <v>1</v>
      </c>
      <c r="F26">
        <v>7.0000000000000007E-2</v>
      </c>
      <c r="G26">
        <v>1</v>
      </c>
      <c r="H26">
        <v>2</v>
      </c>
      <c r="I26">
        <v>3</v>
      </c>
      <c r="J26">
        <v>4</v>
      </c>
      <c r="K26">
        <v>6</v>
      </c>
      <c r="L26">
        <v>6</v>
      </c>
      <c r="M26">
        <v>7.0000000000000007E-2</v>
      </c>
      <c r="N26">
        <v>0.15</v>
      </c>
      <c r="O26">
        <v>0.22</v>
      </c>
      <c r="P26">
        <v>0.3</v>
      </c>
      <c r="Q26">
        <v>0.45</v>
      </c>
      <c r="R26">
        <v>0.45</v>
      </c>
      <c r="S26">
        <v>0.1</v>
      </c>
      <c r="T26">
        <v>399.2</v>
      </c>
      <c r="U26">
        <v>399.9</v>
      </c>
      <c r="V26">
        <v>401.1</v>
      </c>
      <c r="W26">
        <v>404.1</v>
      </c>
      <c r="X26">
        <v>404.1</v>
      </c>
      <c r="Y26">
        <v>810</v>
      </c>
      <c r="Z26">
        <v>32581</v>
      </c>
      <c r="AA26">
        <v>810</v>
      </c>
      <c r="AB26">
        <v>810</v>
      </c>
    </row>
    <row r="27" spans="1:28" x14ac:dyDescent="0.25">
      <c r="A27">
        <v>1045000</v>
      </c>
      <c r="B27">
        <v>9</v>
      </c>
      <c r="C27">
        <v>0.4</v>
      </c>
      <c r="D27">
        <v>247.3</v>
      </c>
      <c r="E27">
        <v>2</v>
      </c>
      <c r="F27">
        <v>0.09</v>
      </c>
      <c r="G27">
        <v>1</v>
      </c>
      <c r="H27">
        <v>4</v>
      </c>
      <c r="I27">
        <v>6</v>
      </c>
      <c r="J27">
        <v>7</v>
      </c>
      <c r="K27">
        <v>9</v>
      </c>
      <c r="L27">
        <v>9</v>
      </c>
      <c r="M27">
        <v>0.04</v>
      </c>
      <c r="N27">
        <v>0.18</v>
      </c>
      <c r="O27">
        <v>0.27</v>
      </c>
      <c r="P27">
        <v>0.31</v>
      </c>
      <c r="Q27">
        <v>0.4</v>
      </c>
      <c r="R27">
        <v>0.4</v>
      </c>
      <c r="S27">
        <v>0</v>
      </c>
      <c r="T27">
        <v>243.1</v>
      </c>
      <c r="U27">
        <v>244.7</v>
      </c>
      <c r="V27">
        <v>245.5</v>
      </c>
      <c r="W27">
        <v>247.3</v>
      </c>
      <c r="X27">
        <v>247.3</v>
      </c>
      <c r="Y27">
        <v>18833</v>
      </c>
      <c r="Z27">
        <v>41149</v>
      </c>
      <c r="AA27">
        <v>21693</v>
      </c>
      <c r="AB27">
        <v>22036</v>
      </c>
    </row>
    <row r="28" spans="1:28" x14ac:dyDescent="0.25">
      <c r="A28">
        <v>1046000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-999</v>
      </c>
      <c r="Z28">
        <v>-999</v>
      </c>
      <c r="AA28">
        <v>-999</v>
      </c>
      <c r="AB28">
        <v>-999</v>
      </c>
    </row>
    <row r="29" spans="1:28" x14ac:dyDescent="0.25">
      <c r="A29">
        <v>1046500</v>
      </c>
      <c r="B29">
        <v>28</v>
      </c>
      <c r="C29">
        <v>0.4</v>
      </c>
      <c r="D29">
        <v>738.3</v>
      </c>
      <c r="E29">
        <v>14</v>
      </c>
      <c r="F29">
        <v>0.2</v>
      </c>
      <c r="G29">
        <v>12</v>
      </c>
      <c r="H29">
        <v>15</v>
      </c>
      <c r="I29">
        <v>20</v>
      </c>
      <c r="J29">
        <v>26</v>
      </c>
      <c r="K29">
        <v>28</v>
      </c>
      <c r="L29">
        <v>28</v>
      </c>
      <c r="M29">
        <v>0.17</v>
      </c>
      <c r="N29">
        <v>0.21</v>
      </c>
      <c r="O29">
        <v>0.28000000000000003</v>
      </c>
      <c r="P29">
        <v>0.37</v>
      </c>
      <c r="Q29">
        <v>0.4</v>
      </c>
      <c r="R29">
        <v>0.4</v>
      </c>
      <c r="S29">
        <v>595.29999999999995</v>
      </c>
      <c r="T29">
        <v>672.9</v>
      </c>
      <c r="U29">
        <v>730</v>
      </c>
      <c r="V29">
        <v>737.8</v>
      </c>
      <c r="W29">
        <v>738.3</v>
      </c>
      <c r="X29">
        <v>738.3</v>
      </c>
      <c r="Y29">
        <v>2602</v>
      </c>
      <c r="Z29">
        <v>56165</v>
      </c>
      <c r="AA29">
        <v>2602</v>
      </c>
      <c r="AB29">
        <v>46696</v>
      </c>
    </row>
    <row r="30" spans="1:28" x14ac:dyDescent="0.25">
      <c r="A30">
        <v>1047000</v>
      </c>
      <c r="B30">
        <v>9</v>
      </c>
      <c r="C30">
        <v>0.99</v>
      </c>
      <c r="D30">
        <v>16.7</v>
      </c>
      <c r="E30">
        <v>1</v>
      </c>
      <c r="F30">
        <v>0.11</v>
      </c>
      <c r="G30">
        <v>5</v>
      </c>
      <c r="H30">
        <v>7</v>
      </c>
      <c r="I30">
        <v>7</v>
      </c>
      <c r="J30">
        <v>9</v>
      </c>
      <c r="K30">
        <v>9</v>
      </c>
      <c r="L30">
        <v>9</v>
      </c>
      <c r="M30">
        <v>0.55000000000000004</v>
      </c>
      <c r="N30">
        <v>0.77</v>
      </c>
      <c r="O30">
        <v>0.77</v>
      </c>
      <c r="P30">
        <v>0.99</v>
      </c>
      <c r="Q30">
        <v>0.99</v>
      </c>
      <c r="R30">
        <v>0.99</v>
      </c>
      <c r="S30">
        <v>6.5</v>
      </c>
      <c r="T30">
        <v>8</v>
      </c>
      <c r="U30">
        <v>8</v>
      </c>
      <c r="V30">
        <v>16.7</v>
      </c>
      <c r="W30">
        <v>16.7</v>
      </c>
      <c r="X30">
        <v>16.7</v>
      </c>
      <c r="Y30">
        <v>4200</v>
      </c>
      <c r="Z30">
        <v>15739</v>
      </c>
      <c r="AA30">
        <v>5181</v>
      </c>
      <c r="AB30">
        <v>5181</v>
      </c>
    </row>
    <row r="31" spans="1:28" x14ac:dyDescent="0.25">
      <c r="A31">
        <v>1048000</v>
      </c>
      <c r="B31">
        <v>9</v>
      </c>
      <c r="C31">
        <v>0.67</v>
      </c>
      <c r="D31">
        <v>19.3</v>
      </c>
      <c r="E31">
        <v>2</v>
      </c>
      <c r="F31">
        <v>0.15</v>
      </c>
      <c r="G31">
        <v>5</v>
      </c>
      <c r="H31">
        <v>7</v>
      </c>
      <c r="I31">
        <v>7</v>
      </c>
      <c r="J31">
        <v>9</v>
      </c>
      <c r="K31">
        <v>9</v>
      </c>
      <c r="L31">
        <v>9</v>
      </c>
      <c r="M31">
        <v>0.37</v>
      </c>
      <c r="N31">
        <v>0.52</v>
      </c>
      <c r="O31">
        <v>0.52</v>
      </c>
      <c r="P31">
        <v>0.67</v>
      </c>
      <c r="Q31">
        <v>0.67</v>
      </c>
      <c r="R31">
        <v>0.67</v>
      </c>
      <c r="S31">
        <v>15.4</v>
      </c>
      <c r="T31">
        <v>19</v>
      </c>
      <c r="U31">
        <v>19</v>
      </c>
      <c r="V31">
        <v>19.3</v>
      </c>
      <c r="W31">
        <v>19.3</v>
      </c>
      <c r="X31">
        <v>19.3</v>
      </c>
      <c r="Y31">
        <v>11564</v>
      </c>
      <c r="Z31">
        <v>22447</v>
      </c>
      <c r="AA31">
        <v>15777</v>
      </c>
      <c r="AB31">
        <v>17507</v>
      </c>
    </row>
    <row r="32" spans="1:28" x14ac:dyDescent="0.25">
      <c r="A32">
        <v>1049000</v>
      </c>
      <c r="B32">
        <v>16</v>
      </c>
      <c r="C32">
        <v>1.07</v>
      </c>
      <c r="D32">
        <v>47.5</v>
      </c>
      <c r="E32">
        <v>3</v>
      </c>
      <c r="F32">
        <v>0.2</v>
      </c>
      <c r="G32">
        <v>10</v>
      </c>
      <c r="H32">
        <v>11</v>
      </c>
      <c r="I32">
        <v>11</v>
      </c>
      <c r="J32">
        <v>15</v>
      </c>
      <c r="K32">
        <v>15</v>
      </c>
      <c r="L32">
        <v>16</v>
      </c>
      <c r="M32">
        <v>0.67</v>
      </c>
      <c r="N32">
        <v>0.74</v>
      </c>
      <c r="O32">
        <v>0.74</v>
      </c>
      <c r="P32">
        <v>1.01</v>
      </c>
      <c r="Q32">
        <v>1.01</v>
      </c>
      <c r="R32">
        <v>1.07</v>
      </c>
      <c r="S32">
        <v>13.1</v>
      </c>
      <c r="T32">
        <v>13.3</v>
      </c>
      <c r="U32">
        <v>13.3</v>
      </c>
      <c r="V32">
        <v>35.9</v>
      </c>
      <c r="W32">
        <v>35.9</v>
      </c>
      <c r="X32">
        <v>47.5</v>
      </c>
      <c r="Y32">
        <v>556</v>
      </c>
      <c r="Z32">
        <v>20990</v>
      </c>
      <c r="AA32">
        <v>8969</v>
      </c>
      <c r="AB32">
        <v>18952</v>
      </c>
    </row>
    <row r="33" spans="1:28" x14ac:dyDescent="0.25">
      <c r="A33">
        <v>1049265</v>
      </c>
      <c r="B33">
        <v>105</v>
      </c>
      <c r="C33">
        <v>0.75</v>
      </c>
      <c r="D33">
        <v>440.9</v>
      </c>
      <c r="E33">
        <v>35</v>
      </c>
      <c r="F33">
        <v>0.25</v>
      </c>
      <c r="G33">
        <v>64</v>
      </c>
      <c r="H33">
        <v>72</v>
      </c>
      <c r="I33">
        <v>78</v>
      </c>
      <c r="J33">
        <v>98</v>
      </c>
      <c r="K33">
        <v>100</v>
      </c>
      <c r="L33">
        <v>104</v>
      </c>
      <c r="M33">
        <v>0.46</v>
      </c>
      <c r="N33">
        <v>0.51</v>
      </c>
      <c r="O33">
        <v>0.56000000000000005</v>
      </c>
      <c r="P33">
        <v>0.7</v>
      </c>
      <c r="Q33">
        <v>0.71</v>
      </c>
      <c r="R33">
        <v>0.74</v>
      </c>
      <c r="S33">
        <v>350.6</v>
      </c>
      <c r="T33">
        <v>390.1</v>
      </c>
      <c r="U33">
        <v>418.9</v>
      </c>
      <c r="V33">
        <v>427.7</v>
      </c>
      <c r="W33">
        <v>428</v>
      </c>
      <c r="X33">
        <v>430.5</v>
      </c>
      <c r="Y33">
        <v>5016</v>
      </c>
      <c r="Z33">
        <v>57967</v>
      </c>
      <c r="AA33">
        <v>8210</v>
      </c>
      <c r="AB33">
        <v>62811</v>
      </c>
    </row>
    <row r="34" spans="1:28" x14ac:dyDescent="0.25">
      <c r="A34">
        <v>1049500</v>
      </c>
      <c r="B34">
        <v>9</v>
      </c>
      <c r="C34">
        <v>1.6</v>
      </c>
      <c r="D34">
        <v>68</v>
      </c>
      <c r="E34">
        <v>2</v>
      </c>
      <c r="F34">
        <v>0.36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1.6</v>
      </c>
      <c r="N34">
        <v>1.6</v>
      </c>
      <c r="O34">
        <v>1.6</v>
      </c>
      <c r="P34">
        <v>1.6</v>
      </c>
      <c r="Q34">
        <v>1.6</v>
      </c>
      <c r="R34">
        <v>1.6</v>
      </c>
      <c r="S34">
        <v>68</v>
      </c>
      <c r="T34">
        <v>68</v>
      </c>
      <c r="U34">
        <v>68</v>
      </c>
      <c r="V34">
        <v>68</v>
      </c>
      <c r="W34">
        <v>68</v>
      </c>
      <c r="X34">
        <v>68</v>
      </c>
      <c r="Y34">
        <v>1391</v>
      </c>
      <c r="Z34">
        <v>18985</v>
      </c>
      <c r="AA34">
        <v>1391</v>
      </c>
      <c r="AB34">
        <v>11222</v>
      </c>
    </row>
    <row r="35" spans="1:28" x14ac:dyDescent="0.25">
      <c r="A35">
        <v>1052500</v>
      </c>
      <c r="B35">
        <v>1</v>
      </c>
      <c r="C35">
        <v>0.26</v>
      </c>
      <c r="D35">
        <v>3.2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0.26</v>
      </c>
      <c r="Q35">
        <v>0.26</v>
      </c>
      <c r="R35">
        <v>0.26</v>
      </c>
      <c r="S35">
        <v>0</v>
      </c>
      <c r="T35">
        <v>0</v>
      </c>
      <c r="U35">
        <v>0</v>
      </c>
      <c r="V35">
        <v>3.2</v>
      </c>
      <c r="W35">
        <v>3.2</v>
      </c>
      <c r="X35">
        <v>3.2</v>
      </c>
      <c r="Y35">
        <v>18875</v>
      </c>
      <c r="Z35">
        <v>18875</v>
      </c>
      <c r="AA35">
        <v>-999</v>
      </c>
      <c r="AB35">
        <v>-999</v>
      </c>
    </row>
    <row r="36" spans="1:28" x14ac:dyDescent="0.25">
      <c r="A36">
        <v>1053500</v>
      </c>
      <c r="B36">
        <v>14</v>
      </c>
      <c r="C36">
        <v>0.52</v>
      </c>
      <c r="D36">
        <v>373.6</v>
      </c>
      <c r="E36">
        <v>6</v>
      </c>
      <c r="F36">
        <v>0.22</v>
      </c>
      <c r="G36">
        <v>8</v>
      </c>
      <c r="H36">
        <v>8</v>
      </c>
      <c r="I36">
        <v>10</v>
      </c>
      <c r="J36">
        <v>14</v>
      </c>
      <c r="K36">
        <v>14</v>
      </c>
      <c r="L36">
        <v>14</v>
      </c>
      <c r="M36">
        <v>0.3</v>
      </c>
      <c r="N36">
        <v>0.3</v>
      </c>
      <c r="O36">
        <v>0.37</v>
      </c>
      <c r="P36">
        <v>0.52</v>
      </c>
      <c r="Q36">
        <v>0.52</v>
      </c>
      <c r="R36">
        <v>0.52</v>
      </c>
      <c r="S36">
        <v>355</v>
      </c>
      <c r="T36">
        <v>355</v>
      </c>
      <c r="U36">
        <v>355.1</v>
      </c>
      <c r="V36">
        <v>373.6</v>
      </c>
      <c r="W36">
        <v>373.6</v>
      </c>
      <c r="X36">
        <v>373.6</v>
      </c>
      <c r="Y36">
        <v>703</v>
      </c>
      <c r="Z36">
        <v>39139</v>
      </c>
      <c r="AA36">
        <v>703</v>
      </c>
      <c r="AB36">
        <v>23783</v>
      </c>
    </row>
    <row r="37" spans="1:28" x14ac:dyDescent="0.25">
      <c r="A37">
        <v>1054000</v>
      </c>
      <c r="B37">
        <v>25</v>
      </c>
      <c r="C37">
        <v>0.71</v>
      </c>
      <c r="D37">
        <v>289.7</v>
      </c>
      <c r="E37">
        <v>7</v>
      </c>
      <c r="F37">
        <v>0.2</v>
      </c>
      <c r="G37">
        <v>11</v>
      </c>
      <c r="H37">
        <v>12</v>
      </c>
      <c r="I37">
        <v>15</v>
      </c>
      <c r="J37">
        <v>21</v>
      </c>
      <c r="K37">
        <v>24</v>
      </c>
      <c r="L37">
        <v>25</v>
      </c>
      <c r="M37">
        <v>0.31</v>
      </c>
      <c r="N37">
        <v>0.34</v>
      </c>
      <c r="O37">
        <v>0.43</v>
      </c>
      <c r="P37">
        <v>0.6</v>
      </c>
      <c r="Q37">
        <v>0.68</v>
      </c>
      <c r="R37">
        <v>0.71</v>
      </c>
      <c r="S37">
        <v>272.8</v>
      </c>
      <c r="T37">
        <v>272.89999999999998</v>
      </c>
      <c r="U37">
        <v>273.5</v>
      </c>
      <c r="V37">
        <v>288</v>
      </c>
      <c r="W37">
        <v>289.7</v>
      </c>
      <c r="X37">
        <v>289.7</v>
      </c>
      <c r="Y37">
        <v>879</v>
      </c>
      <c r="Z37">
        <v>45458</v>
      </c>
      <c r="AA37">
        <v>1490</v>
      </c>
      <c r="AB37">
        <v>49851</v>
      </c>
    </row>
    <row r="38" spans="1:28" x14ac:dyDescent="0.25">
      <c r="A38">
        <v>1054200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-999</v>
      </c>
      <c r="Z38">
        <v>-999</v>
      </c>
      <c r="AA38">
        <v>-999</v>
      </c>
      <c r="AB38">
        <v>-999</v>
      </c>
    </row>
    <row r="39" spans="1:28" x14ac:dyDescent="0.25">
      <c r="A39">
        <v>1054300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-999</v>
      </c>
      <c r="Z39">
        <v>-999</v>
      </c>
      <c r="AA39">
        <v>-999</v>
      </c>
      <c r="AB39">
        <v>-999</v>
      </c>
    </row>
    <row r="40" spans="1:28" x14ac:dyDescent="0.25">
      <c r="A40">
        <v>1054500</v>
      </c>
      <c r="B40">
        <v>38</v>
      </c>
      <c r="C40">
        <v>0.71</v>
      </c>
      <c r="D40">
        <v>196.3</v>
      </c>
      <c r="E40">
        <v>9</v>
      </c>
      <c r="F40">
        <v>0.17</v>
      </c>
      <c r="G40">
        <v>19</v>
      </c>
      <c r="H40">
        <v>22</v>
      </c>
      <c r="I40">
        <v>26</v>
      </c>
      <c r="J40">
        <v>32</v>
      </c>
      <c r="K40">
        <v>36</v>
      </c>
      <c r="L40">
        <v>38</v>
      </c>
      <c r="M40">
        <v>0.36</v>
      </c>
      <c r="N40">
        <v>0.41</v>
      </c>
      <c r="O40">
        <v>0.49</v>
      </c>
      <c r="P40">
        <v>0.6</v>
      </c>
      <c r="Q40">
        <v>0.67</v>
      </c>
      <c r="R40">
        <v>0.71</v>
      </c>
      <c r="S40">
        <v>185.1</v>
      </c>
      <c r="T40">
        <v>185.2</v>
      </c>
      <c r="U40">
        <v>185.6</v>
      </c>
      <c r="V40">
        <v>195.2</v>
      </c>
      <c r="W40">
        <v>196.3</v>
      </c>
      <c r="X40">
        <v>196.3</v>
      </c>
      <c r="Y40">
        <v>1146</v>
      </c>
      <c r="Z40">
        <v>48558</v>
      </c>
      <c r="AA40">
        <v>6044</v>
      </c>
      <c r="AB40">
        <v>42915</v>
      </c>
    </row>
    <row r="41" spans="1:28" x14ac:dyDescent="0.25">
      <c r="A41">
        <v>1055000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-999</v>
      </c>
      <c r="Z41">
        <v>-999</v>
      </c>
      <c r="AA41">
        <v>-999</v>
      </c>
      <c r="AB41">
        <v>-999</v>
      </c>
    </row>
    <row r="42" spans="1:28" x14ac:dyDescent="0.25">
      <c r="A42">
        <v>1055500</v>
      </c>
      <c r="B42">
        <v>5</v>
      </c>
      <c r="C42">
        <v>1.1399999999999999</v>
      </c>
      <c r="D42">
        <v>10.3</v>
      </c>
      <c r="E42">
        <v>0</v>
      </c>
      <c r="F42">
        <v>0</v>
      </c>
      <c r="G42">
        <v>3</v>
      </c>
      <c r="H42">
        <v>3</v>
      </c>
      <c r="I42">
        <v>3</v>
      </c>
      <c r="J42">
        <v>5</v>
      </c>
      <c r="K42">
        <v>5</v>
      </c>
      <c r="L42">
        <v>5</v>
      </c>
      <c r="M42">
        <v>0.68</v>
      </c>
      <c r="N42">
        <v>0.68</v>
      </c>
      <c r="O42">
        <v>0.68</v>
      </c>
      <c r="P42">
        <v>1.1399999999999999</v>
      </c>
      <c r="Q42">
        <v>1.1399999999999999</v>
      </c>
      <c r="R42">
        <v>1.1399999999999999</v>
      </c>
      <c r="S42">
        <v>8.1</v>
      </c>
      <c r="T42">
        <v>8.1</v>
      </c>
      <c r="U42">
        <v>8.1</v>
      </c>
      <c r="V42">
        <v>10.3</v>
      </c>
      <c r="W42">
        <v>10.3</v>
      </c>
      <c r="X42">
        <v>10.3</v>
      </c>
      <c r="Y42">
        <v>4516</v>
      </c>
      <c r="Z42">
        <v>13701</v>
      </c>
      <c r="AA42">
        <v>-999</v>
      </c>
      <c r="AB42">
        <v>-999</v>
      </c>
    </row>
    <row r="43" spans="1:28" x14ac:dyDescent="0.25">
      <c r="A43">
        <v>1057000</v>
      </c>
      <c r="B43">
        <v>6</v>
      </c>
      <c r="C43">
        <v>3.14</v>
      </c>
      <c r="D43">
        <v>64</v>
      </c>
      <c r="E43">
        <v>1</v>
      </c>
      <c r="F43">
        <v>0.52</v>
      </c>
      <c r="G43">
        <v>3</v>
      </c>
      <c r="H43">
        <v>4</v>
      </c>
      <c r="I43">
        <v>4</v>
      </c>
      <c r="J43">
        <v>5</v>
      </c>
      <c r="K43">
        <v>5</v>
      </c>
      <c r="L43">
        <v>6</v>
      </c>
      <c r="M43">
        <v>1.57</v>
      </c>
      <c r="N43">
        <v>2.1</v>
      </c>
      <c r="O43">
        <v>2.1</v>
      </c>
      <c r="P43">
        <v>2.62</v>
      </c>
      <c r="Q43">
        <v>2.62</v>
      </c>
      <c r="R43">
        <v>3.14</v>
      </c>
      <c r="S43">
        <v>55.2</v>
      </c>
      <c r="T43">
        <v>58.6</v>
      </c>
      <c r="U43">
        <v>58.6</v>
      </c>
      <c r="V43">
        <v>63.2</v>
      </c>
      <c r="W43">
        <v>63.2</v>
      </c>
      <c r="X43">
        <v>64</v>
      </c>
      <c r="Y43">
        <v>3541</v>
      </c>
      <c r="Z43">
        <v>8924</v>
      </c>
      <c r="AA43">
        <v>10504</v>
      </c>
      <c r="AB43">
        <v>10504</v>
      </c>
    </row>
    <row r="44" spans="1:28" x14ac:dyDescent="0.25">
      <c r="A44">
        <v>1058500</v>
      </c>
      <c r="B44">
        <v>25</v>
      </c>
      <c r="C44">
        <v>2.94</v>
      </c>
      <c r="D44">
        <v>54.9</v>
      </c>
      <c r="E44">
        <v>3</v>
      </c>
      <c r="F44">
        <v>0.35</v>
      </c>
      <c r="G44">
        <v>14</v>
      </c>
      <c r="H44">
        <v>15</v>
      </c>
      <c r="I44">
        <v>16</v>
      </c>
      <c r="J44">
        <v>19</v>
      </c>
      <c r="K44">
        <v>21</v>
      </c>
      <c r="L44">
        <v>25</v>
      </c>
      <c r="M44">
        <v>1.64</v>
      </c>
      <c r="N44">
        <v>1.76</v>
      </c>
      <c r="O44">
        <v>1.88</v>
      </c>
      <c r="P44">
        <v>2.23</v>
      </c>
      <c r="Q44">
        <v>2.4700000000000002</v>
      </c>
      <c r="R44">
        <v>2.94</v>
      </c>
      <c r="S44">
        <v>38</v>
      </c>
      <c r="T44">
        <v>38.700000000000003</v>
      </c>
      <c r="U44">
        <v>38.9</v>
      </c>
      <c r="V44">
        <v>53</v>
      </c>
      <c r="W44">
        <v>53.3</v>
      </c>
      <c r="X44">
        <v>54.9</v>
      </c>
      <c r="Y44">
        <v>5457</v>
      </c>
      <c r="Z44">
        <v>25261</v>
      </c>
      <c r="AA44">
        <v>18770</v>
      </c>
      <c r="AB44">
        <v>30224</v>
      </c>
    </row>
    <row r="45" spans="1:28" x14ac:dyDescent="0.25">
      <c r="A45">
        <v>1059000</v>
      </c>
      <c r="B45">
        <v>99</v>
      </c>
      <c r="C45">
        <v>1.17</v>
      </c>
      <c r="D45">
        <v>154.1</v>
      </c>
      <c r="E45">
        <v>18</v>
      </c>
      <c r="F45">
        <v>0.21</v>
      </c>
      <c r="G45">
        <v>60</v>
      </c>
      <c r="H45">
        <v>65</v>
      </c>
      <c r="I45">
        <v>72</v>
      </c>
      <c r="J45">
        <v>84</v>
      </c>
      <c r="K45">
        <v>91</v>
      </c>
      <c r="L45">
        <v>98</v>
      </c>
      <c r="M45">
        <v>0.71</v>
      </c>
      <c r="N45">
        <v>0.77</v>
      </c>
      <c r="O45">
        <v>0.85</v>
      </c>
      <c r="P45">
        <v>0.99</v>
      </c>
      <c r="Q45">
        <v>1.08</v>
      </c>
      <c r="R45">
        <v>1.1599999999999999</v>
      </c>
      <c r="S45">
        <v>138.6</v>
      </c>
      <c r="T45">
        <v>143.69999999999999</v>
      </c>
      <c r="U45">
        <v>144.30000000000001</v>
      </c>
      <c r="V45">
        <v>152.6</v>
      </c>
      <c r="W45">
        <v>153.4</v>
      </c>
      <c r="X45">
        <v>153.69999999999999</v>
      </c>
      <c r="Y45">
        <v>2160</v>
      </c>
      <c r="Z45">
        <v>56388</v>
      </c>
      <c r="AA45">
        <v>7009</v>
      </c>
      <c r="AB45">
        <v>63182</v>
      </c>
    </row>
    <row r="46" spans="1:28" x14ac:dyDescent="0.25">
      <c r="A46">
        <v>1059800</v>
      </c>
      <c r="B46">
        <v>1</v>
      </c>
      <c r="C46">
        <v>2.83</v>
      </c>
      <c r="D46">
        <v>140.30000000000001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2.83</v>
      </c>
      <c r="N46">
        <v>2.83</v>
      </c>
      <c r="O46">
        <v>2.83</v>
      </c>
      <c r="P46">
        <v>2.83</v>
      </c>
      <c r="Q46">
        <v>2.83</v>
      </c>
      <c r="R46">
        <v>2.83</v>
      </c>
      <c r="S46">
        <v>140.30000000000001</v>
      </c>
      <c r="T46">
        <v>140.30000000000001</v>
      </c>
      <c r="U46">
        <v>140.30000000000001</v>
      </c>
      <c r="V46">
        <v>140.30000000000001</v>
      </c>
      <c r="W46">
        <v>140.30000000000001</v>
      </c>
      <c r="X46">
        <v>140.30000000000001</v>
      </c>
      <c r="Y46">
        <v>4376</v>
      </c>
      <c r="Z46">
        <v>4376</v>
      </c>
      <c r="AA46">
        <v>-999</v>
      </c>
      <c r="AB46">
        <v>-999</v>
      </c>
    </row>
    <row r="47" spans="1:28" x14ac:dyDescent="0.25">
      <c r="A47">
        <v>1060000</v>
      </c>
      <c r="B47">
        <v>5</v>
      </c>
      <c r="C47">
        <v>1.37</v>
      </c>
      <c r="D47">
        <v>18.5</v>
      </c>
      <c r="E47">
        <v>0</v>
      </c>
      <c r="F47">
        <v>0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1.37</v>
      </c>
      <c r="N47">
        <v>1.37</v>
      </c>
      <c r="O47">
        <v>1.37</v>
      </c>
      <c r="P47">
        <v>1.37</v>
      </c>
      <c r="Q47">
        <v>1.37</v>
      </c>
      <c r="R47">
        <v>1.37</v>
      </c>
      <c r="S47">
        <v>18.5</v>
      </c>
      <c r="T47">
        <v>18.5</v>
      </c>
      <c r="U47">
        <v>18.5</v>
      </c>
      <c r="V47">
        <v>18.5</v>
      </c>
      <c r="W47">
        <v>18.5</v>
      </c>
      <c r="X47">
        <v>18.5</v>
      </c>
      <c r="Y47">
        <v>494</v>
      </c>
      <c r="Z47">
        <v>16055</v>
      </c>
      <c r="AA47">
        <v>-999</v>
      </c>
      <c r="AB47">
        <v>-999</v>
      </c>
    </row>
    <row r="48" spans="1:28" x14ac:dyDescent="0.25">
      <c r="A48">
        <v>1064118</v>
      </c>
      <c r="B48">
        <v>30</v>
      </c>
      <c r="C48">
        <v>1.93</v>
      </c>
      <c r="D48">
        <v>618.1</v>
      </c>
      <c r="E48">
        <v>6</v>
      </c>
      <c r="F48">
        <v>0.39</v>
      </c>
      <c r="G48">
        <v>25</v>
      </c>
      <c r="H48">
        <v>25</v>
      </c>
      <c r="I48">
        <v>26</v>
      </c>
      <c r="J48">
        <v>28</v>
      </c>
      <c r="K48">
        <v>29</v>
      </c>
      <c r="L48">
        <v>29</v>
      </c>
      <c r="M48">
        <v>1.61</v>
      </c>
      <c r="N48">
        <v>1.61</v>
      </c>
      <c r="O48">
        <v>1.67</v>
      </c>
      <c r="P48">
        <v>1.8</v>
      </c>
      <c r="Q48">
        <v>1.87</v>
      </c>
      <c r="R48">
        <v>1.87</v>
      </c>
      <c r="S48">
        <v>346.5</v>
      </c>
      <c r="T48">
        <v>346.5</v>
      </c>
      <c r="U48">
        <v>346.8</v>
      </c>
      <c r="V48">
        <v>617.70000000000005</v>
      </c>
      <c r="W48">
        <v>617.70000000000005</v>
      </c>
      <c r="X48">
        <v>617.70000000000005</v>
      </c>
      <c r="Y48">
        <v>1995</v>
      </c>
      <c r="Z48">
        <v>31262</v>
      </c>
      <c r="AA48">
        <v>16813</v>
      </c>
      <c r="AB48">
        <v>40319</v>
      </c>
    </row>
    <row r="49" spans="1:28" x14ac:dyDescent="0.25">
      <c r="A49">
        <v>1064300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-999</v>
      </c>
      <c r="Z49">
        <v>-999</v>
      </c>
      <c r="AA49">
        <v>-999</v>
      </c>
      <c r="AB49">
        <v>-999</v>
      </c>
    </row>
    <row r="50" spans="1:28" x14ac:dyDescent="0.25">
      <c r="A50">
        <v>1064400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-999</v>
      </c>
      <c r="Z50">
        <v>-999</v>
      </c>
      <c r="AA50">
        <v>-999</v>
      </c>
      <c r="AB50">
        <v>-999</v>
      </c>
    </row>
    <row r="51" spans="1:28" x14ac:dyDescent="0.25">
      <c r="A51">
        <v>1064500</v>
      </c>
      <c r="B51">
        <v>5</v>
      </c>
      <c r="C51">
        <v>0.5</v>
      </c>
      <c r="D51">
        <v>3</v>
      </c>
      <c r="E51">
        <v>0</v>
      </c>
      <c r="F51">
        <v>0</v>
      </c>
      <c r="G51">
        <v>2</v>
      </c>
      <c r="H51">
        <v>2</v>
      </c>
      <c r="I51">
        <v>2</v>
      </c>
      <c r="J51">
        <v>4</v>
      </c>
      <c r="K51">
        <v>5</v>
      </c>
      <c r="L51">
        <v>5</v>
      </c>
      <c r="M51">
        <v>0.2</v>
      </c>
      <c r="N51">
        <v>0.2</v>
      </c>
      <c r="O51">
        <v>0.2</v>
      </c>
      <c r="P51">
        <v>0.4</v>
      </c>
      <c r="Q51">
        <v>0.5</v>
      </c>
      <c r="R51">
        <v>0.5</v>
      </c>
      <c r="S51">
        <v>0.9</v>
      </c>
      <c r="T51">
        <v>0.9</v>
      </c>
      <c r="U51">
        <v>0.9</v>
      </c>
      <c r="V51">
        <v>1.7</v>
      </c>
      <c r="W51">
        <v>3</v>
      </c>
      <c r="X51">
        <v>3</v>
      </c>
      <c r="Y51">
        <v>2005</v>
      </c>
      <c r="Z51">
        <v>7086</v>
      </c>
      <c r="AA51">
        <v>-999</v>
      </c>
      <c r="AB51">
        <v>-999</v>
      </c>
    </row>
    <row r="52" spans="1:28" x14ac:dyDescent="0.25">
      <c r="A52">
        <v>1065000</v>
      </c>
      <c r="B52">
        <v>8</v>
      </c>
      <c r="C52">
        <v>0.94</v>
      </c>
      <c r="D52">
        <v>93.7</v>
      </c>
      <c r="E52">
        <v>3</v>
      </c>
      <c r="F52">
        <v>0.35</v>
      </c>
      <c r="G52">
        <v>4</v>
      </c>
      <c r="H52">
        <v>6</v>
      </c>
      <c r="I52">
        <v>6</v>
      </c>
      <c r="J52">
        <v>6</v>
      </c>
      <c r="K52">
        <v>8</v>
      </c>
      <c r="L52">
        <v>8</v>
      </c>
      <c r="M52">
        <v>0.47</v>
      </c>
      <c r="N52">
        <v>0.7</v>
      </c>
      <c r="O52">
        <v>0.7</v>
      </c>
      <c r="P52">
        <v>0.7</v>
      </c>
      <c r="Q52">
        <v>0.94</v>
      </c>
      <c r="R52">
        <v>0.94</v>
      </c>
      <c r="S52">
        <v>76.5</v>
      </c>
      <c r="T52">
        <v>77.099999999999994</v>
      </c>
      <c r="U52">
        <v>77.099999999999994</v>
      </c>
      <c r="V52">
        <v>77.099999999999994</v>
      </c>
      <c r="W52">
        <v>93.7</v>
      </c>
      <c r="X52">
        <v>93.7</v>
      </c>
      <c r="Y52">
        <v>407</v>
      </c>
      <c r="Z52">
        <v>10663</v>
      </c>
      <c r="AA52">
        <v>407</v>
      </c>
      <c r="AB52">
        <v>9289</v>
      </c>
    </row>
    <row r="53" spans="1:28" x14ac:dyDescent="0.25">
      <c r="A53">
        <v>1065500</v>
      </c>
      <c r="B53">
        <v>16</v>
      </c>
      <c r="C53">
        <v>1.36</v>
      </c>
      <c r="D53">
        <v>73.2</v>
      </c>
      <c r="E53">
        <v>3</v>
      </c>
      <c r="F53">
        <v>0.26</v>
      </c>
      <c r="G53">
        <v>11</v>
      </c>
      <c r="H53">
        <v>13</v>
      </c>
      <c r="I53">
        <v>13</v>
      </c>
      <c r="J53">
        <v>14</v>
      </c>
      <c r="K53">
        <v>16</v>
      </c>
      <c r="L53">
        <v>16</v>
      </c>
      <c r="M53">
        <v>0.94</v>
      </c>
      <c r="N53">
        <v>1.1100000000000001</v>
      </c>
      <c r="O53">
        <v>1.1100000000000001</v>
      </c>
      <c r="P53">
        <v>1.19</v>
      </c>
      <c r="Q53">
        <v>1.36</v>
      </c>
      <c r="R53">
        <v>1.36</v>
      </c>
      <c r="S53">
        <v>60.4</v>
      </c>
      <c r="T53">
        <v>60.8</v>
      </c>
      <c r="U53">
        <v>60.8</v>
      </c>
      <c r="V53">
        <v>61.1</v>
      </c>
      <c r="W53">
        <v>73.2</v>
      </c>
      <c r="X53">
        <v>73.2</v>
      </c>
      <c r="Y53">
        <v>6874</v>
      </c>
      <c r="Z53">
        <v>19583</v>
      </c>
      <c r="AA53">
        <v>21403</v>
      </c>
      <c r="AB53">
        <v>26212</v>
      </c>
    </row>
    <row r="54" spans="1:28" x14ac:dyDescent="0.25">
      <c r="A54">
        <v>1066000</v>
      </c>
      <c r="B54">
        <v>43</v>
      </c>
      <c r="C54">
        <v>1.28</v>
      </c>
      <c r="D54">
        <v>47.3</v>
      </c>
      <c r="E54">
        <v>6</v>
      </c>
      <c r="F54">
        <v>0.18</v>
      </c>
      <c r="G54">
        <v>29</v>
      </c>
      <c r="H54">
        <v>31</v>
      </c>
      <c r="I54">
        <v>32</v>
      </c>
      <c r="J54">
        <v>39</v>
      </c>
      <c r="K54">
        <v>43</v>
      </c>
      <c r="L54">
        <v>43</v>
      </c>
      <c r="M54">
        <v>0.86</v>
      </c>
      <c r="N54">
        <v>0.92</v>
      </c>
      <c r="O54">
        <v>0.95</v>
      </c>
      <c r="P54">
        <v>1.1599999999999999</v>
      </c>
      <c r="Q54">
        <v>1.28</v>
      </c>
      <c r="R54">
        <v>1.28</v>
      </c>
      <c r="S54">
        <v>29.9</v>
      </c>
      <c r="T54">
        <v>30</v>
      </c>
      <c r="U54">
        <v>30.3</v>
      </c>
      <c r="V54">
        <v>42.7</v>
      </c>
      <c r="W54">
        <v>47.3</v>
      </c>
      <c r="X54">
        <v>47.3</v>
      </c>
      <c r="Y54">
        <v>5089</v>
      </c>
      <c r="Z54">
        <v>29074</v>
      </c>
      <c r="AA54">
        <v>22687</v>
      </c>
      <c r="AB54">
        <v>28832</v>
      </c>
    </row>
    <row r="55" spans="1:28" x14ac:dyDescent="0.25">
      <c r="A55">
        <v>1066500</v>
      </c>
      <c r="B55">
        <v>8</v>
      </c>
      <c r="C55">
        <v>1.89</v>
      </c>
      <c r="D55">
        <v>44.6</v>
      </c>
      <c r="E55">
        <v>1</v>
      </c>
      <c r="F55">
        <v>0.24</v>
      </c>
      <c r="G55">
        <v>4</v>
      </c>
      <c r="H55">
        <v>4</v>
      </c>
      <c r="I55">
        <v>4</v>
      </c>
      <c r="J55">
        <v>8</v>
      </c>
      <c r="K55">
        <v>8</v>
      </c>
      <c r="L55">
        <v>8</v>
      </c>
      <c r="M55">
        <v>0.94</v>
      </c>
      <c r="N55">
        <v>0.94</v>
      </c>
      <c r="O55">
        <v>0.94</v>
      </c>
      <c r="P55">
        <v>1.89</v>
      </c>
      <c r="Q55">
        <v>1.89</v>
      </c>
      <c r="R55">
        <v>1.89</v>
      </c>
      <c r="S55">
        <v>36.9</v>
      </c>
      <c r="T55">
        <v>36.9</v>
      </c>
      <c r="U55">
        <v>36.9</v>
      </c>
      <c r="V55">
        <v>44.6</v>
      </c>
      <c r="W55">
        <v>44.6</v>
      </c>
      <c r="X55">
        <v>44.6</v>
      </c>
      <c r="Y55">
        <v>5037</v>
      </c>
      <c r="Z55">
        <v>15954</v>
      </c>
      <c r="AA55">
        <v>5037</v>
      </c>
      <c r="AB55">
        <v>5037</v>
      </c>
    </row>
    <row r="56" spans="1:28" x14ac:dyDescent="0.25">
      <c r="A56">
        <v>1069500</v>
      </c>
      <c r="B56">
        <v>8</v>
      </c>
      <c r="C56">
        <v>3.02</v>
      </c>
      <c r="D56">
        <v>250.4</v>
      </c>
      <c r="E56">
        <v>1</v>
      </c>
      <c r="F56">
        <v>0.38</v>
      </c>
      <c r="G56">
        <v>6</v>
      </c>
      <c r="H56">
        <v>6</v>
      </c>
      <c r="I56">
        <v>7</v>
      </c>
      <c r="J56">
        <v>8</v>
      </c>
      <c r="K56">
        <v>8</v>
      </c>
      <c r="L56">
        <v>8</v>
      </c>
      <c r="M56">
        <v>2.27</v>
      </c>
      <c r="N56">
        <v>2.27</v>
      </c>
      <c r="O56">
        <v>2.65</v>
      </c>
      <c r="P56">
        <v>3.02</v>
      </c>
      <c r="Q56">
        <v>3.02</v>
      </c>
      <c r="R56">
        <v>3.02</v>
      </c>
      <c r="S56">
        <v>249.2</v>
      </c>
      <c r="T56">
        <v>249.2</v>
      </c>
      <c r="U56">
        <v>250</v>
      </c>
      <c r="V56">
        <v>250.4</v>
      </c>
      <c r="W56">
        <v>250.4</v>
      </c>
      <c r="X56">
        <v>250.4</v>
      </c>
      <c r="Y56">
        <v>775</v>
      </c>
      <c r="Z56">
        <v>14733</v>
      </c>
      <c r="AA56">
        <v>17244</v>
      </c>
      <c r="AB56">
        <v>17244</v>
      </c>
    </row>
    <row r="57" spans="1:28" x14ac:dyDescent="0.25">
      <c r="A57">
        <v>1072500</v>
      </c>
      <c r="B57">
        <v>17</v>
      </c>
      <c r="C57">
        <v>4.72</v>
      </c>
      <c r="D57">
        <v>181.4</v>
      </c>
      <c r="E57">
        <v>2</v>
      </c>
      <c r="F57">
        <v>0.56000000000000005</v>
      </c>
      <c r="G57">
        <v>11</v>
      </c>
      <c r="H57">
        <v>11</v>
      </c>
      <c r="I57">
        <v>11</v>
      </c>
      <c r="J57">
        <v>12</v>
      </c>
      <c r="K57">
        <v>13</v>
      </c>
      <c r="L57">
        <v>16</v>
      </c>
      <c r="M57">
        <v>3.06</v>
      </c>
      <c r="N57">
        <v>3.06</v>
      </c>
      <c r="O57">
        <v>3.06</v>
      </c>
      <c r="P57">
        <v>3.34</v>
      </c>
      <c r="Q57">
        <v>3.61</v>
      </c>
      <c r="R57">
        <v>4.45</v>
      </c>
      <c r="S57">
        <v>160.19999999999999</v>
      </c>
      <c r="T57">
        <v>160.19999999999999</v>
      </c>
      <c r="U57">
        <v>160.19999999999999</v>
      </c>
      <c r="V57">
        <v>168.5</v>
      </c>
      <c r="W57">
        <v>178.7</v>
      </c>
      <c r="X57">
        <v>180.9</v>
      </c>
      <c r="Y57">
        <v>1317</v>
      </c>
      <c r="Z57">
        <v>17566</v>
      </c>
      <c r="AA57">
        <v>10705</v>
      </c>
      <c r="AB57">
        <v>18963</v>
      </c>
    </row>
    <row r="58" spans="1:28" x14ac:dyDescent="0.25">
      <c r="A58">
        <v>1073000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-999</v>
      </c>
      <c r="Z58">
        <v>-999</v>
      </c>
      <c r="AA58">
        <v>-999</v>
      </c>
      <c r="AB58">
        <v>-999</v>
      </c>
    </row>
    <row r="59" spans="1:28" x14ac:dyDescent="0.25">
      <c r="A59">
        <v>1073500</v>
      </c>
      <c r="B59">
        <v>15</v>
      </c>
      <c r="C59">
        <v>3.18</v>
      </c>
      <c r="D59">
        <v>116.6</v>
      </c>
      <c r="E59">
        <v>3</v>
      </c>
      <c r="F59">
        <v>0.64</v>
      </c>
      <c r="G59">
        <v>8</v>
      </c>
      <c r="H59">
        <v>8</v>
      </c>
      <c r="I59">
        <v>8</v>
      </c>
      <c r="J59">
        <v>11</v>
      </c>
      <c r="K59">
        <v>14</v>
      </c>
      <c r="L59">
        <v>15</v>
      </c>
      <c r="M59">
        <v>1.7</v>
      </c>
      <c r="N59">
        <v>1.7</v>
      </c>
      <c r="O59">
        <v>1.7</v>
      </c>
      <c r="P59">
        <v>2.33</v>
      </c>
      <c r="Q59">
        <v>2.97</v>
      </c>
      <c r="R59">
        <v>3.18</v>
      </c>
      <c r="S59">
        <v>113.2</v>
      </c>
      <c r="T59">
        <v>113.2</v>
      </c>
      <c r="U59">
        <v>113.2</v>
      </c>
      <c r="V59">
        <v>114.4</v>
      </c>
      <c r="W59">
        <v>115.9</v>
      </c>
      <c r="X59">
        <v>116.6</v>
      </c>
      <c r="Y59">
        <v>884</v>
      </c>
      <c r="Z59">
        <v>16884</v>
      </c>
      <c r="AA59">
        <v>13993</v>
      </c>
      <c r="AB59">
        <v>15128</v>
      </c>
    </row>
    <row r="60" spans="1:28" x14ac:dyDescent="0.25">
      <c r="A60">
        <v>1073600</v>
      </c>
      <c r="B60">
        <v>3</v>
      </c>
      <c r="C60">
        <v>18.309999999999999</v>
      </c>
      <c r="D60">
        <v>19.5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6.1</v>
      </c>
      <c r="R60">
        <v>6.1</v>
      </c>
      <c r="S60">
        <v>0</v>
      </c>
      <c r="T60">
        <v>0</v>
      </c>
      <c r="U60">
        <v>0</v>
      </c>
      <c r="V60">
        <v>0</v>
      </c>
      <c r="W60">
        <v>7.4</v>
      </c>
      <c r="X60">
        <v>7.4</v>
      </c>
      <c r="Y60">
        <v>3347</v>
      </c>
      <c r="Z60">
        <v>3430</v>
      </c>
      <c r="AA60">
        <v>-999</v>
      </c>
      <c r="AB60">
        <v>-999</v>
      </c>
    </row>
    <row r="61" spans="1:28" x14ac:dyDescent="0.25">
      <c r="A61">
        <v>1075000</v>
      </c>
      <c r="B61">
        <v>2</v>
      </c>
      <c r="C61">
        <v>0.4</v>
      </c>
      <c r="D61">
        <v>0.5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2</v>
      </c>
      <c r="M61">
        <v>0</v>
      </c>
      <c r="N61">
        <v>0</v>
      </c>
      <c r="O61">
        <v>0</v>
      </c>
      <c r="P61">
        <v>0.2</v>
      </c>
      <c r="Q61">
        <v>0.2</v>
      </c>
      <c r="R61">
        <v>0.4</v>
      </c>
      <c r="S61">
        <v>0</v>
      </c>
      <c r="T61">
        <v>0</v>
      </c>
      <c r="U61">
        <v>0</v>
      </c>
      <c r="V61">
        <v>0.1</v>
      </c>
      <c r="W61">
        <v>0.1</v>
      </c>
      <c r="X61">
        <v>0.5</v>
      </c>
      <c r="Y61">
        <v>6820</v>
      </c>
      <c r="Z61">
        <v>7185</v>
      </c>
      <c r="AA61">
        <v>-999</v>
      </c>
      <c r="AB61">
        <v>-999</v>
      </c>
    </row>
    <row r="62" spans="1:28" x14ac:dyDescent="0.25">
      <c r="A62">
        <v>1075800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-999</v>
      </c>
      <c r="Z62">
        <v>-999</v>
      </c>
      <c r="AA62">
        <v>-999</v>
      </c>
      <c r="AB62">
        <v>-999</v>
      </c>
    </row>
    <row r="63" spans="1:28" x14ac:dyDescent="0.25">
      <c r="A63">
        <v>1076000</v>
      </c>
      <c r="B63">
        <v>8</v>
      </c>
      <c r="C63">
        <v>2.16</v>
      </c>
      <c r="D63">
        <v>43.4</v>
      </c>
      <c r="E63">
        <v>4</v>
      </c>
      <c r="F63">
        <v>1.08</v>
      </c>
      <c r="G63">
        <v>0</v>
      </c>
      <c r="H63">
        <v>0</v>
      </c>
      <c r="I63">
        <v>0</v>
      </c>
      <c r="J63">
        <v>4</v>
      </c>
      <c r="K63">
        <v>8</v>
      </c>
      <c r="L63">
        <v>8</v>
      </c>
      <c r="M63">
        <v>0</v>
      </c>
      <c r="N63">
        <v>0</v>
      </c>
      <c r="O63">
        <v>0</v>
      </c>
      <c r="P63">
        <v>1.08</v>
      </c>
      <c r="Q63">
        <v>2.16</v>
      </c>
      <c r="R63">
        <v>2.16</v>
      </c>
      <c r="S63">
        <v>0</v>
      </c>
      <c r="T63">
        <v>0</v>
      </c>
      <c r="U63">
        <v>0</v>
      </c>
      <c r="V63">
        <v>30.3</v>
      </c>
      <c r="W63">
        <v>43.4</v>
      </c>
      <c r="X63">
        <v>43.4</v>
      </c>
      <c r="Y63">
        <v>6100</v>
      </c>
      <c r="Z63">
        <v>10695</v>
      </c>
      <c r="AA63">
        <v>6100</v>
      </c>
      <c r="AB63">
        <v>10985</v>
      </c>
    </row>
    <row r="64" spans="1:28" x14ac:dyDescent="0.25">
      <c r="A64">
        <v>1076500</v>
      </c>
      <c r="B64">
        <v>15</v>
      </c>
      <c r="C64">
        <v>0.93</v>
      </c>
      <c r="D64">
        <v>17.899999999999999</v>
      </c>
      <c r="E64">
        <v>6</v>
      </c>
      <c r="F64">
        <v>0.37</v>
      </c>
      <c r="G64">
        <v>1</v>
      </c>
      <c r="H64">
        <v>1</v>
      </c>
      <c r="I64">
        <v>3</v>
      </c>
      <c r="J64">
        <v>10</v>
      </c>
      <c r="K64">
        <v>14</v>
      </c>
      <c r="L64">
        <v>15</v>
      </c>
      <c r="M64">
        <v>0.06</v>
      </c>
      <c r="N64">
        <v>0.06</v>
      </c>
      <c r="O64">
        <v>0.19</v>
      </c>
      <c r="P64">
        <v>0.62</v>
      </c>
      <c r="Q64">
        <v>0.87</v>
      </c>
      <c r="R64">
        <v>0.93</v>
      </c>
      <c r="S64">
        <v>0.5</v>
      </c>
      <c r="T64">
        <v>0.5</v>
      </c>
      <c r="U64">
        <v>7.5</v>
      </c>
      <c r="V64">
        <v>14.8</v>
      </c>
      <c r="W64">
        <v>17.8</v>
      </c>
      <c r="X64">
        <v>17.899999999999999</v>
      </c>
      <c r="Y64">
        <v>5933</v>
      </c>
      <c r="Z64">
        <v>20622</v>
      </c>
      <c r="AA64">
        <v>13967</v>
      </c>
      <c r="AB64">
        <v>19854</v>
      </c>
    </row>
    <row r="65" spans="1:28" x14ac:dyDescent="0.25">
      <c r="A65">
        <v>1077000</v>
      </c>
      <c r="B65">
        <v>1</v>
      </c>
      <c r="C65">
        <v>0.67</v>
      </c>
      <c r="D65">
        <v>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0.67</v>
      </c>
      <c r="R65">
        <v>0.67</v>
      </c>
      <c r="S65">
        <v>0</v>
      </c>
      <c r="T65">
        <v>0</v>
      </c>
      <c r="U65">
        <v>0</v>
      </c>
      <c r="V65">
        <v>0</v>
      </c>
      <c r="W65">
        <v>8</v>
      </c>
      <c r="X65">
        <v>8</v>
      </c>
      <c r="Y65">
        <v>5991</v>
      </c>
      <c r="Z65">
        <v>5991</v>
      </c>
      <c r="AA65">
        <v>-999</v>
      </c>
      <c r="AB65">
        <v>-999</v>
      </c>
    </row>
    <row r="66" spans="1:28" x14ac:dyDescent="0.25">
      <c r="A66">
        <v>1078000</v>
      </c>
      <c r="B66">
        <v>4</v>
      </c>
      <c r="C66">
        <v>1.8</v>
      </c>
      <c r="D66">
        <v>9.1999999999999993</v>
      </c>
      <c r="E66">
        <v>0</v>
      </c>
      <c r="F66">
        <v>0</v>
      </c>
      <c r="G66">
        <v>2</v>
      </c>
      <c r="H66">
        <v>3</v>
      </c>
      <c r="I66">
        <v>3</v>
      </c>
      <c r="J66">
        <v>4</v>
      </c>
      <c r="K66">
        <v>4</v>
      </c>
      <c r="L66">
        <v>4</v>
      </c>
      <c r="M66">
        <v>0.9</v>
      </c>
      <c r="N66">
        <v>1.35</v>
      </c>
      <c r="O66">
        <v>1.35</v>
      </c>
      <c r="P66">
        <v>1.8</v>
      </c>
      <c r="Q66">
        <v>1.8</v>
      </c>
      <c r="R66">
        <v>1.8</v>
      </c>
      <c r="S66">
        <v>0.8</v>
      </c>
      <c r="T66">
        <v>6.4</v>
      </c>
      <c r="U66">
        <v>6.4</v>
      </c>
      <c r="V66">
        <v>9.1999999999999993</v>
      </c>
      <c r="W66">
        <v>9.1999999999999993</v>
      </c>
      <c r="X66">
        <v>9.1999999999999993</v>
      </c>
      <c r="Y66">
        <v>9045</v>
      </c>
      <c r="Z66">
        <v>12086</v>
      </c>
      <c r="AA66">
        <v>-999</v>
      </c>
      <c r="AB66">
        <v>-999</v>
      </c>
    </row>
    <row r="67" spans="1:28" x14ac:dyDescent="0.25">
      <c r="A67">
        <v>1081000</v>
      </c>
      <c r="B67">
        <v>31</v>
      </c>
      <c r="C67">
        <v>2.5499999999999998</v>
      </c>
      <c r="D67">
        <v>340.9</v>
      </c>
      <c r="E67">
        <v>7</v>
      </c>
      <c r="F67">
        <v>0.57999999999999996</v>
      </c>
      <c r="G67">
        <v>15</v>
      </c>
      <c r="H67">
        <v>17</v>
      </c>
      <c r="I67">
        <v>20</v>
      </c>
      <c r="J67">
        <v>23</v>
      </c>
      <c r="K67">
        <v>26</v>
      </c>
      <c r="L67">
        <v>31</v>
      </c>
      <c r="M67">
        <v>1.23</v>
      </c>
      <c r="N67">
        <v>1.4</v>
      </c>
      <c r="O67">
        <v>1.64</v>
      </c>
      <c r="P67">
        <v>1.89</v>
      </c>
      <c r="Q67">
        <v>2.14</v>
      </c>
      <c r="R67">
        <v>2.5499999999999998</v>
      </c>
      <c r="S67">
        <v>108.4</v>
      </c>
      <c r="T67">
        <v>114.7</v>
      </c>
      <c r="U67">
        <v>335.2</v>
      </c>
      <c r="V67">
        <v>335.5</v>
      </c>
      <c r="W67">
        <v>335.9</v>
      </c>
      <c r="X67">
        <v>340.9</v>
      </c>
      <c r="Y67">
        <v>5508</v>
      </c>
      <c r="Z67">
        <v>25563</v>
      </c>
      <c r="AA67">
        <v>5508</v>
      </c>
      <c r="AB67">
        <v>22878</v>
      </c>
    </row>
    <row r="68" spans="1:28" x14ac:dyDescent="0.25">
      <c r="A68">
        <v>1081500</v>
      </c>
      <c r="B68">
        <v>73</v>
      </c>
      <c r="C68">
        <v>1.87</v>
      </c>
      <c r="D68">
        <v>227.4</v>
      </c>
      <c r="E68">
        <v>19</v>
      </c>
      <c r="F68">
        <v>0.49</v>
      </c>
      <c r="G68">
        <v>35</v>
      </c>
      <c r="H68">
        <v>41</v>
      </c>
      <c r="I68">
        <v>46</v>
      </c>
      <c r="J68">
        <v>58</v>
      </c>
      <c r="K68">
        <v>67</v>
      </c>
      <c r="L68">
        <v>73</v>
      </c>
      <c r="M68">
        <v>0.9</v>
      </c>
      <c r="N68">
        <v>1.05</v>
      </c>
      <c r="O68">
        <v>1.18</v>
      </c>
      <c r="P68">
        <v>1.48</v>
      </c>
      <c r="Q68">
        <v>1.71</v>
      </c>
      <c r="R68">
        <v>1.87</v>
      </c>
      <c r="S68">
        <v>76.099999999999994</v>
      </c>
      <c r="T68">
        <v>149.30000000000001</v>
      </c>
      <c r="U68">
        <v>220.9</v>
      </c>
      <c r="V68">
        <v>224.1</v>
      </c>
      <c r="W68">
        <v>225.8</v>
      </c>
      <c r="X68">
        <v>227.4</v>
      </c>
      <c r="Y68">
        <v>2874</v>
      </c>
      <c r="Z68">
        <v>31339</v>
      </c>
      <c r="AA68">
        <v>2874</v>
      </c>
      <c r="AB68">
        <v>32182</v>
      </c>
    </row>
    <row r="69" spans="1:28" x14ac:dyDescent="0.25">
      <c r="A69">
        <v>1082000</v>
      </c>
      <c r="B69">
        <v>10</v>
      </c>
      <c r="C69">
        <v>5.71</v>
      </c>
      <c r="D69">
        <v>89.9</v>
      </c>
      <c r="E69">
        <v>1</v>
      </c>
      <c r="F69">
        <v>0.56999999999999995</v>
      </c>
      <c r="G69">
        <v>7</v>
      </c>
      <c r="H69">
        <v>8</v>
      </c>
      <c r="I69">
        <v>8</v>
      </c>
      <c r="J69">
        <v>9</v>
      </c>
      <c r="K69">
        <v>9</v>
      </c>
      <c r="L69">
        <v>10</v>
      </c>
      <c r="M69">
        <v>4</v>
      </c>
      <c r="N69">
        <v>4.57</v>
      </c>
      <c r="O69">
        <v>4.57</v>
      </c>
      <c r="P69">
        <v>5.14</v>
      </c>
      <c r="Q69">
        <v>5.14</v>
      </c>
      <c r="R69">
        <v>5.71</v>
      </c>
      <c r="S69">
        <v>69.8</v>
      </c>
      <c r="T69">
        <v>87.2</v>
      </c>
      <c r="U69">
        <v>87.2</v>
      </c>
      <c r="V69">
        <v>89.1</v>
      </c>
      <c r="W69">
        <v>89.1</v>
      </c>
      <c r="X69">
        <v>89.9</v>
      </c>
      <c r="Y69">
        <v>351</v>
      </c>
      <c r="Z69">
        <v>7593</v>
      </c>
      <c r="AA69">
        <v>8869</v>
      </c>
      <c r="AB69">
        <v>8869</v>
      </c>
    </row>
    <row r="70" spans="1:28" x14ac:dyDescent="0.25">
      <c r="A70">
        <v>1083000</v>
      </c>
      <c r="B70">
        <v>10</v>
      </c>
      <c r="C70">
        <v>8.56</v>
      </c>
      <c r="D70">
        <v>511.5</v>
      </c>
      <c r="E70">
        <v>2</v>
      </c>
      <c r="F70">
        <v>1.71</v>
      </c>
      <c r="G70">
        <v>8</v>
      </c>
      <c r="H70">
        <v>8</v>
      </c>
      <c r="I70">
        <v>9</v>
      </c>
      <c r="J70">
        <v>10</v>
      </c>
      <c r="K70">
        <v>10</v>
      </c>
      <c r="L70">
        <v>10</v>
      </c>
      <c r="M70">
        <v>6.85</v>
      </c>
      <c r="N70">
        <v>6.85</v>
      </c>
      <c r="O70">
        <v>7.7</v>
      </c>
      <c r="P70">
        <v>8.56</v>
      </c>
      <c r="Q70">
        <v>8.56</v>
      </c>
      <c r="R70">
        <v>8.56</v>
      </c>
      <c r="S70">
        <v>177.2</v>
      </c>
      <c r="T70">
        <v>177.2</v>
      </c>
      <c r="U70">
        <v>510.6</v>
      </c>
      <c r="V70">
        <v>511.5</v>
      </c>
      <c r="W70">
        <v>511.5</v>
      </c>
      <c r="X70">
        <v>511.5</v>
      </c>
      <c r="Y70">
        <v>239</v>
      </c>
      <c r="Z70">
        <v>7500</v>
      </c>
      <c r="AA70">
        <v>239</v>
      </c>
      <c r="AB70">
        <v>6182</v>
      </c>
    </row>
    <row r="71" spans="1:28" x14ac:dyDescent="0.25">
      <c r="A71">
        <v>1084000</v>
      </c>
      <c r="B71">
        <v>5</v>
      </c>
      <c r="C71">
        <v>3.57</v>
      </c>
      <c r="D71">
        <v>29.3</v>
      </c>
      <c r="E71">
        <v>0</v>
      </c>
      <c r="F71">
        <v>0</v>
      </c>
      <c r="G71">
        <v>1</v>
      </c>
      <c r="H71">
        <v>1</v>
      </c>
      <c r="I71">
        <v>2</v>
      </c>
      <c r="J71">
        <v>3</v>
      </c>
      <c r="K71">
        <v>4</v>
      </c>
      <c r="L71">
        <v>5</v>
      </c>
      <c r="M71">
        <v>0.71</v>
      </c>
      <c r="N71">
        <v>0.71</v>
      </c>
      <c r="O71">
        <v>1.43</v>
      </c>
      <c r="P71">
        <v>2.14</v>
      </c>
      <c r="Q71">
        <v>2.86</v>
      </c>
      <c r="R71">
        <v>3.57</v>
      </c>
      <c r="S71">
        <v>1.9</v>
      </c>
      <c r="T71">
        <v>1.9</v>
      </c>
      <c r="U71">
        <v>6.5</v>
      </c>
      <c r="V71">
        <v>7.4</v>
      </c>
      <c r="W71">
        <v>11.3</v>
      </c>
      <c r="X71">
        <v>29.3</v>
      </c>
      <c r="Y71">
        <v>8065</v>
      </c>
      <c r="Z71">
        <v>9159</v>
      </c>
      <c r="AA71">
        <v>-999</v>
      </c>
      <c r="AB71">
        <v>-999</v>
      </c>
    </row>
    <row r="72" spans="1:28" x14ac:dyDescent="0.25">
      <c r="A72">
        <v>1084500</v>
      </c>
      <c r="B72">
        <v>3</v>
      </c>
      <c r="C72">
        <v>2.09</v>
      </c>
      <c r="D72">
        <v>15.9</v>
      </c>
      <c r="E72">
        <v>0</v>
      </c>
      <c r="F72">
        <v>0</v>
      </c>
      <c r="G72">
        <v>2</v>
      </c>
      <c r="H72">
        <v>2</v>
      </c>
      <c r="I72">
        <v>2</v>
      </c>
      <c r="J72">
        <v>3</v>
      </c>
      <c r="K72">
        <v>3</v>
      </c>
      <c r="L72">
        <v>3</v>
      </c>
      <c r="M72">
        <v>1.39</v>
      </c>
      <c r="N72">
        <v>1.39</v>
      </c>
      <c r="O72">
        <v>1.39</v>
      </c>
      <c r="P72">
        <v>2.09</v>
      </c>
      <c r="Q72">
        <v>2.09</v>
      </c>
      <c r="R72">
        <v>2.09</v>
      </c>
      <c r="S72">
        <v>3.8</v>
      </c>
      <c r="T72">
        <v>3.8</v>
      </c>
      <c r="U72">
        <v>3.8</v>
      </c>
      <c r="V72">
        <v>15.9</v>
      </c>
      <c r="W72">
        <v>15.9</v>
      </c>
      <c r="X72">
        <v>15.9</v>
      </c>
      <c r="Y72">
        <v>6198</v>
      </c>
      <c r="Z72">
        <v>8582</v>
      </c>
      <c r="AA72">
        <v>-999</v>
      </c>
      <c r="AB72">
        <v>-999</v>
      </c>
    </row>
    <row r="73" spans="1:28" x14ac:dyDescent="0.25">
      <c r="A73">
        <v>1085000</v>
      </c>
      <c r="B73">
        <v>46</v>
      </c>
      <c r="C73">
        <v>4.84</v>
      </c>
      <c r="D73">
        <v>127.9</v>
      </c>
      <c r="E73">
        <v>5</v>
      </c>
      <c r="F73">
        <v>0.53</v>
      </c>
      <c r="G73">
        <v>31</v>
      </c>
      <c r="H73">
        <v>32</v>
      </c>
      <c r="I73">
        <v>34</v>
      </c>
      <c r="J73">
        <v>39</v>
      </c>
      <c r="K73">
        <v>43</v>
      </c>
      <c r="L73">
        <v>46</v>
      </c>
      <c r="M73">
        <v>3.26</v>
      </c>
      <c r="N73">
        <v>3.37</v>
      </c>
      <c r="O73">
        <v>3.58</v>
      </c>
      <c r="P73">
        <v>4.0999999999999996</v>
      </c>
      <c r="Q73">
        <v>4.53</v>
      </c>
      <c r="R73">
        <v>4.84</v>
      </c>
      <c r="S73">
        <v>75.599999999999994</v>
      </c>
      <c r="T73">
        <v>78.8</v>
      </c>
      <c r="U73">
        <v>120.5</v>
      </c>
      <c r="V73">
        <v>123.1</v>
      </c>
      <c r="W73">
        <v>125.1</v>
      </c>
      <c r="X73">
        <v>127.9</v>
      </c>
      <c r="Y73">
        <v>4277</v>
      </c>
      <c r="Z73">
        <v>25810</v>
      </c>
      <c r="AA73">
        <v>8741</v>
      </c>
      <c r="AB73">
        <v>25332</v>
      </c>
    </row>
    <row r="74" spans="1:28" x14ac:dyDescent="0.25">
      <c r="A74">
        <v>1085500</v>
      </c>
      <c r="B74">
        <v>51</v>
      </c>
      <c r="C74">
        <v>4.6399999999999997</v>
      </c>
      <c r="D74">
        <v>473.4</v>
      </c>
      <c r="E74">
        <v>8</v>
      </c>
      <c r="F74">
        <v>0.73</v>
      </c>
      <c r="G74">
        <v>33</v>
      </c>
      <c r="H74">
        <v>34</v>
      </c>
      <c r="I74">
        <v>39</v>
      </c>
      <c r="J74">
        <v>44</v>
      </c>
      <c r="K74">
        <v>48</v>
      </c>
      <c r="L74">
        <v>51</v>
      </c>
      <c r="M74">
        <v>3</v>
      </c>
      <c r="N74">
        <v>3.09</v>
      </c>
      <c r="O74">
        <v>3.55</v>
      </c>
      <c r="P74">
        <v>4</v>
      </c>
      <c r="Q74">
        <v>4.37</v>
      </c>
      <c r="R74">
        <v>4.6399999999999997</v>
      </c>
      <c r="S74">
        <v>66.8</v>
      </c>
      <c r="T74">
        <v>69.599999999999994</v>
      </c>
      <c r="U74">
        <v>467</v>
      </c>
      <c r="V74">
        <v>469.2</v>
      </c>
      <c r="W74">
        <v>470.9</v>
      </c>
      <c r="X74">
        <v>473.4</v>
      </c>
      <c r="Y74">
        <v>475</v>
      </c>
      <c r="Z74">
        <v>31361</v>
      </c>
      <c r="AA74">
        <v>475</v>
      </c>
      <c r="AB74">
        <v>21640</v>
      </c>
    </row>
    <row r="75" spans="1:28" x14ac:dyDescent="0.25">
      <c r="A75">
        <v>1085800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-999</v>
      </c>
      <c r="Z75">
        <v>-999</v>
      </c>
      <c r="AA75">
        <v>-999</v>
      </c>
      <c r="AB75">
        <v>-999</v>
      </c>
    </row>
    <row r="76" spans="1:28" x14ac:dyDescent="0.25">
      <c r="A76">
        <v>1086000</v>
      </c>
      <c r="B76">
        <v>6</v>
      </c>
      <c r="C76">
        <v>1.57</v>
      </c>
      <c r="D76">
        <v>19.5</v>
      </c>
      <c r="E76">
        <v>0</v>
      </c>
      <c r="F76">
        <v>0</v>
      </c>
      <c r="G76">
        <v>3</v>
      </c>
      <c r="H76">
        <v>4</v>
      </c>
      <c r="I76">
        <v>4</v>
      </c>
      <c r="J76">
        <v>6</v>
      </c>
      <c r="K76">
        <v>6</v>
      </c>
      <c r="L76">
        <v>6</v>
      </c>
      <c r="M76">
        <v>0.79</v>
      </c>
      <c r="N76">
        <v>1.05</v>
      </c>
      <c r="O76">
        <v>1.05</v>
      </c>
      <c r="P76">
        <v>1.57</v>
      </c>
      <c r="Q76">
        <v>1.57</v>
      </c>
      <c r="R76">
        <v>1.57</v>
      </c>
      <c r="S76">
        <v>11.6</v>
      </c>
      <c r="T76">
        <v>18.100000000000001</v>
      </c>
      <c r="U76">
        <v>18.100000000000001</v>
      </c>
      <c r="V76">
        <v>19.5</v>
      </c>
      <c r="W76">
        <v>19.5</v>
      </c>
      <c r="X76">
        <v>19.5</v>
      </c>
      <c r="Y76">
        <v>6907</v>
      </c>
      <c r="Z76">
        <v>15667</v>
      </c>
      <c r="AA76">
        <v>-999</v>
      </c>
      <c r="AB76">
        <v>-999</v>
      </c>
    </row>
    <row r="77" spans="1:28" x14ac:dyDescent="0.25">
      <c r="A77">
        <v>1087000</v>
      </c>
      <c r="B77">
        <v>8</v>
      </c>
      <c r="C77">
        <v>2.41</v>
      </c>
      <c r="D77">
        <v>373.9</v>
      </c>
      <c r="E77">
        <v>1</v>
      </c>
      <c r="F77">
        <v>0.3</v>
      </c>
      <c r="G77">
        <v>3</v>
      </c>
      <c r="H77">
        <v>5</v>
      </c>
      <c r="I77">
        <v>7</v>
      </c>
      <c r="J77">
        <v>7</v>
      </c>
      <c r="K77">
        <v>8</v>
      </c>
      <c r="L77">
        <v>8</v>
      </c>
      <c r="M77">
        <v>0.9</v>
      </c>
      <c r="N77">
        <v>1.51</v>
      </c>
      <c r="O77">
        <v>2.11</v>
      </c>
      <c r="P77">
        <v>2.11</v>
      </c>
      <c r="Q77">
        <v>2.41</v>
      </c>
      <c r="R77">
        <v>2.41</v>
      </c>
      <c r="S77">
        <v>12.9</v>
      </c>
      <c r="T77">
        <v>360.2</v>
      </c>
      <c r="U77">
        <v>373.6</v>
      </c>
      <c r="V77">
        <v>373.6</v>
      </c>
      <c r="W77">
        <v>373.9</v>
      </c>
      <c r="X77">
        <v>373.9</v>
      </c>
      <c r="Y77">
        <v>3205</v>
      </c>
      <c r="Z77">
        <v>18447</v>
      </c>
      <c r="AA77">
        <v>3205</v>
      </c>
      <c r="AB77">
        <v>3205</v>
      </c>
    </row>
    <row r="78" spans="1:28" x14ac:dyDescent="0.25">
      <c r="A78">
        <v>1088000</v>
      </c>
      <c r="B78">
        <v>83</v>
      </c>
      <c r="C78">
        <v>4.2</v>
      </c>
      <c r="D78">
        <v>412.5</v>
      </c>
      <c r="E78">
        <v>10</v>
      </c>
      <c r="F78">
        <v>0.51</v>
      </c>
      <c r="G78">
        <v>44</v>
      </c>
      <c r="H78">
        <v>48</v>
      </c>
      <c r="I78">
        <v>56</v>
      </c>
      <c r="J78">
        <v>68</v>
      </c>
      <c r="K78">
        <v>73</v>
      </c>
      <c r="L78">
        <v>82</v>
      </c>
      <c r="M78">
        <v>2.23</v>
      </c>
      <c r="N78">
        <v>2.4300000000000002</v>
      </c>
      <c r="O78">
        <v>2.84</v>
      </c>
      <c r="P78">
        <v>3.44</v>
      </c>
      <c r="Q78">
        <v>3.7</v>
      </c>
      <c r="R78">
        <v>4.1500000000000004</v>
      </c>
      <c r="S78">
        <v>42.3</v>
      </c>
      <c r="T78">
        <v>103.5</v>
      </c>
      <c r="U78">
        <v>327</v>
      </c>
      <c r="V78">
        <v>409.5</v>
      </c>
      <c r="W78">
        <v>410.5</v>
      </c>
      <c r="X78">
        <v>412.4</v>
      </c>
      <c r="Y78">
        <v>228</v>
      </c>
      <c r="Z78">
        <v>34068</v>
      </c>
      <c r="AA78">
        <v>10644</v>
      </c>
      <c r="AB78">
        <v>32135</v>
      </c>
    </row>
    <row r="79" spans="1:28" x14ac:dyDescent="0.25">
      <c r="A79">
        <v>1089000</v>
      </c>
      <c r="B79">
        <v>8</v>
      </c>
      <c r="C79">
        <v>3.98</v>
      </c>
      <c r="D79">
        <v>8.1999999999999993</v>
      </c>
      <c r="E79">
        <v>0</v>
      </c>
      <c r="F79">
        <v>0</v>
      </c>
      <c r="G79">
        <v>7</v>
      </c>
      <c r="H79">
        <v>7</v>
      </c>
      <c r="I79">
        <v>7</v>
      </c>
      <c r="J79">
        <v>8</v>
      </c>
      <c r="K79">
        <v>8</v>
      </c>
      <c r="L79">
        <v>8</v>
      </c>
      <c r="M79">
        <v>3.48</v>
      </c>
      <c r="N79">
        <v>3.48</v>
      </c>
      <c r="O79">
        <v>3.48</v>
      </c>
      <c r="P79">
        <v>3.98</v>
      </c>
      <c r="Q79">
        <v>3.98</v>
      </c>
      <c r="R79">
        <v>3.98</v>
      </c>
      <c r="S79">
        <v>7.8</v>
      </c>
      <c r="T79">
        <v>7.8</v>
      </c>
      <c r="U79">
        <v>7.8</v>
      </c>
      <c r="V79">
        <v>8.1999999999999993</v>
      </c>
      <c r="W79">
        <v>8.1999999999999993</v>
      </c>
      <c r="X79">
        <v>8.1999999999999993</v>
      </c>
      <c r="Y79">
        <v>9819</v>
      </c>
      <c r="Z79">
        <v>15773</v>
      </c>
      <c r="AA79">
        <v>-999</v>
      </c>
      <c r="AB79">
        <v>-999</v>
      </c>
    </row>
    <row r="80" spans="1:28" x14ac:dyDescent="0.25">
      <c r="A80">
        <v>1089500</v>
      </c>
      <c r="B80">
        <v>15</v>
      </c>
      <c r="C80">
        <v>3.74</v>
      </c>
      <c r="D80">
        <v>58.2</v>
      </c>
      <c r="E80">
        <v>1</v>
      </c>
      <c r="F80">
        <v>0.25</v>
      </c>
      <c r="G80">
        <v>6</v>
      </c>
      <c r="H80">
        <v>6</v>
      </c>
      <c r="I80">
        <v>8</v>
      </c>
      <c r="J80">
        <v>12</v>
      </c>
      <c r="K80">
        <v>15</v>
      </c>
      <c r="L80">
        <v>15</v>
      </c>
      <c r="M80">
        <v>1.5</v>
      </c>
      <c r="N80">
        <v>1.5</v>
      </c>
      <c r="O80">
        <v>2</v>
      </c>
      <c r="P80">
        <v>2.99</v>
      </c>
      <c r="Q80">
        <v>3.74</v>
      </c>
      <c r="R80">
        <v>3.74</v>
      </c>
      <c r="S80">
        <v>6.9</v>
      </c>
      <c r="T80">
        <v>6.9</v>
      </c>
      <c r="U80">
        <v>42</v>
      </c>
      <c r="V80">
        <v>56.9</v>
      </c>
      <c r="W80">
        <v>58.2</v>
      </c>
      <c r="X80">
        <v>58.2</v>
      </c>
      <c r="Y80">
        <v>6426</v>
      </c>
      <c r="Z80">
        <v>12926</v>
      </c>
      <c r="AA80">
        <v>14182</v>
      </c>
      <c r="AB80">
        <v>14182</v>
      </c>
    </row>
    <row r="81" spans="1:28" x14ac:dyDescent="0.25">
      <c r="A81">
        <v>1090800</v>
      </c>
      <c r="B81">
        <v>10</v>
      </c>
      <c r="C81">
        <v>6.13</v>
      </c>
      <c r="D81">
        <v>1111.3</v>
      </c>
      <c r="E81">
        <v>2</v>
      </c>
      <c r="F81">
        <v>1.23</v>
      </c>
      <c r="G81">
        <v>2</v>
      </c>
      <c r="H81">
        <v>3</v>
      </c>
      <c r="I81">
        <v>4</v>
      </c>
      <c r="J81">
        <v>8</v>
      </c>
      <c r="K81">
        <v>8</v>
      </c>
      <c r="L81">
        <v>9</v>
      </c>
      <c r="M81">
        <v>1.23</v>
      </c>
      <c r="N81">
        <v>1.84</v>
      </c>
      <c r="O81">
        <v>2.4500000000000002</v>
      </c>
      <c r="P81">
        <v>4.9000000000000004</v>
      </c>
      <c r="Q81">
        <v>4.9000000000000004</v>
      </c>
      <c r="R81">
        <v>5.52</v>
      </c>
      <c r="S81">
        <v>66.8</v>
      </c>
      <c r="T81">
        <v>104.4</v>
      </c>
      <c r="U81">
        <v>107.8</v>
      </c>
      <c r="V81">
        <v>1109.7</v>
      </c>
      <c r="W81">
        <v>1109.7</v>
      </c>
      <c r="X81">
        <v>1110.7</v>
      </c>
      <c r="Y81">
        <v>211</v>
      </c>
      <c r="Z81">
        <v>8294</v>
      </c>
      <c r="AA81">
        <v>211</v>
      </c>
      <c r="AB81">
        <v>4848</v>
      </c>
    </row>
    <row r="82" spans="1:28" x14ac:dyDescent="0.25">
      <c r="A82">
        <v>1091000</v>
      </c>
      <c r="B82">
        <v>5</v>
      </c>
      <c r="C82">
        <v>1.87</v>
      </c>
      <c r="D82">
        <v>3.5</v>
      </c>
      <c r="E82">
        <v>0</v>
      </c>
      <c r="F82">
        <v>0</v>
      </c>
      <c r="G82">
        <v>1</v>
      </c>
      <c r="H82">
        <v>1</v>
      </c>
      <c r="I82">
        <v>1</v>
      </c>
      <c r="J82">
        <v>2</v>
      </c>
      <c r="K82">
        <v>2</v>
      </c>
      <c r="L82">
        <v>5</v>
      </c>
      <c r="M82">
        <v>0.37</v>
      </c>
      <c r="N82">
        <v>0.37</v>
      </c>
      <c r="O82">
        <v>0.37</v>
      </c>
      <c r="P82">
        <v>0.75</v>
      </c>
      <c r="Q82">
        <v>0.75</v>
      </c>
      <c r="R82">
        <v>1.87</v>
      </c>
      <c r="S82">
        <v>0.4</v>
      </c>
      <c r="T82">
        <v>0.4</v>
      </c>
      <c r="U82">
        <v>0.4</v>
      </c>
      <c r="V82">
        <v>3.4</v>
      </c>
      <c r="W82">
        <v>3.4</v>
      </c>
      <c r="X82">
        <v>3.5</v>
      </c>
      <c r="Y82">
        <v>3241</v>
      </c>
      <c r="Z82">
        <v>13149</v>
      </c>
      <c r="AA82">
        <v>-999</v>
      </c>
      <c r="AB82">
        <v>-999</v>
      </c>
    </row>
    <row r="83" spans="1:28" x14ac:dyDescent="0.25">
      <c r="A83">
        <v>1091500</v>
      </c>
      <c r="B83">
        <v>22</v>
      </c>
      <c r="C83">
        <v>4.24</v>
      </c>
      <c r="D83">
        <v>364</v>
      </c>
      <c r="E83">
        <v>3</v>
      </c>
      <c r="F83">
        <v>0.57999999999999996</v>
      </c>
      <c r="G83">
        <v>7</v>
      </c>
      <c r="H83">
        <v>9</v>
      </c>
      <c r="I83">
        <v>11</v>
      </c>
      <c r="J83">
        <v>17</v>
      </c>
      <c r="K83">
        <v>17</v>
      </c>
      <c r="L83">
        <v>21</v>
      </c>
      <c r="M83">
        <v>1.35</v>
      </c>
      <c r="N83">
        <v>1.73</v>
      </c>
      <c r="O83">
        <v>2.12</v>
      </c>
      <c r="P83">
        <v>3.27</v>
      </c>
      <c r="Q83">
        <v>3.27</v>
      </c>
      <c r="R83">
        <v>4.05</v>
      </c>
      <c r="S83">
        <v>33.4</v>
      </c>
      <c r="T83">
        <v>45.5</v>
      </c>
      <c r="U83">
        <v>46.9</v>
      </c>
      <c r="V83">
        <v>363.4</v>
      </c>
      <c r="W83">
        <v>363.4</v>
      </c>
      <c r="X83">
        <v>363.8</v>
      </c>
      <c r="Y83">
        <v>1443</v>
      </c>
      <c r="Z83">
        <v>14582</v>
      </c>
      <c r="AA83">
        <v>1443</v>
      </c>
      <c r="AB83">
        <v>11530</v>
      </c>
    </row>
    <row r="84" spans="1:28" x14ac:dyDescent="0.25">
      <c r="A84">
        <v>1092000</v>
      </c>
      <c r="B84">
        <v>238</v>
      </c>
      <c r="C84">
        <v>2.98</v>
      </c>
      <c r="D84">
        <v>246.4</v>
      </c>
      <c r="E84">
        <v>36</v>
      </c>
      <c r="F84">
        <v>0.45</v>
      </c>
      <c r="G84">
        <v>122</v>
      </c>
      <c r="H84">
        <v>135</v>
      </c>
      <c r="I84">
        <v>154</v>
      </c>
      <c r="J84">
        <v>195</v>
      </c>
      <c r="K84">
        <v>212</v>
      </c>
      <c r="L84">
        <v>233</v>
      </c>
      <c r="M84">
        <v>1.53</v>
      </c>
      <c r="N84">
        <v>1.69</v>
      </c>
      <c r="O84">
        <v>1.93</v>
      </c>
      <c r="P84">
        <v>2.44</v>
      </c>
      <c r="Q84">
        <v>2.65</v>
      </c>
      <c r="R84">
        <v>2.92</v>
      </c>
      <c r="S84">
        <v>55.5</v>
      </c>
      <c r="T84">
        <v>107.2</v>
      </c>
      <c r="U84">
        <v>200.4</v>
      </c>
      <c r="V84">
        <v>243.8</v>
      </c>
      <c r="W84">
        <v>245</v>
      </c>
      <c r="X84">
        <v>246.3</v>
      </c>
      <c r="Y84">
        <v>5723</v>
      </c>
      <c r="Z84">
        <v>51033</v>
      </c>
      <c r="AA84">
        <v>6185</v>
      </c>
      <c r="AB84">
        <v>59768</v>
      </c>
    </row>
    <row r="85" spans="1:28" x14ac:dyDescent="0.25">
      <c r="A85">
        <v>1093000</v>
      </c>
      <c r="B85">
        <v>4</v>
      </c>
      <c r="C85">
        <v>5.14</v>
      </c>
      <c r="D85">
        <v>87.9</v>
      </c>
      <c r="E85">
        <v>1</v>
      </c>
      <c r="F85">
        <v>1.29</v>
      </c>
      <c r="G85">
        <v>2</v>
      </c>
      <c r="H85">
        <v>3</v>
      </c>
      <c r="I85">
        <v>3</v>
      </c>
      <c r="J85">
        <v>4</v>
      </c>
      <c r="K85">
        <v>4</v>
      </c>
      <c r="L85">
        <v>4</v>
      </c>
      <c r="M85">
        <v>2.57</v>
      </c>
      <c r="N85">
        <v>3.86</v>
      </c>
      <c r="O85">
        <v>3.86</v>
      </c>
      <c r="P85">
        <v>5.14</v>
      </c>
      <c r="Q85">
        <v>5.14</v>
      </c>
      <c r="R85">
        <v>5.14</v>
      </c>
      <c r="S85">
        <v>3.6</v>
      </c>
      <c r="T85">
        <v>83.2</v>
      </c>
      <c r="U85">
        <v>83.2</v>
      </c>
      <c r="V85">
        <v>87.9</v>
      </c>
      <c r="W85">
        <v>87.9</v>
      </c>
      <c r="X85">
        <v>87.9</v>
      </c>
      <c r="Y85">
        <v>1653</v>
      </c>
      <c r="Z85">
        <v>3656</v>
      </c>
      <c r="AA85">
        <v>3499</v>
      </c>
      <c r="AB85">
        <v>3499</v>
      </c>
    </row>
    <row r="86" spans="1:28" x14ac:dyDescent="0.25">
      <c r="A86">
        <v>1093800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-999</v>
      </c>
      <c r="Z86">
        <v>-999</v>
      </c>
      <c r="AA86">
        <v>-999</v>
      </c>
      <c r="AB86">
        <v>-999</v>
      </c>
    </row>
    <row r="87" spans="1:28" x14ac:dyDescent="0.25">
      <c r="A87">
        <v>1094000</v>
      </c>
      <c r="B87">
        <v>28</v>
      </c>
      <c r="C87">
        <v>6.36</v>
      </c>
      <c r="D87">
        <v>69.099999999999994</v>
      </c>
      <c r="E87">
        <v>3</v>
      </c>
      <c r="F87">
        <v>0.68</v>
      </c>
      <c r="G87">
        <v>10</v>
      </c>
      <c r="H87">
        <v>10</v>
      </c>
      <c r="I87">
        <v>10</v>
      </c>
      <c r="J87">
        <v>21</v>
      </c>
      <c r="K87">
        <v>26</v>
      </c>
      <c r="L87">
        <v>28</v>
      </c>
      <c r="M87">
        <v>2.27</v>
      </c>
      <c r="N87">
        <v>2.27</v>
      </c>
      <c r="O87">
        <v>2.27</v>
      </c>
      <c r="P87">
        <v>4.7699999999999996</v>
      </c>
      <c r="Q87">
        <v>5.9</v>
      </c>
      <c r="R87">
        <v>6.36</v>
      </c>
      <c r="S87">
        <v>6.5</v>
      </c>
      <c r="T87">
        <v>6.5</v>
      </c>
      <c r="U87">
        <v>6.5</v>
      </c>
      <c r="V87">
        <v>50.7</v>
      </c>
      <c r="W87">
        <v>66.2</v>
      </c>
      <c r="X87">
        <v>69.099999999999994</v>
      </c>
      <c r="Y87">
        <v>13470</v>
      </c>
      <c r="Z87">
        <v>26086</v>
      </c>
      <c r="AA87">
        <v>24087</v>
      </c>
      <c r="AB87">
        <v>25513</v>
      </c>
    </row>
    <row r="88" spans="1:28" x14ac:dyDescent="0.25">
      <c r="A88">
        <v>1094400</v>
      </c>
      <c r="B88">
        <v>24</v>
      </c>
      <c r="C88">
        <v>14.44</v>
      </c>
      <c r="D88">
        <v>138.80000000000001</v>
      </c>
      <c r="E88">
        <v>0</v>
      </c>
      <c r="F88">
        <v>0</v>
      </c>
      <c r="G88">
        <v>19</v>
      </c>
      <c r="H88">
        <v>19</v>
      </c>
      <c r="I88">
        <v>19</v>
      </c>
      <c r="J88">
        <v>24</v>
      </c>
      <c r="K88">
        <v>24</v>
      </c>
      <c r="L88">
        <v>24</v>
      </c>
      <c r="M88">
        <v>11.43</v>
      </c>
      <c r="N88">
        <v>11.43</v>
      </c>
      <c r="O88">
        <v>11.43</v>
      </c>
      <c r="P88">
        <v>14.44</v>
      </c>
      <c r="Q88">
        <v>14.44</v>
      </c>
      <c r="R88">
        <v>14.44</v>
      </c>
      <c r="S88">
        <v>138.80000000000001</v>
      </c>
      <c r="T88">
        <v>138.80000000000001</v>
      </c>
      <c r="U88">
        <v>138.80000000000001</v>
      </c>
      <c r="V88">
        <v>138.80000000000001</v>
      </c>
      <c r="W88">
        <v>138.80000000000001</v>
      </c>
      <c r="X88">
        <v>138.80000000000001</v>
      </c>
      <c r="Y88">
        <v>764</v>
      </c>
      <c r="Z88">
        <v>6987</v>
      </c>
      <c r="AA88">
        <v>-999</v>
      </c>
      <c r="AB88">
        <v>-999</v>
      </c>
    </row>
    <row r="89" spans="1:28" x14ac:dyDescent="0.25">
      <c r="A89">
        <v>1094500</v>
      </c>
      <c r="B89">
        <v>43</v>
      </c>
      <c r="C89">
        <v>15.38</v>
      </c>
      <c r="D89">
        <v>148.80000000000001</v>
      </c>
      <c r="E89">
        <v>1</v>
      </c>
      <c r="F89">
        <v>0.36</v>
      </c>
      <c r="G89">
        <v>36</v>
      </c>
      <c r="H89">
        <v>36</v>
      </c>
      <c r="I89">
        <v>36</v>
      </c>
      <c r="J89">
        <v>42</v>
      </c>
      <c r="K89">
        <v>42</v>
      </c>
      <c r="L89">
        <v>42</v>
      </c>
      <c r="M89">
        <v>12.87</v>
      </c>
      <c r="N89">
        <v>12.87</v>
      </c>
      <c r="O89">
        <v>12.87</v>
      </c>
      <c r="P89">
        <v>15.02</v>
      </c>
      <c r="Q89">
        <v>15.02</v>
      </c>
      <c r="R89">
        <v>15.02</v>
      </c>
      <c r="S89">
        <v>148.5</v>
      </c>
      <c r="T89">
        <v>148.5</v>
      </c>
      <c r="U89">
        <v>148.5</v>
      </c>
      <c r="V89">
        <v>148.5</v>
      </c>
      <c r="W89">
        <v>148.5</v>
      </c>
      <c r="X89">
        <v>148.5</v>
      </c>
      <c r="Y89">
        <v>1462</v>
      </c>
      <c r="Z89">
        <v>11860</v>
      </c>
      <c r="AA89">
        <v>15073</v>
      </c>
      <c r="AB89">
        <v>15073</v>
      </c>
    </row>
    <row r="90" spans="1:28" x14ac:dyDescent="0.25">
      <c r="A90">
        <v>1096000</v>
      </c>
      <c r="B90">
        <v>9</v>
      </c>
      <c r="C90">
        <v>5.2</v>
      </c>
      <c r="D90">
        <v>34.6</v>
      </c>
      <c r="E90">
        <v>0</v>
      </c>
      <c r="F90">
        <v>0</v>
      </c>
      <c r="G90">
        <v>9</v>
      </c>
      <c r="H90">
        <v>9</v>
      </c>
      <c r="I90">
        <v>9</v>
      </c>
      <c r="J90">
        <v>9</v>
      </c>
      <c r="K90">
        <v>9</v>
      </c>
      <c r="L90">
        <v>9</v>
      </c>
      <c r="M90">
        <v>5.2</v>
      </c>
      <c r="N90">
        <v>5.2</v>
      </c>
      <c r="O90">
        <v>5.2</v>
      </c>
      <c r="P90">
        <v>5.2</v>
      </c>
      <c r="Q90">
        <v>5.2</v>
      </c>
      <c r="R90">
        <v>5.2</v>
      </c>
      <c r="S90">
        <v>34.6</v>
      </c>
      <c r="T90">
        <v>34.6</v>
      </c>
      <c r="U90">
        <v>34.6</v>
      </c>
      <c r="V90">
        <v>34.6</v>
      </c>
      <c r="W90">
        <v>34.6</v>
      </c>
      <c r="X90">
        <v>34.6</v>
      </c>
      <c r="Y90">
        <v>2385</v>
      </c>
      <c r="Z90">
        <v>10189</v>
      </c>
      <c r="AA90">
        <v>-999</v>
      </c>
      <c r="AB90">
        <v>-999</v>
      </c>
    </row>
    <row r="91" spans="1:28" x14ac:dyDescent="0.25">
      <c r="A91">
        <v>1096500</v>
      </c>
      <c r="B91">
        <v>103</v>
      </c>
      <c r="C91">
        <v>9.15</v>
      </c>
      <c r="D91">
        <v>419</v>
      </c>
      <c r="E91">
        <v>6</v>
      </c>
      <c r="F91">
        <v>0.53</v>
      </c>
      <c r="G91">
        <v>78</v>
      </c>
      <c r="H91">
        <v>81</v>
      </c>
      <c r="I91">
        <v>87</v>
      </c>
      <c r="J91">
        <v>102</v>
      </c>
      <c r="K91">
        <v>102</v>
      </c>
      <c r="L91">
        <v>102</v>
      </c>
      <c r="M91">
        <v>6.93</v>
      </c>
      <c r="N91">
        <v>7.2</v>
      </c>
      <c r="O91">
        <v>7.73</v>
      </c>
      <c r="P91">
        <v>9.06</v>
      </c>
      <c r="Q91">
        <v>9.06</v>
      </c>
      <c r="R91">
        <v>9.06</v>
      </c>
      <c r="S91">
        <v>405.5</v>
      </c>
      <c r="T91">
        <v>410.3</v>
      </c>
      <c r="U91">
        <v>418.1</v>
      </c>
      <c r="V91">
        <v>418.9</v>
      </c>
      <c r="W91">
        <v>418.9</v>
      </c>
      <c r="X91">
        <v>418.9</v>
      </c>
      <c r="Y91">
        <v>273</v>
      </c>
      <c r="Z91">
        <v>24615</v>
      </c>
      <c r="AA91">
        <v>273</v>
      </c>
      <c r="AB91">
        <v>27896</v>
      </c>
    </row>
    <row r="92" spans="1:28" x14ac:dyDescent="0.25">
      <c r="A92">
        <v>10965852</v>
      </c>
      <c r="B92">
        <v>10</v>
      </c>
      <c r="C92">
        <v>8.1199999999999992</v>
      </c>
      <c r="D92">
        <v>20.6</v>
      </c>
      <c r="E92">
        <v>0</v>
      </c>
      <c r="F92">
        <v>0</v>
      </c>
      <c r="G92">
        <v>6</v>
      </c>
      <c r="H92">
        <v>7</v>
      </c>
      <c r="I92">
        <v>7</v>
      </c>
      <c r="J92">
        <v>8</v>
      </c>
      <c r="K92">
        <v>9</v>
      </c>
      <c r="L92">
        <v>10</v>
      </c>
      <c r="M92">
        <v>4.87</v>
      </c>
      <c r="N92">
        <v>5.69</v>
      </c>
      <c r="O92">
        <v>5.69</v>
      </c>
      <c r="P92">
        <v>6.5</v>
      </c>
      <c r="Q92">
        <v>7.31</v>
      </c>
      <c r="R92">
        <v>8.1199999999999992</v>
      </c>
      <c r="S92">
        <v>15.5</v>
      </c>
      <c r="T92">
        <v>16.899999999999999</v>
      </c>
      <c r="U92">
        <v>16.899999999999999</v>
      </c>
      <c r="V92">
        <v>17</v>
      </c>
      <c r="W92">
        <v>20.100000000000001</v>
      </c>
      <c r="X92">
        <v>20.6</v>
      </c>
      <c r="Y92">
        <v>6330</v>
      </c>
      <c r="Z92">
        <v>11634</v>
      </c>
      <c r="AA92">
        <v>-999</v>
      </c>
      <c r="AB92">
        <v>-999</v>
      </c>
    </row>
    <row r="93" spans="1:28" x14ac:dyDescent="0.25">
      <c r="A93">
        <v>1097000</v>
      </c>
      <c r="B93">
        <v>38</v>
      </c>
      <c r="C93">
        <v>12.7</v>
      </c>
      <c r="D93">
        <v>169.5</v>
      </c>
      <c r="E93">
        <v>2</v>
      </c>
      <c r="F93">
        <v>0.67</v>
      </c>
      <c r="G93">
        <v>21</v>
      </c>
      <c r="H93">
        <v>21</v>
      </c>
      <c r="I93">
        <v>22</v>
      </c>
      <c r="J93">
        <v>33</v>
      </c>
      <c r="K93">
        <v>37</v>
      </c>
      <c r="L93">
        <v>38</v>
      </c>
      <c r="M93">
        <v>7.02</v>
      </c>
      <c r="N93">
        <v>7.02</v>
      </c>
      <c r="O93">
        <v>7.35</v>
      </c>
      <c r="P93">
        <v>11.03</v>
      </c>
      <c r="Q93">
        <v>12.36</v>
      </c>
      <c r="R93">
        <v>12.7</v>
      </c>
      <c r="S93">
        <v>47.2</v>
      </c>
      <c r="T93">
        <v>47.2</v>
      </c>
      <c r="U93">
        <v>48.7</v>
      </c>
      <c r="V93">
        <v>104.7</v>
      </c>
      <c r="W93">
        <v>147.1</v>
      </c>
      <c r="X93">
        <v>169.5</v>
      </c>
      <c r="Y93">
        <v>490</v>
      </c>
      <c r="Z93">
        <v>15294</v>
      </c>
      <c r="AA93">
        <v>16538</v>
      </c>
      <c r="AB93">
        <v>20234</v>
      </c>
    </row>
    <row r="94" spans="1:28" x14ac:dyDescent="0.25">
      <c r="A94">
        <v>1097300</v>
      </c>
      <c r="B94">
        <v>1</v>
      </c>
      <c r="C94">
        <v>3.24</v>
      </c>
      <c r="D94">
        <v>2.8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3.24</v>
      </c>
      <c r="N94">
        <v>3.24</v>
      </c>
      <c r="O94">
        <v>3.24</v>
      </c>
      <c r="P94">
        <v>3.24</v>
      </c>
      <c r="Q94">
        <v>3.24</v>
      </c>
      <c r="R94">
        <v>3.24</v>
      </c>
      <c r="S94">
        <v>2.8</v>
      </c>
      <c r="T94">
        <v>2.8</v>
      </c>
      <c r="U94">
        <v>2.8</v>
      </c>
      <c r="V94">
        <v>2.8</v>
      </c>
      <c r="W94">
        <v>2.8</v>
      </c>
      <c r="X94">
        <v>2.8</v>
      </c>
      <c r="Y94">
        <v>181</v>
      </c>
      <c r="Z94">
        <v>181</v>
      </c>
      <c r="AA94">
        <v>-999</v>
      </c>
      <c r="AB94">
        <v>-999</v>
      </c>
    </row>
    <row r="95" spans="1:28" x14ac:dyDescent="0.25">
      <c r="A95">
        <v>1098530</v>
      </c>
      <c r="B95">
        <v>23</v>
      </c>
      <c r="C95">
        <v>8.39</v>
      </c>
      <c r="D95">
        <v>284.5</v>
      </c>
      <c r="E95">
        <v>3</v>
      </c>
      <c r="F95">
        <v>1.0900000000000001</v>
      </c>
      <c r="G95">
        <v>19</v>
      </c>
      <c r="H95">
        <v>19</v>
      </c>
      <c r="I95">
        <v>19</v>
      </c>
      <c r="J95">
        <v>20</v>
      </c>
      <c r="K95">
        <v>22</v>
      </c>
      <c r="L95">
        <v>23</v>
      </c>
      <c r="M95">
        <v>6.93</v>
      </c>
      <c r="N95">
        <v>6.93</v>
      </c>
      <c r="O95">
        <v>6.93</v>
      </c>
      <c r="P95">
        <v>7.29</v>
      </c>
      <c r="Q95">
        <v>8.02</v>
      </c>
      <c r="R95">
        <v>8.39</v>
      </c>
      <c r="S95">
        <v>280.5</v>
      </c>
      <c r="T95">
        <v>280.5</v>
      </c>
      <c r="U95">
        <v>280.5</v>
      </c>
      <c r="V95">
        <v>282.8</v>
      </c>
      <c r="W95">
        <v>282.8</v>
      </c>
      <c r="X95">
        <v>284.5</v>
      </c>
      <c r="Y95">
        <v>331</v>
      </c>
      <c r="Z95">
        <v>9167</v>
      </c>
      <c r="AA95">
        <v>8003</v>
      </c>
      <c r="AB95">
        <v>10078</v>
      </c>
    </row>
    <row r="96" spans="1:28" x14ac:dyDescent="0.25">
      <c r="A96">
        <v>1099500</v>
      </c>
      <c r="B96">
        <v>86</v>
      </c>
      <c r="C96">
        <v>8.31</v>
      </c>
      <c r="D96">
        <v>135</v>
      </c>
      <c r="E96">
        <v>5</v>
      </c>
      <c r="F96">
        <v>0.48</v>
      </c>
      <c r="G96">
        <v>63</v>
      </c>
      <c r="H96">
        <v>63</v>
      </c>
      <c r="I96">
        <v>64</v>
      </c>
      <c r="J96">
        <v>77</v>
      </c>
      <c r="K96">
        <v>83</v>
      </c>
      <c r="L96">
        <v>86</v>
      </c>
      <c r="M96">
        <v>6.08</v>
      </c>
      <c r="N96">
        <v>6.08</v>
      </c>
      <c r="O96">
        <v>6.18</v>
      </c>
      <c r="P96">
        <v>7.44</v>
      </c>
      <c r="Q96">
        <v>8.02</v>
      </c>
      <c r="R96">
        <v>8.31</v>
      </c>
      <c r="S96">
        <v>97.4</v>
      </c>
      <c r="T96">
        <v>97.4</v>
      </c>
      <c r="U96">
        <v>97.8</v>
      </c>
      <c r="V96">
        <v>114.7</v>
      </c>
      <c r="W96">
        <v>127</v>
      </c>
      <c r="X96">
        <v>135</v>
      </c>
      <c r="Y96">
        <v>941</v>
      </c>
      <c r="Z96">
        <v>34388</v>
      </c>
      <c r="AA96">
        <v>39925</v>
      </c>
      <c r="AB96">
        <v>44387</v>
      </c>
    </row>
    <row r="97" spans="1:28" x14ac:dyDescent="0.25">
      <c r="A97">
        <v>1100000</v>
      </c>
      <c r="B97">
        <v>542</v>
      </c>
      <c r="C97">
        <v>4.5199999999999996</v>
      </c>
      <c r="D97">
        <v>233.8</v>
      </c>
      <c r="E97">
        <v>53</v>
      </c>
      <c r="F97">
        <v>0.44</v>
      </c>
      <c r="G97">
        <v>336</v>
      </c>
      <c r="H97">
        <v>354</v>
      </c>
      <c r="I97">
        <v>384</v>
      </c>
      <c r="J97">
        <v>473</v>
      </c>
      <c r="K97">
        <v>506</v>
      </c>
      <c r="L97">
        <v>535</v>
      </c>
      <c r="M97">
        <v>2.8</v>
      </c>
      <c r="N97">
        <v>2.95</v>
      </c>
      <c r="O97">
        <v>3.2</v>
      </c>
      <c r="P97">
        <v>3.95</v>
      </c>
      <c r="Q97">
        <v>4.22</v>
      </c>
      <c r="R97">
        <v>4.46</v>
      </c>
      <c r="S97">
        <v>97.4</v>
      </c>
      <c r="T97">
        <v>132.9</v>
      </c>
      <c r="U97">
        <v>196.1</v>
      </c>
      <c r="V97">
        <v>229.3</v>
      </c>
      <c r="W97">
        <v>232</v>
      </c>
      <c r="X97">
        <v>233.7</v>
      </c>
      <c r="Y97">
        <v>663</v>
      </c>
      <c r="Z97">
        <v>55816</v>
      </c>
      <c r="AA97">
        <v>2253</v>
      </c>
      <c r="AB97">
        <v>76827</v>
      </c>
    </row>
    <row r="98" spans="1:28" x14ac:dyDescent="0.25">
      <c r="A98">
        <v>1100600</v>
      </c>
      <c r="B98">
        <v>2</v>
      </c>
      <c r="C98">
        <v>2.0699999999999998</v>
      </c>
      <c r="D98">
        <v>2</v>
      </c>
      <c r="E98">
        <v>0</v>
      </c>
      <c r="F98">
        <v>0</v>
      </c>
      <c r="G98">
        <v>1</v>
      </c>
      <c r="H98">
        <v>2</v>
      </c>
      <c r="I98">
        <v>2</v>
      </c>
      <c r="J98">
        <v>2</v>
      </c>
      <c r="K98">
        <v>2</v>
      </c>
      <c r="L98">
        <v>2</v>
      </c>
      <c r="M98">
        <v>1.04</v>
      </c>
      <c r="N98">
        <v>2.0699999999999998</v>
      </c>
      <c r="O98">
        <v>2.0699999999999998</v>
      </c>
      <c r="P98">
        <v>2.0699999999999998</v>
      </c>
      <c r="Q98">
        <v>2.0699999999999998</v>
      </c>
      <c r="R98">
        <v>2.0699999999999998</v>
      </c>
      <c r="S98">
        <v>0.8</v>
      </c>
      <c r="T98">
        <v>2</v>
      </c>
      <c r="U98">
        <v>2</v>
      </c>
      <c r="V98">
        <v>2</v>
      </c>
      <c r="W98">
        <v>2</v>
      </c>
      <c r="X98">
        <v>2</v>
      </c>
      <c r="Y98">
        <v>10913</v>
      </c>
      <c r="Z98">
        <v>12906</v>
      </c>
      <c r="AA98">
        <v>-999</v>
      </c>
      <c r="AB98">
        <v>-999</v>
      </c>
    </row>
    <row r="99" spans="1:28" x14ac:dyDescent="0.25">
      <c r="A99">
        <v>1101000</v>
      </c>
      <c r="B99">
        <v>3</v>
      </c>
      <c r="C99">
        <v>5.41</v>
      </c>
      <c r="D99">
        <v>29.6</v>
      </c>
      <c r="E99">
        <v>0</v>
      </c>
      <c r="F99">
        <v>0</v>
      </c>
      <c r="G99">
        <v>2</v>
      </c>
      <c r="H99">
        <v>2</v>
      </c>
      <c r="I99">
        <v>2</v>
      </c>
      <c r="J99">
        <v>3</v>
      </c>
      <c r="K99">
        <v>3</v>
      </c>
      <c r="L99">
        <v>3</v>
      </c>
      <c r="M99">
        <v>3.61</v>
      </c>
      <c r="N99">
        <v>3.61</v>
      </c>
      <c r="O99">
        <v>3.61</v>
      </c>
      <c r="P99">
        <v>5.41</v>
      </c>
      <c r="Q99">
        <v>5.41</v>
      </c>
      <c r="R99">
        <v>5.41</v>
      </c>
      <c r="S99">
        <v>24.9</v>
      </c>
      <c r="T99">
        <v>24.9</v>
      </c>
      <c r="U99">
        <v>24.9</v>
      </c>
      <c r="V99">
        <v>29.6</v>
      </c>
      <c r="W99">
        <v>29.6</v>
      </c>
      <c r="X99">
        <v>29.6</v>
      </c>
      <c r="Y99">
        <v>4352</v>
      </c>
      <c r="Z99">
        <v>5734</v>
      </c>
      <c r="AA99">
        <v>-999</v>
      </c>
      <c r="AB99">
        <v>-999</v>
      </c>
    </row>
    <row r="100" spans="1:28" x14ac:dyDescent="0.25">
      <c r="A100">
        <v>1101500</v>
      </c>
      <c r="B100">
        <v>9</v>
      </c>
      <c r="C100">
        <v>7.81</v>
      </c>
      <c r="D100">
        <v>75.400000000000006</v>
      </c>
      <c r="E100">
        <v>0</v>
      </c>
      <c r="F100">
        <v>0</v>
      </c>
      <c r="G100">
        <v>5</v>
      </c>
      <c r="H100">
        <v>5</v>
      </c>
      <c r="I100">
        <v>5</v>
      </c>
      <c r="J100">
        <v>6</v>
      </c>
      <c r="K100">
        <v>9</v>
      </c>
      <c r="L100">
        <v>9</v>
      </c>
      <c r="M100">
        <v>4.34</v>
      </c>
      <c r="N100">
        <v>4.34</v>
      </c>
      <c r="O100">
        <v>4.34</v>
      </c>
      <c r="P100">
        <v>5.2</v>
      </c>
      <c r="Q100">
        <v>7.81</v>
      </c>
      <c r="R100">
        <v>7.81</v>
      </c>
      <c r="S100">
        <v>12.1</v>
      </c>
      <c r="T100">
        <v>12.1</v>
      </c>
      <c r="U100">
        <v>12.1</v>
      </c>
      <c r="V100">
        <v>19.399999999999999</v>
      </c>
      <c r="W100">
        <v>75.400000000000006</v>
      </c>
      <c r="X100">
        <v>75.400000000000006</v>
      </c>
      <c r="Y100">
        <v>286</v>
      </c>
      <c r="Z100">
        <v>9147</v>
      </c>
      <c r="AA100">
        <v>-999</v>
      </c>
      <c r="AB100">
        <v>-999</v>
      </c>
    </row>
    <row r="101" spans="1:28" x14ac:dyDescent="0.25">
      <c r="A101">
        <v>1102000</v>
      </c>
      <c r="B101">
        <v>30</v>
      </c>
      <c r="C101">
        <v>9.48</v>
      </c>
      <c r="D101">
        <v>99.3</v>
      </c>
      <c r="E101">
        <v>1</v>
      </c>
      <c r="F101">
        <v>0.32</v>
      </c>
      <c r="G101">
        <v>18</v>
      </c>
      <c r="H101">
        <v>18</v>
      </c>
      <c r="I101">
        <v>20</v>
      </c>
      <c r="J101">
        <v>24</v>
      </c>
      <c r="K101">
        <v>30</v>
      </c>
      <c r="L101">
        <v>30</v>
      </c>
      <c r="M101">
        <v>5.69</v>
      </c>
      <c r="N101">
        <v>5.69</v>
      </c>
      <c r="O101">
        <v>6.32</v>
      </c>
      <c r="P101">
        <v>7.58</v>
      </c>
      <c r="Q101">
        <v>9.48</v>
      </c>
      <c r="R101">
        <v>9.48</v>
      </c>
      <c r="S101">
        <v>23.3</v>
      </c>
      <c r="T101">
        <v>23.3</v>
      </c>
      <c r="U101">
        <v>58.9</v>
      </c>
      <c r="V101">
        <v>62.5</v>
      </c>
      <c r="W101">
        <v>99.3</v>
      </c>
      <c r="X101">
        <v>99.3</v>
      </c>
      <c r="Y101">
        <v>43</v>
      </c>
      <c r="Z101">
        <v>13761</v>
      </c>
      <c r="AA101">
        <v>8367</v>
      </c>
      <c r="AB101">
        <v>8367</v>
      </c>
    </row>
    <row r="102" spans="1:28" x14ac:dyDescent="0.25">
      <c r="A102">
        <v>1102500</v>
      </c>
      <c r="B102">
        <v>3</v>
      </c>
      <c r="C102">
        <v>5.0199999999999996</v>
      </c>
      <c r="D102">
        <v>53.6</v>
      </c>
      <c r="E102">
        <v>0</v>
      </c>
      <c r="F102">
        <v>0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3</v>
      </c>
      <c r="M102">
        <v>5.0199999999999996</v>
      </c>
      <c r="N102">
        <v>5.0199999999999996</v>
      </c>
      <c r="O102">
        <v>5.0199999999999996</v>
      </c>
      <c r="P102">
        <v>5.0199999999999996</v>
      </c>
      <c r="Q102">
        <v>5.0199999999999996</v>
      </c>
      <c r="R102">
        <v>5.0199999999999996</v>
      </c>
      <c r="S102">
        <v>53.6</v>
      </c>
      <c r="T102">
        <v>53.6</v>
      </c>
      <c r="U102">
        <v>53.6</v>
      </c>
      <c r="V102">
        <v>53.6</v>
      </c>
      <c r="W102">
        <v>53.6</v>
      </c>
      <c r="X102">
        <v>53.6</v>
      </c>
      <c r="Y102">
        <v>1128</v>
      </c>
      <c r="Z102">
        <v>2017</v>
      </c>
      <c r="AA102">
        <v>-999</v>
      </c>
      <c r="AB102">
        <v>-999</v>
      </c>
    </row>
    <row r="103" spans="1:28" x14ac:dyDescent="0.25">
      <c r="A103">
        <v>1103500</v>
      </c>
      <c r="B103">
        <v>32</v>
      </c>
      <c r="C103">
        <v>6.76</v>
      </c>
      <c r="D103">
        <v>38</v>
      </c>
      <c r="E103">
        <v>0</v>
      </c>
      <c r="F103">
        <v>0</v>
      </c>
      <c r="G103">
        <v>23</v>
      </c>
      <c r="H103">
        <v>26</v>
      </c>
      <c r="I103">
        <v>26</v>
      </c>
      <c r="J103">
        <v>31</v>
      </c>
      <c r="K103">
        <v>32</v>
      </c>
      <c r="L103">
        <v>32</v>
      </c>
      <c r="M103">
        <v>4.8600000000000003</v>
      </c>
      <c r="N103">
        <v>5.49</v>
      </c>
      <c r="O103">
        <v>5.49</v>
      </c>
      <c r="P103">
        <v>6.55</v>
      </c>
      <c r="Q103">
        <v>6.76</v>
      </c>
      <c r="R103">
        <v>6.76</v>
      </c>
      <c r="S103">
        <v>32.200000000000003</v>
      </c>
      <c r="T103">
        <v>33.799999999999997</v>
      </c>
      <c r="U103">
        <v>33.799999999999997</v>
      </c>
      <c r="V103">
        <v>36.1</v>
      </c>
      <c r="W103">
        <v>38</v>
      </c>
      <c r="X103">
        <v>38</v>
      </c>
      <c r="Y103">
        <v>339</v>
      </c>
      <c r="Z103">
        <v>14290</v>
      </c>
      <c r="AA103">
        <v>-999</v>
      </c>
      <c r="AB103">
        <v>-999</v>
      </c>
    </row>
    <row r="104" spans="1:28" x14ac:dyDescent="0.25">
      <c r="A104">
        <v>1104200</v>
      </c>
      <c r="B104">
        <v>34</v>
      </c>
      <c r="C104">
        <v>6.2</v>
      </c>
      <c r="D104">
        <v>34</v>
      </c>
      <c r="E104">
        <v>0</v>
      </c>
      <c r="F104">
        <v>0</v>
      </c>
      <c r="G104">
        <v>24</v>
      </c>
      <c r="H104">
        <v>27</v>
      </c>
      <c r="I104">
        <v>28</v>
      </c>
      <c r="J104">
        <v>33</v>
      </c>
      <c r="K104">
        <v>34</v>
      </c>
      <c r="L104">
        <v>34</v>
      </c>
      <c r="M104">
        <v>4.38</v>
      </c>
      <c r="N104">
        <v>4.92</v>
      </c>
      <c r="O104">
        <v>5.1100000000000003</v>
      </c>
      <c r="P104">
        <v>6.02</v>
      </c>
      <c r="Q104">
        <v>6.2</v>
      </c>
      <c r="R104">
        <v>6.2</v>
      </c>
      <c r="S104">
        <v>28.1</v>
      </c>
      <c r="T104">
        <v>29.5</v>
      </c>
      <c r="U104">
        <v>30.4</v>
      </c>
      <c r="V104">
        <v>32.4</v>
      </c>
      <c r="W104">
        <v>34</v>
      </c>
      <c r="X104">
        <v>34</v>
      </c>
      <c r="Y104">
        <v>6765</v>
      </c>
      <c r="Z104">
        <v>19616</v>
      </c>
      <c r="AA104">
        <v>-999</v>
      </c>
      <c r="AB104">
        <v>-999</v>
      </c>
    </row>
    <row r="105" spans="1:28" x14ac:dyDescent="0.25">
      <c r="A105">
        <v>1104500</v>
      </c>
      <c r="B105">
        <v>50</v>
      </c>
      <c r="C105">
        <v>7.72</v>
      </c>
      <c r="D105">
        <v>85</v>
      </c>
      <c r="E105">
        <v>1</v>
      </c>
      <c r="F105">
        <v>0.15</v>
      </c>
      <c r="G105">
        <v>31</v>
      </c>
      <c r="H105">
        <v>40</v>
      </c>
      <c r="I105">
        <v>41</v>
      </c>
      <c r="J105">
        <v>49</v>
      </c>
      <c r="K105">
        <v>50</v>
      </c>
      <c r="L105">
        <v>50</v>
      </c>
      <c r="M105">
        <v>4.79</v>
      </c>
      <c r="N105">
        <v>6.18</v>
      </c>
      <c r="O105">
        <v>6.33</v>
      </c>
      <c r="P105">
        <v>7.57</v>
      </c>
      <c r="Q105">
        <v>7.72</v>
      </c>
      <c r="R105">
        <v>7.72</v>
      </c>
      <c r="S105">
        <v>69.900000000000006</v>
      </c>
      <c r="T105">
        <v>76.099999999999994</v>
      </c>
      <c r="U105">
        <v>76.8</v>
      </c>
      <c r="V105">
        <v>83.7</v>
      </c>
      <c r="W105">
        <v>85</v>
      </c>
      <c r="X105">
        <v>85</v>
      </c>
      <c r="Y105">
        <v>217</v>
      </c>
      <c r="Z105">
        <v>18603</v>
      </c>
      <c r="AA105">
        <v>4368</v>
      </c>
      <c r="AB105">
        <v>4368</v>
      </c>
    </row>
    <row r="106" spans="1:28" x14ac:dyDescent="0.25">
      <c r="A106">
        <v>1105000</v>
      </c>
      <c r="B106">
        <v>13</v>
      </c>
      <c r="C106">
        <v>15.32</v>
      </c>
      <c r="D106">
        <v>62.3</v>
      </c>
      <c r="E106">
        <v>0</v>
      </c>
      <c r="F106">
        <v>0</v>
      </c>
      <c r="G106">
        <v>7</v>
      </c>
      <c r="H106">
        <v>7</v>
      </c>
      <c r="I106">
        <v>7</v>
      </c>
      <c r="J106">
        <v>10</v>
      </c>
      <c r="K106">
        <v>10</v>
      </c>
      <c r="L106">
        <v>12</v>
      </c>
      <c r="M106">
        <v>8.25</v>
      </c>
      <c r="N106">
        <v>8.25</v>
      </c>
      <c r="O106">
        <v>8.25</v>
      </c>
      <c r="P106">
        <v>11.78</v>
      </c>
      <c r="Q106">
        <v>11.78</v>
      </c>
      <c r="R106">
        <v>14.14</v>
      </c>
      <c r="S106">
        <v>46.2</v>
      </c>
      <c r="T106">
        <v>46.2</v>
      </c>
      <c r="U106">
        <v>46.2</v>
      </c>
      <c r="V106">
        <v>47</v>
      </c>
      <c r="W106">
        <v>47</v>
      </c>
      <c r="X106">
        <v>58</v>
      </c>
      <c r="Y106">
        <v>1685</v>
      </c>
      <c r="Z106">
        <v>4818</v>
      </c>
      <c r="AA106">
        <v>-999</v>
      </c>
      <c r="AB106">
        <v>-999</v>
      </c>
    </row>
    <row r="107" spans="1:28" x14ac:dyDescent="0.25">
      <c r="A107">
        <v>1105500</v>
      </c>
      <c r="B107">
        <v>7</v>
      </c>
      <c r="C107">
        <v>11.53</v>
      </c>
      <c r="D107">
        <v>61.8</v>
      </c>
      <c r="E107">
        <v>0</v>
      </c>
      <c r="F107">
        <v>0</v>
      </c>
      <c r="G107">
        <v>4</v>
      </c>
      <c r="H107">
        <v>6</v>
      </c>
      <c r="I107">
        <v>6</v>
      </c>
      <c r="J107">
        <v>7</v>
      </c>
      <c r="K107">
        <v>7</v>
      </c>
      <c r="L107">
        <v>7</v>
      </c>
      <c r="M107">
        <v>6.59</v>
      </c>
      <c r="N107">
        <v>9.8800000000000008</v>
      </c>
      <c r="O107">
        <v>9.8800000000000008</v>
      </c>
      <c r="P107">
        <v>11.53</v>
      </c>
      <c r="Q107">
        <v>11.53</v>
      </c>
      <c r="R107">
        <v>11.53</v>
      </c>
      <c r="S107">
        <v>59</v>
      </c>
      <c r="T107">
        <v>61.8</v>
      </c>
      <c r="U107">
        <v>61.8</v>
      </c>
      <c r="V107">
        <v>61.8</v>
      </c>
      <c r="W107">
        <v>61.8</v>
      </c>
      <c r="X107">
        <v>61.8</v>
      </c>
      <c r="Y107">
        <v>513</v>
      </c>
      <c r="Z107">
        <v>2088</v>
      </c>
      <c r="AA107">
        <v>-999</v>
      </c>
      <c r="AB107">
        <v>-999</v>
      </c>
    </row>
    <row r="108" spans="1:28" x14ac:dyDescent="0.25">
      <c r="A108">
        <v>1105600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-999</v>
      </c>
      <c r="Z108">
        <v>-999</v>
      </c>
      <c r="AA108">
        <v>-999</v>
      </c>
      <c r="AB108">
        <v>-999</v>
      </c>
    </row>
    <row r="109" spans="1:28" x14ac:dyDescent="0.25">
      <c r="A109">
        <v>1105730</v>
      </c>
      <c r="B109">
        <v>6</v>
      </c>
      <c r="C109">
        <v>7.54</v>
      </c>
      <c r="D109">
        <v>30.3</v>
      </c>
      <c r="E109">
        <v>0</v>
      </c>
      <c r="F109">
        <v>0</v>
      </c>
      <c r="G109">
        <v>4</v>
      </c>
      <c r="H109">
        <v>5</v>
      </c>
      <c r="I109">
        <v>5</v>
      </c>
      <c r="J109">
        <v>6</v>
      </c>
      <c r="K109">
        <v>6</v>
      </c>
      <c r="L109">
        <v>6</v>
      </c>
      <c r="M109">
        <v>5.03</v>
      </c>
      <c r="N109">
        <v>6.28</v>
      </c>
      <c r="O109">
        <v>6.28</v>
      </c>
      <c r="P109">
        <v>7.54</v>
      </c>
      <c r="Q109">
        <v>7.54</v>
      </c>
      <c r="R109">
        <v>7.54</v>
      </c>
      <c r="S109">
        <v>27.9</v>
      </c>
      <c r="T109">
        <v>29.6</v>
      </c>
      <c r="U109">
        <v>29.6</v>
      </c>
      <c r="V109">
        <v>30.3</v>
      </c>
      <c r="W109">
        <v>30.3</v>
      </c>
      <c r="X109">
        <v>30.3</v>
      </c>
      <c r="Y109">
        <v>2267</v>
      </c>
      <c r="Z109">
        <v>5040</v>
      </c>
      <c r="AA109">
        <v>-999</v>
      </c>
      <c r="AB109">
        <v>-999</v>
      </c>
    </row>
    <row r="110" spans="1:28" x14ac:dyDescent="0.25">
      <c r="A110">
        <v>1105870</v>
      </c>
      <c r="B110">
        <v>8</v>
      </c>
      <c r="C110">
        <v>14.51</v>
      </c>
      <c r="D110">
        <v>98.5</v>
      </c>
      <c r="E110">
        <v>0</v>
      </c>
      <c r="F110">
        <v>0</v>
      </c>
      <c r="G110">
        <v>6</v>
      </c>
      <c r="H110">
        <v>8</v>
      </c>
      <c r="I110">
        <v>8</v>
      </c>
      <c r="J110">
        <v>8</v>
      </c>
      <c r="K110">
        <v>8</v>
      </c>
      <c r="L110">
        <v>8</v>
      </c>
      <c r="M110">
        <v>10.88</v>
      </c>
      <c r="N110">
        <v>14.51</v>
      </c>
      <c r="O110">
        <v>14.51</v>
      </c>
      <c r="P110">
        <v>14.51</v>
      </c>
      <c r="Q110">
        <v>14.51</v>
      </c>
      <c r="R110">
        <v>14.51</v>
      </c>
      <c r="S110">
        <v>93.2</v>
      </c>
      <c r="T110">
        <v>98.5</v>
      </c>
      <c r="U110">
        <v>98.5</v>
      </c>
      <c r="V110">
        <v>98.5</v>
      </c>
      <c r="W110">
        <v>98.5</v>
      </c>
      <c r="X110">
        <v>98.5</v>
      </c>
      <c r="Y110">
        <v>88</v>
      </c>
      <c r="Z110">
        <v>3774</v>
      </c>
      <c r="AA110">
        <v>-999</v>
      </c>
      <c r="AB110">
        <v>-999</v>
      </c>
    </row>
    <row r="111" spans="1:28" x14ac:dyDescent="0.25">
      <c r="A111">
        <v>1105880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-999</v>
      </c>
      <c r="Z111">
        <v>-999</v>
      </c>
      <c r="AA111">
        <v>-999</v>
      </c>
      <c r="AB111">
        <v>-999</v>
      </c>
    </row>
    <row r="112" spans="1:28" x14ac:dyDescent="0.25">
      <c r="A112">
        <v>1106000</v>
      </c>
      <c r="B112">
        <v>3</v>
      </c>
      <c r="C112">
        <v>2.99</v>
      </c>
      <c r="D112">
        <v>197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3</v>
      </c>
      <c r="K112">
        <v>3</v>
      </c>
      <c r="L112">
        <v>3</v>
      </c>
      <c r="M112">
        <v>1</v>
      </c>
      <c r="N112">
        <v>1</v>
      </c>
      <c r="O112">
        <v>1</v>
      </c>
      <c r="P112">
        <v>2.99</v>
      </c>
      <c r="Q112">
        <v>2.99</v>
      </c>
      <c r="R112">
        <v>2.99</v>
      </c>
      <c r="S112">
        <v>41.8</v>
      </c>
      <c r="T112">
        <v>41.8</v>
      </c>
      <c r="U112">
        <v>41.8</v>
      </c>
      <c r="V112">
        <v>197</v>
      </c>
      <c r="W112">
        <v>197</v>
      </c>
      <c r="X112">
        <v>197</v>
      </c>
      <c r="Y112">
        <v>5149</v>
      </c>
      <c r="Z112">
        <v>11462</v>
      </c>
      <c r="AA112">
        <v>13721</v>
      </c>
      <c r="AB112">
        <v>13721</v>
      </c>
    </row>
    <row r="113" spans="1:28" x14ac:dyDescent="0.25">
      <c r="A113">
        <v>1108000</v>
      </c>
      <c r="B113">
        <v>60</v>
      </c>
      <c r="C113">
        <v>8.85</v>
      </c>
      <c r="D113">
        <v>167.8</v>
      </c>
      <c r="E113">
        <v>1</v>
      </c>
      <c r="F113">
        <v>0.15</v>
      </c>
      <c r="G113">
        <v>39</v>
      </c>
      <c r="H113">
        <v>46</v>
      </c>
      <c r="I113">
        <v>47</v>
      </c>
      <c r="J113">
        <v>59</v>
      </c>
      <c r="K113">
        <v>59</v>
      </c>
      <c r="L113">
        <v>59</v>
      </c>
      <c r="M113">
        <v>5.76</v>
      </c>
      <c r="N113">
        <v>6.79</v>
      </c>
      <c r="O113">
        <v>6.94</v>
      </c>
      <c r="P113">
        <v>8.7100000000000009</v>
      </c>
      <c r="Q113">
        <v>8.7100000000000009</v>
      </c>
      <c r="R113">
        <v>8.7100000000000009</v>
      </c>
      <c r="S113">
        <v>147.4</v>
      </c>
      <c r="T113">
        <v>161.9</v>
      </c>
      <c r="U113">
        <v>162</v>
      </c>
      <c r="V113">
        <v>166.4</v>
      </c>
      <c r="W113">
        <v>166.4</v>
      </c>
      <c r="X113">
        <v>166.4</v>
      </c>
      <c r="Y113">
        <v>5309</v>
      </c>
      <c r="Z113">
        <v>13786</v>
      </c>
      <c r="AA113">
        <v>9679</v>
      </c>
      <c r="AB113">
        <v>9679</v>
      </c>
    </row>
    <row r="114" spans="1:28" x14ac:dyDescent="0.25">
      <c r="A114">
        <v>1108500</v>
      </c>
      <c r="B114">
        <v>9</v>
      </c>
      <c r="C114">
        <v>17.38</v>
      </c>
      <c r="D114">
        <v>52.2</v>
      </c>
      <c r="E114">
        <v>0</v>
      </c>
      <c r="F114">
        <v>0</v>
      </c>
      <c r="G114">
        <v>7</v>
      </c>
      <c r="H114">
        <v>7</v>
      </c>
      <c r="I114">
        <v>9</v>
      </c>
      <c r="J114">
        <v>9</v>
      </c>
      <c r="K114">
        <v>9</v>
      </c>
      <c r="L114">
        <v>9</v>
      </c>
      <c r="M114">
        <v>13.52</v>
      </c>
      <c r="N114">
        <v>13.52</v>
      </c>
      <c r="O114">
        <v>17.38</v>
      </c>
      <c r="P114">
        <v>17.38</v>
      </c>
      <c r="Q114">
        <v>17.38</v>
      </c>
      <c r="R114">
        <v>17.38</v>
      </c>
      <c r="S114">
        <v>47.8</v>
      </c>
      <c r="T114">
        <v>47.8</v>
      </c>
      <c r="U114">
        <v>52.2</v>
      </c>
      <c r="V114">
        <v>52.2</v>
      </c>
      <c r="W114">
        <v>52.2</v>
      </c>
      <c r="X114">
        <v>52.2</v>
      </c>
      <c r="Y114">
        <v>3626</v>
      </c>
      <c r="Z114">
        <v>6477</v>
      </c>
      <c r="AA114">
        <v>-999</v>
      </c>
      <c r="AB114">
        <v>-999</v>
      </c>
    </row>
    <row r="115" spans="1:28" x14ac:dyDescent="0.25">
      <c r="A115">
        <v>1109000</v>
      </c>
      <c r="B115">
        <v>13</v>
      </c>
      <c r="C115">
        <v>11.53</v>
      </c>
      <c r="D115">
        <v>36.200000000000003</v>
      </c>
      <c r="E115">
        <v>0</v>
      </c>
      <c r="F115">
        <v>0</v>
      </c>
      <c r="G115">
        <v>10</v>
      </c>
      <c r="H115">
        <v>10</v>
      </c>
      <c r="I115">
        <v>12</v>
      </c>
      <c r="J115">
        <v>13</v>
      </c>
      <c r="K115">
        <v>13</v>
      </c>
      <c r="L115">
        <v>13</v>
      </c>
      <c r="M115">
        <v>8.8699999999999992</v>
      </c>
      <c r="N115">
        <v>8.8699999999999992</v>
      </c>
      <c r="O115">
        <v>10.64</v>
      </c>
      <c r="P115">
        <v>11.53</v>
      </c>
      <c r="Q115">
        <v>11.53</v>
      </c>
      <c r="R115">
        <v>11.53</v>
      </c>
      <c r="S115">
        <v>31.8</v>
      </c>
      <c r="T115">
        <v>31.8</v>
      </c>
      <c r="U115">
        <v>33.799999999999997</v>
      </c>
      <c r="V115">
        <v>36.200000000000003</v>
      </c>
      <c r="W115">
        <v>36.200000000000003</v>
      </c>
      <c r="X115">
        <v>36.200000000000003</v>
      </c>
      <c r="Y115">
        <v>2136</v>
      </c>
      <c r="Z115">
        <v>12171</v>
      </c>
      <c r="AA115">
        <v>-999</v>
      </c>
      <c r="AB115">
        <v>-999</v>
      </c>
    </row>
    <row r="116" spans="1:28" x14ac:dyDescent="0.25">
      <c r="A116">
        <v>1109060</v>
      </c>
      <c r="B116">
        <v>26</v>
      </c>
      <c r="C116">
        <v>11.81</v>
      </c>
      <c r="D116">
        <v>63</v>
      </c>
      <c r="E116">
        <v>1</v>
      </c>
      <c r="F116">
        <v>0.45</v>
      </c>
      <c r="G116">
        <v>17</v>
      </c>
      <c r="H116">
        <v>19</v>
      </c>
      <c r="I116">
        <v>21</v>
      </c>
      <c r="J116">
        <v>25</v>
      </c>
      <c r="K116">
        <v>25</v>
      </c>
      <c r="L116">
        <v>25</v>
      </c>
      <c r="M116">
        <v>7.72</v>
      </c>
      <c r="N116">
        <v>8.6300000000000008</v>
      </c>
      <c r="O116">
        <v>9.5399999999999991</v>
      </c>
      <c r="P116">
        <v>11.36</v>
      </c>
      <c r="Q116">
        <v>11.36</v>
      </c>
      <c r="R116">
        <v>11.36</v>
      </c>
      <c r="S116">
        <v>56.2</v>
      </c>
      <c r="T116">
        <v>59.1</v>
      </c>
      <c r="U116">
        <v>60.1</v>
      </c>
      <c r="V116">
        <v>62.1</v>
      </c>
      <c r="W116">
        <v>62.1</v>
      </c>
      <c r="X116">
        <v>62.1</v>
      </c>
      <c r="Y116">
        <v>604</v>
      </c>
      <c r="Z116">
        <v>19327</v>
      </c>
      <c r="AA116">
        <v>14415</v>
      </c>
      <c r="AB116">
        <v>14415</v>
      </c>
    </row>
    <row r="117" spans="1:28" x14ac:dyDescent="0.25">
      <c r="A117">
        <v>1109070</v>
      </c>
      <c r="B117">
        <v>2</v>
      </c>
      <c r="C117">
        <v>7.36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</v>
      </c>
      <c r="K117">
        <v>2</v>
      </c>
      <c r="L117">
        <v>2</v>
      </c>
      <c r="M117">
        <v>0</v>
      </c>
      <c r="N117">
        <v>0</v>
      </c>
      <c r="O117">
        <v>0</v>
      </c>
      <c r="P117">
        <v>7.36</v>
      </c>
      <c r="Q117">
        <v>7.36</v>
      </c>
      <c r="R117">
        <v>7.36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1335</v>
      </c>
      <c r="Z117">
        <v>3331</v>
      </c>
      <c r="AA117">
        <v>-999</v>
      </c>
      <c r="AB117">
        <v>-999</v>
      </c>
    </row>
    <row r="118" spans="1:28" x14ac:dyDescent="0.25">
      <c r="A118">
        <v>1109403</v>
      </c>
      <c r="B118">
        <v>18</v>
      </c>
      <c r="C118">
        <v>13.08</v>
      </c>
      <c r="D118">
        <v>161.19999999999999</v>
      </c>
      <c r="E118">
        <v>1</v>
      </c>
      <c r="F118">
        <v>0.73</v>
      </c>
      <c r="G118">
        <v>8</v>
      </c>
      <c r="H118">
        <v>9</v>
      </c>
      <c r="I118">
        <v>10</v>
      </c>
      <c r="J118">
        <v>17</v>
      </c>
      <c r="K118">
        <v>18</v>
      </c>
      <c r="L118">
        <v>18</v>
      </c>
      <c r="M118">
        <v>5.81</v>
      </c>
      <c r="N118">
        <v>6.54</v>
      </c>
      <c r="O118">
        <v>7.27</v>
      </c>
      <c r="P118">
        <v>12.36</v>
      </c>
      <c r="Q118">
        <v>13.08</v>
      </c>
      <c r="R118">
        <v>13.08</v>
      </c>
      <c r="S118">
        <v>38</v>
      </c>
      <c r="T118">
        <v>42.9</v>
      </c>
      <c r="U118">
        <v>43.3</v>
      </c>
      <c r="V118">
        <v>148.5</v>
      </c>
      <c r="W118">
        <v>161.19999999999999</v>
      </c>
      <c r="X118">
        <v>161.19999999999999</v>
      </c>
      <c r="Y118">
        <v>828</v>
      </c>
      <c r="Z118">
        <v>12379</v>
      </c>
      <c r="AA118">
        <v>828</v>
      </c>
      <c r="AB118">
        <v>828</v>
      </c>
    </row>
    <row r="119" spans="1:28" x14ac:dyDescent="0.25">
      <c r="A119">
        <v>1109500</v>
      </c>
      <c r="B119">
        <v>23</v>
      </c>
      <c r="C119">
        <v>27.97</v>
      </c>
      <c r="D119">
        <v>452</v>
      </c>
      <c r="E119">
        <v>1</v>
      </c>
      <c r="F119">
        <v>1.22</v>
      </c>
      <c r="G119">
        <v>18</v>
      </c>
      <c r="H119">
        <v>18</v>
      </c>
      <c r="I119">
        <v>20</v>
      </c>
      <c r="J119">
        <v>23</v>
      </c>
      <c r="K119">
        <v>23</v>
      </c>
      <c r="L119">
        <v>23</v>
      </c>
      <c r="M119">
        <v>21.89</v>
      </c>
      <c r="N119">
        <v>21.89</v>
      </c>
      <c r="O119">
        <v>24.32</v>
      </c>
      <c r="P119">
        <v>27.97</v>
      </c>
      <c r="Q119">
        <v>27.97</v>
      </c>
      <c r="R119">
        <v>27.97</v>
      </c>
      <c r="S119">
        <v>271.10000000000002</v>
      </c>
      <c r="T119">
        <v>271.10000000000002</v>
      </c>
      <c r="U119">
        <v>406.8</v>
      </c>
      <c r="V119">
        <v>452</v>
      </c>
      <c r="W119">
        <v>452</v>
      </c>
      <c r="X119">
        <v>452</v>
      </c>
      <c r="Y119">
        <v>84</v>
      </c>
      <c r="Z119">
        <v>4472</v>
      </c>
      <c r="AA119">
        <v>3837</v>
      </c>
      <c r="AB119">
        <v>3837</v>
      </c>
    </row>
    <row r="120" spans="1:28" x14ac:dyDescent="0.25">
      <c r="A120">
        <v>1110000</v>
      </c>
      <c r="B120">
        <v>5</v>
      </c>
      <c r="C120">
        <v>7.57</v>
      </c>
      <c r="D120">
        <v>50.2</v>
      </c>
      <c r="E120">
        <v>0</v>
      </c>
      <c r="F120">
        <v>0</v>
      </c>
      <c r="G120">
        <v>2</v>
      </c>
      <c r="H120">
        <v>3</v>
      </c>
      <c r="I120">
        <v>3</v>
      </c>
      <c r="J120">
        <v>4</v>
      </c>
      <c r="K120">
        <v>5</v>
      </c>
      <c r="L120">
        <v>5</v>
      </c>
      <c r="M120">
        <v>3.03</v>
      </c>
      <c r="N120">
        <v>4.54</v>
      </c>
      <c r="O120">
        <v>4.54</v>
      </c>
      <c r="P120">
        <v>6.05</v>
      </c>
      <c r="Q120">
        <v>7.57</v>
      </c>
      <c r="R120">
        <v>7.57</v>
      </c>
      <c r="S120">
        <v>43.5</v>
      </c>
      <c r="T120">
        <v>48.5</v>
      </c>
      <c r="U120">
        <v>48.5</v>
      </c>
      <c r="V120">
        <v>48.5</v>
      </c>
      <c r="W120">
        <v>50.2</v>
      </c>
      <c r="X120">
        <v>50.2</v>
      </c>
      <c r="Y120">
        <v>267</v>
      </c>
      <c r="Z120">
        <v>4163</v>
      </c>
      <c r="AA120">
        <v>-999</v>
      </c>
      <c r="AB120">
        <v>-999</v>
      </c>
    </row>
    <row r="121" spans="1:28" x14ac:dyDescent="0.25">
      <c r="A121">
        <v>1110500</v>
      </c>
      <c r="B121">
        <v>65</v>
      </c>
      <c r="C121">
        <v>17.88</v>
      </c>
      <c r="D121">
        <v>163.69999999999999</v>
      </c>
      <c r="E121">
        <v>2</v>
      </c>
      <c r="F121">
        <v>0.55000000000000004</v>
      </c>
      <c r="G121">
        <v>43</v>
      </c>
      <c r="H121">
        <v>45</v>
      </c>
      <c r="I121">
        <v>48</v>
      </c>
      <c r="J121">
        <v>63</v>
      </c>
      <c r="K121">
        <v>64</v>
      </c>
      <c r="L121">
        <v>65</v>
      </c>
      <c r="M121">
        <v>11.83</v>
      </c>
      <c r="N121">
        <v>12.38</v>
      </c>
      <c r="O121">
        <v>13.2</v>
      </c>
      <c r="P121">
        <v>17.329999999999998</v>
      </c>
      <c r="Q121">
        <v>17.61</v>
      </c>
      <c r="R121">
        <v>17.88</v>
      </c>
      <c r="S121">
        <v>119.5</v>
      </c>
      <c r="T121">
        <v>121</v>
      </c>
      <c r="U121">
        <v>151.9</v>
      </c>
      <c r="V121">
        <v>162.4</v>
      </c>
      <c r="W121">
        <v>162.69999999999999</v>
      </c>
      <c r="X121">
        <v>163.69999999999999</v>
      </c>
      <c r="Y121">
        <v>3279</v>
      </c>
      <c r="Z121">
        <v>15214</v>
      </c>
      <c r="AA121">
        <v>21203</v>
      </c>
      <c r="AB121">
        <v>22998</v>
      </c>
    </row>
    <row r="122" spans="1:28" x14ac:dyDescent="0.25">
      <c r="A122">
        <v>1111200</v>
      </c>
      <c r="B122">
        <v>6</v>
      </c>
      <c r="C122">
        <v>8.2899999999999991</v>
      </c>
      <c r="D122">
        <v>13.4</v>
      </c>
      <c r="E122">
        <v>0</v>
      </c>
      <c r="F122">
        <v>0</v>
      </c>
      <c r="G122">
        <v>1</v>
      </c>
      <c r="H122">
        <v>2</v>
      </c>
      <c r="I122">
        <v>3</v>
      </c>
      <c r="J122">
        <v>6</v>
      </c>
      <c r="K122">
        <v>6</v>
      </c>
      <c r="L122">
        <v>6</v>
      </c>
      <c r="M122">
        <v>1.38</v>
      </c>
      <c r="N122">
        <v>2.76</v>
      </c>
      <c r="O122">
        <v>4.1399999999999997</v>
      </c>
      <c r="P122">
        <v>8.2899999999999991</v>
      </c>
      <c r="Q122">
        <v>8.2899999999999991</v>
      </c>
      <c r="R122">
        <v>8.2899999999999991</v>
      </c>
      <c r="S122">
        <v>1.1000000000000001</v>
      </c>
      <c r="T122">
        <v>3.3</v>
      </c>
      <c r="U122">
        <v>5.2</v>
      </c>
      <c r="V122">
        <v>13.4</v>
      </c>
      <c r="W122">
        <v>13.4</v>
      </c>
      <c r="X122">
        <v>13.4</v>
      </c>
      <c r="Y122">
        <v>3890</v>
      </c>
      <c r="Z122">
        <v>6926</v>
      </c>
      <c r="AA122">
        <v>-999</v>
      </c>
      <c r="AB122">
        <v>-999</v>
      </c>
    </row>
    <row r="123" spans="1:28" x14ac:dyDescent="0.25">
      <c r="A123">
        <v>1111300</v>
      </c>
      <c r="B123">
        <v>2</v>
      </c>
      <c r="C123">
        <v>4.87</v>
      </c>
      <c r="D123">
        <v>27</v>
      </c>
      <c r="E123">
        <v>0</v>
      </c>
      <c r="F123">
        <v>0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4.87</v>
      </c>
      <c r="N123">
        <v>4.87</v>
      </c>
      <c r="O123">
        <v>4.87</v>
      </c>
      <c r="P123">
        <v>4.87</v>
      </c>
      <c r="Q123">
        <v>4.87</v>
      </c>
      <c r="R123">
        <v>4.87</v>
      </c>
      <c r="S123">
        <v>27</v>
      </c>
      <c r="T123">
        <v>27</v>
      </c>
      <c r="U123">
        <v>27</v>
      </c>
      <c r="V123">
        <v>27</v>
      </c>
      <c r="W123">
        <v>27</v>
      </c>
      <c r="X123">
        <v>27</v>
      </c>
      <c r="Y123">
        <v>2566</v>
      </c>
      <c r="Z123">
        <v>3039</v>
      </c>
      <c r="AA123">
        <v>-999</v>
      </c>
      <c r="AB123">
        <v>-999</v>
      </c>
    </row>
    <row r="124" spans="1:28" x14ac:dyDescent="0.25">
      <c r="A124">
        <v>1111500</v>
      </c>
      <c r="B124">
        <v>20</v>
      </c>
      <c r="C124">
        <v>8.43</v>
      </c>
      <c r="D124">
        <v>140.19999999999999</v>
      </c>
      <c r="E124">
        <v>2</v>
      </c>
      <c r="F124">
        <v>0.84</v>
      </c>
      <c r="G124">
        <v>18</v>
      </c>
      <c r="H124">
        <v>18</v>
      </c>
      <c r="I124">
        <v>20</v>
      </c>
      <c r="J124">
        <v>20</v>
      </c>
      <c r="K124">
        <v>20</v>
      </c>
      <c r="L124">
        <v>20</v>
      </c>
      <c r="M124">
        <v>7.59</v>
      </c>
      <c r="N124">
        <v>7.59</v>
      </c>
      <c r="O124">
        <v>8.43</v>
      </c>
      <c r="P124">
        <v>8.43</v>
      </c>
      <c r="Q124">
        <v>8.43</v>
      </c>
      <c r="R124">
        <v>8.43</v>
      </c>
      <c r="S124">
        <v>135.30000000000001</v>
      </c>
      <c r="T124">
        <v>135.30000000000001</v>
      </c>
      <c r="U124">
        <v>140.19999999999999</v>
      </c>
      <c r="V124">
        <v>140.19999999999999</v>
      </c>
      <c r="W124">
        <v>140.19999999999999</v>
      </c>
      <c r="X124">
        <v>140.19999999999999</v>
      </c>
      <c r="Y124">
        <v>1449</v>
      </c>
      <c r="Z124">
        <v>10244</v>
      </c>
      <c r="AA124">
        <v>12824</v>
      </c>
      <c r="AB124">
        <v>14671</v>
      </c>
    </row>
    <row r="125" spans="1:28" x14ac:dyDescent="0.25">
      <c r="A125">
        <v>1112500</v>
      </c>
      <c r="B125">
        <v>138</v>
      </c>
      <c r="C125">
        <v>13.18</v>
      </c>
      <c r="D125">
        <v>165.3</v>
      </c>
      <c r="E125">
        <v>7</v>
      </c>
      <c r="F125">
        <v>0.67</v>
      </c>
      <c r="G125">
        <v>94</v>
      </c>
      <c r="H125">
        <v>97</v>
      </c>
      <c r="I125">
        <v>104</v>
      </c>
      <c r="J125">
        <v>135</v>
      </c>
      <c r="K125">
        <v>136</v>
      </c>
      <c r="L125">
        <v>137</v>
      </c>
      <c r="M125">
        <v>8.9700000000000006</v>
      </c>
      <c r="N125">
        <v>9.26</v>
      </c>
      <c r="O125">
        <v>9.93</v>
      </c>
      <c r="P125">
        <v>12.89</v>
      </c>
      <c r="Q125">
        <v>12.98</v>
      </c>
      <c r="R125">
        <v>13.08</v>
      </c>
      <c r="S125">
        <v>105.9</v>
      </c>
      <c r="T125">
        <v>106.6</v>
      </c>
      <c r="U125">
        <v>118.8</v>
      </c>
      <c r="V125">
        <v>163.69999999999999</v>
      </c>
      <c r="W125">
        <v>163.80000000000001</v>
      </c>
      <c r="X125">
        <v>164.2</v>
      </c>
      <c r="Y125">
        <v>754</v>
      </c>
      <c r="Z125">
        <v>24740</v>
      </c>
      <c r="AA125">
        <v>13865</v>
      </c>
      <c r="AB125">
        <v>25283</v>
      </c>
    </row>
    <row r="126" spans="1:28" x14ac:dyDescent="0.25">
      <c r="A126">
        <v>1114000</v>
      </c>
      <c r="B126">
        <v>7</v>
      </c>
      <c r="C126">
        <v>11.58</v>
      </c>
      <c r="D126">
        <v>61.4</v>
      </c>
      <c r="E126">
        <v>0</v>
      </c>
      <c r="F126">
        <v>0</v>
      </c>
      <c r="G126">
        <v>6</v>
      </c>
      <c r="H126">
        <v>6</v>
      </c>
      <c r="I126">
        <v>6</v>
      </c>
      <c r="J126">
        <v>7</v>
      </c>
      <c r="K126">
        <v>7</v>
      </c>
      <c r="L126">
        <v>7</v>
      </c>
      <c r="M126">
        <v>9.93</v>
      </c>
      <c r="N126">
        <v>9.93</v>
      </c>
      <c r="O126">
        <v>9.93</v>
      </c>
      <c r="P126">
        <v>11.58</v>
      </c>
      <c r="Q126">
        <v>11.58</v>
      </c>
      <c r="R126">
        <v>11.58</v>
      </c>
      <c r="S126">
        <v>57.2</v>
      </c>
      <c r="T126">
        <v>57.2</v>
      </c>
      <c r="U126">
        <v>57.2</v>
      </c>
      <c r="V126">
        <v>61.4</v>
      </c>
      <c r="W126">
        <v>61.4</v>
      </c>
      <c r="X126">
        <v>61.4</v>
      </c>
      <c r="Y126">
        <v>2676</v>
      </c>
      <c r="Z126">
        <v>5854</v>
      </c>
      <c r="AA126">
        <v>-999</v>
      </c>
      <c r="AB126">
        <v>-999</v>
      </c>
    </row>
    <row r="127" spans="1:28" x14ac:dyDescent="0.25">
      <c r="A127">
        <v>1114500</v>
      </c>
      <c r="B127">
        <v>13</v>
      </c>
      <c r="C127">
        <v>13.15</v>
      </c>
      <c r="D127">
        <v>157.69999999999999</v>
      </c>
      <c r="E127">
        <v>0</v>
      </c>
      <c r="F127">
        <v>0</v>
      </c>
      <c r="G127">
        <v>10</v>
      </c>
      <c r="H127">
        <v>10</v>
      </c>
      <c r="I127">
        <v>10</v>
      </c>
      <c r="J127">
        <v>13</v>
      </c>
      <c r="K127">
        <v>13</v>
      </c>
      <c r="L127">
        <v>13</v>
      </c>
      <c r="M127">
        <v>10.11</v>
      </c>
      <c r="N127">
        <v>10.11</v>
      </c>
      <c r="O127">
        <v>10.11</v>
      </c>
      <c r="P127">
        <v>13.15</v>
      </c>
      <c r="Q127">
        <v>13.15</v>
      </c>
      <c r="R127">
        <v>13.15</v>
      </c>
      <c r="S127">
        <v>155.5</v>
      </c>
      <c r="T127">
        <v>155.5</v>
      </c>
      <c r="U127">
        <v>155.5</v>
      </c>
      <c r="V127">
        <v>157.69999999999999</v>
      </c>
      <c r="W127">
        <v>157.69999999999999</v>
      </c>
      <c r="X127">
        <v>157.69999999999999</v>
      </c>
      <c r="Y127">
        <v>819</v>
      </c>
      <c r="Z127">
        <v>5649</v>
      </c>
      <c r="AA127">
        <v>-999</v>
      </c>
      <c r="AB127">
        <v>-999</v>
      </c>
    </row>
    <row r="128" spans="1:28" x14ac:dyDescent="0.25">
      <c r="A128">
        <v>1116000</v>
      </c>
      <c r="B128">
        <v>7</v>
      </c>
      <c r="C128">
        <v>4.16</v>
      </c>
      <c r="D128">
        <v>120.8</v>
      </c>
      <c r="E128">
        <v>1</v>
      </c>
      <c r="F128">
        <v>0.59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7</v>
      </c>
      <c r="M128">
        <v>4.16</v>
      </c>
      <c r="N128">
        <v>4.16</v>
      </c>
      <c r="O128">
        <v>4.16</v>
      </c>
      <c r="P128">
        <v>4.16</v>
      </c>
      <c r="Q128">
        <v>4.16</v>
      </c>
      <c r="R128">
        <v>4.16</v>
      </c>
      <c r="S128">
        <v>120.8</v>
      </c>
      <c r="T128">
        <v>120.8</v>
      </c>
      <c r="U128">
        <v>120.8</v>
      </c>
      <c r="V128">
        <v>120.8</v>
      </c>
      <c r="W128">
        <v>120.8</v>
      </c>
      <c r="X128">
        <v>120.8</v>
      </c>
      <c r="Y128">
        <v>65</v>
      </c>
      <c r="Z128">
        <v>6003</v>
      </c>
      <c r="AA128">
        <v>2467</v>
      </c>
      <c r="AB128">
        <v>2467</v>
      </c>
    </row>
    <row r="129" spans="1:28" x14ac:dyDescent="0.25">
      <c r="A129">
        <v>1116500</v>
      </c>
      <c r="B129">
        <v>39</v>
      </c>
      <c r="C129">
        <v>7.43</v>
      </c>
      <c r="D129">
        <v>357.4</v>
      </c>
      <c r="E129">
        <v>3</v>
      </c>
      <c r="F129">
        <v>0.56999999999999995</v>
      </c>
      <c r="G129">
        <v>28</v>
      </c>
      <c r="H129">
        <v>28</v>
      </c>
      <c r="I129">
        <v>29</v>
      </c>
      <c r="J129">
        <v>38</v>
      </c>
      <c r="K129">
        <v>39</v>
      </c>
      <c r="L129">
        <v>39</v>
      </c>
      <c r="M129">
        <v>5.33</v>
      </c>
      <c r="N129">
        <v>5.33</v>
      </c>
      <c r="O129">
        <v>5.52</v>
      </c>
      <c r="P129">
        <v>7.24</v>
      </c>
      <c r="Q129">
        <v>7.43</v>
      </c>
      <c r="R129">
        <v>7.43</v>
      </c>
      <c r="S129">
        <v>355.2</v>
      </c>
      <c r="T129">
        <v>355.2</v>
      </c>
      <c r="U129">
        <v>355.8</v>
      </c>
      <c r="V129">
        <v>356.8</v>
      </c>
      <c r="W129">
        <v>357.4</v>
      </c>
      <c r="X129">
        <v>357.4</v>
      </c>
      <c r="Y129">
        <v>3335</v>
      </c>
      <c r="Z129">
        <v>13880</v>
      </c>
      <c r="AA129">
        <v>11556</v>
      </c>
      <c r="AB129">
        <v>13568</v>
      </c>
    </row>
    <row r="130" spans="1:28" x14ac:dyDescent="0.25">
      <c r="A130">
        <v>1117000</v>
      </c>
      <c r="B130">
        <v>1</v>
      </c>
      <c r="C130">
        <v>1.68</v>
      </c>
      <c r="D130">
        <v>1.4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1.68</v>
      </c>
      <c r="N130">
        <v>1.68</v>
      </c>
      <c r="O130">
        <v>1.68</v>
      </c>
      <c r="P130">
        <v>1.68</v>
      </c>
      <c r="Q130">
        <v>1.68</v>
      </c>
      <c r="R130">
        <v>1.68</v>
      </c>
      <c r="S130">
        <v>1.4</v>
      </c>
      <c r="T130">
        <v>1.4</v>
      </c>
      <c r="U130">
        <v>1.4</v>
      </c>
      <c r="V130">
        <v>1.4</v>
      </c>
      <c r="W130">
        <v>1.4</v>
      </c>
      <c r="X130">
        <v>1.4</v>
      </c>
      <c r="Y130">
        <v>1488</v>
      </c>
      <c r="Z130">
        <v>1488</v>
      </c>
      <c r="AA130">
        <v>-999</v>
      </c>
      <c r="AB130">
        <v>-999</v>
      </c>
    </row>
    <row r="131" spans="1:28" x14ac:dyDescent="0.25">
      <c r="A131">
        <v>1117350</v>
      </c>
      <c r="B131">
        <v>2</v>
      </c>
      <c r="C131">
        <v>7.93</v>
      </c>
      <c r="D131">
        <v>8.3000000000000007</v>
      </c>
      <c r="E131">
        <v>0</v>
      </c>
      <c r="F131">
        <v>0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7.93</v>
      </c>
      <c r="N131">
        <v>7.93</v>
      </c>
      <c r="O131">
        <v>7.93</v>
      </c>
      <c r="P131">
        <v>7.93</v>
      </c>
      <c r="Q131">
        <v>7.93</v>
      </c>
      <c r="R131">
        <v>7.93</v>
      </c>
      <c r="S131">
        <v>8.3000000000000007</v>
      </c>
      <c r="T131">
        <v>8.3000000000000007</v>
      </c>
      <c r="U131">
        <v>8.3000000000000007</v>
      </c>
      <c r="V131">
        <v>8.3000000000000007</v>
      </c>
      <c r="W131">
        <v>8.3000000000000007</v>
      </c>
      <c r="X131">
        <v>8.3000000000000007</v>
      </c>
      <c r="Y131">
        <v>4971</v>
      </c>
      <c r="Z131">
        <v>6025</v>
      </c>
      <c r="AA131">
        <v>-999</v>
      </c>
      <c r="AB131">
        <v>-999</v>
      </c>
    </row>
    <row r="132" spans="1:28" x14ac:dyDescent="0.25">
      <c r="A132">
        <v>1117420</v>
      </c>
      <c r="B132">
        <v>2</v>
      </c>
      <c r="C132">
        <v>2.15</v>
      </c>
      <c r="D132">
        <v>2.2999999999999998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2</v>
      </c>
      <c r="K132">
        <v>2</v>
      </c>
      <c r="L132">
        <v>2</v>
      </c>
      <c r="M132">
        <v>1.07</v>
      </c>
      <c r="N132">
        <v>1.07</v>
      </c>
      <c r="O132">
        <v>1.07</v>
      </c>
      <c r="P132">
        <v>2.15</v>
      </c>
      <c r="Q132">
        <v>2.15</v>
      </c>
      <c r="R132">
        <v>2.15</v>
      </c>
      <c r="S132">
        <v>1.7</v>
      </c>
      <c r="T132">
        <v>1.7</v>
      </c>
      <c r="U132">
        <v>1.7</v>
      </c>
      <c r="V132">
        <v>2.2999999999999998</v>
      </c>
      <c r="W132">
        <v>2.2999999999999998</v>
      </c>
      <c r="X132">
        <v>2.2999999999999998</v>
      </c>
      <c r="Y132">
        <v>2987</v>
      </c>
      <c r="Z132">
        <v>6608</v>
      </c>
      <c r="AA132">
        <v>-999</v>
      </c>
      <c r="AB132">
        <v>-999</v>
      </c>
    </row>
    <row r="133" spans="1:28" x14ac:dyDescent="0.25">
      <c r="A133">
        <v>1117468</v>
      </c>
      <c r="B133">
        <v>1</v>
      </c>
      <c r="C133">
        <v>3.95</v>
      </c>
      <c r="D133">
        <v>5.2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3.95</v>
      </c>
      <c r="N133">
        <v>3.95</v>
      </c>
      <c r="O133">
        <v>3.95</v>
      </c>
      <c r="P133">
        <v>3.95</v>
      </c>
      <c r="Q133">
        <v>3.95</v>
      </c>
      <c r="R133">
        <v>3.95</v>
      </c>
      <c r="S133">
        <v>5.2</v>
      </c>
      <c r="T133">
        <v>5.2</v>
      </c>
      <c r="U133">
        <v>5.2</v>
      </c>
      <c r="V133">
        <v>5.2</v>
      </c>
      <c r="W133">
        <v>5.2</v>
      </c>
      <c r="X133">
        <v>5.2</v>
      </c>
      <c r="Y133">
        <v>9290</v>
      </c>
      <c r="Z133">
        <v>9290</v>
      </c>
      <c r="AA133">
        <v>-999</v>
      </c>
      <c r="AB133">
        <v>-999</v>
      </c>
    </row>
    <row r="134" spans="1:28" x14ac:dyDescent="0.25">
      <c r="A134">
        <v>1117500</v>
      </c>
      <c r="B134">
        <v>8</v>
      </c>
      <c r="C134">
        <v>3.07</v>
      </c>
      <c r="D134">
        <v>7.3</v>
      </c>
      <c r="E134">
        <v>0</v>
      </c>
      <c r="F134">
        <v>0</v>
      </c>
      <c r="G134">
        <v>6</v>
      </c>
      <c r="H134">
        <v>6</v>
      </c>
      <c r="I134">
        <v>6</v>
      </c>
      <c r="J134">
        <v>8</v>
      </c>
      <c r="K134">
        <v>8</v>
      </c>
      <c r="L134">
        <v>8</v>
      </c>
      <c r="M134">
        <v>2.2999999999999998</v>
      </c>
      <c r="N134">
        <v>2.2999999999999998</v>
      </c>
      <c r="O134">
        <v>2.2999999999999998</v>
      </c>
      <c r="P134">
        <v>3.07</v>
      </c>
      <c r="Q134">
        <v>3.07</v>
      </c>
      <c r="R134">
        <v>3.07</v>
      </c>
      <c r="S134">
        <v>3.4</v>
      </c>
      <c r="T134">
        <v>3.4</v>
      </c>
      <c r="U134">
        <v>3.4</v>
      </c>
      <c r="V134">
        <v>7.3</v>
      </c>
      <c r="W134">
        <v>7.3</v>
      </c>
      <c r="X134">
        <v>7.3</v>
      </c>
      <c r="Y134">
        <v>1983</v>
      </c>
      <c r="Z134">
        <v>10490</v>
      </c>
      <c r="AA134">
        <v>-999</v>
      </c>
      <c r="AB134">
        <v>-999</v>
      </c>
    </row>
    <row r="135" spans="1:28" x14ac:dyDescent="0.25">
      <c r="A135">
        <v>1117800</v>
      </c>
      <c r="B135">
        <v>3</v>
      </c>
      <c r="C135">
        <v>3.31</v>
      </c>
      <c r="D135">
        <v>11.9</v>
      </c>
      <c r="E135">
        <v>0</v>
      </c>
      <c r="F135">
        <v>0</v>
      </c>
      <c r="G135">
        <v>2</v>
      </c>
      <c r="H135">
        <v>2</v>
      </c>
      <c r="I135">
        <v>2</v>
      </c>
      <c r="J135">
        <v>3</v>
      </c>
      <c r="K135">
        <v>3</v>
      </c>
      <c r="L135">
        <v>3</v>
      </c>
      <c r="M135">
        <v>2.2000000000000002</v>
      </c>
      <c r="N135">
        <v>2.2000000000000002</v>
      </c>
      <c r="O135">
        <v>2.2000000000000002</v>
      </c>
      <c r="P135">
        <v>3.31</v>
      </c>
      <c r="Q135">
        <v>3.31</v>
      </c>
      <c r="R135">
        <v>3.31</v>
      </c>
      <c r="S135">
        <v>8.6999999999999993</v>
      </c>
      <c r="T135">
        <v>8.6999999999999993</v>
      </c>
      <c r="U135">
        <v>8.6999999999999993</v>
      </c>
      <c r="V135">
        <v>11.9</v>
      </c>
      <c r="W135">
        <v>11.9</v>
      </c>
      <c r="X135">
        <v>11.9</v>
      </c>
      <c r="Y135">
        <v>2753</v>
      </c>
      <c r="Z135">
        <v>5108</v>
      </c>
      <c r="AA135">
        <v>-999</v>
      </c>
      <c r="AB135">
        <v>-999</v>
      </c>
    </row>
    <row r="136" spans="1:28" x14ac:dyDescent="0.25">
      <c r="A136">
        <v>1118000</v>
      </c>
      <c r="B136">
        <v>14</v>
      </c>
      <c r="C136">
        <v>7.25</v>
      </c>
      <c r="D136">
        <v>34.5</v>
      </c>
      <c r="E136">
        <v>0</v>
      </c>
      <c r="F136">
        <v>0</v>
      </c>
      <c r="G136">
        <v>9</v>
      </c>
      <c r="H136">
        <v>9</v>
      </c>
      <c r="I136">
        <v>9</v>
      </c>
      <c r="J136">
        <v>13</v>
      </c>
      <c r="K136">
        <v>13</v>
      </c>
      <c r="L136">
        <v>14</v>
      </c>
      <c r="M136">
        <v>4.66</v>
      </c>
      <c r="N136">
        <v>4.66</v>
      </c>
      <c r="O136">
        <v>4.66</v>
      </c>
      <c r="P136">
        <v>6.73</v>
      </c>
      <c r="Q136">
        <v>6.73</v>
      </c>
      <c r="R136">
        <v>7.25</v>
      </c>
      <c r="S136">
        <v>25.7</v>
      </c>
      <c r="T136">
        <v>25.7</v>
      </c>
      <c r="U136">
        <v>25.7</v>
      </c>
      <c r="V136">
        <v>32.5</v>
      </c>
      <c r="W136">
        <v>32.5</v>
      </c>
      <c r="X136">
        <v>34.5</v>
      </c>
      <c r="Y136">
        <v>1139</v>
      </c>
      <c r="Z136">
        <v>7065</v>
      </c>
      <c r="AA136">
        <v>-999</v>
      </c>
      <c r="AB136">
        <v>-999</v>
      </c>
    </row>
    <row r="137" spans="1:28" x14ac:dyDescent="0.25">
      <c r="A137">
        <v>1118300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-999</v>
      </c>
      <c r="Z137">
        <v>-999</v>
      </c>
      <c r="AA137">
        <v>-999</v>
      </c>
      <c r="AB137">
        <v>-999</v>
      </c>
    </row>
    <row r="138" spans="1:28" x14ac:dyDescent="0.25">
      <c r="A138">
        <v>1118500</v>
      </c>
      <c r="B138">
        <v>34</v>
      </c>
      <c r="C138">
        <v>4.4400000000000004</v>
      </c>
      <c r="D138">
        <v>16</v>
      </c>
      <c r="E138">
        <v>0</v>
      </c>
      <c r="F138">
        <v>0</v>
      </c>
      <c r="G138">
        <v>26</v>
      </c>
      <c r="H138">
        <v>26</v>
      </c>
      <c r="I138">
        <v>26</v>
      </c>
      <c r="J138">
        <v>33</v>
      </c>
      <c r="K138">
        <v>33</v>
      </c>
      <c r="L138">
        <v>34</v>
      </c>
      <c r="M138">
        <v>3.4</v>
      </c>
      <c r="N138">
        <v>3.4</v>
      </c>
      <c r="O138">
        <v>3.4</v>
      </c>
      <c r="P138">
        <v>4.3099999999999996</v>
      </c>
      <c r="Q138">
        <v>4.3099999999999996</v>
      </c>
      <c r="R138">
        <v>4.4400000000000004</v>
      </c>
      <c r="S138">
        <v>12.3</v>
      </c>
      <c r="T138">
        <v>12.3</v>
      </c>
      <c r="U138">
        <v>12.3</v>
      </c>
      <c r="V138">
        <v>15.5</v>
      </c>
      <c r="W138">
        <v>15.5</v>
      </c>
      <c r="X138">
        <v>16</v>
      </c>
      <c r="Y138">
        <v>2579</v>
      </c>
      <c r="Z138">
        <v>18101</v>
      </c>
      <c r="AA138">
        <v>-999</v>
      </c>
      <c r="AB138">
        <v>-999</v>
      </c>
    </row>
    <row r="139" spans="1:28" x14ac:dyDescent="0.25">
      <c r="A139">
        <v>1119500</v>
      </c>
      <c r="B139">
        <v>27</v>
      </c>
      <c r="C139">
        <v>8.58</v>
      </c>
      <c r="D139">
        <v>72.3</v>
      </c>
      <c r="E139">
        <v>2</v>
      </c>
      <c r="F139">
        <v>0.64</v>
      </c>
      <c r="G139">
        <v>17</v>
      </c>
      <c r="H139">
        <v>17</v>
      </c>
      <c r="I139">
        <v>18</v>
      </c>
      <c r="J139">
        <v>26</v>
      </c>
      <c r="K139">
        <v>27</v>
      </c>
      <c r="L139">
        <v>27</v>
      </c>
      <c r="M139">
        <v>5.4</v>
      </c>
      <c r="N139">
        <v>5.4</v>
      </c>
      <c r="O139">
        <v>5.72</v>
      </c>
      <c r="P139">
        <v>8.26</v>
      </c>
      <c r="Q139">
        <v>8.58</v>
      </c>
      <c r="R139">
        <v>8.58</v>
      </c>
      <c r="S139">
        <v>26.5</v>
      </c>
      <c r="T139">
        <v>26.5</v>
      </c>
      <c r="U139">
        <v>27.2</v>
      </c>
      <c r="V139">
        <v>71.7</v>
      </c>
      <c r="W139">
        <v>72.3</v>
      </c>
      <c r="X139">
        <v>72.3</v>
      </c>
      <c r="Y139">
        <v>2328</v>
      </c>
      <c r="Z139">
        <v>23553</v>
      </c>
      <c r="AA139">
        <v>27420</v>
      </c>
      <c r="AB139">
        <v>28293</v>
      </c>
    </row>
    <row r="140" spans="1:28" x14ac:dyDescent="0.25">
      <c r="A140">
        <v>1120000</v>
      </c>
      <c r="B140">
        <v>4</v>
      </c>
      <c r="C140">
        <v>2.0699999999999998</v>
      </c>
      <c r="D140">
        <v>52.4</v>
      </c>
      <c r="E140">
        <v>0</v>
      </c>
      <c r="F140">
        <v>0</v>
      </c>
      <c r="G140">
        <v>2</v>
      </c>
      <c r="H140">
        <v>3</v>
      </c>
      <c r="I140">
        <v>3</v>
      </c>
      <c r="J140">
        <v>3</v>
      </c>
      <c r="K140">
        <v>3</v>
      </c>
      <c r="L140">
        <v>4</v>
      </c>
      <c r="M140">
        <v>1.04</v>
      </c>
      <c r="N140">
        <v>1.56</v>
      </c>
      <c r="O140">
        <v>1.56</v>
      </c>
      <c r="P140">
        <v>1.56</v>
      </c>
      <c r="Q140">
        <v>1.56</v>
      </c>
      <c r="R140">
        <v>2.0699999999999998</v>
      </c>
      <c r="S140">
        <v>37.1</v>
      </c>
      <c r="T140">
        <v>52</v>
      </c>
      <c r="U140">
        <v>52</v>
      </c>
      <c r="V140">
        <v>52</v>
      </c>
      <c r="W140">
        <v>52</v>
      </c>
      <c r="X140">
        <v>52.4</v>
      </c>
      <c r="Y140">
        <v>3376</v>
      </c>
      <c r="Z140">
        <v>7548</v>
      </c>
      <c r="AA140">
        <v>-999</v>
      </c>
      <c r="AB140">
        <v>-999</v>
      </c>
    </row>
    <row r="141" spans="1:28" x14ac:dyDescent="0.25">
      <c r="A141">
        <v>1120500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-999</v>
      </c>
      <c r="Z141">
        <v>-999</v>
      </c>
      <c r="AA141">
        <v>-999</v>
      </c>
      <c r="AB141">
        <v>-999</v>
      </c>
    </row>
    <row r="142" spans="1:28" x14ac:dyDescent="0.25">
      <c r="A142">
        <v>1121000</v>
      </c>
      <c r="B142">
        <v>5</v>
      </c>
      <c r="C142">
        <v>7.12</v>
      </c>
      <c r="D142">
        <v>40.299999999999997</v>
      </c>
      <c r="E142">
        <v>0</v>
      </c>
      <c r="F142">
        <v>0</v>
      </c>
      <c r="G142">
        <v>2</v>
      </c>
      <c r="H142">
        <v>3</v>
      </c>
      <c r="I142">
        <v>3</v>
      </c>
      <c r="J142">
        <v>4</v>
      </c>
      <c r="K142">
        <v>5</v>
      </c>
      <c r="L142">
        <v>5</v>
      </c>
      <c r="M142">
        <v>2.85</v>
      </c>
      <c r="N142">
        <v>4.2699999999999996</v>
      </c>
      <c r="O142">
        <v>4.2699999999999996</v>
      </c>
      <c r="P142">
        <v>5.69</v>
      </c>
      <c r="Q142">
        <v>7.12</v>
      </c>
      <c r="R142">
        <v>7.12</v>
      </c>
      <c r="S142">
        <v>14.2</v>
      </c>
      <c r="T142">
        <v>26.7</v>
      </c>
      <c r="U142">
        <v>26.7</v>
      </c>
      <c r="V142">
        <v>37.299999999999997</v>
      </c>
      <c r="W142">
        <v>40.299999999999997</v>
      </c>
      <c r="X142">
        <v>40.299999999999997</v>
      </c>
      <c r="Y142">
        <v>4507</v>
      </c>
      <c r="Z142">
        <v>8231</v>
      </c>
      <c r="AA142">
        <v>-999</v>
      </c>
      <c r="AB142">
        <v>-999</v>
      </c>
    </row>
    <row r="143" spans="1:28" x14ac:dyDescent="0.25">
      <c r="A143">
        <v>1122000</v>
      </c>
      <c r="B143">
        <v>20</v>
      </c>
      <c r="C143">
        <v>4.41</v>
      </c>
      <c r="D143">
        <v>237.4</v>
      </c>
      <c r="E143">
        <v>1</v>
      </c>
      <c r="F143">
        <v>0.22</v>
      </c>
      <c r="G143">
        <v>9</v>
      </c>
      <c r="H143">
        <v>12</v>
      </c>
      <c r="I143">
        <v>14</v>
      </c>
      <c r="J143">
        <v>16</v>
      </c>
      <c r="K143">
        <v>20</v>
      </c>
      <c r="L143">
        <v>20</v>
      </c>
      <c r="M143">
        <v>1.99</v>
      </c>
      <c r="N143">
        <v>2.65</v>
      </c>
      <c r="O143">
        <v>3.09</v>
      </c>
      <c r="P143">
        <v>3.53</v>
      </c>
      <c r="Q143">
        <v>4.41</v>
      </c>
      <c r="R143">
        <v>4.41</v>
      </c>
      <c r="S143">
        <v>20.8</v>
      </c>
      <c r="T143">
        <v>26.5</v>
      </c>
      <c r="U143">
        <v>233.4</v>
      </c>
      <c r="V143">
        <v>235.5</v>
      </c>
      <c r="W143">
        <v>237.4</v>
      </c>
      <c r="X143">
        <v>237.4</v>
      </c>
      <c r="Y143">
        <v>2818</v>
      </c>
      <c r="Z143">
        <v>18376</v>
      </c>
      <c r="AA143">
        <v>5185</v>
      </c>
      <c r="AB143">
        <v>5185</v>
      </c>
    </row>
    <row r="144" spans="1:28" x14ac:dyDescent="0.25">
      <c r="A144">
        <v>1122500</v>
      </c>
      <c r="B144">
        <v>54</v>
      </c>
      <c r="C144">
        <v>5.15</v>
      </c>
      <c r="D144">
        <v>135</v>
      </c>
      <c r="E144">
        <v>3</v>
      </c>
      <c r="F144">
        <v>0.28999999999999998</v>
      </c>
      <c r="G144">
        <v>31</v>
      </c>
      <c r="H144">
        <v>35</v>
      </c>
      <c r="I144">
        <v>38</v>
      </c>
      <c r="J144">
        <v>48</v>
      </c>
      <c r="K144">
        <v>53</v>
      </c>
      <c r="L144">
        <v>54</v>
      </c>
      <c r="M144">
        <v>2.96</v>
      </c>
      <c r="N144">
        <v>3.34</v>
      </c>
      <c r="O144">
        <v>3.62</v>
      </c>
      <c r="P144">
        <v>4.58</v>
      </c>
      <c r="Q144">
        <v>5.05</v>
      </c>
      <c r="R144">
        <v>5.15</v>
      </c>
      <c r="S144">
        <v>24.9</v>
      </c>
      <c r="T144">
        <v>30.1</v>
      </c>
      <c r="U144">
        <v>119.7</v>
      </c>
      <c r="V144">
        <v>134</v>
      </c>
      <c r="W144">
        <v>135</v>
      </c>
      <c r="X144">
        <v>135</v>
      </c>
      <c r="Y144">
        <v>592</v>
      </c>
      <c r="Z144">
        <v>24634</v>
      </c>
      <c r="AA144">
        <v>7231</v>
      </c>
      <c r="AB144">
        <v>26392</v>
      </c>
    </row>
    <row r="145" spans="1:28" x14ac:dyDescent="0.25">
      <c r="A145">
        <v>1123000</v>
      </c>
      <c r="B145">
        <v>3</v>
      </c>
      <c r="C145">
        <v>3.85</v>
      </c>
      <c r="D145">
        <v>20.2</v>
      </c>
      <c r="E145">
        <v>0</v>
      </c>
      <c r="F145">
        <v>0</v>
      </c>
      <c r="G145">
        <v>2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2.57</v>
      </c>
      <c r="N145">
        <v>3.85</v>
      </c>
      <c r="O145">
        <v>3.85</v>
      </c>
      <c r="P145">
        <v>3.85</v>
      </c>
      <c r="Q145">
        <v>3.85</v>
      </c>
      <c r="R145">
        <v>3.85</v>
      </c>
      <c r="S145">
        <v>17.7</v>
      </c>
      <c r="T145">
        <v>20.2</v>
      </c>
      <c r="U145">
        <v>20.2</v>
      </c>
      <c r="V145">
        <v>20.2</v>
      </c>
      <c r="W145">
        <v>20.2</v>
      </c>
      <c r="X145">
        <v>20.2</v>
      </c>
      <c r="Y145">
        <v>11552</v>
      </c>
      <c r="Z145">
        <v>13963</v>
      </c>
      <c r="AA145">
        <v>-999</v>
      </c>
      <c r="AB145">
        <v>-999</v>
      </c>
    </row>
    <row r="146" spans="1:28" x14ac:dyDescent="0.25">
      <c r="A146">
        <v>1123360</v>
      </c>
      <c r="B146">
        <v>11</v>
      </c>
      <c r="C146">
        <v>6.78</v>
      </c>
      <c r="D146">
        <v>704.2</v>
      </c>
      <c r="E146">
        <v>3</v>
      </c>
      <c r="F146">
        <v>1.85</v>
      </c>
      <c r="G146">
        <v>6</v>
      </c>
      <c r="H146">
        <v>6</v>
      </c>
      <c r="I146">
        <v>7</v>
      </c>
      <c r="J146">
        <v>10</v>
      </c>
      <c r="K146">
        <v>11</v>
      </c>
      <c r="L146">
        <v>11</v>
      </c>
      <c r="M146">
        <v>3.7</v>
      </c>
      <c r="N146">
        <v>3.7</v>
      </c>
      <c r="O146">
        <v>4.3099999999999996</v>
      </c>
      <c r="P146">
        <v>6.16</v>
      </c>
      <c r="Q146">
        <v>6.78</v>
      </c>
      <c r="R146">
        <v>6.78</v>
      </c>
      <c r="S146">
        <v>130</v>
      </c>
      <c r="T146">
        <v>130</v>
      </c>
      <c r="U146">
        <v>132.1</v>
      </c>
      <c r="V146">
        <v>703.5</v>
      </c>
      <c r="W146">
        <v>704.2</v>
      </c>
      <c r="X146">
        <v>704.2</v>
      </c>
      <c r="Y146">
        <v>249</v>
      </c>
      <c r="Z146">
        <v>7632</v>
      </c>
      <c r="AA146">
        <v>249</v>
      </c>
      <c r="AB146">
        <v>6712</v>
      </c>
    </row>
    <row r="147" spans="1:28" x14ac:dyDescent="0.25">
      <c r="A147">
        <v>1123600</v>
      </c>
      <c r="B147">
        <v>24</v>
      </c>
      <c r="C147">
        <v>9.81</v>
      </c>
      <c r="D147">
        <v>608.70000000000005</v>
      </c>
      <c r="E147">
        <v>4</v>
      </c>
      <c r="F147">
        <v>1.64</v>
      </c>
      <c r="G147">
        <v>11</v>
      </c>
      <c r="H147">
        <v>12</v>
      </c>
      <c r="I147">
        <v>14</v>
      </c>
      <c r="J147">
        <v>23</v>
      </c>
      <c r="K147">
        <v>24</v>
      </c>
      <c r="L147">
        <v>24</v>
      </c>
      <c r="M147">
        <v>4.5</v>
      </c>
      <c r="N147">
        <v>4.91</v>
      </c>
      <c r="O147">
        <v>5.72</v>
      </c>
      <c r="P147">
        <v>9.4</v>
      </c>
      <c r="Q147">
        <v>9.81</v>
      </c>
      <c r="R147">
        <v>9.81</v>
      </c>
      <c r="S147">
        <v>103.1</v>
      </c>
      <c r="T147">
        <v>103.6</v>
      </c>
      <c r="U147">
        <v>107.4</v>
      </c>
      <c r="V147">
        <v>608.29999999999995</v>
      </c>
      <c r="W147">
        <v>608.70000000000005</v>
      </c>
      <c r="X147">
        <v>608.70000000000005</v>
      </c>
      <c r="Y147">
        <v>172</v>
      </c>
      <c r="Z147">
        <v>7054</v>
      </c>
      <c r="AA147">
        <v>172</v>
      </c>
      <c r="AB147">
        <v>6456</v>
      </c>
    </row>
    <row r="148" spans="1:28" x14ac:dyDescent="0.25">
      <c r="A148">
        <v>1124000</v>
      </c>
      <c r="B148">
        <v>35</v>
      </c>
      <c r="C148">
        <v>8.93</v>
      </c>
      <c r="D148">
        <v>398.4</v>
      </c>
      <c r="E148">
        <v>5</v>
      </c>
      <c r="F148">
        <v>1.28</v>
      </c>
      <c r="G148">
        <v>16</v>
      </c>
      <c r="H148">
        <v>18</v>
      </c>
      <c r="I148">
        <v>22</v>
      </c>
      <c r="J148">
        <v>34</v>
      </c>
      <c r="K148">
        <v>35</v>
      </c>
      <c r="L148">
        <v>35</v>
      </c>
      <c r="M148">
        <v>4.08</v>
      </c>
      <c r="N148">
        <v>4.59</v>
      </c>
      <c r="O148">
        <v>5.61</v>
      </c>
      <c r="P148">
        <v>8.67</v>
      </c>
      <c r="Q148">
        <v>8.93</v>
      </c>
      <c r="R148">
        <v>8.93</v>
      </c>
      <c r="S148">
        <v>70.2</v>
      </c>
      <c r="T148">
        <v>71.3</v>
      </c>
      <c r="U148">
        <v>80.5</v>
      </c>
      <c r="V148">
        <v>398.1</v>
      </c>
      <c r="W148">
        <v>398.4</v>
      </c>
      <c r="X148">
        <v>398.4</v>
      </c>
      <c r="Y148">
        <v>3766</v>
      </c>
      <c r="Z148">
        <v>13975</v>
      </c>
      <c r="AA148">
        <v>8438</v>
      </c>
      <c r="AB148">
        <v>13231</v>
      </c>
    </row>
    <row r="149" spans="1:28" x14ac:dyDescent="0.25">
      <c r="A149">
        <v>1124151</v>
      </c>
      <c r="B149">
        <v>43</v>
      </c>
      <c r="C149">
        <v>9.91</v>
      </c>
      <c r="D149">
        <v>496.2</v>
      </c>
      <c r="E149">
        <v>6</v>
      </c>
      <c r="F149">
        <v>1.38</v>
      </c>
      <c r="G149">
        <v>18</v>
      </c>
      <c r="H149">
        <v>20</v>
      </c>
      <c r="I149">
        <v>24</v>
      </c>
      <c r="J149">
        <v>42</v>
      </c>
      <c r="K149">
        <v>43</v>
      </c>
      <c r="L149">
        <v>43</v>
      </c>
      <c r="M149">
        <v>4.1500000000000004</v>
      </c>
      <c r="N149">
        <v>4.6100000000000003</v>
      </c>
      <c r="O149">
        <v>5.53</v>
      </c>
      <c r="P149">
        <v>9.68</v>
      </c>
      <c r="Q149">
        <v>9.91</v>
      </c>
      <c r="R149">
        <v>9.91</v>
      </c>
      <c r="S149">
        <v>63.9</v>
      </c>
      <c r="T149">
        <v>64.900000000000006</v>
      </c>
      <c r="U149">
        <v>73.2</v>
      </c>
      <c r="V149">
        <v>495.9</v>
      </c>
      <c r="W149">
        <v>496.2</v>
      </c>
      <c r="X149">
        <v>496.2</v>
      </c>
      <c r="Y149">
        <v>178</v>
      </c>
      <c r="Z149">
        <v>20191</v>
      </c>
      <c r="AA149">
        <v>178</v>
      </c>
      <c r="AB149">
        <v>17717</v>
      </c>
    </row>
    <row r="150" spans="1:28" x14ac:dyDescent="0.25">
      <c r="A150">
        <v>1124350</v>
      </c>
      <c r="B150">
        <v>10</v>
      </c>
      <c r="C150">
        <v>12.43</v>
      </c>
      <c r="D150">
        <v>495.2</v>
      </c>
      <c r="E150">
        <v>1</v>
      </c>
      <c r="F150">
        <v>1.24</v>
      </c>
      <c r="G150">
        <v>8</v>
      </c>
      <c r="H150">
        <v>8</v>
      </c>
      <c r="I150">
        <v>10</v>
      </c>
      <c r="J150">
        <v>10</v>
      </c>
      <c r="K150">
        <v>10</v>
      </c>
      <c r="L150">
        <v>10</v>
      </c>
      <c r="M150">
        <v>9.94</v>
      </c>
      <c r="N150">
        <v>9.94</v>
      </c>
      <c r="O150">
        <v>12.43</v>
      </c>
      <c r="P150">
        <v>12.43</v>
      </c>
      <c r="Q150">
        <v>12.43</v>
      </c>
      <c r="R150">
        <v>12.43</v>
      </c>
      <c r="S150">
        <v>90.6</v>
      </c>
      <c r="T150">
        <v>90.6</v>
      </c>
      <c r="U150">
        <v>495.2</v>
      </c>
      <c r="V150">
        <v>495.2</v>
      </c>
      <c r="W150">
        <v>495.2</v>
      </c>
      <c r="X150">
        <v>495.2</v>
      </c>
      <c r="Y150">
        <v>201</v>
      </c>
      <c r="Z150">
        <v>8844</v>
      </c>
      <c r="AA150">
        <v>201</v>
      </c>
      <c r="AB150">
        <v>201</v>
      </c>
    </row>
    <row r="151" spans="1:28" x14ac:dyDescent="0.25">
      <c r="A151">
        <v>1125000</v>
      </c>
      <c r="B151">
        <v>19</v>
      </c>
      <c r="C151">
        <v>12.31</v>
      </c>
      <c r="D151">
        <v>384.4</v>
      </c>
      <c r="E151">
        <v>2</v>
      </c>
      <c r="F151">
        <v>1.3</v>
      </c>
      <c r="G151">
        <v>14</v>
      </c>
      <c r="H151">
        <v>16</v>
      </c>
      <c r="I151">
        <v>19</v>
      </c>
      <c r="J151">
        <v>19</v>
      </c>
      <c r="K151">
        <v>19</v>
      </c>
      <c r="L151">
        <v>19</v>
      </c>
      <c r="M151">
        <v>9.07</v>
      </c>
      <c r="N151">
        <v>10.37</v>
      </c>
      <c r="O151">
        <v>12.31</v>
      </c>
      <c r="P151">
        <v>12.31</v>
      </c>
      <c r="Q151">
        <v>12.31</v>
      </c>
      <c r="R151">
        <v>12.31</v>
      </c>
      <c r="S151">
        <v>68.2</v>
      </c>
      <c r="T151">
        <v>135.4</v>
      </c>
      <c r="U151">
        <v>384.4</v>
      </c>
      <c r="V151">
        <v>384.4</v>
      </c>
      <c r="W151">
        <v>384.4</v>
      </c>
      <c r="X151">
        <v>384.4</v>
      </c>
      <c r="Y151">
        <v>611</v>
      </c>
      <c r="Z151">
        <v>10627</v>
      </c>
      <c r="AA151">
        <v>2346</v>
      </c>
      <c r="AB151">
        <v>5041</v>
      </c>
    </row>
    <row r="152" spans="1:28" x14ac:dyDescent="0.25">
      <c r="A152">
        <v>1125500</v>
      </c>
      <c r="B152">
        <v>90</v>
      </c>
      <c r="C152">
        <v>10.72</v>
      </c>
      <c r="D152">
        <v>371</v>
      </c>
      <c r="E152">
        <v>10</v>
      </c>
      <c r="F152">
        <v>1.19</v>
      </c>
      <c r="G152">
        <v>54</v>
      </c>
      <c r="H152">
        <v>58</v>
      </c>
      <c r="I152">
        <v>66</v>
      </c>
      <c r="J152">
        <v>87</v>
      </c>
      <c r="K152">
        <v>88</v>
      </c>
      <c r="L152">
        <v>88</v>
      </c>
      <c r="M152">
        <v>6.43</v>
      </c>
      <c r="N152">
        <v>6.91</v>
      </c>
      <c r="O152">
        <v>7.86</v>
      </c>
      <c r="P152">
        <v>10.36</v>
      </c>
      <c r="Q152">
        <v>10.48</v>
      </c>
      <c r="R152">
        <v>10.48</v>
      </c>
      <c r="S152">
        <v>70.400000000000006</v>
      </c>
      <c r="T152">
        <v>83.3</v>
      </c>
      <c r="U152">
        <v>151.9</v>
      </c>
      <c r="V152">
        <v>370.5</v>
      </c>
      <c r="W152">
        <v>370.6</v>
      </c>
      <c r="X152">
        <v>370.6</v>
      </c>
      <c r="Y152">
        <v>1953</v>
      </c>
      <c r="Z152">
        <v>21207</v>
      </c>
      <c r="AA152">
        <v>4136</v>
      </c>
      <c r="AB152">
        <v>19850</v>
      </c>
    </row>
    <row r="153" spans="1:28" x14ac:dyDescent="0.25">
      <c r="A153">
        <v>1126000</v>
      </c>
      <c r="B153">
        <v>20</v>
      </c>
      <c r="C153">
        <v>13.3</v>
      </c>
      <c r="D153">
        <v>31.1</v>
      </c>
      <c r="E153">
        <v>0</v>
      </c>
      <c r="F153">
        <v>0</v>
      </c>
      <c r="G153">
        <v>15</v>
      </c>
      <c r="H153">
        <v>16</v>
      </c>
      <c r="I153">
        <v>16</v>
      </c>
      <c r="J153">
        <v>20</v>
      </c>
      <c r="K153">
        <v>20</v>
      </c>
      <c r="L153">
        <v>20</v>
      </c>
      <c r="M153">
        <v>9.9700000000000006</v>
      </c>
      <c r="N153">
        <v>10.64</v>
      </c>
      <c r="O153">
        <v>10.64</v>
      </c>
      <c r="P153">
        <v>13.3</v>
      </c>
      <c r="Q153">
        <v>13.3</v>
      </c>
      <c r="R153">
        <v>13.3</v>
      </c>
      <c r="S153">
        <v>25.8</v>
      </c>
      <c r="T153">
        <v>26.8</v>
      </c>
      <c r="U153">
        <v>26.8</v>
      </c>
      <c r="V153">
        <v>31.1</v>
      </c>
      <c r="W153">
        <v>31.1</v>
      </c>
      <c r="X153">
        <v>31.1</v>
      </c>
      <c r="Y153">
        <v>1196</v>
      </c>
      <c r="Z153">
        <v>10009</v>
      </c>
      <c r="AA153">
        <v>-999</v>
      </c>
      <c r="AB153">
        <v>-999</v>
      </c>
    </row>
    <row r="154" spans="1:28" x14ac:dyDescent="0.25">
      <c r="A154">
        <v>1126500</v>
      </c>
      <c r="B154">
        <v>9</v>
      </c>
      <c r="C154">
        <v>4.26</v>
      </c>
      <c r="D154">
        <v>8.4</v>
      </c>
      <c r="E154">
        <v>0</v>
      </c>
      <c r="F154">
        <v>0</v>
      </c>
      <c r="G154">
        <v>6</v>
      </c>
      <c r="H154">
        <v>6</v>
      </c>
      <c r="I154">
        <v>6</v>
      </c>
      <c r="J154">
        <v>8</v>
      </c>
      <c r="K154">
        <v>9</v>
      </c>
      <c r="L154">
        <v>9</v>
      </c>
      <c r="M154">
        <v>2.84</v>
      </c>
      <c r="N154">
        <v>2.84</v>
      </c>
      <c r="O154">
        <v>2.84</v>
      </c>
      <c r="P154">
        <v>3.78</v>
      </c>
      <c r="Q154">
        <v>4.26</v>
      </c>
      <c r="R154">
        <v>4.26</v>
      </c>
      <c r="S154">
        <v>6.6</v>
      </c>
      <c r="T154">
        <v>6.6</v>
      </c>
      <c r="U154">
        <v>6.6</v>
      </c>
      <c r="V154">
        <v>7.6</v>
      </c>
      <c r="W154">
        <v>8.4</v>
      </c>
      <c r="X154">
        <v>8.4</v>
      </c>
      <c r="Y154">
        <v>2254</v>
      </c>
      <c r="Z154">
        <v>8568</v>
      </c>
      <c r="AA154">
        <v>-999</v>
      </c>
      <c r="AB154">
        <v>-999</v>
      </c>
    </row>
    <row r="155" spans="1:28" x14ac:dyDescent="0.25">
      <c r="A155">
        <v>1127000</v>
      </c>
      <c r="B155">
        <v>145</v>
      </c>
      <c r="C155">
        <v>7.89</v>
      </c>
      <c r="D155">
        <v>194.9</v>
      </c>
      <c r="E155">
        <v>13</v>
      </c>
      <c r="F155">
        <v>0.71</v>
      </c>
      <c r="G155">
        <v>94</v>
      </c>
      <c r="H155">
        <v>99</v>
      </c>
      <c r="I155">
        <v>108</v>
      </c>
      <c r="J155">
        <v>140</v>
      </c>
      <c r="K155">
        <v>143</v>
      </c>
      <c r="L155">
        <v>143</v>
      </c>
      <c r="M155">
        <v>5.1100000000000003</v>
      </c>
      <c r="N155">
        <v>5.38</v>
      </c>
      <c r="O155">
        <v>5.87</v>
      </c>
      <c r="P155">
        <v>7.61</v>
      </c>
      <c r="Q155">
        <v>7.78</v>
      </c>
      <c r="R155">
        <v>7.78</v>
      </c>
      <c r="S155">
        <v>56.2</v>
      </c>
      <c r="T155">
        <v>62.2</v>
      </c>
      <c r="U155">
        <v>93.6</v>
      </c>
      <c r="V155">
        <v>194.3</v>
      </c>
      <c r="W155">
        <v>194.7</v>
      </c>
      <c r="X155">
        <v>194.7</v>
      </c>
      <c r="Y155">
        <v>2109</v>
      </c>
      <c r="Z155">
        <v>43462</v>
      </c>
      <c r="AA155">
        <v>2109</v>
      </c>
      <c r="AB155">
        <v>41274</v>
      </c>
    </row>
    <row r="156" spans="1:28" x14ac:dyDescent="0.25">
      <c r="A156">
        <v>1127500</v>
      </c>
      <c r="B156">
        <v>7</v>
      </c>
      <c r="C156">
        <v>3.03</v>
      </c>
      <c r="D156">
        <v>42.4</v>
      </c>
      <c r="E156">
        <v>0</v>
      </c>
      <c r="F156">
        <v>0</v>
      </c>
      <c r="G156">
        <v>6</v>
      </c>
      <c r="H156">
        <v>6</v>
      </c>
      <c r="I156">
        <v>6</v>
      </c>
      <c r="J156">
        <v>7</v>
      </c>
      <c r="K156">
        <v>7</v>
      </c>
      <c r="L156">
        <v>7</v>
      </c>
      <c r="M156">
        <v>2.6</v>
      </c>
      <c r="N156">
        <v>2.6</v>
      </c>
      <c r="O156">
        <v>2.6</v>
      </c>
      <c r="P156">
        <v>3.03</v>
      </c>
      <c r="Q156">
        <v>3.03</v>
      </c>
      <c r="R156">
        <v>3.03</v>
      </c>
      <c r="S156">
        <v>42.1</v>
      </c>
      <c r="T156">
        <v>42.1</v>
      </c>
      <c r="U156">
        <v>42.1</v>
      </c>
      <c r="V156">
        <v>42.4</v>
      </c>
      <c r="W156">
        <v>42.4</v>
      </c>
      <c r="X156">
        <v>42.4</v>
      </c>
      <c r="Y156">
        <v>7325</v>
      </c>
      <c r="Z156">
        <v>12227</v>
      </c>
      <c r="AA156">
        <v>-999</v>
      </c>
      <c r="AB156">
        <v>-999</v>
      </c>
    </row>
    <row r="157" spans="1:28" x14ac:dyDescent="0.25">
      <c r="A157">
        <v>1127880</v>
      </c>
      <c r="B157">
        <v>1</v>
      </c>
      <c r="C157">
        <v>5.9</v>
      </c>
      <c r="D157">
        <v>27.3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5.9</v>
      </c>
      <c r="O157">
        <v>5.9</v>
      </c>
      <c r="P157">
        <v>5.9</v>
      </c>
      <c r="Q157">
        <v>5.9</v>
      </c>
      <c r="R157">
        <v>5.9</v>
      </c>
      <c r="S157">
        <v>0</v>
      </c>
      <c r="T157">
        <v>27.3</v>
      </c>
      <c r="U157">
        <v>27.3</v>
      </c>
      <c r="V157">
        <v>27.3</v>
      </c>
      <c r="W157">
        <v>27.3</v>
      </c>
      <c r="X157">
        <v>27.3</v>
      </c>
      <c r="Y157">
        <v>3241</v>
      </c>
      <c r="Z157">
        <v>3241</v>
      </c>
      <c r="AA157">
        <v>-999</v>
      </c>
      <c r="AB157">
        <v>-999</v>
      </c>
    </row>
    <row r="158" spans="1:28" x14ac:dyDescent="0.25">
      <c r="A158">
        <v>1128500</v>
      </c>
      <c r="B158">
        <v>8</v>
      </c>
      <c r="C158">
        <v>3.71</v>
      </c>
      <c r="D158">
        <v>959.1</v>
      </c>
      <c r="E158">
        <v>3</v>
      </c>
      <c r="F158">
        <v>1.39</v>
      </c>
      <c r="G158">
        <v>3</v>
      </c>
      <c r="H158">
        <v>5</v>
      </c>
      <c r="I158">
        <v>6</v>
      </c>
      <c r="J158">
        <v>8</v>
      </c>
      <c r="K158">
        <v>8</v>
      </c>
      <c r="L158">
        <v>8</v>
      </c>
      <c r="M158">
        <v>1.39</v>
      </c>
      <c r="N158">
        <v>2.3199999999999998</v>
      </c>
      <c r="O158">
        <v>2.78</v>
      </c>
      <c r="P158">
        <v>3.71</v>
      </c>
      <c r="Q158">
        <v>3.71</v>
      </c>
      <c r="R158">
        <v>3.71</v>
      </c>
      <c r="S158">
        <v>728.9</v>
      </c>
      <c r="T158">
        <v>731.7</v>
      </c>
      <c r="U158">
        <v>733</v>
      </c>
      <c r="V158">
        <v>959.1</v>
      </c>
      <c r="W158">
        <v>959.1</v>
      </c>
      <c r="X158">
        <v>959.1</v>
      </c>
      <c r="Y158">
        <v>288</v>
      </c>
      <c r="Z158">
        <v>9557</v>
      </c>
      <c r="AA158">
        <v>288</v>
      </c>
      <c r="AB158">
        <v>4909</v>
      </c>
    </row>
    <row r="159" spans="1:28" x14ac:dyDescent="0.25">
      <c r="A159">
        <v>1129200</v>
      </c>
      <c r="B159">
        <v>12</v>
      </c>
      <c r="C159">
        <v>1.82</v>
      </c>
      <c r="D159">
        <v>563</v>
      </c>
      <c r="E159">
        <v>4</v>
      </c>
      <c r="F159">
        <v>0.61</v>
      </c>
      <c r="G159">
        <v>3</v>
      </c>
      <c r="H159">
        <v>6</v>
      </c>
      <c r="I159">
        <v>8</v>
      </c>
      <c r="J159">
        <v>12</v>
      </c>
      <c r="K159">
        <v>12</v>
      </c>
      <c r="L159">
        <v>12</v>
      </c>
      <c r="M159">
        <v>0.46</v>
      </c>
      <c r="N159">
        <v>0.91</v>
      </c>
      <c r="O159">
        <v>1.21</v>
      </c>
      <c r="P159">
        <v>1.82</v>
      </c>
      <c r="Q159">
        <v>1.82</v>
      </c>
      <c r="R159">
        <v>1.82</v>
      </c>
      <c r="S159">
        <v>238.6</v>
      </c>
      <c r="T159">
        <v>485.4</v>
      </c>
      <c r="U159">
        <v>488.2</v>
      </c>
      <c r="V159">
        <v>563</v>
      </c>
      <c r="W159">
        <v>563</v>
      </c>
      <c r="X159">
        <v>563</v>
      </c>
      <c r="Y159">
        <v>4916</v>
      </c>
      <c r="Z159">
        <v>17993</v>
      </c>
      <c r="AA159">
        <v>4916</v>
      </c>
      <c r="AB159">
        <v>14268</v>
      </c>
    </row>
    <row r="160" spans="1:28" x14ac:dyDescent="0.25">
      <c r="A160">
        <v>1130000</v>
      </c>
      <c r="B160">
        <v>5</v>
      </c>
      <c r="C160">
        <v>0.84</v>
      </c>
      <c r="D160">
        <v>3.1</v>
      </c>
      <c r="E160">
        <v>0</v>
      </c>
      <c r="F160">
        <v>0</v>
      </c>
      <c r="G160">
        <v>4</v>
      </c>
      <c r="H160">
        <v>4</v>
      </c>
      <c r="I160">
        <v>5</v>
      </c>
      <c r="J160">
        <v>5</v>
      </c>
      <c r="K160">
        <v>5</v>
      </c>
      <c r="L160">
        <v>5</v>
      </c>
      <c r="M160">
        <v>0.67</v>
      </c>
      <c r="N160">
        <v>0.67</v>
      </c>
      <c r="O160">
        <v>0.84</v>
      </c>
      <c r="P160">
        <v>0.84</v>
      </c>
      <c r="Q160">
        <v>0.84</v>
      </c>
      <c r="R160">
        <v>0.84</v>
      </c>
      <c r="S160">
        <v>2.1</v>
      </c>
      <c r="T160">
        <v>2.1</v>
      </c>
      <c r="U160">
        <v>3.1</v>
      </c>
      <c r="V160">
        <v>3.1</v>
      </c>
      <c r="W160">
        <v>3.1</v>
      </c>
      <c r="X160">
        <v>3.1</v>
      </c>
      <c r="Y160">
        <v>10574</v>
      </c>
      <c r="Z160">
        <v>15378</v>
      </c>
      <c r="AA160">
        <v>-999</v>
      </c>
      <c r="AB160">
        <v>-999</v>
      </c>
    </row>
    <row r="161" spans="1:28" x14ac:dyDescent="0.25">
      <c r="A161">
        <v>1133000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-999</v>
      </c>
      <c r="Z161">
        <v>-999</v>
      </c>
      <c r="AA161">
        <v>-999</v>
      </c>
      <c r="AB161">
        <v>-999</v>
      </c>
    </row>
    <row r="162" spans="1:28" x14ac:dyDescent="0.25">
      <c r="A162">
        <v>1134500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-999</v>
      </c>
      <c r="Z162">
        <v>-999</v>
      </c>
      <c r="AA162">
        <v>-999</v>
      </c>
      <c r="AB162">
        <v>-999</v>
      </c>
    </row>
    <row r="163" spans="1:28" x14ac:dyDescent="0.25">
      <c r="A163">
        <v>1135000</v>
      </c>
      <c r="B163">
        <v>1</v>
      </c>
      <c r="C163">
        <v>0.3</v>
      </c>
      <c r="D163">
        <v>6.7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0.3</v>
      </c>
      <c r="N163">
        <v>0.3</v>
      </c>
      <c r="O163">
        <v>0.3</v>
      </c>
      <c r="P163">
        <v>0.3</v>
      </c>
      <c r="Q163">
        <v>0.3</v>
      </c>
      <c r="R163">
        <v>0.3</v>
      </c>
      <c r="S163">
        <v>6.7</v>
      </c>
      <c r="T163">
        <v>6.7</v>
      </c>
      <c r="U163">
        <v>6.7</v>
      </c>
      <c r="V163">
        <v>6.7</v>
      </c>
      <c r="W163">
        <v>6.7</v>
      </c>
      <c r="X163">
        <v>6.7</v>
      </c>
      <c r="Y163">
        <v>4263</v>
      </c>
      <c r="Z163">
        <v>4263</v>
      </c>
      <c r="AA163">
        <v>-999</v>
      </c>
      <c r="AB163">
        <v>-999</v>
      </c>
    </row>
    <row r="164" spans="1:28" x14ac:dyDescent="0.25">
      <c r="A164">
        <v>1135500</v>
      </c>
      <c r="B164">
        <v>10</v>
      </c>
      <c r="C164">
        <v>0.89</v>
      </c>
      <c r="D164">
        <v>4.3</v>
      </c>
      <c r="E164">
        <v>0</v>
      </c>
      <c r="F164">
        <v>0</v>
      </c>
      <c r="G164">
        <v>8</v>
      </c>
      <c r="H164">
        <v>8</v>
      </c>
      <c r="I164">
        <v>10</v>
      </c>
      <c r="J164">
        <v>10</v>
      </c>
      <c r="K164">
        <v>10</v>
      </c>
      <c r="L164">
        <v>10</v>
      </c>
      <c r="M164">
        <v>0.71</v>
      </c>
      <c r="N164">
        <v>0.71</v>
      </c>
      <c r="O164">
        <v>0.89</v>
      </c>
      <c r="P164">
        <v>0.89</v>
      </c>
      <c r="Q164">
        <v>0.89</v>
      </c>
      <c r="R164">
        <v>0.89</v>
      </c>
      <c r="S164">
        <v>4.2</v>
      </c>
      <c r="T164">
        <v>4.2</v>
      </c>
      <c r="U164">
        <v>4.3</v>
      </c>
      <c r="V164">
        <v>4.3</v>
      </c>
      <c r="W164">
        <v>4.3</v>
      </c>
      <c r="X164">
        <v>4.3</v>
      </c>
      <c r="Y164">
        <v>1446</v>
      </c>
      <c r="Z164">
        <v>12185</v>
      </c>
      <c r="AA164">
        <v>-999</v>
      </c>
      <c r="AB164">
        <v>-999</v>
      </c>
    </row>
    <row r="165" spans="1:28" x14ac:dyDescent="0.25">
      <c r="A165">
        <v>1137500</v>
      </c>
      <c r="B165">
        <v>1</v>
      </c>
      <c r="C165">
        <v>0.44</v>
      </c>
      <c r="D165">
        <v>0.1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0.44</v>
      </c>
      <c r="N165">
        <v>0.44</v>
      </c>
      <c r="O165">
        <v>0.44</v>
      </c>
      <c r="P165">
        <v>0.44</v>
      </c>
      <c r="Q165">
        <v>0.44</v>
      </c>
      <c r="R165">
        <v>0.44</v>
      </c>
      <c r="S165">
        <v>0.1</v>
      </c>
      <c r="T165">
        <v>0.1</v>
      </c>
      <c r="U165">
        <v>0.1</v>
      </c>
      <c r="V165">
        <v>0.1</v>
      </c>
      <c r="W165">
        <v>0.1</v>
      </c>
      <c r="X165">
        <v>0.1</v>
      </c>
      <c r="Y165">
        <v>13059</v>
      </c>
      <c r="Z165">
        <v>13059</v>
      </c>
      <c r="AA165">
        <v>-999</v>
      </c>
      <c r="AB165">
        <v>-999</v>
      </c>
    </row>
    <row r="166" spans="1:28" x14ac:dyDescent="0.25">
      <c r="A166">
        <v>1138000</v>
      </c>
      <c r="B166">
        <v>18</v>
      </c>
      <c r="C166">
        <v>1.75</v>
      </c>
      <c r="D166">
        <v>4.9000000000000004</v>
      </c>
      <c r="E166">
        <v>0</v>
      </c>
      <c r="F166">
        <v>0</v>
      </c>
      <c r="G166">
        <v>8</v>
      </c>
      <c r="H166">
        <v>8</v>
      </c>
      <c r="I166">
        <v>8</v>
      </c>
      <c r="J166">
        <v>13</v>
      </c>
      <c r="K166">
        <v>15</v>
      </c>
      <c r="L166">
        <v>17</v>
      </c>
      <c r="M166">
        <v>0.78</v>
      </c>
      <c r="N166">
        <v>0.78</v>
      </c>
      <c r="O166">
        <v>0.78</v>
      </c>
      <c r="P166">
        <v>1.27</v>
      </c>
      <c r="Q166">
        <v>1.46</v>
      </c>
      <c r="R166">
        <v>1.66</v>
      </c>
      <c r="S166">
        <v>1.4</v>
      </c>
      <c r="T166">
        <v>1.4</v>
      </c>
      <c r="U166">
        <v>1.4</v>
      </c>
      <c r="V166">
        <v>4.3</v>
      </c>
      <c r="W166">
        <v>4.5999999999999996</v>
      </c>
      <c r="X166">
        <v>4.9000000000000004</v>
      </c>
      <c r="Y166">
        <v>1590</v>
      </c>
      <c r="Z166">
        <v>17199</v>
      </c>
      <c r="AA166">
        <v>-999</v>
      </c>
      <c r="AB166">
        <v>-999</v>
      </c>
    </row>
    <row r="167" spans="1:28" x14ac:dyDescent="0.25">
      <c r="A167">
        <v>1139000</v>
      </c>
      <c r="B167">
        <v>3</v>
      </c>
      <c r="C167">
        <v>1.22</v>
      </c>
      <c r="D167">
        <v>31.8</v>
      </c>
      <c r="E167">
        <v>1</v>
      </c>
      <c r="F167">
        <v>0.41</v>
      </c>
      <c r="G167">
        <v>2</v>
      </c>
      <c r="H167">
        <v>2</v>
      </c>
      <c r="I167">
        <v>2</v>
      </c>
      <c r="J167">
        <v>3</v>
      </c>
      <c r="K167">
        <v>3</v>
      </c>
      <c r="L167">
        <v>3</v>
      </c>
      <c r="M167">
        <v>0.81</v>
      </c>
      <c r="N167">
        <v>0.81</v>
      </c>
      <c r="O167">
        <v>0.81</v>
      </c>
      <c r="P167">
        <v>1.22</v>
      </c>
      <c r="Q167">
        <v>1.22</v>
      </c>
      <c r="R167">
        <v>1.22</v>
      </c>
      <c r="S167">
        <v>6</v>
      </c>
      <c r="T167">
        <v>6</v>
      </c>
      <c r="U167">
        <v>6</v>
      </c>
      <c r="V167">
        <v>31.8</v>
      </c>
      <c r="W167">
        <v>31.8</v>
      </c>
      <c r="X167">
        <v>31.8</v>
      </c>
      <c r="Y167">
        <v>17153</v>
      </c>
      <c r="Z167">
        <v>18961</v>
      </c>
      <c r="AA167">
        <v>18677</v>
      </c>
      <c r="AB167">
        <v>18677</v>
      </c>
    </row>
    <row r="168" spans="1:28" x14ac:dyDescent="0.25">
      <c r="A168">
        <v>1139800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-999</v>
      </c>
      <c r="Z168">
        <v>-999</v>
      </c>
      <c r="AA168">
        <v>-999</v>
      </c>
      <c r="AB168">
        <v>-999</v>
      </c>
    </row>
    <row r="169" spans="1:28" x14ac:dyDescent="0.25">
      <c r="A169">
        <v>1141500</v>
      </c>
      <c r="B169">
        <v>9</v>
      </c>
      <c r="C169">
        <v>2.66</v>
      </c>
      <c r="D169">
        <v>23.3</v>
      </c>
      <c r="E169">
        <v>0</v>
      </c>
      <c r="F169">
        <v>0</v>
      </c>
      <c r="G169">
        <v>4</v>
      </c>
      <c r="H169">
        <v>6</v>
      </c>
      <c r="I169">
        <v>6</v>
      </c>
      <c r="J169">
        <v>8</v>
      </c>
      <c r="K169">
        <v>9</v>
      </c>
      <c r="L169">
        <v>9</v>
      </c>
      <c r="M169">
        <v>1.18</v>
      </c>
      <c r="N169">
        <v>1.77</v>
      </c>
      <c r="O169">
        <v>1.77</v>
      </c>
      <c r="P169">
        <v>2.36</v>
      </c>
      <c r="Q169">
        <v>2.66</v>
      </c>
      <c r="R169">
        <v>2.66</v>
      </c>
      <c r="S169">
        <v>19.7</v>
      </c>
      <c r="T169">
        <v>20.7</v>
      </c>
      <c r="U169">
        <v>20.7</v>
      </c>
      <c r="V169">
        <v>23</v>
      </c>
      <c r="W169">
        <v>23.3</v>
      </c>
      <c r="X169">
        <v>23.3</v>
      </c>
      <c r="Y169">
        <v>2342</v>
      </c>
      <c r="Z169">
        <v>9388</v>
      </c>
      <c r="AA169">
        <v>-999</v>
      </c>
      <c r="AB169">
        <v>-999</v>
      </c>
    </row>
    <row r="170" spans="1:28" x14ac:dyDescent="0.25">
      <c r="A170">
        <v>1141800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-999</v>
      </c>
      <c r="Z170">
        <v>-999</v>
      </c>
      <c r="AA170">
        <v>-999</v>
      </c>
      <c r="AB170">
        <v>-999</v>
      </c>
    </row>
    <row r="171" spans="1:28" x14ac:dyDescent="0.25">
      <c r="A171">
        <v>1142500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-999</v>
      </c>
      <c r="Z171">
        <v>-999</v>
      </c>
      <c r="AA171">
        <v>-999</v>
      </c>
      <c r="AB171">
        <v>-999</v>
      </c>
    </row>
    <row r="172" spans="1:28" x14ac:dyDescent="0.25">
      <c r="A172">
        <v>1144000</v>
      </c>
      <c r="B172">
        <v>19</v>
      </c>
      <c r="C172">
        <v>1.06</v>
      </c>
      <c r="D172">
        <v>3.5</v>
      </c>
      <c r="E172">
        <v>0</v>
      </c>
      <c r="F172">
        <v>0</v>
      </c>
      <c r="G172">
        <v>10</v>
      </c>
      <c r="H172">
        <v>11</v>
      </c>
      <c r="I172">
        <v>11</v>
      </c>
      <c r="J172">
        <v>18</v>
      </c>
      <c r="K172">
        <v>18</v>
      </c>
      <c r="L172">
        <v>19</v>
      </c>
      <c r="M172">
        <v>0.56000000000000005</v>
      </c>
      <c r="N172">
        <v>0.61</v>
      </c>
      <c r="O172">
        <v>0.61</v>
      </c>
      <c r="P172">
        <v>1.01</v>
      </c>
      <c r="Q172">
        <v>1.01</v>
      </c>
      <c r="R172">
        <v>1.06</v>
      </c>
      <c r="S172">
        <v>1.4</v>
      </c>
      <c r="T172">
        <v>1.5</v>
      </c>
      <c r="U172">
        <v>1.5</v>
      </c>
      <c r="V172">
        <v>3.4</v>
      </c>
      <c r="W172">
        <v>3.4</v>
      </c>
      <c r="X172">
        <v>3.5</v>
      </c>
      <c r="Y172">
        <v>3725</v>
      </c>
      <c r="Z172">
        <v>23464</v>
      </c>
      <c r="AA172">
        <v>-999</v>
      </c>
      <c r="AB172">
        <v>-999</v>
      </c>
    </row>
    <row r="173" spans="1:28" x14ac:dyDescent="0.25">
      <c r="A173">
        <v>1145000</v>
      </c>
      <c r="B173">
        <v>3</v>
      </c>
      <c r="C173">
        <v>1.44</v>
      </c>
      <c r="D173">
        <v>10.5</v>
      </c>
      <c r="E173">
        <v>0</v>
      </c>
      <c r="F173">
        <v>0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0.96</v>
      </c>
      <c r="N173">
        <v>0.96</v>
      </c>
      <c r="O173">
        <v>0.96</v>
      </c>
      <c r="P173">
        <v>0.96</v>
      </c>
      <c r="Q173">
        <v>0.96</v>
      </c>
      <c r="R173">
        <v>0.96</v>
      </c>
      <c r="S173">
        <v>10.5</v>
      </c>
      <c r="T173">
        <v>10.5</v>
      </c>
      <c r="U173">
        <v>10.5</v>
      </c>
      <c r="V173">
        <v>10.5</v>
      </c>
      <c r="W173">
        <v>10.5</v>
      </c>
      <c r="X173">
        <v>10.5</v>
      </c>
      <c r="Y173">
        <v>9570</v>
      </c>
      <c r="Z173">
        <v>13202</v>
      </c>
      <c r="AA173">
        <v>-999</v>
      </c>
      <c r="AB173">
        <v>-999</v>
      </c>
    </row>
    <row r="174" spans="1:28" x14ac:dyDescent="0.25">
      <c r="A174">
        <v>1150500</v>
      </c>
      <c r="B174">
        <v>11</v>
      </c>
      <c r="C174">
        <v>2.77</v>
      </c>
      <c r="D174">
        <v>124.1</v>
      </c>
      <c r="E174">
        <v>2</v>
      </c>
      <c r="F174">
        <v>0.5</v>
      </c>
      <c r="G174">
        <v>7</v>
      </c>
      <c r="H174">
        <v>10</v>
      </c>
      <c r="I174">
        <v>10</v>
      </c>
      <c r="J174">
        <v>10</v>
      </c>
      <c r="K174">
        <v>10</v>
      </c>
      <c r="L174">
        <v>10</v>
      </c>
      <c r="M174">
        <v>1.76</v>
      </c>
      <c r="N174">
        <v>2.5099999999999998</v>
      </c>
      <c r="O174">
        <v>2.5099999999999998</v>
      </c>
      <c r="P174">
        <v>2.5099999999999998</v>
      </c>
      <c r="Q174">
        <v>2.5099999999999998</v>
      </c>
      <c r="R174">
        <v>2.5099999999999998</v>
      </c>
      <c r="S174">
        <v>51.4</v>
      </c>
      <c r="T174">
        <v>124.1</v>
      </c>
      <c r="U174">
        <v>124.1</v>
      </c>
      <c r="V174">
        <v>124.1</v>
      </c>
      <c r="W174">
        <v>124.1</v>
      </c>
      <c r="X174">
        <v>124.1</v>
      </c>
      <c r="Y174">
        <v>72</v>
      </c>
      <c r="Z174">
        <v>9955</v>
      </c>
      <c r="AA174">
        <v>72</v>
      </c>
      <c r="AB174">
        <v>4217</v>
      </c>
    </row>
    <row r="175" spans="1:28" x14ac:dyDescent="0.25">
      <c r="A175">
        <v>1150900</v>
      </c>
      <c r="B175">
        <v>3</v>
      </c>
      <c r="C175">
        <v>4.9000000000000004</v>
      </c>
      <c r="D175">
        <v>27.3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3</v>
      </c>
      <c r="L175">
        <v>3</v>
      </c>
      <c r="M175">
        <v>0</v>
      </c>
      <c r="N175">
        <v>0</v>
      </c>
      <c r="O175">
        <v>0</v>
      </c>
      <c r="P175">
        <v>1.63</v>
      </c>
      <c r="Q175">
        <v>4.9000000000000004</v>
      </c>
      <c r="R175">
        <v>4.9000000000000004</v>
      </c>
      <c r="S175">
        <v>0</v>
      </c>
      <c r="T175">
        <v>0</v>
      </c>
      <c r="U175">
        <v>0</v>
      </c>
      <c r="V175">
        <v>23.4</v>
      </c>
      <c r="W175">
        <v>27.3</v>
      </c>
      <c r="X175">
        <v>27.3</v>
      </c>
      <c r="Y175">
        <v>2533</v>
      </c>
      <c r="Z175">
        <v>4067</v>
      </c>
      <c r="AA175">
        <v>-999</v>
      </c>
      <c r="AB175">
        <v>-999</v>
      </c>
    </row>
    <row r="176" spans="1:28" x14ac:dyDescent="0.25">
      <c r="A176">
        <v>1151500</v>
      </c>
      <c r="B176">
        <v>22</v>
      </c>
      <c r="C176">
        <v>3.82</v>
      </c>
      <c r="D176">
        <v>219</v>
      </c>
      <c r="E176">
        <v>1</v>
      </c>
      <c r="F176">
        <v>0.17</v>
      </c>
      <c r="G176">
        <v>8</v>
      </c>
      <c r="H176">
        <v>8</v>
      </c>
      <c r="I176">
        <v>8</v>
      </c>
      <c r="J176">
        <v>13</v>
      </c>
      <c r="K176">
        <v>20</v>
      </c>
      <c r="L176">
        <v>22</v>
      </c>
      <c r="M176">
        <v>1.39</v>
      </c>
      <c r="N176">
        <v>1.39</v>
      </c>
      <c r="O176">
        <v>1.39</v>
      </c>
      <c r="P176">
        <v>2.2599999999999998</v>
      </c>
      <c r="Q176">
        <v>3.47</v>
      </c>
      <c r="R176">
        <v>3.82</v>
      </c>
      <c r="S176">
        <v>4.7</v>
      </c>
      <c r="T176">
        <v>4.7</v>
      </c>
      <c r="U176">
        <v>4.7</v>
      </c>
      <c r="V176">
        <v>210.2</v>
      </c>
      <c r="W176">
        <v>212.4</v>
      </c>
      <c r="X176">
        <v>219</v>
      </c>
      <c r="Y176">
        <v>535</v>
      </c>
      <c r="Z176">
        <v>19550</v>
      </c>
      <c r="AA176">
        <v>535</v>
      </c>
      <c r="AB176">
        <v>535</v>
      </c>
    </row>
    <row r="177" spans="1:28" x14ac:dyDescent="0.25">
      <c r="A177">
        <v>1152500</v>
      </c>
      <c r="B177">
        <v>32</v>
      </c>
      <c r="C177">
        <v>4.57</v>
      </c>
      <c r="D177">
        <v>170.3</v>
      </c>
      <c r="E177">
        <v>5</v>
      </c>
      <c r="F177">
        <v>0.71</v>
      </c>
      <c r="G177">
        <v>13</v>
      </c>
      <c r="H177">
        <v>15</v>
      </c>
      <c r="I177">
        <v>17</v>
      </c>
      <c r="J177">
        <v>28</v>
      </c>
      <c r="K177">
        <v>31</v>
      </c>
      <c r="L177">
        <v>32</v>
      </c>
      <c r="M177">
        <v>1.86</v>
      </c>
      <c r="N177">
        <v>2.14</v>
      </c>
      <c r="O177">
        <v>2.4300000000000002</v>
      </c>
      <c r="P177">
        <v>4</v>
      </c>
      <c r="Q177">
        <v>4.43</v>
      </c>
      <c r="R177">
        <v>4.57</v>
      </c>
      <c r="S177">
        <v>81.099999999999994</v>
      </c>
      <c r="T177">
        <v>82</v>
      </c>
      <c r="U177">
        <v>86.6</v>
      </c>
      <c r="V177">
        <v>166.9</v>
      </c>
      <c r="W177">
        <v>166.9</v>
      </c>
      <c r="X177">
        <v>170.3</v>
      </c>
      <c r="Y177">
        <v>1965</v>
      </c>
      <c r="Z177">
        <v>18179</v>
      </c>
      <c r="AA177">
        <v>5678</v>
      </c>
      <c r="AB177">
        <v>19375</v>
      </c>
    </row>
    <row r="178" spans="1:28" x14ac:dyDescent="0.25">
      <c r="A178">
        <v>1153000</v>
      </c>
      <c r="B178">
        <v>18</v>
      </c>
      <c r="C178">
        <v>4.37</v>
      </c>
      <c r="D178">
        <v>262.3</v>
      </c>
      <c r="E178">
        <v>8</v>
      </c>
      <c r="F178">
        <v>1.94</v>
      </c>
      <c r="G178">
        <v>5</v>
      </c>
      <c r="H178">
        <v>5</v>
      </c>
      <c r="I178">
        <v>8</v>
      </c>
      <c r="J178">
        <v>13</v>
      </c>
      <c r="K178">
        <v>17</v>
      </c>
      <c r="L178">
        <v>17</v>
      </c>
      <c r="M178">
        <v>1.21</v>
      </c>
      <c r="N178">
        <v>1.21</v>
      </c>
      <c r="O178">
        <v>1.94</v>
      </c>
      <c r="P178">
        <v>3.16</v>
      </c>
      <c r="Q178">
        <v>4.13</v>
      </c>
      <c r="R178">
        <v>4.13</v>
      </c>
      <c r="S178">
        <v>7.7</v>
      </c>
      <c r="T178">
        <v>7.7</v>
      </c>
      <c r="U178">
        <v>12.4</v>
      </c>
      <c r="V178">
        <v>247.8</v>
      </c>
      <c r="W178">
        <v>261.60000000000002</v>
      </c>
      <c r="X178">
        <v>261.60000000000002</v>
      </c>
      <c r="Y178">
        <v>930</v>
      </c>
      <c r="Z178">
        <v>15680</v>
      </c>
      <c r="AA178">
        <v>930</v>
      </c>
      <c r="AB178">
        <v>11933</v>
      </c>
    </row>
    <row r="179" spans="1:28" x14ac:dyDescent="0.25">
      <c r="A179">
        <v>1153500</v>
      </c>
      <c r="B179">
        <v>1</v>
      </c>
      <c r="C179">
        <v>0.38</v>
      </c>
      <c r="D179">
        <v>0.2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0.38</v>
      </c>
      <c r="N179">
        <v>0.38</v>
      </c>
      <c r="O179">
        <v>0.38</v>
      </c>
      <c r="P179">
        <v>0.38</v>
      </c>
      <c r="Q179">
        <v>0.38</v>
      </c>
      <c r="R179">
        <v>0.38</v>
      </c>
      <c r="S179">
        <v>0.2</v>
      </c>
      <c r="T179">
        <v>0.2</v>
      </c>
      <c r="U179">
        <v>0.2</v>
      </c>
      <c r="V179">
        <v>0.2</v>
      </c>
      <c r="W179">
        <v>0.2</v>
      </c>
      <c r="X179">
        <v>0.2</v>
      </c>
      <c r="Y179">
        <v>12580</v>
      </c>
      <c r="Z179">
        <v>12580</v>
      </c>
      <c r="AA179">
        <v>-999</v>
      </c>
      <c r="AB179">
        <v>-999</v>
      </c>
    </row>
    <row r="180" spans="1:28" x14ac:dyDescent="0.25">
      <c r="A180">
        <v>1153550</v>
      </c>
      <c r="B180">
        <v>1</v>
      </c>
      <c r="C180">
        <v>0.35</v>
      </c>
      <c r="D180">
        <v>0.2</v>
      </c>
      <c r="E180">
        <v>0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0.35</v>
      </c>
      <c r="N180">
        <v>0.35</v>
      </c>
      <c r="O180">
        <v>0.35</v>
      </c>
      <c r="P180">
        <v>0.35</v>
      </c>
      <c r="Q180">
        <v>0.35</v>
      </c>
      <c r="R180">
        <v>0.35</v>
      </c>
      <c r="S180">
        <v>0.2</v>
      </c>
      <c r="T180">
        <v>0.2</v>
      </c>
      <c r="U180">
        <v>0.2</v>
      </c>
      <c r="V180">
        <v>0.2</v>
      </c>
      <c r="W180">
        <v>0.2</v>
      </c>
      <c r="X180">
        <v>0.2</v>
      </c>
      <c r="Y180">
        <v>15812</v>
      </c>
      <c r="Z180">
        <v>15812</v>
      </c>
      <c r="AA180">
        <v>-999</v>
      </c>
      <c r="AB180">
        <v>-999</v>
      </c>
    </row>
    <row r="181" spans="1:28" x14ac:dyDescent="0.25">
      <c r="A181">
        <v>1154000</v>
      </c>
      <c r="B181">
        <v>1</v>
      </c>
      <c r="C181">
        <v>0.53</v>
      </c>
      <c r="D181">
        <v>0.6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0.53</v>
      </c>
      <c r="R181">
        <v>0.53</v>
      </c>
      <c r="S181">
        <v>0</v>
      </c>
      <c r="T181">
        <v>0</v>
      </c>
      <c r="U181">
        <v>0</v>
      </c>
      <c r="V181">
        <v>0</v>
      </c>
      <c r="W181">
        <v>0.6</v>
      </c>
      <c r="X181">
        <v>0.6</v>
      </c>
      <c r="Y181">
        <v>7397</v>
      </c>
      <c r="Z181">
        <v>7397</v>
      </c>
      <c r="AA181">
        <v>-999</v>
      </c>
      <c r="AB181">
        <v>-999</v>
      </c>
    </row>
    <row r="182" spans="1:28" x14ac:dyDescent="0.25">
      <c r="A182">
        <v>1154500</v>
      </c>
      <c r="B182">
        <v>250</v>
      </c>
      <c r="C182">
        <v>1.76</v>
      </c>
      <c r="D182">
        <v>99.5</v>
      </c>
      <c r="E182">
        <v>30</v>
      </c>
      <c r="F182">
        <v>0.21</v>
      </c>
      <c r="G182">
        <v>119</v>
      </c>
      <c r="H182">
        <v>135</v>
      </c>
      <c r="I182">
        <v>151</v>
      </c>
      <c r="J182">
        <v>201</v>
      </c>
      <c r="K182">
        <v>228</v>
      </c>
      <c r="L182">
        <v>245</v>
      </c>
      <c r="M182">
        <v>0.84</v>
      </c>
      <c r="N182">
        <v>0.95</v>
      </c>
      <c r="O182">
        <v>1.06</v>
      </c>
      <c r="P182">
        <v>1.41</v>
      </c>
      <c r="Q182">
        <v>1.6</v>
      </c>
      <c r="R182">
        <v>1.72</v>
      </c>
      <c r="S182">
        <v>29.4</v>
      </c>
      <c r="T182">
        <v>43</v>
      </c>
      <c r="U182">
        <v>74.2</v>
      </c>
      <c r="V182">
        <v>98.1</v>
      </c>
      <c r="W182">
        <v>98.9</v>
      </c>
      <c r="X182">
        <v>99.4</v>
      </c>
      <c r="Y182">
        <v>1574</v>
      </c>
      <c r="Z182">
        <v>94720</v>
      </c>
      <c r="AA182">
        <v>1574</v>
      </c>
      <c r="AB182">
        <v>84474</v>
      </c>
    </row>
    <row r="183" spans="1:28" x14ac:dyDescent="0.25">
      <c r="A183">
        <v>1155000</v>
      </c>
      <c r="B183">
        <v>3</v>
      </c>
      <c r="C183">
        <v>1.39</v>
      </c>
      <c r="D183">
        <v>6.4</v>
      </c>
      <c r="E183">
        <v>0</v>
      </c>
      <c r="F183">
        <v>0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0.93</v>
      </c>
      <c r="N183">
        <v>0.93</v>
      </c>
      <c r="O183">
        <v>0.93</v>
      </c>
      <c r="P183">
        <v>0.93</v>
      </c>
      <c r="Q183">
        <v>0.93</v>
      </c>
      <c r="R183">
        <v>0.93</v>
      </c>
      <c r="S183">
        <v>6.4</v>
      </c>
      <c r="T183">
        <v>6.4</v>
      </c>
      <c r="U183">
        <v>6.4</v>
      </c>
      <c r="V183">
        <v>6.4</v>
      </c>
      <c r="W183">
        <v>6.4</v>
      </c>
      <c r="X183">
        <v>6.4</v>
      </c>
      <c r="Y183">
        <v>4151</v>
      </c>
      <c r="Z183">
        <v>6805</v>
      </c>
      <c r="AA183">
        <v>-999</v>
      </c>
      <c r="AB183">
        <v>-999</v>
      </c>
    </row>
    <row r="184" spans="1:28" x14ac:dyDescent="0.25">
      <c r="A184">
        <v>1155500</v>
      </c>
      <c r="B184">
        <v>13</v>
      </c>
      <c r="C184">
        <v>2.83</v>
      </c>
      <c r="D184">
        <v>24.4</v>
      </c>
      <c r="E184">
        <v>1</v>
      </c>
      <c r="F184">
        <v>0.22</v>
      </c>
      <c r="G184">
        <v>5</v>
      </c>
      <c r="H184">
        <v>5</v>
      </c>
      <c r="I184">
        <v>5</v>
      </c>
      <c r="J184">
        <v>7</v>
      </c>
      <c r="K184">
        <v>10</v>
      </c>
      <c r="L184">
        <v>12</v>
      </c>
      <c r="M184">
        <v>1.0900000000000001</v>
      </c>
      <c r="N184">
        <v>1.0900000000000001</v>
      </c>
      <c r="O184">
        <v>1.0900000000000001</v>
      </c>
      <c r="P184">
        <v>1.52</v>
      </c>
      <c r="Q184">
        <v>2.17</v>
      </c>
      <c r="R184">
        <v>2.61</v>
      </c>
      <c r="S184">
        <v>6</v>
      </c>
      <c r="T184">
        <v>6</v>
      </c>
      <c r="U184">
        <v>6</v>
      </c>
      <c r="V184">
        <v>21.8</v>
      </c>
      <c r="W184">
        <v>22.5</v>
      </c>
      <c r="X184">
        <v>23.1</v>
      </c>
      <c r="Y184">
        <v>9722</v>
      </c>
      <c r="Z184">
        <v>14565</v>
      </c>
      <c r="AA184">
        <v>10767</v>
      </c>
      <c r="AB184">
        <v>10767</v>
      </c>
    </row>
    <row r="185" spans="1:28" x14ac:dyDescent="0.25">
      <c r="A185">
        <v>1156000</v>
      </c>
      <c r="B185">
        <v>17</v>
      </c>
      <c r="C185">
        <v>2.15</v>
      </c>
      <c r="D185">
        <v>230.6</v>
      </c>
      <c r="E185">
        <v>3</v>
      </c>
      <c r="F185">
        <v>0.38</v>
      </c>
      <c r="G185">
        <v>6</v>
      </c>
      <c r="H185">
        <v>6</v>
      </c>
      <c r="I185">
        <v>6</v>
      </c>
      <c r="J185">
        <v>10</v>
      </c>
      <c r="K185">
        <v>14</v>
      </c>
      <c r="L185">
        <v>16</v>
      </c>
      <c r="M185">
        <v>0.76</v>
      </c>
      <c r="N185">
        <v>0.76</v>
      </c>
      <c r="O185">
        <v>0.76</v>
      </c>
      <c r="P185">
        <v>1.26</v>
      </c>
      <c r="Q185">
        <v>1.77</v>
      </c>
      <c r="R185">
        <v>2.02</v>
      </c>
      <c r="S185">
        <v>3.8</v>
      </c>
      <c r="T185">
        <v>3.8</v>
      </c>
      <c r="U185">
        <v>3.8</v>
      </c>
      <c r="V185">
        <v>228.7</v>
      </c>
      <c r="W185">
        <v>229.6</v>
      </c>
      <c r="X185">
        <v>229.9</v>
      </c>
      <c r="Y185">
        <v>8074</v>
      </c>
      <c r="Z185">
        <v>27622</v>
      </c>
      <c r="AA185">
        <v>8074</v>
      </c>
      <c r="AB185">
        <v>17209</v>
      </c>
    </row>
    <row r="186" spans="1:28" x14ac:dyDescent="0.25">
      <c r="A186">
        <v>1156500</v>
      </c>
      <c r="B186">
        <v>281</v>
      </c>
      <c r="C186">
        <v>1.73</v>
      </c>
      <c r="D186">
        <v>103.3</v>
      </c>
      <c r="E186">
        <v>35</v>
      </c>
      <c r="F186">
        <v>0.22</v>
      </c>
      <c r="G186">
        <v>135</v>
      </c>
      <c r="H186">
        <v>151</v>
      </c>
      <c r="I186">
        <v>167</v>
      </c>
      <c r="J186">
        <v>222</v>
      </c>
      <c r="K186">
        <v>255</v>
      </c>
      <c r="L186">
        <v>274</v>
      </c>
      <c r="M186">
        <v>0.83</v>
      </c>
      <c r="N186">
        <v>0.93</v>
      </c>
      <c r="O186">
        <v>1.03</v>
      </c>
      <c r="P186">
        <v>1.37</v>
      </c>
      <c r="Q186">
        <v>1.57</v>
      </c>
      <c r="R186">
        <v>1.69</v>
      </c>
      <c r="S186">
        <v>30.7</v>
      </c>
      <c r="T186">
        <v>42.6</v>
      </c>
      <c r="U186">
        <v>70</v>
      </c>
      <c r="V186">
        <v>101.9</v>
      </c>
      <c r="W186">
        <v>102.7</v>
      </c>
      <c r="X186">
        <v>103.2</v>
      </c>
      <c r="Y186">
        <v>82</v>
      </c>
      <c r="Z186">
        <v>123276</v>
      </c>
      <c r="AA186">
        <v>82</v>
      </c>
      <c r="AB186">
        <v>109344</v>
      </c>
    </row>
    <row r="187" spans="1:28" x14ac:dyDescent="0.25">
      <c r="A187">
        <v>1157000</v>
      </c>
      <c r="B187">
        <v>9</v>
      </c>
      <c r="C187">
        <v>4.93</v>
      </c>
      <c r="D187">
        <v>53.4</v>
      </c>
      <c r="E187">
        <v>0</v>
      </c>
      <c r="F187">
        <v>0</v>
      </c>
      <c r="G187">
        <v>5</v>
      </c>
      <c r="H187">
        <v>5</v>
      </c>
      <c r="I187">
        <v>5</v>
      </c>
      <c r="J187">
        <v>7</v>
      </c>
      <c r="K187">
        <v>9</v>
      </c>
      <c r="L187">
        <v>9</v>
      </c>
      <c r="M187">
        <v>2.74</v>
      </c>
      <c r="N187">
        <v>2.74</v>
      </c>
      <c r="O187">
        <v>2.74</v>
      </c>
      <c r="P187">
        <v>3.83</v>
      </c>
      <c r="Q187">
        <v>4.93</v>
      </c>
      <c r="R187">
        <v>4.93</v>
      </c>
      <c r="S187">
        <v>42.4</v>
      </c>
      <c r="T187">
        <v>42.4</v>
      </c>
      <c r="U187">
        <v>42.4</v>
      </c>
      <c r="V187">
        <v>43.4</v>
      </c>
      <c r="W187">
        <v>53.4</v>
      </c>
      <c r="X187">
        <v>53.4</v>
      </c>
      <c r="Y187">
        <v>3918</v>
      </c>
      <c r="Z187">
        <v>15843</v>
      </c>
      <c r="AA187">
        <v>-999</v>
      </c>
      <c r="AB187">
        <v>-999</v>
      </c>
    </row>
    <row r="188" spans="1:28" x14ac:dyDescent="0.25">
      <c r="A188">
        <v>1158000</v>
      </c>
      <c r="B188">
        <v>10</v>
      </c>
      <c r="C188">
        <v>3.79</v>
      </c>
      <c r="D188">
        <v>37.4</v>
      </c>
      <c r="E188">
        <v>0</v>
      </c>
      <c r="F188">
        <v>0</v>
      </c>
      <c r="G188">
        <v>6</v>
      </c>
      <c r="H188">
        <v>6</v>
      </c>
      <c r="I188">
        <v>6</v>
      </c>
      <c r="J188">
        <v>8</v>
      </c>
      <c r="K188">
        <v>10</v>
      </c>
      <c r="L188">
        <v>10</v>
      </c>
      <c r="M188">
        <v>2.27</v>
      </c>
      <c r="N188">
        <v>2.27</v>
      </c>
      <c r="O188">
        <v>2.27</v>
      </c>
      <c r="P188">
        <v>3.03</v>
      </c>
      <c r="Q188">
        <v>3.79</v>
      </c>
      <c r="R188">
        <v>3.79</v>
      </c>
      <c r="S188">
        <v>29.8</v>
      </c>
      <c r="T188">
        <v>29.8</v>
      </c>
      <c r="U188">
        <v>29.8</v>
      </c>
      <c r="V188">
        <v>30.5</v>
      </c>
      <c r="W188">
        <v>37.4</v>
      </c>
      <c r="X188">
        <v>37.4</v>
      </c>
      <c r="Y188">
        <v>9209</v>
      </c>
      <c r="Z188">
        <v>20523</v>
      </c>
      <c r="AA188">
        <v>-999</v>
      </c>
      <c r="AB188">
        <v>-999</v>
      </c>
    </row>
    <row r="189" spans="1:28" x14ac:dyDescent="0.25">
      <c r="A189">
        <v>1158600</v>
      </c>
      <c r="B189">
        <v>3</v>
      </c>
      <c r="C189">
        <v>2.4500000000000002</v>
      </c>
      <c r="D189">
        <v>278.5</v>
      </c>
      <c r="E189">
        <v>1</v>
      </c>
      <c r="F189">
        <v>0.82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3</v>
      </c>
      <c r="M189">
        <v>1.63</v>
      </c>
      <c r="N189">
        <v>1.63</v>
      </c>
      <c r="O189">
        <v>2.4500000000000002</v>
      </c>
      <c r="P189">
        <v>2.4500000000000002</v>
      </c>
      <c r="Q189">
        <v>2.4500000000000002</v>
      </c>
      <c r="R189">
        <v>2.4500000000000002</v>
      </c>
      <c r="S189">
        <v>28.7</v>
      </c>
      <c r="T189">
        <v>28.7</v>
      </c>
      <c r="U189">
        <v>278.5</v>
      </c>
      <c r="V189">
        <v>278.5</v>
      </c>
      <c r="W189">
        <v>278.5</v>
      </c>
      <c r="X189">
        <v>278.5</v>
      </c>
      <c r="Y189">
        <v>165</v>
      </c>
      <c r="Z189">
        <v>6753</v>
      </c>
      <c r="AA189">
        <v>165</v>
      </c>
      <c r="AB189">
        <v>165</v>
      </c>
    </row>
    <row r="190" spans="1:28" x14ac:dyDescent="0.25">
      <c r="A190">
        <v>1160000</v>
      </c>
      <c r="B190">
        <v>8</v>
      </c>
      <c r="C190">
        <v>8.61</v>
      </c>
      <c r="D190">
        <v>20.3</v>
      </c>
      <c r="E190">
        <v>0</v>
      </c>
      <c r="F190">
        <v>0</v>
      </c>
      <c r="G190">
        <v>6</v>
      </c>
      <c r="H190">
        <v>7</v>
      </c>
      <c r="I190">
        <v>7</v>
      </c>
      <c r="J190">
        <v>7</v>
      </c>
      <c r="K190">
        <v>7</v>
      </c>
      <c r="L190">
        <v>8</v>
      </c>
      <c r="M190">
        <v>6.46</v>
      </c>
      <c r="N190">
        <v>7.53</v>
      </c>
      <c r="O190">
        <v>7.53</v>
      </c>
      <c r="P190">
        <v>7.53</v>
      </c>
      <c r="Q190">
        <v>7.53</v>
      </c>
      <c r="R190">
        <v>8.61</v>
      </c>
      <c r="S190">
        <v>19</v>
      </c>
      <c r="T190">
        <v>19.8</v>
      </c>
      <c r="U190">
        <v>19.8</v>
      </c>
      <c r="V190">
        <v>19.8</v>
      </c>
      <c r="W190">
        <v>19.8</v>
      </c>
      <c r="X190">
        <v>20.3</v>
      </c>
      <c r="Y190">
        <v>2562</v>
      </c>
      <c r="Z190">
        <v>6138</v>
      </c>
      <c r="AA190">
        <v>-999</v>
      </c>
      <c r="AB190">
        <v>-999</v>
      </c>
    </row>
    <row r="191" spans="1:28" x14ac:dyDescent="0.25">
      <c r="A191">
        <v>1161000</v>
      </c>
      <c r="B191">
        <v>52</v>
      </c>
      <c r="C191">
        <v>4.7699999999999996</v>
      </c>
      <c r="D191">
        <v>111.7</v>
      </c>
      <c r="E191">
        <v>3</v>
      </c>
      <c r="F191">
        <v>0.28000000000000003</v>
      </c>
      <c r="G191">
        <v>38</v>
      </c>
      <c r="H191">
        <v>41</v>
      </c>
      <c r="I191">
        <v>43</v>
      </c>
      <c r="J191">
        <v>45</v>
      </c>
      <c r="K191">
        <v>48</v>
      </c>
      <c r="L191">
        <v>52</v>
      </c>
      <c r="M191">
        <v>3.49</v>
      </c>
      <c r="N191">
        <v>3.76</v>
      </c>
      <c r="O191">
        <v>3.95</v>
      </c>
      <c r="P191">
        <v>4.13</v>
      </c>
      <c r="Q191">
        <v>4.4000000000000004</v>
      </c>
      <c r="R191">
        <v>4.7699999999999996</v>
      </c>
      <c r="S191">
        <v>30.1</v>
      </c>
      <c r="T191">
        <v>80.599999999999994</v>
      </c>
      <c r="U191">
        <v>108.7</v>
      </c>
      <c r="V191">
        <v>108.9</v>
      </c>
      <c r="W191">
        <v>110.6</v>
      </c>
      <c r="X191">
        <v>111.7</v>
      </c>
      <c r="Y191">
        <v>349</v>
      </c>
      <c r="Z191">
        <v>27415</v>
      </c>
      <c r="AA191">
        <v>27187</v>
      </c>
      <c r="AB191">
        <v>27890</v>
      </c>
    </row>
    <row r="192" spans="1:28" x14ac:dyDescent="0.25">
      <c r="A192">
        <v>1161500</v>
      </c>
      <c r="B192">
        <v>3</v>
      </c>
      <c r="C192">
        <v>6.25</v>
      </c>
      <c r="D192">
        <v>48.8</v>
      </c>
      <c r="E192">
        <v>0</v>
      </c>
      <c r="F192">
        <v>0</v>
      </c>
      <c r="G192">
        <v>2</v>
      </c>
      <c r="H192">
        <v>2</v>
      </c>
      <c r="I192">
        <v>2</v>
      </c>
      <c r="J192">
        <v>2</v>
      </c>
      <c r="K192">
        <v>3</v>
      </c>
      <c r="L192">
        <v>3</v>
      </c>
      <c r="M192">
        <v>4.16</v>
      </c>
      <c r="N192">
        <v>4.16</v>
      </c>
      <c r="O192">
        <v>4.16</v>
      </c>
      <c r="P192">
        <v>4.16</v>
      </c>
      <c r="Q192">
        <v>6.25</v>
      </c>
      <c r="R192">
        <v>6.25</v>
      </c>
      <c r="S192">
        <v>39.799999999999997</v>
      </c>
      <c r="T192">
        <v>39.799999999999997</v>
      </c>
      <c r="U192">
        <v>39.799999999999997</v>
      </c>
      <c r="V192">
        <v>39.799999999999997</v>
      </c>
      <c r="W192">
        <v>48.8</v>
      </c>
      <c r="X192">
        <v>48.8</v>
      </c>
      <c r="Y192">
        <v>1366</v>
      </c>
      <c r="Z192">
        <v>3336</v>
      </c>
      <c r="AA192">
        <v>-999</v>
      </c>
      <c r="AB192">
        <v>-999</v>
      </c>
    </row>
    <row r="193" spans="1:28" x14ac:dyDescent="0.25">
      <c r="A193">
        <v>1162000</v>
      </c>
      <c r="B193">
        <v>25</v>
      </c>
      <c r="C193">
        <v>11.76</v>
      </c>
      <c r="D193">
        <v>148</v>
      </c>
      <c r="E193">
        <v>1</v>
      </c>
      <c r="F193">
        <v>0.47</v>
      </c>
      <c r="G193">
        <v>19</v>
      </c>
      <c r="H193">
        <v>19</v>
      </c>
      <c r="I193">
        <v>19</v>
      </c>
      <c r="J193">
        <v>21</v>
      </c>
      <c r="K193">
        <v>22</v>
      </c>
      <c r="L193">
        <v>23</v>
      </c>
      <c r="M193">
        <v>8.94</v>
      </c>
      <c r="N193">
        <v>8.94</v>
      </c>
      <c r="O193">
        <v>8.94</v>
      </c>
      <c r="P193">
        <v>9.8800000000000008</v>
      </c>
      <c r="Q193">
        <v>10.35</v>
      </c>
      <c r="R193">
        <v>10.82</v>
      </c>
      <c r="S193">
        <v>144.4</v>
      </c>
      <c r="T193">
        <v>144.4</v>
      </c>
      <c r="U193">
        <v>144.4</v>
      </c>
      <c r="V193">
        <v>145</v>
      </c>
      <c r="W193">
        <v>147</v>
      </c>
      <c r="X193">
        <v>147.4</v>
      </c>
      <c r="Y193">
        <v>2499</v>
      </c>
      <c r="Z193">
        <v>9020</v>
      </c>
      <c r="AA193">
        <v>7023</v>
      </c>
      <c r="AB193">
        <v>7023</v>
      </c>
    </row>
    <row r="194" spans="1:28" x14ac:dyDescent="0.25">
      <c r="A194">
        <v>1162500</v>
      </c>
      <c r="B194">
        <v>2</v>
      </c>
      <c r="C194">
        <v>4.0199999999999996</v>
      </c>
      <c r="D194">
        <v>27.9</v>
      </c>
      <c r="E194">
        <v>0</v>
      </c>
      <c r="F194">
        <v>0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4.0199999999999996</v>
      </c>
      <c r="N194">
        <v>4.0199999999999996</v>
      </c>
      <c r="O194">
        <v>4.0199999999999996</v>
      </c>
      <c r="P194">
        <v>4.0199999999999996</v>
      </c>
      <c r="Q194">
        <v>4.0199999999999996</v>
      </c>
      <c r="R194">
        <v>4.0199999999999996</v>
      </c>
      <c r="S194">
        <v>27.9</v>
      </c>
      <c r="T194">
        <v>27.9</v>
      </c>
      <c r="U194">
        <v>27.9</v>
      </c>
      <c r="V194">
        <v>27.9</v>
      </c>
      <c r="W194">
        <v>27.9</v>
      </c>
      <c r="X194">
        <v>27.9</v>
      </c>
      <c r="Y194">
        <v>8119</v>
      </c>
      <c r="Z194">
        <v>9753</v>
      </c>
      <c r="AA194">
        <v>-999</v>
      </c>
      <c r="AB194">
        <v>-999</v>
      </c>
    </row>
    <row r="195" spans="1:28" x14ac:dyDescent="0.25">
      <c r="A195">
        <v>1163200</v>
      </c>
      <c r="B195">
        <v>15</v>
      </c>
      <c r="C195">
        <v>16.96</v>
      </c>
      <c r="D195">
        <v>79.400000000000006</v>
      </c>
      <c r="E195">
        <v>0</v>
      </c>
      <c r="F195">
        <v>0</v>
      </c>
      <c r="G195">
        <v>9</v>
      </c>
      <c r="H195">
        <v>9</v>
      </c>
      <c r="I195">
        <v>9</v>
      </c>
      <c r="J195">
        <v>15</v>
      </c>
      <c r="K195">
        <v>15</v>
      </c>
      <c r="L195">
        <v>15</v>
      </c>
      <c r="M195">
        <v>10.18</v>
      </c>
      <c r="N195">
        <v>10.18</v>
      </c>
      <c r="O195">
        <v>10.18</v>
      </c>
      <c r="P195">
        <v>16.96</v>
      </c>
      <c r="Q195">
        <v>16.96</v>
      </c>
      <c r="R195">
        <v>16.96</v>
      </c>
      <c r="S195">
        <v>24.2</v>
      </c>
      <c r="T195">
        <v>24.2</v>
      </c>
      <c r="U195">
        <v>24.2</v>
      </c>
      <c r="V195">
        <v>79.400000000000006</v>
      </c>
      <c r="W195">
        <v>79.400000000000006</v>
      </c>
      <c r="X195">
        <v>79.400000000000006</v>
      </c>
      <c r="Y195">
        <v>1481</v>
      </c>
      <c r="Z195">
        <v>5376</v>
      </c>
      <c r="AA195">
        <v>-999</v>
      </c>
      <c r="AB195">
        <v>-999</v>
      </c>
    </row>
    <row r="196" spans="1:28" x14ac:dyDescent="0.25">
      <c r="A196">
        <v>1164000</v>
      </c>
      <c r="B196">
        <v>50</v>
      </c>
      <c r="C196">
        <v>10.17</v>
      </c>
      <c r="D196">
        <v>273.8</v>
      </c>
      <c r="E196">
        <v>2</v>
      </c>
      <c r="F196">
        <v>0.41</v>
      </c>
      <c r="G196">
        <v>36</v>
      </c>
      <c r="H196">
        <v>38</v>
      </c>
      <c r="I196">
        <v>38</v>
      </c>
      <c r="J196">
        <v>46</v>
      </c>
      <c r="K196">
        <v>47</v>
      </c>
      <c r="L196">
        <v>48</v>
      </c>
      <c r="M196">
        <v>7.32</v>
      </c>
      <c r="N196">
        <v>7.73</v>
      </c>
      <c r="O196">
        <v>7.73</v>
      </c>
      <c r="P196">
        <v>9.36</v>
      </c>
      <c r="Q196">
        <v>9.56</v>
      </c>
      <c r="R196">
        <v>9.77</v>
      </c>
      <c r="S196">
        <v>71.3</v>
      </c>
      <c r="T196">
        <v>262.3</v>
      </c>
      <c r="U196">
        <v>262.3</v>
      </c>
      <c r="V196">
        <v>272.5</v>
      </c>
      <c r="W196">
        <v>273.3</v>
      </c>
      <c r="X196">
        <v>273.5</v>
      </c>
      <c r="Y196">
        <v>2213</v>
      </c>
      <c r="Z196">
        <v>14305</v>
      </c>
      <c r="AA196">
        <v>2213</v>
      </c>
      <c r="AB196">
        <v>8399</v>
      </c>
    </row>
    <row r="197" spans="1:28" x14ac:dyDescent="0.25">
      <c r="A197">
        <v>1165000</v>
      </c>
      <c r="B197">
        <v>5</v>
      </c>
      <c r="C197">
        <v>3.86</v>
      </c>
      <c r="D197">
        <v>355.9</v>
      </c>
      <c r="E197">
        <v>1</v>
      </c>
      <c r="F197">
        <v>0.77</v>
      </c>
      <c r="G197">
        <v>1</v>
      </c>
      <c r="H197">
        <v>3</v>
      </c>
      <c r="I197">
        <v>3</v>
      </c>
      <c r="J197">
        <v>4</v>
      </c>
      <c r="K197">
        <v>5</v>
      </c>
      <c r="L197">
        <v>5</v>
      </c>
      <c r="M197">
        <v>0.77</v>
      </c>
      <c r="N197">
        <v>2.3199999999999998</v>
      </c>
      <c r="O197">
        <v>2.3199999999999998</v>
      </c>
      <c r="P197">
        <v>3.09</v>
      </c>
      <c r="Q197">
        <v>3.86</v>
      </c>
      <c r="R197">
        <v>3.86</v>
      </c>
      <c r="S197">
        <v>3.4</v>
      </c>
      <c r="T197">
        <v>353.4</v>
      </c>
      <c r="U197">
        <v>353.4</v>
      </c>
      <c r="V197">
        <v>354.9</v>
      </c>
      <c r="W197">
        <v>355.9</v>
      </c>
      <c r="X197">
        <v>355.9</v>
      </c>
      <c r="Y197">
        <v>88</v>
      </c>
      <c r="Z197">
        <v>9159</v>
      </c>
      <c r="AA197">
        <v>88</v>
      </c>
      <c r="AB197">
        <v>88</v>
      </c>
    </row>
    <row r="198" spans="1:28" x14ac:dyDescent="0.25">
      <c r="A198">
        <v>1165500</v>
      </c>
      <c r="B198">
        <v>2</v>
      </c>
      <c r="C198">
        <v>6.09</v>
      </c>
      <c r="D198">
        <v>27.8</v>
      </c>
      <c r="E198">
        <v>0</v>
      </c>
      <c r="F198">
        <v>0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6.09</v>
      </c>
      <c r="N198">
        <v>6.09</v>
      </c>
      <c r="O198">
        <v>6.09</v>
      </c>
      <c r="P198">
        <v>6.09</v>
      </c>
      <c r="Q198">
        <v>6.09</v>
      </c>
      <c r="R198">
        <v>6.09</v>
      </c>
      <c r="S198">
        <v>27.8</v>
      </c>
      <c r="T198">
        <v>27.8</v>
      </c>
      <c r="U198">
        <v>27.8</v>
      </c>
      <c r="V198">
        <v>27.8</v>
      </c>
      <c r="W198">
        <v>27.8</v>
      </c>
      <c r="X198">
        <v>27.8</v>
      </c>
      <c r="Y198">
        <v>2156</v>
      </c>
      <c r="Z198">
        <v>3984</v>
      </c>
      <c r="AA198">
        <v>-999</v>
      </c>
      <c r="AB198">
        <v>-999</v>
      </c>
    </row>
    <row r="199" spans="1:28" x14ac:dyDescent="0.25">
      <c r="A199">
        <v>1166500</v>
      </c>
      <c r="B199">
        <v>88</v>
      </c>
      <c r="C199">
        <v>9.11</v>
      </c>
      <c r="D199">
        <v>202.6</v>
      </c>
      <c r="E199">
        <v>3</v>
      </c>
      <c r="F199">
        <v>0.31</v>
      </c>
      <c r="G199">
        <v>59</v>
      </c>
      <c r="H199">
        <v>65</v>
      </c>
      <c r="I199">
        <v>66</v>
      </c>
      <c r="J199">
        <v>82</v>
      </c>
      <c r="K199">
        <v>85</v>
      </c>
      <c r="L199">
        <v>86</v>
      </c>
      <c r="M199">
        <v>6.11</v>
      </c>
      <c r="N199">
        <v>6.73</v>
      </c>
      <c r="O199">
        <v>6.84</v>
      </c>
      <c r="P199">
        <v>8.49</v>
      </c>
      <c r="Q199">
        <v>8.8000000000000007</v>
      </c>
      <c r="R199">
        <v>8.91</v>
      </c>
      <c r="S199">
        <v>48.2</v>
      </c>
      <c r="T199">
        <v>193.1</v>
      </c>
      <c r="U199">
        <v>194.9</v>
      </c>
      <c r="V199">
        <v>201.2</v>
      </c>
      <c r="W199">
        <v>202.4</v>
      </c>
      <c r="X199">
        <v>202.5</v>
      </c>
      <c r="Y199">
        <v>4871</v>
      </c>
      <c r="Z199">
        <v>27406</v>
      </c>
      <c r="AA199">
        <v>18064</v>
      </c>
      <c r="AB199">
        <v>27175</v>
      </c>
    </row>
    <row r="200" spans="1:28" x14ac:dyDescent="0.25">
      <c r="A200">
        <v>1168151</v>
      </c>
      <c r="B200">
        <v>22</v>
      </c>
      <c r="C200">
        <v>3.33</v>
      </c>
      <c r="D200">
        <v>1027.5</v>
      </c>
      <c r="E200">
        <v>7</v>
      </c>
      <c r="F200">
        <v>1.06</v>
      </c>
      <c r="G200">
        <v>12</v>
      </c>
      <c r="H200">
        <v>13</v>
      </c>
      <c r="I200">
        <v>13</v>
      </c>
      <c r="J200">
        <v>15</v>
      </c>
      <c r="K200">
        <v>21</v>
      </c>
      <c r="L200">
        <v>21</v>
      </c>
      <c r="M200">
        <v>1.82</v>
      </c>
      <c r="N200">
        <v>1.97</v>
      </c>
      <c r="O200">
        <v>1.97</v>
      </c>
      <c r="P200">
        <v>2.27</v>
      </c>
      <c r="Q200">
        <v>3.18</v>
      </c>
      <c r="R200">
        <v>3.18</v>
      </c>
      <c r="S200">
        <v>971.9</v>
      </c>
      <c r="T200">
        <v>972.6</v>
      </c>
      <c r="U200">
        <v>972.6</v>
      </c>
      <c r="V200">
        <v>973.3</v>
      </c>
      <c r="W200">
        <v>1026</v>
      </c>
      <c r="X200">
        <v>1026</v>
      </c>
      <c r="Y200">
        <v>325</v>
      </c>
      <c r="Z200">
        <v>12515</v>
      </c>
      <c r="AA200">
        <v>325</v>
      </c>
      <c r="AB200">
        <v>8177</v>
      </c>
    </row>
    <row r="201" spans="1:28" x14ac:dyDescent="0.25">
      <c r="A201">
        <v>1168500</v>
      </c>
      <c r="B201">
        <v>34</v>
      </c>
      <c r="C201">
        <v>3.62</v>
      </c>
      <c r="D201">
        <v>734.6</v>
      </c>
      <c r="E201">
        <v>8</v>
      </c>
      <c r="F201">
        <v>0.85</v>
      </c>
      <c r="G201">
        <v>20</v>
      </c>
      <c r="H201">
        <v>21</v>
      </c>
      <c r="I201">
        <v>22</v>
      </c>
      <c r="J201">
        <v>25</v>
      </c>
      <c r="K201">
        <v>32</v>
      </c>
      <c r="L201">
        <v>33</v>
      </c>
      <c r="M201">
        <v>2.13</v>
      </c>
      <c r="N201">
        <v>2.2400000000000002</v>
      </c>
      <c r="O201">
        <v>2.34</v>
      </c>
      <c r="P201">
        <v>2.66</v>
      </c>
      <c r="Q201">
        <v>3.41</v>
      </c>
      <c r="R201">
        <v>3.52</v>
      </c>
      <c r="S201">
        <v>686.3</v>
      </c>
      <c r="T201">
        <v>686.9</v>
      </c>
      <c r="U201">
        <v>686.9</v>
      </c>
      <c r="V201">
        <v>687.4</v>
      </c>
      <c r="W201">
        <v>733.5</v>
      </c>
      <c r="X201">
        <v>733.5</v>
      </c>
      <c r="Y201">
        <v>4717</v>
      </c>
      <c r="Z201">
        <v>16122</v>
      </c>
      <c r="AA201">
        <v>10265</v>
      </c>
      <c r="AB201">
        <v>15771</v>
      </c>
    </row>
    <row r="202" spans="1:28" x14ac:dyDescent="0.25">
      <c r="A202">
        <v>1169000</v>
      </c>
      <c r="B202">
        <v>9</v>
      </c>
      <c r="C202">
        <v>3.9</v>
      </c>
      <c r="D202">
        <v>5.6</v>
      </c>
      <c r="E202">
        <v>0</v>
      </c>
      <c r="F202">
        <v>0</v>
      </c>
      <c r="G202">
        <v>6</v>
      </c>
      <c r="H202">
        <v>6</v>
      </c>
      <c r="I202">
        <v>6</v>
      </c>
      <c r="J202">
        <v>6</v>
      </c>
      <c r="K202">
        <v>8</v>
      </c>
      <c r="L202">
        <v>9</v>
      </c>
      <c r="M202">
        <v>2.6</v>
      </c>
      <c r="N202">
        <v>2.6</v>
      </c>
      <c r="O202">
        <v>2.6</v>
      </c>
      <c r="P202">
        <v>2.6</v>
      </c>
      <c r="Q202">
        <v>3.47</v>
      </c>
      <c r="R202">
        <v>3.9</v>
      </c>
      <c r="S202">
        <v>3</v>
      </c>
      <c r="T202">
        <v>3</v>
      </c>
      <c r="U202">
        <v>3</v>
      </c>
      <c r="V202">
        <v>3</v>
      </c>
      <c r="W202">
        <v>4.7</v>
      </c>
      <c r="X202">
        <v>5.6</v>
      </c>
      <c r="Y202">
        <v>1784</v>
      </c>
      <c r="Z202">
        <v>8640</v>
      </c>
      <c r="AA202">
        <v>-999</v>
      </c>
      <c r="AB202">
        <v>-999</v>
      </c>
    </row>
    <row r="203" spans="1:28" x14ac:dyDescent="0.25">
      <c r="A203">
        <v>1169900</v>
      </c>
      <c r="B203">
        <v>1</v>
      </c>
      <c r="C203">
        <v>1.6</v>
      </c>
      <c r="D203">
        <v>9.6999999999999993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1.6</v>
      </c>
      <c r="N203">
        <v>1.6</v>
      </c>
      <c r="O203">
        <v>1.6</v>
      </c>
      <c r="P203">
        <v>1.6</v>
      </c>
      <c r="Q203">
        <v>1.6</v>
      </c>
      <c r="R203">
        <v>1.6</v>
      </c>
      <c r="S203">
        <v>9.6999999999999993</v>
      </c>
      <c r="T203">
        <v>9.6999999999999993</v>
      </c>
      <c r="U203">
        <v>9.6999999999999993</v>
      </c>
      <c r="V203">
        <v>9.6999999999999993</v>
      </c>
      <c r="W203">
        <v>9.6999999999999993</v>
      </c>
      <c r="X203">
        <v>9.6999999999999993</v>
      </c>
      <c r="Y203">
        <v>8671</v>
      </c>
      <c r="Z203">
        <v>8671</v>
      </c>
      <c r="AA203">
        <v>-999</v>
      </c>
      <c r="AB203">
        <v>-999</v>
      </c>
    </row>
    <row r="204" spans="1:28" x14ac:dyDescent="0.25">
      <c r="A204">
        <v>1170000</v>
      </c>
      <c r="B204">
        <v>56</v>
      </c>
      <c r="C204">
        <v>3.86</v>
      </c>
      <c r="D204">
        <v>480.3</v>
      </c>
      <c r="E204">
        <v>9</v>
      </c>
      <c r="F204">
        <v>0.62</v>
      </c>
      <c r="G204">
        <v>37</v>
      </c>
      <c r="H204">
        <v>39</v>
      </c>
      <c r="I204">
        <v>40</v>
      </c>
      <c r="J204">
        <v>44</v>
      </c>
      <c r="K204">
        <v>53</v>
      </c>
      <c r="L204">
        <v>55</v>
      </c>
      <c r="M204">
        <v>2.5499999999999998</v>
      </c>
      <c r="N204">
        <v>2.69</v>
      </c>
      <c r="O204">
        <v>2.76</v>
      </c>
      <c r="P204">
        <v>3.03</v>
      </c>
      <c r="Q204">
        <v>3.65</v>
      </c>
      <c r="R204">
        <v>3.79</v>
      </c>
      <c r="S204">
        <v>448.7</v>
      </c>
      <c r="T204">
        <v>449</v>
      </c>
      <c r="U204">
        <v>449.1</v>
      </c>
      <c r="V204">
        <v>449.4</v>
      </c>
      <c r="W204">
        <v>479.4</v>
      </c>
      <c r="X204">
        <v>479.6</v>
      </c>
      <c r="Y204">
        <v>6031</v>
      </c>
      <c r="Z204">
        <v>25867</v>
      </c>
      <c r="AA204">
        <v>6031</v>
      </c>
      <c r="AB204">
        <v>30892</v>
      </c>
    </row>
    <row r="205" spans="1:28" x14ac:dyDescent="0.25">
      <c r="A205">
        <v>1170100</v>
      </c>
      <c r="B205">
        <v>1</v>
      </c>
      <c r="C205">
        <v>0.93</v>
      </c>
      <c r="D205">
        <v>1.5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0.93</v>
      </c>
      <c r="N205">
        <v>0.93</v>
      </c>
      <c r="O205">
        <v>0.93</v>
      </c>
      <c r="P205">
        <v>0.93</v>
      </c>
      <c r="Q205">
        <v>0.93</v>
      </c>
      <c r="R205">
        <v>0.93</v>
      </c>
      <c r="S205">
        <v>1.5</v>
      </c>
      <c r="T205">
        <v>1.5</v>
      </c>
      <c r="U205">
        <v>1.5</v>
      </c>
      <c r="V205">
        <v>1.5</v>
      </c>
      <c r="W205">
        <v>1.5</v>
      </c>
      <c r="X205">
        <v>1.5</v>
      </c>
      <c r="Y205">
        <v>10410</v>
      </c>
      <c r="Z205">
        <v>10410</v>
      </c>
      <c r="AA205">
        <v>-999</v>
      </c>
      <c r="AB205">
        <v>-999</v>
      </c>
    </row>
    <row r="206" spans="1:28" x14ac:dyDescent="0.25">
      <c r="A206">
        <v>1170500</v>
      </c>
      <c r="B206">
        <v>514</v>
      </c>
      <c r="C206">
        <v>2.52</v>
      </c>
      <c r="D206">
        <v>150.30000000000001</v>
      </c>
      <c r="E206">
        <v>63</v>
      </c>
      <c r="F206">
        <v>0.31</v>
      </c>
      <c r="G206">
        <v>291</v>
      </c>
      <c r="H206">
        <v>318</v>
      </c>
      <c r="I206">
        <v>338</v>
      </c>
      <c r="J206">
        <v>422</v>
      </c>
      <c r="K206">
        <v>477</v>
      </c>
      <c r="L206">
        <v>504</v>
      </c>
      <c r="M206">
        <v>1.43</v>
      </c>
      <c r="N206">
        <v>1.56</v>
      </c>
      <c r="O206">
        <v>1.66</v>
      </c>
      <c r="P206">
        <v>2.0699999999999998</v>
      </c>
      <c r="Q206">
        <v>2.34</v>
      </c>
      <c r="R206">
        <v>2.4700000000000002</v>
      </c>
      <c r="S206">
        <v>69</v>
      </c>
      <c r="T206">
        <v>88.1</v>
      </c>
      <c r="U206">
        <v>111.5</v>
      </c>
      <c r="V206">
        <v>138.19999999999999</v>
      </c>
      <c r="W206">
        <v>149.69999999999999</v>
      </c>
      <c r="X206">
        <v>150.1</v>
      </c>
      <c r="Y206">
        <v>1059</v>
      </c>
      <c r="Z206">
        <v>94400</v>
      </c>
      <c r="AA206">
        <v>1117</v>
      </c>
      <c r="AB206">
        <v>83106</v>
      </c>
    </row>
    <row r="207" spans="1:28" x14ac:dyDescent="0.25">
      <c r="A207">
        <v>1171300</v>
      </c>
      <c r="B207">
        <v>6</v>
      </c>
      <c r="C207">
        <v>5.57</v>
      </c>
      <c r="D207">
        <v>2.9</v>
      </c>
      <c r="E207">
        <v>0</v>
      </c>
      <c r="F207">
        <v>0</v>
      </c>
      <c r="G207">
        <v>5</v>
      </c>
      <c r="H207">
        <v>5</v>
      </c>
      <c r="I207">
        <v>5</v>
      </c>
      <c r="J207">
        <v>6</v>
      </c>
      <c r="K207">
        <v>6</v>
      </c>
      <c r="L207">
        <v>6</v>
      </c>
      <c r="M207">
        <v>4.6500000000000004</v>
      </c>
      <c r="N207">
        <v>4.6500000000000004</v>
      </c>
      <c r="O207">
        <v>4.6500000000000004</v>
      </c>
      <c r="P207">
        <v>5.57</v>
      </c>
      <c r="Q207">
        <v>5.57</v>
      </c>
      <c r="R207">
        <v>5.57</v>
      </c>
      <c r="S207">
        <v>2.9</v>
      </c>
      <c r="T207">
        <v>2.9</v>
      </c>
      <c r="U207">
        <v>2.9</v>
      </c>
      <c r="V207">
        <v>2.9</v>
      </c>
      <c r="W207">
        <v>2.9</v>
      </c>
      <c r="X207">
        <v>2.9</v>
      </c>
      <c r="Y207">
        <v>2175</v>
      </c>
      <c r="Z207">
        <v>4430</v>
      </c>
      <c r="AA207">
        <v>-999</v>
      </c>
      <c r="AB207">
        <v>-999</v>
      </c>
    </row>
    <row r="208" spans="1:28" x14ac:dyDescent="0.25">
      <c r="A208">
        <v>1171500</v>
      </c>
      <c r="B208">
        <v>17</v>
      </c>
      <c r="C208">
        <v>12.16</v>
      </c>
      <c r="D208">
        <v>55.5</v>
      </c>
      <c r="E208">
        <v>0</v>
      </c>
      <c r="F208">
        <v>0</v>
      </c>
      <c r="G208">
        <v>16</v>
      </c>
      <c r="H208">
        <v>16</v>
      </c>
      <c r="I208">
        <v>16</v>
      </c>
      <c r="J208">
        <v>17</v>
      </c>
      <c r="K208">
        <v>17</v>
      </c>
      <c r="L208">
        <v>17</v>
      </c>
      <c r="M208">
        <v>11.45</v>
      </c>
      <c r="N208">
        <v>11.45</v>
      </c>
      <c r="O208">
        <v>11.45</v>
      </c>
      <c r="P208">
        <v>12.16</v>
      </c>
      <c r="Q208">
        <v>12.16</v>
      </c>
      <c r="R208">
        <v>12.16</v>
      </c>
      <c r="S208">
        <v>55.3</v>
      </c>
      <c r="T208">
        <v>55.3</v>
      </c>
      <c r="U208">
        <v>55.3</v>
      </c>
      <c r="V208">
        <v>55.5</v>
      </c>
      <c r="W208">
        <v>55.5</v>
      </c>
      <c r="X208">
        <v>55.5</v>
      </c>
      <c r="Y208">
        <v>269</v>
      </c>
      <c r="Z208">
        <v>7874</v>
      </c>
      <c r="AA208">
        <v>-999</v>
      </c>
      <c r="AB208">
        <v>-999</v>
      </c>
    </row>
    <row r="209" spans="1:28" x14ac:dyDescent="0.25">
      <c r="A209">
        <v>1172500</v>
      </c>
      <c r="B209">
        <v>17</v>
      </c>
      <c r="C209">
        <v>11.91</v>
      </c>
      <c r="D209">
        <v>703</v>
      </c>
      <c r="E209">
        <v>3</v>
      </c>
      <c r="F209">
        <v>2.1</v>
      </c>
      <c r="G209">
        <v>10</v>
      </c>
      <c r="H209">
        <v>10</v>
      </c>
      <c r="I209">
        <v>12</v>
      </c>
      <c r="J209">
        <v>15</v>
      </c>
      <c r="K209">
        <v>17</v>
      </c>
      <c r="L209">
        <v>17</v>
      </c>
      <c r="M209">
        <v>7.01</v>
      </c>
      <c r="N209">
        <v>7.01</v>
      </c>
      <c r="O209">
        <v>8.41</v>
      </c>
      <c r="P209">
        <v>10.51</v>
      </c>
      <c r="Q209">
        <v>11.91</v>
      </c>
      <c r="R209">
        <v>11.91</v>
      </c>
      <c r="S209">
        <v>29.6</v>
      </c>
      <c r="T209">
        <v>29.6</v>
      </c>
      <c r="U209">
        <v>631.9</v>
      </c>
      <c r="V209">
        <v>633.5</v>
      </c>
      <c r="W209">
        <v>703</v>
      </c>
      <c r="X209">
        <v>703</v>
      </c>
      <c r="Y209">
        <v>403</v>
      </c>
      <c r="Z209">
        <v>8056</v>
      </c>
      <c r="AA209">
        <v>403</v>
      </c>
      <c r="AB209">
        <v>7053</v>
      </c>
    </row>
    <row r="210" spans="1:28" x14ac:dyDescent="0.25">
      <c r="A210">
        <v>1173000</v>
      </c>
      <c r="B210">
        <v>22</v>
      </c>
      <c r="C210">
        <v>8.84</v>
      </c>
      <c r="D210">
        <v>411.9</v>
      </c>
      <c r="E210">
        <v>3</v>
      </c>
      <c r="F210">
        <v>1.2</v>
      </c>
      <c r="G210">
        <v>13</v>
      </c>
      <c r="H210">
        <v>13</v>
      </c>
      <c r="I210">
        <v>15</v>
      </c>
      <c r="J210">
        <v>20</v>
      </c>
      <c r="K210">
        <v>22</v>
      </c>
      <c r="L210">
        <v>22</v>
      </c>
      <c r="M210">
        <v>5.22</v>
      </c>
      <c r="N210">
        <v>5.22</v>
      </c>
      <c r="O210">
        <v>6.02</v>
      </c>
      <c r="P210">
        <v>8.0299999999999994</v>
      </c>
      <c r="Q210">
        <v>8.84</v>
      </c>
      <c r="R210">
        <v>8.84</v>
      </c>
      <c r="S210">
        <v>24.5</v>
      </c>
      <c r="T210">
        <v>24.5</v>
      </c>
      <c r="U210">
        <v>369.7</v>
      </c>
      <c r="V210">
        <v>372.1</v>
      </c>
      <c r="W210">
        <v>411.9</v>
      </c>
      <c r="X210">
        <v>411.9</v>
      </c>
      <c r="Y210">
        <v>23</v>
      </c>
      <c r="Z210">
        <v>11344</v>
      </c>
      <c r="AA210">
        <v>5034</v>
      </c>
      <c r="AB210">
        <v>11796</v>
      </c>
    </row>
    <row r="211" spans="1:28" x14ac:dyDescent="0.25">
      <c r="A211">
        <v>1173500</v>
      </c>
      <c r="B211">
        <v>41</v>
      </c>
      <c r="C211">
        <v>8.0299999999999994</v>
      </c>
      <c r="D211">
        <v>210.9</v>
      </c>
      <c r="E211">
        <v>3</v>
      </c>
      <c r="F211">
        <v>0.59</v>
      </c>
      <c r="G211">
        <v>26</v>
      </c>
      <c r="H211">
        <v>27</v>
      </c>
      <c r="I211">
        <v>29</v>
      </c>
      <c r="J211">
        <v>38</v>
      </c>
      <c r="K211">
        <v>40</v>
      </c>
      <c r="L211">
        <v>41</v>
      </c>
      <c r="M211">
        <v>5.09</v>
      </c>
      <c r="N211">
        <v>5.29</v>
      </c>
      <c r="O211">
        <v>5.68</v>
      </c>
      <c r="P211">
        <v>7.45</v>
      </c>
      <c r="Q211">
        <v>7.84</v>
      </c>
      <c r="R211">
        <v>8.0299999999999994</v>
      </c>
      <c r="S211">
        <v>21</v>
      </c>
      <c r="T211">
        <v>21.2</v>
      </c>
      <c r="U211">
        <v>189.6</v>
      </c>
      <c r="V211">
        <v>190.8</v>
      </c>
      <c r="W211">
        <v>210.2</v>
      </c>
      <c r="X211">
        <v>210.9</v>
      </c>
      <c r="Y211">
        <v>3098</v>
      </c>
      <c r="Z211">
        <v>24908</v>
      </c>
      <c r="AA211">
        <v>29443</v>
      </c>
      <c r="AB211">
        <v>36257</v>
      </c>
    </row>
    <row r="212" spans="1:28" x14ac:dyDescent="0.25">
      <c r="A212">
        <v>1174000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-999</v>
      </c>
      <c r="Z212">
        <v>-999</v>
      </c>
      <c r="AA212">
        <v>-999</v>
      </c>
      <c r="AB212">
        <v>-999</v>
      </c>
    </row>
    <row r="213" spans="1:28" x14ac:dyDescent="0.25">
      <c r="A213">
        <v>1174600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-999</v>
      </c>
      <c r="Z213">
        <v>-999</v>
      </c>
      <c r="AA213">
        <v>-999</v>
      </c>
      <c r="AB213">
        <v>-999</v>
      </c>
    </row>
    <row r="214" spans="1:28" x14ac:dyDescent="0.25">
      <c r="A214">
        <v>1174900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-999</v>
      </c>
      <c r="Z214">
        <v>-999</v>
      </c>
      <c r="AA214">
        <v>-999</v>
      </c>
      <c r="AB214">
        <v>-999</v>
      </c>
    </row>
    <row r="215" spans="1:28" x14ac:dyDescent="0.25">
      <c r="A215">
        <v>1175500</v>
      </c>
      <c r="B215">
        <v>11</v>
      </c>
      <c r="C215">
        <v>2.25</v>
      </c>
      <c r="D215">
        <v>13670.8</v>
      </c>
      <c r="E215">
        <v>3</v>
      </c>
      <c r="F215">
        <v>0.61</v>
      </c>
      <c r="G215">
        <v>10</v>
      </c>
      <c r="H215">
        <v>10</v>
      </c>
      <c r="I215">
        <v>10</v>
      </c>
      <c r="J215">
        <v>11</v>
      </c>
      <c r="K215">
        <v>11</v>
      </c>
      <c r="L215">
        <v>11</v>
      </c>
      <c r="M215">
        <v>2.04</v>
      </c>
      <c r="N215">
        <v>2.04</v>
      </c>
      <c r="O215">
        <v>2.04</v>
      </c>
      <c r="P215">
        <v>2.25</v>
      </c>
      <c r="Q215">
        <v>2.25</v>
      </c>
      <c r="R215">
        <v>2.25</v>
      </c>
      <c r="S215">
        <v>13670.8</v>
      </c>
      <c r="T215">
        <v>13670.8</v>
      </c>
      <c r="U215">
        <v>13670.8</v>
      </c>
      <c r="V215">
        <v>13670.8</v>
      </c>
      <c r="W215">
        <v>13670.8</v>
      </c>
      <c r="X215">
        <v>13670.8</v>
      </c>
      <c r="Y215">
        <v>1853</v>
      </c>
      <c r="Z215">
        <v>21442</v>
      </c>
      <c r="AA215">
        <v>1853</v>
      </c>
      <c r="AB215">
        <v>2819</v>
      </c>
    </row>
    <row r="216" spans="1:28" x14ac:dyDescent="0.25">
      <c r="A216">
        <v>1175670</v>
      </c>
      <c r="B216">
        <v>2</v>
      </c>
      <c r="C216">
        <v>8.35</v>
      </c>
      <c r="D216">
        <v>56.7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2</v>
      </c>
      <c r="K216">
        <v>2</v>
      </c>
      <c r="L216">
        <v>2</v>
      </c>
      <c r="M216">
        <v>0</v>
      </c>
      <c r="N216">
        <v>4.18</v>
      </c>
      <c r="O216">
        <v>4.18</v>
      </c>
      <c r="P216">
        <v>8.35</v>
      </c>
      <c r="Q216">
        <v>8.35</v>
      </c>
      <c r="R216">
        <v>8.35</v>
      </c>
      <c r="S216">
        <v>0</v>
      </c>
      <c r="T216">
        <v>13.6</v>
      </c>
      <c r="U216">
        <v>13.6</v>
      </c>
      <c r="V216">
        <v>56.7</v>
      </c>
      <c r="W216">
        <v>56.7</v>
      </c>
      <c r="X216">
        <v>56.7</v>
      </c>
      <c r="Y216">
        <v>3063</v>
      </c>
      <c r="Z216">
        <v>3940</v>
      </c>
      <c r="AA216">
        <v>-999</v>
      </c>
      <c r="AB216">
        <v>-999</v>
      </c>
    </row>
    <row r="217" spans="1:28" x14ac:dyDescent="0.25">
      <c r="A217">
        <v>1176000</v>
      </c>
      <c r="B217">
        <v>33</v>
      </c>
      <c r="C217">
        <v>8.52</v>
      </c>
      <c r="D217">
        <v>59.2</v>
      </c>
      <c r="E217">
        <v>0</v>
      </c>
      <c r="F217">
        <v>0</v>
      </c>
      <c r="G217">
        <v>14</v>
      </c>
      <c r="H217">
        <v>15</v>
      </c>
      <c r="I217">
        <v>19</v>
      </c>
      <c r="J217">
        <v>32</v>
      </c>
      <c r="K217">
        <v>32</v>
      </c>
      <c r="L217">
        <v>33</v>
      </c>
      <c r="M217">
        <v>3.62</v>
      </c>
      <c r="N217">
        <v>3.87</v>
      </c>
      <c r="O217">
        <v>4.91</v>
      </c>
      <c r="P217">
        <v>8.27</v>
      </c>
      <c r="Q217">
        <v>8.27</v>
      </c>
      <c r="R217">
        <v>8.52</v>
      </c>
      <c r="S217">
        <v>30.4</v>
      </c>
      <c r="T217">
        <v>31.2</v>
      </c>
      <c r="U217">
        <v>40.5</v>
      </c>
      <c r="V217">
        <v>59.2</v>
      </c>
      <c r="W217">
        <v>59.2</v>
      </c>
      <c r="X217">
        <v>59.2</v>
      </c>
      <c r="Y217">
        <v>6228</v>
      </c>
      <c r="Z217">
        <v>19973</v>
      </c>
      <c r="AA217">
        <v>-999</v>
      </c>
      <c r="AB217">
        <v>-999</v>
      </c>
    </row>
    <row r="218" spans="1:28" x14ac:dyDescent="0.25">
      <c r="A218">
        <v>1177000</v>
      </c>
      <c r="B218">
        <v>117</v>
      </c>
      <c r="C218">
        <v>6.55</v>
      </c>
      <c r="D218">
        <v>3857.6</v>
      </c>
      <c r="E218">
        <v>12</v>
      </c>
      <c r="F218">
        <v>0.67</v>
      </c>
      <c r="G218">
        <v>73</v>
      </c>
      <c r="H218">
        <v>77</v>
      </c>
      <c r="I218">
        <v>83</v>
      </c>
      <c r="J218">
        <v>112</v>
      </c>
      <c r="K218">
        <v>114</v>
      </c>
      <c r="L218">
        <v>117</v>
      </c>
      <c r="M218">
        <v>4.09</v>
      </c>
      <c r="N218">
        <v>4.3099999999999996</v>
      </c>
      <c r="O218">
        <v>4.6500000000000004</v>
      </c>
      <c r="P218">
        <v>6.27</v>
      </c>
      <c r="Q218">
        <v>6.39</v>
      </c>
      <c r="R218">
        <v>6.55</v>
      </c>
      <c r="S218">
        <v>3788.9</v>
      </c>
      <c r="T218">
        <v>3793.1</v>
      </c>
      <c r="U218">
        <v>3843.3</v>
      </c>
      <c r="V218">
        <v>3851.5</v>
      </c>
      <c r="W218">
        <v>3857.1</v>
      </c>
      <c r="X218">
        <v>3857.6</v>
      </c>
      <c r="Y218">
        <v>966</v>
      </c>
      <c r="Z218">
        <v>34951</v>
      </c>
      <c r="AA218">
        <v>8035</v>
      </c>
      <c r="AB218">
        <v>24748</v>
      </c>
    </row>
    <row r="219" spans="1:28" x14ac:dyDescent="0.25">
      <c r="A219">
        <v>1179500</v>
      </c>
      <c r="B219">
        <v>9</v>
      </c>
      <c r="C219">
        <v>2.13</v>
      </c>
      <c r="D219">
        <v>196.6</v>
      </c>
      <c r="E219">
        <v>1</v>
      </c>
      <c r="F219">
        <v>0.24</v>
      </c>
      <c r="G219">
        <v>6</v>
      </c>
      <c r="H219">
        <v>7</v>
      </c>
      <c r="I219">
        <v>7</v>
      </c>
      <c r="J219">
        <v>8</v>
      </c>
      <c r="K219">
        <v>9</v>
      </c>
      <c r="L219">
        <v>9</v>
      </c>
      <c r="M219">
        <v>1.42</v>
      </c>
      <c r="N219">
        <v>1.66</v>
      </c>
      <c r="O219">
        <v>1.66</v>
      </c>
      <c r="P219">
        <v>1.9</v>
      </c>
      <c r="Q219">
        <v>2.13</v>
      </c>
      <c r="R219">
        <v>2.13</v>
      </c>
      <c r="S219">
        <v>9</v>
      </c>
      <c r="T219">
        <v>195.9</v>
      </c>
      <c r="U219">
        <v>195.9</v>
      </c>
      <c r="V219">
        <v>196</v>
      </c>
      <c r="W219">
        <v>196.6</v>
      </c>
      <c r="X219">
        <v>196.6</v>
      </c>
      <c r="Y219">
        <v>319</v>
      </c>
      <c r="Z219">
        <v>17254</v>
      </c>
      <c r="AA219">
        <v>319</v>
      </c>
      <c r="AB219">
        <v>319</v>
      </c>
    </row>
    <row r="220" spans="1:28" x14ac:dyDescent="0.25">
      <c r="A220">
        <v>1180000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-999</v>
      </c>
      <c r="Z220">
        <v>-999</v>
      </c>
      <c r="AA220">
        <v>-999</v>
      </c>
      <c r="AB220">
        <v>-999</v>
      </c>
    </row>
    <row r="221" spans="1:28" x14ac:dyDescent="0.25">
      <c r="A221">
        <v>1180500</v>
      </c>
      <c r="B221">
        <v>1</v>
      </c>
      <c r="C221">
        <v>0.73</v>
      </c>
      <c r="D221">
        <v>366.3</v>
      </c>
      <c r="E221">
        <v>1</v>
      </c>
      <c r="F221">
        <v>0.73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0.73</v>
      </c>
      <c r="Q221">
        <v>0.73</v>
      </c>
      <c r="R221">
        <v>0.73</v>
      </c>
      <c r="S221">
        <v>0</v>
      </c>
      <c r="T221">
        <v>0</v>
      </c>
      <c r="U221">
        <v>0</v>
      </c>
      <c r="V221">
        <v>366.3</v>
      </c>
      <c r="W221">
        <v>366.3</v>
      </c>
      <c r="X221">
        <v>366.3</v>
      </c>
      <c r="Y221">
        <v>1024</v>
      </c>
      <c r="Z221">
        <v>1024</v>
      </c>
      <c r="AA221">
        <v>1024</v>
      </c>
      <c r="AB221">
        <v>1024</v>
      </c>
    </row>
    <row r="222" spans="1:28" x14ac:dyDescent="0.25">
      <c r="A222">
        <v>1181000</v>
      </c>
      <c r="B222">
        <v>14</v>
      </c>
      <c r="C222">
        <v>5.75</v>
      </c>
      <c r="D222">
        <v>30.3</v>
      </c>
      <c r="E222">
        <v>0</v>
      </c>
      <c r="F222">
        <v>0</v>
      </c>
      <c r="G222">
        <v>3</v>
      </c>
      <c r="H222">
        <v>4</v>
      </c>
      <c r="I222">
        <v>5</v>
      </c>
      <c r="J222">
        <v>13</v>
      </c>
      <c r="K222">
        <v>14</v>
      </c>
      <c r="L222">
        <v>14</v>
      </c>
      <c r="M222">
        <v>1.23</v>
      </c>
      <c r="N222">
        <v>1.64</v>
      </c>
      <c r="O222">
        <v>2.0499999999999998</v>
      </c>
      <c r="P222">
        <v>5.34</v>
      </c>
      <c r="Q222">
        <v>5.75</v>
      </c>
      <c r="R222">
        <v>5.75</v>
      </c>
      <c r="S222">
        <v>9</v>
      </c>
      <c r="T222">
        <v>12.2</v>
      </c>
      <c r="U222">
        <v>13.3</v>
      </c>
      <c r="V222">
        <v>27.6</v>
      </c>
      <c r="W222">
        <v>30.3</v>
      </c>
      <c r="X222">
        <v>30.3</v>
      </c>
      <c r="Y222">
        <v>11923</v>
      </c>
      <c r="Z222">
        <v>16912</v>
      </c>
      <c r="AA222">
        <v>-999</v>
      </c>
      <c r="AB222">
        <v>-999</v>
      </c>
    </row>
    <row r="223" spans="1:28" x14ac:dyDescent="0.25">
      <c r="A223">
        <v>1183500</v>
      </c>
      <c r="B223">
        <v>58</v>
      </c>
      <c r="C223">
        <v>4.49</v>
      </c>
      <c r="D223">
        <v>238.1</v>
      </c>
      <c r="E223">
        <v>14</v>
      </c>
      <c r="F223">
        <v>1.08</v>
      </c>
      <c r="G223">
        <v>28</v>
      </c>
      <c r="H223">
        <v>30</v>
      </c>
      <c r="I223">
        <v>34</v>
      </c>
      <c r="J223">
        <v>55</v>
      </c>
      <c r="K223">
        <v>58</v>
      </c>
      <c r="L223">
        <v>58</v>
      </c>
      <c r="M223">
        <v>2.17</v>
      </c>
      <c r="N223">
        <v>2.3199999999999998</v>
      </c>
      <c r="O223">
        <v>2.63</v>
      </c>
      <c r="P223">
        <v>4.25</v>
      </c>
      <c r="Q223">
        <v>4.49</v>
      </c>
      <c r="R223">
        <v>4.49</v>
      </c>
      <c r="S223">
        <v>123.3</v>
      </c>
      <c r="T223">
        <v>185</v>
      </c>
      <c r="U223">
        <v>191.8</v>
      </c>
      <c r="V223">
        <v>235.8</v>
      </c>
      <c r="W223">
        <v>238.1</v>
      </c>
      <c r="X223">
        <v>238.1</v>
      </c>
      <c r="Y223">
        <v>5549</v>
      </c>
      <c r="Z223">
        <v>22592</v>
      </c>
      <c r="AA223">
        <v>5567</v>
      </c>
      <c r="AB223">
        <v>14100</v>
      </c>
    </row>
    <row r="224" spans="1:28" x14ac:dyDescent="0.25">
      <c r="A224">
        <v>1184000</v>
      </c>
      <c r="B224">
        <v>799</v>
      </c>
      <c r="C224">
        <v>3.19</v>
      </c>
      <c r="D224">
        <v>429.9</v>
      </c>
      <c r="E224">
        <v>98</v>
      </c>
      <c r="F224">
        <v>0.39</v>
      </c>
      <c r="G224">
        <v>466</v>
      </c>
      <c r="H224">
        <v>501</v>
      </c>
      <c r="I224">
        <v>545</v>
      </c>
      <c r="J224">
        <v>695</v>
      </c>
      <c r="K224">
        <v>758</v>
      </c>
      <c r="L224">
        <v>788</v>
      </c>
      <c r="M224">
        <v>1.86</v>
      </c>
      <c r="N224">
        <v>2</v>
      </c>
      <c r="O224">
        <v>2.1800000000000002</v>
      </c>
      <c r="P224">
        <v>2.77</v>
      </c>
      <c r="Q224">
        <v>3.03</v>
      </c>
      <c r="R224">
        <v>3.15</v>
      </c>
      <c r="S224">
        <v>351.4</v>
      </c>
      <c r="T224">
        <v>370.4</v>
      </c>
      <c r="U224">
        <v>394.7</v>
      </c>
      <c r="V224">
        <v>419.4</v>
      </c>
      <c r="W224">
        <v>429.4</v>
      </c>
      <c r="X224">
        <v>429.9</v>
      </c>
      <c r="Y224">
        <v>487</v>
      </c>
      <c r="Z224">
        <v>113891</v>
      </c>
      <c r="AA224">
        <v>487</v>
      </c>
      <c r="AB224">
        <v>104689</v>
      </c>
    </row>
    <row r="225" spans="1:28" x14ac:dyDescent="0.25">
      <c r="A225">
        <v>1184100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-999</v>
      </c>
      <c r="Z225">
        <v>-999</v>
      </c>
      <c r="AA225">
        <v>-999</v>
      </c>
      <c r="AB225">
        <v>-999</v>
      </c>
    </row>
    <row r="226" spans="1:28" x14ac:dyDescent="0.25">
      <c r="A226">
        <v>1184490</v>
      </c>
      <c r="B226">
        <v>1</v>
      </c>
      <c r="C226">
        <v>2.63</v>
      </c>
      <c r="D226">
        <v>1.9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2.63</v>
      </c>
      <c r="N226">
        <v>2.63</v>
      </c>
      <c r="O226">
        <v>2.63</v>
      </c>
      <c r="P226">
        <v>2.63</v>
      </c>
      <c r="Q226">
        <v>2.63</v>
      </c>
      <c r="R226">
        <v>2.63</v>
      </c>
      <c r="S226">
        <v>1.9</v>
      </c>
      <c r="T226">
        <v>1.9</v>
      </c>
      <c r="U226">
        <v>1.9</v>
      </c>
      <c r="V226">
        <v>1.9</v>
      </c>
      <c r="W226">
        <v>1.9</v>
      </c>
      <c r="X226">
        <v>1.9</v>
      </c>
      <c r="Y226">
        <v>9236</v>
      </c>
      <c r="Z226">
        <v>9236</v>
      </c>
      <c r="AA226">
        <v>-999</v>
      </c>
      <c r="AB226">
        <v>-999</v>
      </c>
    </row>
    <row r="227" spans="1:28" x14ac:dyDescent="0.25">
      <c r="A227">
        <v>1184500</v>
      </c>
      <c r="B227">
        <v>6</v>
      </c>
      <c r="C227">
        <v>2.37</v>
      </c>
      <c r="D227">
        <v>2.1</v>
      </c>
      <c r="E227">
        <v>0</v>
      </c>
      <c r="F227">
        <v>0</v>
      </c>
      <c r="G227">
        <v>5</v>
      </c>
      <c r="H227">
        <v>6</v>
      </c>
      <c r="I227">
        <v>6</v>
      </c>
      <c r="J227">
        <v>6</v>
      </c>
      <c r="K227">
        <v>6</v>
      </c>
      <c r="L227">
        <v>6</v>
      </c>
      <c r="M227">
        <v>1.98</v>
      </c>
      <c r="N227">
        <v>2.37</v>
      </c>
      <c r="O227">
        <v>2.37</v>
      </c>
      <c r="P227">
        <v>2.37</v>
      </c>
      <c r="Q227">
        <v>2.37</v>
      </c>
      <c r="R227">
        <v>2.37</v>
      </c>
      <c r="S227">
        <v>1.9</v>
      </c>
      <c r="T227">
        <v>2.1</v>
      </c>
      <c r="U227">
        <v>2.1</v>
      </c>
      <c r="V227">
        <v>2.1</v>
      </c>
      <c r="W227">
        <v>2.1</v>
      </c>
      <c r="X227">
        <v>2.1</v>
      </c>
      <c r="Y227">
        <v>996</v>
      </c>
      <c r="Z227">
        <v>13408</v>
      </c>
      <c r="AA227">
        <v>-999</v>
      </c>
      <c r="AB227">
        <v>-999</v>
      </c>
    </row>
    <row r="228" spans="1:28" x14ac:dyDescent="0.25">
      <c r="A228">
        <v>1185500</v>
      </c>
      <c r="B228">
        <v>19</v>
      </c>
      <c r="C228">
        <v>8</v>
      </c>
      <c r="D228">
        <v>216.3</v>
      </c>
      <c r="E228">
        <v>3</v>
      </c>
      <c r="F228">
        <v>1.26</v>
      </c>
      <c r="G228">
        <v>7</v>
      </c>
      <c r="H228">
        <v>7</v>
      </c>
      <c r="I228">
        <v>7</v>
      </c>
      <c r="J228">
        <v>14</v>
      </c>
      <c r="K228">
        <v>18</v>
      </c>
      <c r="L228">
        <v>19</v>
      </c>
      <c r="M228">
        <v>2.95</v>
      </c>
      <c r="N228">
        <v>2.95</v>
      </c>
      <c r="O228">
        <v>2.95</v>
      </c>
      <c r="P228">
        <v>5.9</v>
      </c>
      <c r="Q228">
        <v>7.58</v>
      </c>
      <c r="R228">
        <v>8</v>
      </c>
      <c r="S228">
        <v>137.4</v>
      </c>
      <c r="T228">
        <v>137.4</v>
      </c>
      <c r="U228">
        <v>137.4</v>
      </c>
      <c r="V228">
        <v>167.5</v>
      </c>
      <c r="W228">
        <v>216</v>
      </c>
      <c r="X228">
        <v>216.3</v>
      </c>
      <c r="Y228">
        <v>1720</v>
      </c>
      <c r="Z228">
        <v>9395</v>
      </c>
      <c r="AA228">
        <v>4175</v>
      </c>
      <c r="AB228">
        <v>6787</v>
      </c>
    </row>
    <row r="229" spans="1:28" x14ac:dyDescent="0.25">
      <c r="A229">
        <v>1186000</v>
      </c>
      <c r="B229">
        <v>26</v>
      </c>
      <c r="C229">
        <v>7.79</v>
      </c>
      <c r="D229">
        <v>711.2</v>
      </c>
      <c r="E229">
        <v>5</v>
      </c>
      <c r="F229">
        <v>1.5</v>
      </c>
      <c r="G229">
        <v>9</v>
      </c>
      <c r="H229">
        <v>9</v>
      </c>
      <c r="I229">
        <v>10</v>
      </c>
      <c r="J229">
        <v>20</v>
      </c>
      <c r="K229">
        <v>25</v>
      </c>
      <c r="L229">
        <v>26</v>
      </c>
      <c r="M229">
        <v>2.7</v>
      </c>
      <c r="N229">
        <v>2.7</v>
      </c>
      <c r="O229">
        <v>3</v>
      </c>
      <c r="P229">
        <v>6</v>
      </c>
      <c r="Q229">
        <v>7.49</v>
      </c>
      <c r="R229">
        <v>7.79</v>
      </c>
      <c r="S229">
        <v>98.3</v>
      </c>
      <c r="T229">
        <v>98.3</v>
      </c>
      <c r="U229">
        <v>98.7</v>
      </c>
      <c r="V229">
        <v>676</v>
      </c>
      <c r="W229">
        <v>711</v>
      </c>
      <c r="X229">
        <v>711.2</v>
      </c>
      <c r="Y229">
        <v>3991</v>
      </c>
      <c r="Z229">
        <v>18461</v>
      </c>
      <c r="AA229">
        <v>3991</v>
      </c>
      <c r="AB229">
        <v>13732</v>
      </c>
    </row>
    <row r="230" spans="1:28" x14ac:dyDescent="0.25">
      <c r="A230">
        <v>1186500</v>
      </c>
      <c r="B230">
        <v>15</v>
      </c>
      <c r="C230">
        <v>6.77</v>
      </c>
      <c r="D230">
        <v>161</v>
      </c>
      <c r="E230">
        <v>2</v>
      </c>
      <c r="F230">
        <v>0.9</v>
      </c>
      <c r="G230">
        <v>10</v>
      </c>
      <c r="H230">
        <v>10</v>
      </c>
      <c r="I230">
        <v>13</v>
      </c>
      <c r="J230">
        <v>15</v>
      </c>
      <c r="K230">
        <v>15</v>
      </c>
      <c r="L230">
        <v>15</v>
      </c>
      <c r="M230">
        <v>4.51</v>
      </c>
      <c r="N230">
        <v>4.51</v>
      </c>
      <c r="O230">
        <v>5.87</v>
      </c>
      <c r="P230">
        <v>6.77</v>
      </c>
      <c r="Q230">
        <v>6.77</v>
      </c>
      <c r="R230">
        <v>6.77</v>
      </c>
      <c r="S230">
        <v>94.7</v>
      </c>
      <c r="T230">
        <v>94.7</v>
      </c>
      <c r="U230">
        <v>97.8</v>
      </c>
      <c r="V230">
        <v>161</v>
      </c>
      <c r="W230">
        <v>161</v>
      </c>
      <c r="X230">
        <v>161</v>
      </c>
      <c r="Y230">
        <v>1323</v>
      </c>
      <c r="Z230">
        <v>9347</v>
      </c>
      <c r="AA230">
        <v>5744</v>
      </c>
      <c r="AB230">
        <v>5990</v>
      </c>
    </row>
    <row r="231" spans="1:28" x14ac:dyDescent="0.25">
      <c r="A231">
        <v>1187300</v>
      </c>
      <c r="B231">
        <v>2</v>
      </c>
      <c r="C231">
        <v>3.71</v>
      </c>
      <c r="D231">
        <v>21.8</v>
      </c>
      <c r="E231">
        <v>0</v>
      </c>
      <c r="F231">
        <v>0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3.71</v>
      </c>
      <c r="N231">
        <v>3.71</v>
      </c>
      <c r="O231">
        <v>3.71</v>
      </c>
      <c r="P231">
        <v>3.71</v>
      </c>
      <c r="Q231">
        <v>3.71</v>
      </c>
      <c r="R231">
        <v>3.71</v>
      </c>
      <c r="S231">
        <v>21.8</v>
      </c>
      <c r="T231">
        <v>21.8</v>
      </c>
      <c r="U231">
        <v>21.8</v>
      </c>
      <c r="V231">
        <v>21.8</v>
      </c>
      <c r="W231">
        <v>21.8</v>
      </c>
      <c r="X231">
        <v>21.8</v>
      </c>
      <c r="Y231">
        <v>8634</v>
      </c>
      <c r="Z231">
        <v>9331</v>
      </c>
      <c r="AA231">
        <v>-999</v>
      </c>
      <c r="AB231">
        <v>-999</v>
      </c>
    </row>
    <row r="232" spans="1:28" x14ac:dyDescent="0.25">
      <c r="A232">
        <v>1187400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-999</v>
      </c>
      <c r="Z232">
        <v>-999</v>
      </c>
      <c r="AA232">
        <v>-999</v>
      </c>
      <c r="AB232">
        <v>-999</v>
      </c>
    </row>
    <row r="233" spans="1:28" x14ac:dyDescent="0.25">
      <c r="A233">
        <v>1187800</v>
      </c>
      <c r="B233">
        <v>1</v>
      </c>
      <c r="C233">
        <v>1.62</v>
      </c>
      <c r="D233">
        <v>1.2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1.62</v>
      </c>
      <c r="Q233">
        <v>1.62</v>
      </c>
      <c r="R233">
        <v>1.62</v>
      </c>
      <c r="S233">
        <v>0</v>
      </c>
      <c r="T233">
        <v>0</v>
      </c>
      <c r="U233">
        <v>0</v>
      </c>
      <c r="V233">
        <v>1.2</v>
      </c>
      <c r="W233">
        <v>1.2</v>
      </c>
      <c r="X233">
        <v>1.2</v>
      </c>
      <c r="Y233">
        <v>7492</v>
      </c>
      <c r="Z233">
        <v>7492</v>
      </c>
      <c r="AA233">
        <v>-999</v>
      </c>
      <c r="AB233">
        <v>-999</v>
      </c>
    </row>
    <row r="234" spans="1:28" x14ac:dyDescent="0.25">
      <c r="A234">
        <v>1188000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-999</v>
      </c>
      <c r="Z234">
        <v>-999</v>
      </c>
      <c r="AA234">
        <v>-999</v>
      </c>
      <c r="AB234">
        <v>-999</v>
      </c>
    </row>
    <row r="235" spans="1:28" x14ac:dyDescent="0.25">
      <c r="A235">
        <v>1188090</v>
      </c>
      <c r="B235">
        <v>52</v>
      </c>
      <c r="C235">
        <v>5.32</v>
      </c>
      <c r="D235">
        <v>495.3</v>
      </c>
      <c r="E235">
        <v>10</v>
      </c>
      <c r="F235">
        <v>1.02</v>
      </c>
      <c r="G235">
        <v>28</v>
      </c>
      <c r="H235">
        <v>28</v>
      </c>
      <c r="I235">
        <v>32</v>
      </c>
      <c r="J235">
        <v>46</v>
      </c>
      <c r="K235">
        <v>51</v>
      </c>
      <c r="L235">
        <v>52</v>
      </c>
      <c r="M235">
        <v>2.86</v>
      </c>
      <c r="N235">
        <v>2.86</v>
      </c>
      <c r="O235">
        <v>3.27</v>
      </c>
      <c r="P235">
        <v>4.7</v>
      </c>
      <c r="Q235">
        <v>5.22</v>
      </c>
      <c r="R235">
        <v>5.32</v>
      </c>
      <c r="S235">
        <v>128.69999999999999</v>
      </c>
      <c r="T235">
        <v>128.69999999999999</v>
      </c>
      <c r="U235">
        <v>129.5</v>
      </c>
      <c r="V235">
        <v>483.3</v>
      </c>
      <c r="W235">
        <v>495.3</v>
      </c>
      <c r="X235">
        <v>495.3</v>
      </c>
      <c r="Y235">
        <v>1148</v>
      </c>
      <c r="Z235">
        <v>34257</v>
      </c>
      <c r="AA235">
        <v>6696</v>
      </c>
      <c r="AB235">
        <v>28943</v>
      </c>
    </row>
    <row r="236" spans="1:28" x14ac:dyDescent="0.25">
      <c r="A236">
        <v>1189000</v>
      </c>
      <c r="B236">
        <v>15</v>
      </c>
      <c r="C236">
        <v>12.88</v>
      </c>
      <c r="D236">
        <v>500.2</v>
      </c>
      <c r="E236">
        <v>3</v>
      </c>
      <c r="F236">
        <v>2.58</v>
      </c>
      <c r="G236">
        <v>13</v>
      </c>
      <c r="H236">
        <v>13</v>
      </c>
      <c r="I236">
        <v>13</v>
      </c>
      <c r="J236">
        <v>15</v>
      </c>
      <c r="K236">
        <v>15</v>
      </c>
      <c r="L236">
        <v>15</v>
      </c>
      <c r="M236">
        <v>11.16</v>
      </c>
      <c r="N236">
        <v>11.16</v>
      </c>
      <c r="O236">
        <v>11.16</v>
      </c>
      <c r="P236">
        <v>12.88</v>
      </c>
      <c r="Q236">
        <v>12.88</v>
      </c>
      <c r="R236">
        <v>12.88</v>
      </c>
      <c r="S236">
        <v>497.3</v>
      </c>
      <c r="T236">
        <v>497.3</v>
      </c>
      <c r="U236">
        <v>497.3</v>
      </c>
      <c r="V236">
        <v>500.2</v>
      </c>
      <c r="W236">
        <v>500.2</v>
      </c>
      <c r="X236">
        <v>500.2</v>
      </c>
      <c r="Y236">
        <v>2505</v>
      </c>
      <c r="Z236">
        <v>8844</v>
      </c>
      <c r="AA236">
        <v>4234</v>
      </c>
      <c r="AB236">
        <v>8130</v>
      </c>
    </row>
    <row r="237" spans="1:28" x14ac:dyDescent="0.25">
      <c r="A237">
        <v>1189995</v>
      </c>
      <c r="B237">
        <v>75</v>
      </c>
      <c r="C237">
        <v>5.0199999999999996</v>
      </c>
      <c r="D237">
        <v>364.5</v>
      </c>
      <c r="E237">
        <v>13</v>
      </c>
      <c r="F237">
        <v>0.87</v>
      </c>
      <c r="G237">
        <v>47</v>
      </c>
      <c r="H237">
        <v>48</v>
      </c>
      <c r="I237">
        <v>52</v>
      </c>
      <c r="J237">
        <v>69</v>
      </c>
      <c r="K237">
        <v>74</v>
      </c>
      <c r="L237">
        <v>75</v>
      </c>
      <c r="M237">
        <v>3.15</v>
      </c>
      <c r="N237">
        <v>3.22</v>
      </c>
      <c r="O237">
        <v>3.48</v>
      </c>
      <c r="P237">
        <v>4.62</v>
      </c>
      <c r="Q237">
        <v>4.96</v>
      </c>
      <c r="R237">
        <v>5.0199999999999996</v>
      </c>
      <c r="S237">
        <v>123.5</v>
      </c>
      <c r="T237">
        <v>123.5</v>
      </c>
      <c r="U237">
        <v>124.1</v>
      </c>
      <c r="V237">
        <v>356.6</v>
      </c>
      <c r="W237">
        <v>364.4</v>
      </c>
      <c r="X237">
        <v>364.5</v>
      </c>
      <c r="Y237">
        <v>2291</v>
      </c>
      <c r="Z237">
        <v>28741</v>
      </c>
      <c r="AA237">
        <v>16101</v>
      </c>
      <c r="AB237">
        <v>26899</v>
      </c>
    </row>
    <row r="238" spans="1:28" x14ac:dyDescent="0.25">
      <c r="A238">
        <v>1190000</v>
      </c>
      <c r="B238">
        <v>74</v>
      </c>
      <c r="C238">
        <v>4.8600000000000003</v>
      </c>
      <c r="D238">
        <v>357.3</v>
      </c>
      <c r="E238">
        <v>13</v>
      </c>
      <c r="F238">
        <v>0.85</v>
      </c>
      <c r="G238">
        <v>46</v>
      </c>
      <c r="H238">
        <v>47</v>
      </c>
      <c r="I238">
        <v>51</v>
      </c>
      <c r="J238">
        <v>68</v>
      </c>
      <c r="K238">
        <v>73</v>
      </c>
      <c r="L238">
        <v>74</v>
      </c>
      <c r="M238">
        <v>3.02</v>
      </c>
      <c r="N238">
        <v>3.09</v>
      </c>
      <c r="O238">
        <v>3.35</v>
      </c>
      <c r="P238">
        <v>4.47</v>
      </c>
      <c r="Q238">
        <v>4.79</v>
      </c>
      <c r="R238">
        <v>4.8600000000000003</v>
      </c>
      <c r="S238">
        <v>121</v>
      </c>
      <c r="T238">
        <v>121.1</v>
      </c>
      <c r="U238">
        <v>121.6</v>
      </c>
      <c r="V238">
        <v>349.6</v>
      </c>
      <c r="W238">
        <v>357.3</v>
      </c>
      <c r="X238">
        <v>357.3</v>
      </c>
      <c r="Y238">
        <v>8158</v>
      </c>
      <c r="Z238">
        <v>33469</v>
      </c>
      <c r="AA238">
        <v>22111</v>
      </c>
      <c r="AB238">
        <v>32028</v>
      </c>
    </row>
    <row r="239" spans="1:28" x14ac:dyDescent="0.25">
      <c r="A239">
        <v>1190500</v>
      </c>
      <c r="B239">
        <v>10</v>
      </c>
      <c r="C239">
        <v>9.64</v>
      </c>
      <c r="D239">
        <v>93.1</v>
      </c>
      <c r="E239">
        <v>0</v>
      </c>
      <c r="F239">
        <v>0</v>
      </c>
      <c r="G239">
        <v>7</v>
      </c>
      <c r="H239">
        <v>7</v>
      </c>
      <c r="I239">
        <v>7</v>
      </c>
      <c r="J239">
        <v>10</v>
      </c>
      <c r="K239">
        <v>10</v>
      </c>
      <c r="L239">
        <v>10</v>
      </c>
      <c r="M239">
        <v>6.75</v>
      </c>
      <c r="N239">
        <v>6.75</v>
      </c>
      <c r="O239">
        <v>6.75</v>
      </c>
      <c r="P239">
        <v>9.64</v>
      </c>
      <c r="Q239">
        <v>9.64</v>
      </c>
      <c r="R239">
        <v>9.64</v>
      </c>
      <c r="S239">
        <v>63.6</v>
      </c>
      <c r="T239">
        <v>63.6</v>
      </c>
      <c r="U239">
        <v>63.6</v>
      </c>
      <c r="V239">
        <v>93.1</v>
      </c>
      <c r="W239">
        <v>93.1</v>
      </c>
      <c r="X239">
        <v>93.1</v>
      </c>
      <c r="Y239">
        <v>4377</v>
      </c>
      <c r="Z239">
        <v>5896</v>
      </c>
      <c r="AA239">
        <v>-999</v>
      </c>
      <c r="AB239">
        <v>-999</v>
      </c>
    </row>
    <row r="240" spans="1:28" x14ac:dyDescent="0.25">
      <c r="A240">
        <v>1191000</v>
      </c>
      <c r="B240">
        <v>8</v>
      </c>
      <c r="C240">
        <v>11.61</v>
      </c>
      <c r="D240">
        <v>255.3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8</v>
      </c>
      <c r="K240">
        <v>8</v>
      </c>
      <c r="L240">
        <v>8</v>
      </c>
      <c r="M240">
        <v>1.45</v>
      </c>
      <c r="N240">
        <v>1.45</v>
      </c>
      <c r="O240">
        <v>1.45</v>
      </c>
      <c r="P240">
        <v>11.61</v>
      </c>
      <c r="Q240">
        <v>11.61</v>
      </c>
      <c r="R240">
        <v>11.61</v>
      </c>
      <c r="S240">
        <v>62.6</v>
      </c>
      <c r="T240">
        <v>62.6</v>
      </c>
      <c r="U240">
        <v>62.6</v>
      </c>
      <c r="V240">
        <v>255.3</v>
      </c>
      <c r="W240">
        <v>255.3</v>
      </c>
      <c r="X240">
        <v>255.3</v>
      </c>
      <c r="Y240">
        <v>6282</v>
      </c>
      <c r="Z240">
        <v>7134</v>
      </c>
      <c r="AA240">
        <v>-999</v>
      </c>
      <c r="AB240">
        <v>-999</v>
      </c>
    </row>
    <row r="241" spans="1:28" x14ac:dyDescent="0.25">
      <c r="A241">
        <v>1192500</v>
      </c>
      <c r="B241">
        <v>17</v>
      </c>
      <c r="C241">
        <v>8.92</v>
      </c>
      <c r="D241">
        <v>82.9</v>
      </c>
      <c r="E241">
        <v>1</v>
      </c>
      <c r="F241">
        <v>0.52</v>
      </c>
      <c r="G241">
        <v>14</v>
      </c>
      <c r="H241">
        <v>15</v>
      </c>
      <c r="I241">
        <v>15</v>
      </c>
      <c r="J241">
        <v>15</v>
      </c>
      <c r="K241">
        <v>15</v>
      </c>
      <c r="L241">
        <v>16</v>
      </c>
      <c r="M241">
        <v>7.34</v>
      </c>
      <c r="N241">
        <v>7.87</v>
      </c>
      <c r="O241">
        <v>7.87</v>
      </c>
      <c r="P241">
        <v>7.87</v>
      </c>
      <c r="Q241">
        <v>7.87</v>
      </c>
      <c r="R241">
        <v>8.39</v>
      </c>
      <c r="S241">
        <v>75.5</v>
      </c>
      <c r="T241">
        <v>79.8</v>
      </c>
      <c r="U241">
        <v>79.8</v>
      </c>
      <c r="V241">
        <v>79.8</v>
      </c>
      <c r="W241">
        <v>79.8</v>
      </c>
      <c r="X241">
        <v>81.900000000000006</v>
      </c>
      <c r="Y241">
        <v>5197</v>
      </c>
      <c r="Z241">
        <v>10015</v>
      </c>
      <c r="AA241">
        <v>15411</v>
      </c>
      <c r="AB241">
        <v>15411</v>
      </c>
    </row>
    <row r="242" spans="1:28" x14ac:dyDescent="0.25">
      <c r="A242">
        <v>1192883</v>
      </c>
      <c r="B242">
        <v>2</v>
      </c>
      <c r="C242">
        <v>2.57</v>
      </c>
      <c r="D242">
        <v>41.8</v>
      </c>
      <c r="E242">
        <v>0</v>
      </c>
      <c r="F242">
        <v>0</v>
      </c>
      <c r="G242">
        <v>2</v>
      </c>
      <c r="H242">
        <v>2</v>
      </c>
      <c r="I242">
        <v>2</v>
      </c>
      <c r="J242">
        <v>2</v>
      </c>
      <c r="K242">
        <v>2</v>
      </c>
      <c r="L242">
        <v>2</v>
      </c>
      <c r="M242">
        <v>2.57</v>
      </c>
      <c r="N242">
        <v>2.57</v>
      </c>
      <c r="O242">
        <v>2.57</v>
      </c>
      <c r="P242">
        <v>2.57</v>
      </c>
      <c r="Q242">
        <v>2.57</v>
      </c>
      <c r="R242">
        <v>2.57</v>
      </c>
      <c r="S242">
        <v>41.8</v>
      </c>
      <c r="T242">
        <v>41.8</v>
      </c>
      <c r="U242">
        <v>41.8</v>
      </c>
      <c r="V242">
        <v>41.8</v>
      </c>
      <c r="W242">
        <v>41.8</v>
      </c>
      <c r="X242">
        <v>41.8</v>
      </c>
      <c r="Y242">
        <v>2302</v>
      </c>
      <c r="Z242">
        <v>3962</v>
      </c>
      <c r="AA242">
        <v>-999</v>
      </c>
      <c r="AB242">
        <v>-999</v>
      </c>
    </row>
    <row r="243" spans="1:28" x14ac:dyDescent="0.25">
      <c r="A243">
        <v>1193500</v>
      </c>
      <c r="B243">
        <v>6</v>
      </c>
      <c r="C243">
        <v>2.21</v>
      </c>
      <c r="D243">
        <v>11.5</v>
      </c>
      <c r="E243">
        <v>0</v>
      </c>
      <c r="F243">
        <v>0</v>
      </c>
      <c r="G243">
        <v>3</v>
      </c>
      <c r="H243">
        <v>3</v>
      </c>
      <c r="I243">
        <v>4</v>
      </c>
      <c r="J243">
        <v>4</v>
      </c>
      <c r="K243">
        <v>6</v>
      </c>
      <c r="L243">
        <v>6</v>
      </c>
      <c r="M243">
        <v>1.1100000000000001</v>
      </c>
      <c r="N243">
        <v>1.1100000000000001</v>
      </c>
      <c r="O243">
        <v>1.47</v>
      </c>
      <c r="P243">
        <v>1.47</v>
      </c>
      <c r="Q243">
        <v>2.21</v>
      </c>
      <c r="R243">
        <v>2.21</v>
      </c>
      <c r="S243">
        <v>9.6999999999999993</v>
      </c>
      <c r="T243">
        <v>9.6999999999999993</v>
      </c>
      <c r="U243">
        <v>10.5</v>
      </c>
      <c r="V243">
        <v>10.5</v>
      </c>
      <c r="W243">
        <v>11.5</v>
      </c>
      <c r="X243">
        <v>11.5</v>
      </c>
      <c r="Y243">
        <v>4599</v>
      </c>
      <c r="Z243">
        <v>10008</v>
      </c>
      <c r="AA243">
        <v>-999</v>
      </c>
      <c r="AB243">
        <v>-999</v>
      </c>
    </row>
    <row r="244" spans="1:28" x14ac:dyDescent="0.25">
      <c r="A244">
        <v>1194500</v>
      </c>
      <c r="B244">
        <v>4</v>
      </c>
      <c r="C244">
        <v>6.88</v>
      </c>
      <c r="D244">
        <v>5.2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4</v>
      </c>
      <c r="K244">
        <v>4</v>
      </c>
      <c r="L244">
        <v>4</v>
      </c>
      <c r="M244">
        <v>1.72</v>
      </c>
      <c r="N244">
        <v>1.72</v>
      </c>
      <c r="O244">
        <v>1.72</v>
      </c>
      <c r="P244">
        <v>6.88</v>
      </c>
      <c r="Q244">
        <v>6.88</v>
      </c>
      <c r="R244">
        <v>6.88</v>
      </c>
      <c r="S244">
        <v>1.2</v>
      </c>
      <c r="T244">
        <v>1.2</v>
      </c>
      <c r="U244">
        <v>1.2</v>
      </c>
      <c r="V244">
        <v>5.2</v>
      </c>
      <c r="W244">
        <v>5.2</v>
      </c>
      <c r="X244">
        <v>5.2</v>
      </c>
      <c r="Y244">
        <v>5961</v>
      </c>
      <c r="Z244">
        <v>8073</v>
      </c>
      <c r="AA244">
        <v>-999</v>
      </c>
      <c r="AB244">
        <v>-999</v>
      </c>
    </row>
    <row r="245" spans="1:28" x14ac:dyDescent="0.25">
      <c r="A245">
        <v>1195100</v>
      </c>
      <c r="B245">
        <v>1</v>
      </c>
      <c r="C245">
        <v>6.74</v>
      </c>
      <c r="D245">
        <v>64.099999999999994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6.74</v>
      </c>
      <c r="N245">
        <v>6.74</v>
      </c>
      <c r="O245">
        <v>6.74</v>
      </c>
      <c r="P245">
        <v>6.74</v>
      </c>
      <c r="Q245">
        <v>6.74</v>
      </c>
      <c r="R245">
        <v>6.74</v>
      </c>
      <c r="S245">
        <v>64.099999999999994</v>
      </c>
      <c r="T245">
        <v>64.099999999999994</v>
      </c>
      <c r="U245">
        <v>64.099999999999994</v>
      </c>
      <c r="V245">
        <v>64.099999999999994</v>
      </c>
      <c r="W245">
        <v>64.099999999999994</v>
      </c>
      <c r="X245">
        <v>64.099999999999994</v>
      </c>
      <c r="Y245">
        <v>5745</v>
      </c>
      <c r="Z245">
        <v>5745</v>
      </c>
      <c r="AA245">
        <v>-999</v>
      </c>
      <c r="AB245">
        <v>-999</v>
      </c>
    </row>
    <row r="246" spans="1:28" x14ac:dyDescent="0.25">
      <c r="A246">
        <v>1195200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-999</v>
      </c>
      <c r="Z246">
        <v>-999</v>
      </c>
      <c r="AA246">
        <v>-999</v>
      </c>
      <c r="AB246">
        <v>-999</v>
      </c>
    </row>
    <row r="247" spans="1:28" x14ac:dyDescent="0.25">
      <c r="A247">
        <v>1196500</v>
      </c>
      <c r="B247">
        <v>17</v>
      </c>
      <c r="C247">
        <v>5.95</v>
      </c>
      <c r="D247">
        <v>47.4</v>
      </c>
      <c r="E247">
        <v>0</v>
      </c>
      <c r="F247">
        <v>0</v>
      </c>
      <c r="G247">
        <v>12</v>
      </c>
      <c r="H247">
        <v>12</v>
      </c>
      <c r="I247">
        <v>13</v>
      </c>
      <c r="J247">
        <v>16</v>
      </c>
      <c r="K247">
        <v>17</v>
      </c>
      <c r="L247">
        <v>17</v>
      </c>
      <c r="M247">
        <v>4.2</v>
      </c>
      <c r="N247">
        <v>4.2</v>
      </c>
      <c r="O247">
        <v>4.55</v>
      </c>
      <c r="P247">
        <v>5.6</v>
      </c>
      <c r="Q247">
        <v>5.95</v>
      </c>
      <c r="R247">
        <v>5.95</v>
      </c>
      <c r="S247">
        <v>32.1</v>
      </c>
      <c r="T247">
        <v>32.1</v>
      </c>
      <c r="U247">
        <v>39.9</v>
      </c>
      <c r="V247">
        <v>47</v>
      </c>
      <c r="W247">
        <v>47.4</v>
      </c>
      <c r="X247">
        <v>47.4</v>
      </c>
      <c r="Y247">
        <v>5626</v>
      </c>
      <c r="Z247">
        <v>13804</v>
      </c>
      <c r="AA247">
        <v>-999</v>
      </c>
      <c r="AB247">
        <v>-999</v>
      </c>
    </row>
    <row r="248" spans="1:28" x14ac:dyDescent="0.25">
      <c r="A248">
        <v>1196620</v>
      </c>
      <c r="B248">
        <v>1</v>
      </c>
      <c r="C248">
        <v>1.57</v>
      </c>
      <c r="D248">
        <v>1.1000000000000001</v>
      </c>
      <c r="E248">
        <v>0</v>
      </c>
      <c r="F248">
        <v>0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1.57</v>
      </c>
      <c r="N248">
        <v>1.57</v>
      </c>
      <c r="O248">
        <v>1.57</v>
      </c>
      <c r="P248">
        <v>1.57</v>
      </c>
      <c r="Q248">
        <v>1.57</v>
      </c>
      <c r="R248">
        <v>1.57</v>
      </c>
      <c r="S248">
        <v>1.1000000000000001</v>
      </c>
      <c r="T248">
        <v>1.1000000000000001</v>
      </c>
      <c r="U248">
        <v>1.1000000000000001</v>
      </c>
      <c r="V248">
        <v>1.1000000000000001</v>
      </c>
      <c r="W248">
        <v>1.1000000000000001</v>
      </c>
      <c r="X248">
        <v>1.1000000000000001</v>
      </c>
      <c r="Y248">
        <v>9802</v>
      </c>
      <c r="Z248">
        <v>9802</v>
      </c>
      <c r="AA248">
        <v>-999</v>
      </c>
      <c r="AB248">
        <v>-999</v>
      </c>
    </row>
    <row r="249" spans="1:28" x14ac:dyDescent="0.25">
      <c r="A249">
        <v>1197000</v>
      </c>
      <c r="B249">
        <v>9</v>
      </c>
      <c r="C249">
        <v>6.02</v>
      </c>
      <c r="D249">
        <v>112.2</v>
      </c>
      <c r="E249">
        <v>2</v>
      </c>
      <c r="F249">
        <v>1.34</v>
      </c>
      <c r="G249">
        <v>7</v>
      </c>
      <c r="H249">
        <v>8</v>
      </c>
      <c r="I249">
        <v>8</v>
      </c>
      <c r="J249">
        <v>9</v>
      </c>
      <c r="K249">
        <v>9</v>
      </c>
      <c r="L249">
        <v>9</v>
      </c>
      <c r="M249">
        <v>4.68</v>
      </c>
      <c r="N249">
        <v>5.35</v>
      </c>
      <c r="O249">
        <v>5.35</v>
      </c>
      <c r="P249">
        <v>6.02</v>
      </c>
      <c r="Q249">
        <v>6.02</v>
      </c>
      <c r="R249">
        <v>6.02</v>
      </c>
      <c r="S249">
        <v>62.6</v>
      </c>
      <c r="T249">
        <v>112.2</v>
      </c>
      <c r="U249">
        <v>112.2</v>
      </c>
      <c r="V249">
        <v>112.2</v>
      </c>
      <c r="W249">
        <v>112.2</v>
      </c>
      <c r="X249">
        <v>112.2</v>
      </c>
      <c r="Y249">
        <v>2244</v>
      </c>
      <c r="Z249">
        <v>5752</v>
      </c>
      <c r="AA249">
        <v>6681</v>
      </c>
      <c r="AB249">
        <v>7033</v>
      </c>
    </row>
    <row r="250" spans="1:28" x14ac:dyDescent="0.25">
      <c r="A250">
        <v>1197500</v>
      </c>
      <c r="B250">
        <v>42</v>
      </c>
      <c r="C250">
        <v>5.73</v>
      </c>
      <c r="D250">
        <v>122.5</v>
      </c>
      <c r="E250">
        <v>9</v>
      </c>
      <c r="F250">
        <v>1.23</v>
      </c>
      <c r="G250">
        <v>27</v>
      </c>
      <c r="H250">
        <v>30</v>
      </c>
      <c r="I250">
        <v>31</v>
      </c>
      <c r="J250">
        <v>34</v>
      </c>
      <c r="K250">
        <v>38</v>
      </c>
      <c r="L250">
        <v>41</v>
      </c>
      <c r="M250">
        <v>3.68</v>
      </c>
      <c r="N250">
        <v>4.09</v>
      </c>
      <c r="O250">
        <v>4.2300000000000004</v>
      </c>
      <c r="P250">
        <v>4.6399999999999997</v>
      </c>
      <c r="Q250">
        <v>5.19</v>
      </c>
      <c r="R250">
        <v>5.59</v>
      </c>
      <c r="S250">
        <v>66.400000000000006</v>
      </c>
      <c r="T250">
        <v>81.5</v>
      </c>
      <c r="U250">
        <v>81.8</v>
      </c>
      <c r="V250">
        <v>84</v>
      </c>
      <c r="W250">
        <v>98.9</v>
      </c>
      <c r="X250">
        <v>107.8</v>
      </c>
      <c r="Y250">
        <v>1179</v>
      </c>
      <c r="Z250">
        <v>19829</v>
      </c>
      <c r="AA250">
        <v>10092</v>
      </c>
      <c r="AB250">
        <v>22367</v>
      </c>
    </row>
    <row r="251" spans="1:28" x14ac:dyDescent="0.25">
      <c r="A251">
        <v>1198000</v>
      </c>
      <c r="B251">
        <v>2</v>
      </c>
      <c r="C251">
        <v>1.51</v>
      </c>
      <c r="D251">
        <v>10.3</v>
      </c>
      <c r="E251">
        <v>0</v>
      </c>
      <c r="F251">
        <v>0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1.51</v>
      </c>
      <c r="N251">
        <v>1.51</v>
      </c>
      <c r="O251">
        <v>1.51</v>
      </c>
      <c r="P251">
        <v>1.51</v>
      </c>
      <c r="Q251">
        <v>1.51</v>
      </c>
      <c r="R251">
        <v>1.51</v>
      </c>
      <c r="S251">
        <v>10.3</v>
      </c>
      <c r="T251">
        <v>10.3</v>
      </c>
      <c r="U251">
        <v>10.3</v>
      </c>
      <c r="V251">
        <v>10.3</v>
      </c>
      <c r="W251">
        <v>10.3</v>
      </c>
      <c r="X251">
        <v>10.3</v>
      </c>
      <c r="Y251">
        <v>3776</v>
      </c>
      <c r="Z251">
        <v>4292</v>
      </c>
      <c r="AA251">
        <v>-999</v>
      </c>
      <c r="AB251">
        <v>-999</v>
      </c>
    </row>
    <row r="252" spans="1:28" x14ac:dyDescent="0.25">
      <c r="A252">
        <v>1198500</v>
      </c>
      <c r="B252">
        <v>9</v>
      </c>
      <c r="C252">
        <v>7.64</v>
      </c>
      <c r="D252">
        <v>128.9</v>
      </c>
      <c r="E252">
        <v>0</v>
      </c>
      <c r="F252">
        <v>0</v>
      </c>
      <c r="G252">
        <v>3</v>
      </c>
      <c r="H252">
        <v>3</v>
      </c>
      <c r="I252">
        <v>3</v>
      </c>
      <c r="J252">
        <v>6</v>
      </c>
      <c r="K252">
        <v>9</v>
      </c>
      <c r="L252">
        <v>9</v>
      </c>
      <c r="M252">
        <v>2.5499999999999998</v>
      </c>
      <c r="N252">
        <v>2.5499999999999998</v>
      </c>
      <c r="O252">
        <v>2.5499999999999998</v>
      </c>
      <c r="P252">
        <v>5.09</v>
      </c>
      <c r="Q252">
        <v>7.64</v>
      </c>
      <c r="R252">
        <v>7.64</v>
      </c>
      <c r="S252">
        <v>18.600000000000001</v>
      </c>
      <c r="T252">
        <v>18.600000000000001</v>
      </c>
      <c r="U252">
        <v>18.600000000000001</v>
      </c>
      <c r="V252">
        <v>81.5</v>
      </c>
      <c r="W252">
        <v>128.9</v>
      </c>
      <c r="X252">
        <v>128.9</v>
      </c>
      <c r="Y252">
        <v>9894</v>
      </c>
      <c r="Z252">
        <v>11754</v>
      </c>
      <c r="AA252">
        <v>-999</v>
      </c>
      <c r="AB252">
        <v>-999</v>
      </c>
    </row>
    <row r="253" spans="1:28" x14ac:dyDescent="0.25">
      <c r="A253">
        <v>1199000</v>
      </c>
      <c r="B253">
        <v>73</v>
      </c>
      <c r="C253">
        <v>4.4400000000000004</v>
      </c>
      <c r="D253">
        <v>85.1</v>
      </c>
      <c r="E253">
        <v>11</v>
      </c>
      <c r="F253">
        <v>0.67</v>
      </c>
      <c r="G253">
        <v>44</v>
      </c>
      <c r="H253">
        <v>48</v>
      </c>
      <c r="I253">
        <v>49</v>
      </c>
      <c r="J253">
        <v>60</v>
      </c>
      <c r="K253">
        <v>68</v>
      </c>
      <c r="L253">
        <v>71</v>
      </c>
      <c r="M253">
        <v>2.68</v>
      </c>
      <c r="N253">
        <v>2.92</v>
      </c>
      <c r="O253">
        <v>2.98</v>
      </c>
      <c r="P253">
        <v>3.65</v>
      </c>
      <c r="Q253">
        <v>4.1399999999999997</v>
      </c>
      <c r="R253">
        <v>4.32</v>
      </c>
      <c r="S253">
        <v>43.3</v>
      </c>
      <c r="T253">
        <v>50.1</v>
      </c>
      <c r="U253">
        <v>50.2</v>
      </c>
      <c r="V253">
        <v>60.9</v>
      </c>
      <c r="W253">
        <v>73.599999999999994</v>
      </c>
      <c r="X253">
        <v>77.599999999999994</v>
      </c>
      <c r="Y253">
        <v>746</v>
      </c>
      <c r="Z253">
        <v>36715</v>
      </c>
      <c r="AA253">
        <v>9352</v>
      </c>
      <c r="AB253">
        <v>43124</v>
      </c>
    </row>
    <row r="254" spans="1:28" x14ac:dyDescent="0.25">
      <c r="A254">
        <v>1199050</v>
      </c>
      <c r="B254">
        <v>5</v>
      </c>
      <c r="C254">
        <v>6.57</v>
      </c>
      <c r="D254">
        <v>38.200000000000003</v>
      </c>
      <c r="E254">
        <v>0</v>
      </c>
      <c r="F254">
        <v>0</v>
      </c>
      <c r="G254">
        <v>2</v>
      </c>
      <c r="H254">
        <v>2</v>
      </c>
      <c r="I254">
        <v>3</v>
      </c>
      <c r="J254">
        <v>4</v>
      </c>
      <c r="K254">
        <v>5</v>
      </c>
      <c r="L254">
        <v>5</v>
      </c>
      <c r="M254">
        <v>2.63</v>
      </c>
      <c r="N254">
        <v>2.63</v>
      </c>
      <c r="O254">
        <v>3.94</v>
      </c>
      <c r="P254">
        <v>5.26</v>
      </c>
      <c r="Q254">
        <v>6.57</v>
      </c>
      <c r="R254">
        <v>6.57</v>
      </c>
      <c r="S254">
        <v>31.9</v>
      </c>
      <c r="T254">
        <v>31.9</v>
      </c>
      <c r="U254">
        <v>34.299999999999997</v>
      </c>
      <c r="V254">
        <v>36.299999999999997</v>
      </c>
      <c r="W254">
        <v>38.200000000000003</v>
      </c>
      <c r="X254">
        <v>38.200000000000003</v>
      </c>
      <c r="Y254">
        <v>2714</v>
      </c>
      <c r="Z254">
        <v>8732</v>
      </c>
      <c r="AA254">
        <v>-999</v>
      </c>
      <c r="AB254">
        <v>-999</v>
      </c>
    </row>
    <row r="255" spans="1:28" x14ac:dyDescent="0.25">
      <c r="A255">
        <v>1199200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-999</v>
      </c>
      <c r="Z255">
        <v>-999</v>
      </c>
      <c r="AA255">
        <v>-999</v>
      </c>
      <c r="AB255">
        <v>-999</v>
      </c>
    </row>
    <row r="256" spans="1:28" x14ac:dyDescent="0.25">
      <c r="A256">
        <v>1200000</v>
      </c>
      <c r="B256">
        <v>24</v>
      </c>
      <c r="C256">
        <v>4.51</v>
      </c>
      <c r="D256">
        <v>10.4</v>
      </c>
      <c r="E256">
        <v>1</v>
      </c>
      <c r="F256">
        <v>0.19</v>
      </c>
      <c r="G256">
        <v>11</v>
      </c>
      <c r="H256">
        <v>11</v>
      </c>
      <c r="I256">
        <v>14</v>
      </c>
      <c r="J256">
        <v>21</v>
      </c>
      <c r="K256">
        <v>23</v>
      </c>
      <c r="L256">
        <v>24</v>
      </c>
      <c r="M256">
        <v>2.0699999999999998</v>
      </c>
      <c r="N256">
        <v>2.0699999999999998</v>
      </c>
      <c r="O256">
        <v>2.63</v>
      </c>
      <c r="P256">
        <v>3.94</v>
      </c>
      <c r="Q256">
        <v>4.32</v>
      </c>
      <c r="R256">
        <v>4.51</v>
      </c>
      <c r="S256">
        <v>4.3</v>
      </c>
      <c r="T256">
        <v>4.3</v>
      </c>
      <c r="U256">
        <v>6.3</v>
      </c>
      <c r="V256">
        <v>9.1999999999999993</v>
      </c>
      <c r="W256">
        <v>9.9</v>
      </c>
      <c r="X256">
        <v>10.4</v>
      </c>
      <c r="Y256">
        <v>3247</v>
      </c>
      <c r="Z256">
        <v>14780</v>
      </c>
      <c r="AA256">
        <v>3794</v>
      </c>
      <c r="AB256">
        <v>3794</v>
      </c>
    </row>
    <row r="257" spans="1:28" x14ac:dyDescent="0.25">
      <c r="A257">
        <v>1200500</v>
      </c>
      <c r="B257">
        <v>116</v>
      </c>
      <c r="C257">
        <v>4.49</v>
      </c>
      <c r="D257">
        <v>65.5</v>
      </c>
      <c r="E257">
        <v>13</v>
      </c>
      <c r="F257">
        <v>0.5</v>
      </c>
      <c r="G257">
        <v>64</v>
      </c>
      <c r="H257">
        <v>71</v>
      </c>
      <c r="I257">
        <v>78</v>
      </c>
      <c r="J257">
        <v>99</v>
      </c>
      <c r="K257">
        <v>110</v>
      </c>
      <c r="L257">
        <v>114</v>
      </c>
      <c r="M257">
        <v>2.48</v>
      </c>
      <c r="N257">
        <v>2.75</v>
      </c>
      <c r="O257">
        <v>3.02</v>
      </c>
      <c r="P257">
        <v>3.83</v>
      </c>
      <c r="Q257">
        <v>4.26</v>
      </c>
      <c r="R257">
        <v>4.41</v>
      </c>
      <c r="S257">
        <v>37</v>
      </c>
      <c r="T257">
        <v>41.5</v>
      </c>
      <c r="U257">
        <v>42.1</v>
      </c>
      <c r="V257">
        <v>49.8</v>
      </c>
      <c r="W257">
        <v>58.1</v>
      </c>
      <c r="X257">
        <v>60.8</v>
      </c>
      <c r="Y257">
        <v>314</v>
      </c>
      <c r="Z257">
        <v>51192</v>
      </c>
      <c r="AA257">
        <v>1631</v>
      </c>
      <c r="AB257">
        <v>66736</v>
      </c>
    </row>
    <row r="258" spans="1:28" x14ac:dyDescent="0.25">
      <c r="A258">
        <v>1204000</v>
      </c>
      <c r="B258">
        <v>5</v>
      </c>
      <c r="C258">
        <v>2.56</v>
      </c>
      <c r="D258">
        <v>10.7</v>
      </c>
      <c r="E258">
        <v>0</v>
      </c>
      <c r="F258">
        <v>0</v>
      </c>
      <c r="G258">
        <v>2</v>
      </c>
      <c r="H258">
        <v>2</v>
      </c>
      <c r="I258">
        <v>3</v>
      </c>
      <c r="J258">
        <v>4</v>
      </c>
      <c r="K258">
        <v>5</v>
      </c>
      <c r="L258">
        <v>5</v>
      </c>
      <c r="M258">
        <v>1.02</v>
      </c>
      <c r="N258">
        <v>1.02</v>
      </c>
      <c r="O258">
        <v>1.54</v>
      </c>
      <c r="P258">
        <v>2.0499999999999998</v>
      </c>
      <c r="Q258">
        <v>2.56</v>
      </c>
      <c r="R258">
        <v>2.56</v>
      </c>
      <c r="S258">
        <v>1.4</v>
      </c>
      <c r="T258">
        <v>1.4</v>
      </c>
      <c r="U258">
        <v>9.6</v>
      </c>
      <c r="V258">
        <v>10.199999999999999</v>
      </c>
      <c r="W258">
        <v>10.7</v>
      </c>
      <c r="X258">
        <v>10.7</v>
      </c>
      <c r="Y258">
        <v>3973</v>
      </c>
      <c r="Z258">
        <v>12916</v>
      </c>
      <c r="AA258">
        <v>-999</v>
      </c>
      <c r="AB258">
        <v>-999</v>
      </c>
    </row>
    <row r="259" spans="1:28" x14ac:dyDescent="0.25">
      <c r="A259">
        <v>1205500</v>
      </c>
      <c r="B259">
        <v>179</v>
      </c>
      <c r="C259">
        <v>4.4800000000000004</v>
      </c>
      <c r="D259">
        <v>649.6</v>
      </c>
      <c r="E259">
        <v>27</v>
      </c>
      <c r="F259">
        <v>0.68</v>
      </c>
      <c r="G259">
        <v>107</v>
      </c>
      <c r="H259">
        <v>116</v>
      </c>
      <c r="I259">
        <v>127</v>
      </c>
      <c r="J259">
        <v>158</v>
      </c>
      <c r="K259">
        <v>171</v>
      </c>
      <c r="L259">
        <v>176</v>
      </c>
      <c r="M259">
        <v>2.68</v>
      </c>
      <c r="N259">
        <v>2.9</v>
      </c>
      <c r="O259">
        <v>3.18</v>
      </c>
      <c r="P259">
        <v>3.95</v>
      </c>
      <c r="Q259">
        <v>4.28</v>
      </c>
      <c r="R259">
        <v>4.4000000000000004</v>
      </c>
      <c r="S259">
        <v>528.79999999999995</v>
      </c>
      <c r="T259">
        <v>531.79999999999995</v>
      </c>
      <c r="U259">
        <v>559.20000000000005</v>
      </c>
      <c r="V259">
        <v>568.9</v>
      </c>
      <c r="W259">
        <v>577.29999999999995</v>
      </c>
      <c r="X259">
        <v>646.5</v>
      </c>
      <c r="Y259">
        <v>348</v>
      </c>
      <c r="Z259">
        <v>62614</v>
      </c>
      <c r="AA259">
        <v>348</v>
      </c>
      <c r="AB259">
        <v>60813</v>
      </c>
    </row>
    <row r="260" spans="1:28" x14ac:dyDescent="0.25">
      <c r="A260">
        <v>1205600</v>
      </c>
      <c r="B260">
        <v>7</v>
      </c>
      <c r="C260">
        <v>8</v>
      </c>
      <c r="D260">
        <v>72.599999999999994</v>
      </c>
      <c r="E260">
        <v>0</v>
      </c>
      <c r="F260">
        <v>0</v>
      </c>
      <c r="G260">
        <v>4</v>
      </c>
      <c r="H260">
        <v>4</v>
      </c>
      <c r="I260">
        <v>4</v>
      </c>
      <c r="J260">
        <v>7</v>
      </c>
      <c r="K260">
        <v>7</v>
      </c>
      <c r="L260">
        <v>7</v>
      </c>
      <c r="M260">
        <v>4.57</v>
      </c>
      <c r="N260">
        <v>4.57</v>
      </c>
      <c r="O260">
        <v>4.57</v>
      </c>
      <c r="P260">
        <v>8</v>
      </c>
      <c r="Q260">
        <v>8</v>
      </c>
      <c r="R260">
        <v>8</v>
      </c>
      <c r="S260">
        <v>53.6</v>
      </c>
      <c r="T260">
        <v>53.6</v>
      </c>
      <c r="U260">
        <v>53.6</v>
      </c>
      <c r="V260">
        <v>72.599999999999994</v>
      </c>
      <c r="W260">
        <v>72.599999999999994</v>
      </c>
      <c r="X260">
        <v>72.599999999999994</v>
      </c>
      <c r="Y260">
        <v>1375</v>
      </c>
      <c r="Z260">
        <v>8772</v>
      </c>
      <c r="AA260">
        <v>-999</v>
      </c>
      <c r="AB260">
        <v>-999</v>
      </c>
    </row>
    <row r="261" spans="1:28" x14ac:dyDescent="0.25">
      <c r="A261">
        <v>1205700</v>
      </c>
      <c r="B261">
        <v>2</v>
      </c>
      <c r="C261">
        <v>5.53</v>
      </c>
      <c r="D261">
        <v>106.7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</v>
      </c>
      <c r="K261">
        <v>2</v>
      </c>
      <c r="L261">
        <v>2</v>
      </c>
      <c r="M261">
        <v>0</v>
      </c>
      <c r="N261">
        <v>0</v>
      </c>
      <c r="O261">
        <v>0</v>
      </c>
      <c r="P261">
        <v>5.53</v>
      </c>
      <c r="Q261">
        <v>5.53</v>
      </c>
      <c r="R261">
        <v>5.53</v>
      </c>
      <c r="S261">
        <v>0</v>
      </c>
      <c r="T261">
        <v>0</v>
      </c>
      <c r="U261">
        <v>0</v>
      </c>
      <c r="V261">
        <v>106.7</v>
      </c>
      <c r="W261">
        <v>106.7</v>
      </c>
      <c r="X261">
        <v>106.7</v>
      </c>
      <c r="Y261">
        <v>10880</v>
      </c>
      <c r="Z261">
        <v>11784</v>
      </c>
      <c r="AA261">
        <v>-999</v>
      </c>
      <c r="AB261">
        <v>-999</v>
      </c>
    </row>
    <row r="262" spans="1:28" x14ac:dyDescent="0.25">
      <c r="A262">
        <v>1206900</v>
      </c>
      <c r="B262">
        <v>17</v>
      </c>
      <c r="C262">
        <v>6.52</v>
      </c>
      <c r="D262">
        <v>342.9</v>
      </c>
      <c r="E262">
        <v>1</v>
      </c>
      <c r="F262">
        <v>0.38</v>
      </c>
      <c r="G262">
        <v>10</v>
      </c>
      <c r="H262">
        <v>11</v>
      </c>
      <c r="I262">
        <v>11</v>
      </c>
      <c r="J262">
        <v>17</v>
      </c>
      <c r="K262">
        <v>17</v>
      </c>
      <c r="L262">
        <v>17</v>
      </c>
      <c r="M262">
        <v>3.83</v>
      </c>
      <c r="N262">
        <v>4.22</v>
      </c>
      <c r="O262">
        <v>4.22</v>
      </c>
      <c r="P262">
        <v>6.52</v>
      </c>
      <c r="Q262">
        <v>6.52</v>
      </c>
      <c r="R262">
        <v>6.52</v>
      </c>
      <c r="S262">
        <v>23.2</v>
      </c>
      <c r="T262">
        <v>23.9</v>
      </c>
      <c r="U262">
        <v>23.9</v>
      </c>
      <c r="V262">
        <v>342.9</v>
      </c>
      <c r="W262">
        <v>342.9</v>
      </c>
      <c r="X262">
        <v>342.9</v>
      </c>
      <c r="Y262">
        <v>1756</v>
      </c>
      <c r="Z262">
        <v>15999</v>
      </c>
      <c r="AA262">
        <v>2470</v>
      </c>
      <c r="AB262">
        <v>2470</v>
      </c>
    </row>
    <row r="263" spans="1:28" x14ac:dyDescent="0.25">
      <c r="A263">
        <v>1208500</v>
      </c>
      <c r="B263">
        <v>56</v>
      </c>
      <c r="C263">
        <v>8.3000000000000007</v>
      </c>
      <c r="D263">
        <v>253.3</v>
      </c>
      <c r="E263">
        <v>10</v>
      </c>
      <c r="F263">
        <v>1.48</v>
      </c>
      <c r="G263">
        <v>38</v>
      </c>
      <c r="H263">
        <v>41</v>
      </c>
      <c r="I263">
        <v>43</v>
      </c>
      <c r="J263">
        <v>54</v>
      </c>
      <c r="K263">
        <v>56</v>
      </c>
      <c r="L263">
        <v>56</v>
      </c>
      <c r="M263">
        <v>5.63</v>
      </c>
      <c r="N263">
        <v>6.08</v>
      </c>
      <c r="O263">
        <v>6.38</v>
      </c>
      <c r="P263">
        <v>8.01</v>
      </c>
      <c r="Q263">
        <v>8.3000000000000007</v>
      </c>
      <c r="R263">
        <v>8.3000000000000007</v>
      </c>
      <c r="S263">
        <v>39.4</v>
      </c>
      <c r="T263">
        <v>47.6</v>
      </c>
      <c r="U263">
        <v>47.9</v>
      </c>
      <c r="V263">
        <v>237.6</v>
      </c>
      <c r="W263">
        <v>253.3</v>
      </c>
      <c r="X263">
        <v>253.3</v>
      </c>
      <c r="Y263">
        <v>3497</v>
      </c>
      <c r="Z263">
        <v>24531</v>
      </c>
      <c r="AA263">
        <v>3497</v>
      </c>
      <c r="AB263">
        <v>19280</v>
      </c>
    </row>
    <row r="264" spans="1:28" x14ac:dyDescent="0.25">
      <c r="A264">
        <v>1208873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-999</v>
      </c>
      <c r="Z264">
        <v>-999</v>
      </c>
      <c r="AA264">
        <v>-999</v>
      </c>
      <c r="AB264">
        <v>-999</v>
      </c>
    </row>
    <row r="265" spans="1:28" x14ac:dyDescent="0.25">
      <c r="A265">
        <v>1208925</v>
      </c>
      <c r="B265">
        <v>4</v>
      </c>
      <c r="C265">
        <v>5.37</v>
      </c>
      <c r="D265">
        <v>816.2</v>
      </c>
      <c r="E265">
        <v>2</v>
      </c>
      <c r="F265">
        <v>2.68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4</v>
      </c>
      <c r="M265">
        <v>5.37</v>
      </c>
      <c r="N265">
        <v>5.37</v>
      </c>
      <c r="O265">
        <v>5.37</v>
      </c>
      <c r="P265">
        <v>5.37</v>
      </c>
      <c r="Q265">
        <v>5.37</v>
      </c>
      <c r="R265">
        <v>5.37</v>
      </c>
      <c r="S265">
        <v>816.2</v>
      </c>
      <c r="T265">
        <v>816.2</v>
      </c>
      <c r="U265">
        <v>816.2</v>
      </c>
      <c r="V265">
        <v>816.2</v>
      </c>
      <c r="W265">
        <v>816.2</v>
      </c>
      <c r="X265">
        <v>816.2</v>
      </c>
      <c r="Y265">
        <v>2039</v>
      </c>
      <c r="Z265">
        <v>6459</v>
      </c>
      <c r="AA265">
        <v>4861</v>
      </c>
      <c r="AB265">
        <v>7055</v>
      </c>
    </row>
    <row r="266" spans="1:28" x14ac:dyDescent="0.25">
      <c r="A266">
        <v>1208950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-999</v>
      </c>
      <c r="Z266">
        <v>-999</v>
      </c>
      <c r="AA266">
        <v>-999</v>
      </c>
      <c r="AB266">
        <v>-999</v>
      </c>
    </row>
    <row r="267" spans="1:28" x14ac:dyDescent="0.25">
      <c r="A267">
        <v>1208990</v>
      </c>
      <c r="B267">
        <v>3</v>
      </c>
      <c r="C267">
        <v>5.58</v>
      </c>
      <c r="D267">
        <v>10.5</v>
      </c>
      <c r="E267">
        <v>0</v>
      </c>
      <c r="F267">
        <v>0</v>
      </c>
      <c r="G267">
        <v>3</v>
      </c>
      <c r="H267">
        <v>3</v>
      </c>
      <c r="I267">
        <v>3</v>
      </c>
      <c r="J267">
        <v>3</v>
      </c>
      <c r="K267">
        <v>3</v>
      </c>
      <c r="L267">
        <v>3</v>
      </c>
      <c r="M267">
        <v>5.58</v>
      </c>
      <c r="N267">
        <v>5.58</v>
      </c>
      <c r="O267">
        <v>5.58</v>
      </c>
      <c r="P267">
        <v>5.58</v>
      </c>
      <c r="Q267">
        <v>5.58</v>
      </c>
      <c r="R267">
        <v>5.58</v>
      </c>
      <c r="S267">
        <v>10.5</v>
      </c>
      <c r="T267">
        <v>10.5</v>
      </c>
      <c r="U267">
        <v>10.5</v>
      </c>
      <c r="V267">
        <v>10.5</v>
      </c>
      <c r="W267">
        <v>10.5</v>
      </c>
      <c r="X267">
        <v>10.5</v>
      </c>
      <c r="Y267">
        <v>3915</v>
      </c>
      <c r="Z267">
        <v>8606</v>
      </c>
      <c r="AA267">
        <v>-999</v>
      </c>
      <c r="AB267">
        <v>-999</v>
      </c>
    </row>
    <row r="268" spans="1:28" x14ac:dyDescent="0.25">
      <c r="A268">
        <v>1209700</v>
      </c>
      <c r="B268">
        <v>4</v>
      </c>
      <c r="C268">
        <v>5.19</v>
      </c>
      <c r="D268">
        <v>64.8</v>
      </c>
      <c r="E268">
        <v>0</v>
      </c>
      <c r="F268">
        <v>0</v>
      </c>
      <c r="G268">
        <v>1</v>
      </c>
      <c r="H268">
        <v>1</v>
      </c>
      <c r="I268">
        <v>1</v>
      </c>
      <c r="J268">
        <v>2</v>
      </c>
      <c r="K268">
        <v>4</v>
      </c>
      <c r="L268">
        <v>4</v>
      </c>
      <c r="M268">
        <v>1.3</v>
      </c>
      <c r="N268">
        <v>1.3</v>
      </c>
      <c r="O268">
        <v>1.3</v>
      </c>
      <c r="P268">
        <v>2.59</v>
      </c>
      <c r="Q268">
        <v>5.19</v>
      </c>
      <c r="R268">
        <v>5.19</v>
      </c>
      <c r="S268">
        <v>3.1</v>
      </c>
      <c r="T268">
        <v>3.1</v>
      </c>
      <c r="U268">
        <v>3.1</v>
      </c>
      <c r="V268">
        <v>26.4</v>
      </c>
      <c r="W268">
        <v>64.8</v>
      </c>
      <c r="X268">
        <v>64.8</v>
      </c>
      <c r="Y268">
        <v>6653</v>
      </c>
      <c r="Z268">
        <v>10724</v>
      </c>
      <c r="AA268">
        <v>-999</v>
      </c>
      <c r="AB268">
        <v>-999</v>
      </c>
    </row>
    <row r="269" spans="1:28" x14ac:dyDescent="0.25">
      <c r="A269">
        <v>1300000</v>
      </c>
      <c r="B269">
        <v>3</v>
      </c>
      <c r="C269">
        <v>12.45</v>
      </c>
      <c r="D269">
        <v>5.8</v>
      </c>
      <c r="E269">
        <v>0</v>
      </c>
      <c r="F269">
        <v>0</v>
      </c>
      <c r="G269">
        <v>0</v>
      </c>
      <c r="H269">
        <v>1</v>
      </c>
      <c r="I269">
        <v>2</v>
      </c>
      <c r="J269">
        <v>3</v>
      </c>
      <c r="K269">
        <v>3</v>
      </c>
      <c r="L269">
        <v>3</v>
      </c>
      <c r="M269">
        <v>0</v>
      </c>
      <c r="N269">
        <v>4.1500000000000004</v>
      </c>
      <c r="O269">
        <v>8.3000000000000007</v>
      </c>
      <c r="P269">
        <v>12.45</v>
      </c>
      <c r="Q269">
        <v>12.45</v>
      </c>
      <c r="R269">
        <v>12.45</v>
      </c>
      <c r="S269">
        <v>0</v>
      </c>
      <c r="T269">
        <v>2.8</v>
      </c>
      <c r="U269">
        <v>5.3</v>
      </c>
      <c r="V269">
        <v>5.8</v>
      </c>
      <c r="W269">
        <v>5.8</v>
      </c>
      <c r="X269">
        <v>5.8</v>
      </c>
      <c r="Y269">
        <v>2199</v>
      </c>
      <c r="Z269">
        <v>3593</v>
      </c>
      <c r="AA269">
        <v>-999</v>
      </c>
      <c r="AB269">
        <v>-999</v>
      </c>
    </row>
    <row r="270" spans="1:28" x14ac:dyDescent="0.25">
      <c r="A270">
        <v>1300500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-999</v>
      </c>
      <c r="Z270">
        <v>-999</v>
      </c>
      <c r="AA270">
        <v>-999</v>
      </c>
      <c r="AB270">
        <v>-999</v>
      </c>
    </row>
    <row r="271" spans="1:28" x14ac:dyDescent="0.25">
      <c r="A271">
        <v>1301000</v>
      </c>
      <c r="B271">
        <v>9</v>
      </c>
      <c r="C271">
        <v>9.7100000000000009</v>
      </c>
      <c r="D271">
        <v>16.2</v>
      </c>
      <c r="E271">
        <v>0</v>
      </c>
      <c r="F271">
        <v>0</v>
      </c>
      <c r="G271">
        <v>7</v>
      </c>
      <c r="H271">
        <v>7</v>
      </c>
      <c r="I271">
        <v>7</v>
      </c>
      <c r="J271">
        <v>8</v>
      </c>
      <c r="K271">
        <v>9</v>
      </c>
      <c r="L271">
        <v>9</v>
      </c>
      <c r="M271">
        <v>7.55</v>
      </c>
      <c r="N271">
        <v>7.55</v>
      </c>
      <c r="O271">
        <v>7.55</v>
      </c>
      <c r="P271">
        <v>8.6300000000000008</v>
      </c>
      <c r="Q271">
        <v>9.7100000000000009</v>
      </c>
      <c r="R271">
        <v>9.7100000000000009</v>
      </c>
      <c r="S271">
        <v>14</v>
      </c>
      <c r="T271">
        <v>14</v>
      </c>
      <c r="U271">
        <v>14</v>
      </c>
      <c r="V271">
        <v>16.100000000000001</v>
      </c>
      <c r="W271">
        <v>16.2</v>
      </c>
      <c r="X271">
        <v>16.2</v>
      </c>
      <c r="Y271">
        <v>1556</v>
      </c>
      <c r="Z271">
        <v>8862</v>
      </c>
      <c r="AA271">
        <v>-999</v>
      </c>
      <c r="AB271">
        <v>-999</v>
      </c>
    </row>
    <row r="272" spans="1:28" x14ac:dyDescent="0.25">
      <c r="A272">
        <v>1301500</v>
      </c>
      <c r="B272">
        <v>4</v>
      </c>
      <c r="C272">
        <v>27.58</v>
      </c>
      <c r="D272">
        <v>137.19999999999999</v>
      </c>
      <c r="E272">
        <v>0</v>
      </c>
      <c r="F272">
        <v>0</v>
      </c>
      <c r="G272">
        <v>3</v>
      </c>
      <c r="H272">
        <v>3</v>
      </c>
      <c r="I272">
        <v>3</v>
      </c>
      <c r="J272">
        <v>4</v>
      </c>
      <c r="K272">
        <v>4</v>
      </c>
      <c r="L272">
        <v>4</v>
      </c>
      <c r="M272">
        <v>20.68</v>
      </c>
      <c r="N272">
        <v>20.68</v>
      </c>
      <c r="O272">
        <v>20.68</v>
      </c>
      <c r="P272">
        <v>27.58</v>
      </c>
      <c r="Q272">
        <v>27.58</v>
      </c>
      <c r="R272">
        <v>27.58</v>
      </c>
      <c r="S272">
        <v>136.30000000000001</v>
      </c>
      <c r="T272">
        <v>136.30000000000001</v>
      </c>
      <c r="U272">
        <v>136.30000000000001</v>
      </c>
      <c r="V272">
        <v>137.19999999999999</v>
      </c>
      <c r="W272">
        <v>137.19999999999999</v>
      </c>
      <c r="X272">
        <v>137.19999999999999</v>
      </c>
      <c r="Y272">
        <v>1235</v>
      </c>
      <c r="Z272">
        <v>3252</v>
      </c>
      <c r="AA272">
        <v>-999</v>
      </c>
      <c r="AB272">
        <v>-999</v>
      </c>
    </row>
    <row r="273" spans="1:28" x14ac:dyDescent="0.25">
      <c r="A273">
        <v>1302000</v>
      </c>
      <c r="B273">
        <v>6</v>
      </c>
      <c r="C273">
        <v>7.22</v>
      </c>
      <c r="D273">
        <v>1790.6</v>
      </c>
      <c r="E273">
        <v>1</v>
      </c>
      <c r="F273">
        <v>1.2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5</v>
      </c>
      <c r="M273">
        <v>4.8099999999999996</v>
      </c>
      <c r="N273">
        <v>4.8099999999999996</v>
      </c>
      <c r="O273">
        <v>4.8099999999999996</v>
      </c>
      <c r="P273">
        <v>4.8099999999999996</v>
      </c>
      <c r="Q273">
        <v>4.8099999999999996</v>
      </c>
      <c r="R273">
        <v>6.02</v>
      </c>
      <c r="S273">
        <v>1789.3</v>
      </c>
      <c r="T273">
        <v>1789.3</v>
      </c>
      <c r="U273">
        <v>1789.3</v>
      </c>
      <c r="V273">
        <v>1789.3</v>
      </c>
      <c r="W273">
        <v>1789.3</v>
      </c>
      <c r="X273">
        <v>1789.6</v>
      </c>
      <c r="Y273">
        <v>3053</v>
      </c>
      <c r="Z273">
        <v>12195</v>
      </c>
      <c r="AA273">
        <v>16478</v>
      </c>
      <c r="AB273">
        <v>16478</v>
      </c>
    </row>
    <row r="274" spans="1:28" x14ac:dyDescent="0.25">
      <c r="A274">
        <v>1302500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-999</v>
      </c>
      <c r="Z274">
        <v>-999</v>
      </c>
      <c r="AA274">
        <v>-999</v>
      </c>
      <c r="AB274">
        <v>-999</v>
      </c>
    </row>
    <row r="275" spans="1:28" x14ac:dyDescent="0.25">
      <c r="A275">
        <v>1303000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-999</v>
      </c>
      <c r="Z275">
        <v>-999</v>
      </c>
      <c r="AA275">
        <v>-999</v>
      </c>
      <c r="AB275">
        <v>-999</v>
      </c>
    </row>
    <row r="276" spans="1:28" x14ac:dyDescent="0.25">
      <c r="A276">
        <v>1303500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-999</v>
      </c>
      <c r="Z276">
        <v>-999</v>
      </c>
      <c r="AA276">
        <v>-999</v>
      </c>
      <c r="AB276">
        <v>-999</v>
      </c>
    </row>
    <row r="277" spans="1:28" x14ac:dyDescent="0.25">
      <c r="A277">
        <v>1304000</v>
      </c>
      <c r="B277">
        <v>3</v>
      </c>
      <c r="C277">
        <v>5.18</v>
      </c>
      <c r="D277">
        <v>13.4</v>
      </c>
      <c r="E277">
        <v>0</v>
      </c>
      <c r="F277">
        <v>0</v>
      </c>
      <c r="G277">
        <v>2</v>
      </c>
      <c r="H277">
        <v>3</v>
      </c>
      <c r="I277">
        <v>3</v>
      </c>
      <c r="J277">
        <v>3</v>
      </c>
      <c r="K277">
        <v>3</v>
      </c>
      <c r="L277">
        <v>3</v>
      </c>
      <c r="M277">
        <v>3.45</v>
      </c>
      <c r="N277">
        <v>5.18</v>
      </c>
      <c r="O277">
        <v>5.18</v>
      </c>
      <c r="P277">
        <v>5.18</v>
      </c>
      <c r="Q277">
        <v>5.18</v>
      </c>
      <c r="R277">
        <v>5.18</v>
      </c>
      <c r="S277">
        <v>12.3</v>
      </c>
      <c r="T277">
        <v>13.4</v>
      </c>
      <c r="U277">
        <v>13.4</v>
      </c>
      <c r="V277">
        <v>13.4</v>
      </c>
      <c r="W277">
        <v>13.4</v>
      </c>
      <c r="X277">
        <v>13.4</v>
      </c>
      <c r="Y277">
        <v>320</v>
      </c>
      <c r="Z277">
        <v>1169</v>
      </c>
      <c r="AA277">
        <v>-999</v>
      </c>
      <c r="AB277">
        <v>-999</v>
      </c>
    </row>
    <row r="278" spans="1:28" x14ac:dyDescent="0.25">
      <c r="A278">
        <v>1304500</v>
      </c>
      <c r="B278">
        <v>2</v>
      </c>
      <c r="C278">
        <v>1.04</v>
      </c>
      <c r="D278">
        <v>3.2</v>
      </c>
      <c r="E278">
        <v>0</v>
      </c>
      <c r="F278">
        <v>0</v>
      </c>
      <c r="G278">
        <v>2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1.04</v>
      </c>
      <c r="N278">
        <v>1.04</v>
      </c>
      <c r="O278">
        <v>1.04</v>
      </c>
      <c r="P278">
        <v>1.04</v>
      </c>
      <c r="Q278">
        <v>1.04</v>
      </c>
      <c r="R278">
        <v>1.04</v>
      </c>
      <c r="S278">
        <v>3.2</v>
      </c>
      <c r="T278">
        <v>3.2</v>
      </c>
      <c r="U278">
        <v>3.2</v>
      </c>
      <c r="V278">
        <v>3.2</v>
      </c>
      <c r="W278">
        <v>3.2</v>
      </c>
      <c r="X278">
        <v>3.2</v>
      </c>
      <c r="Y278">
        <v>2247</v>
      </c>
      <c r="Z278">
        <v>4920</v>
      </c>
      <c r="AA278">
        <v>-999</v>
      </c>
      <c r="AB278">
        <v>-999</v>
      </c>
    </row>
    <row r="279" spans="1:28" x14ac:dyDescent="0.25">
      <c r="A279">
        <v>1305000</v>
      </c>
      <c r="B279">
        <v>2</v>
      </c>
      <c r="C279">
        <v>1.05</v>
      </c>
      <c r="D279">
        <v>1.5</v>
      </c>
      <c r="E279">
        <v>0</v>
      </c>
      <c r="F279">
        <v>0</v>
      </c>
      <c r="G279">
        <v>1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0.53</v>
      </c>
      <c r="N279">
        <v>1.05</v>
      </c>
      <c r="O279">
        <v>1.05</v>
      </c>
      <c r="P279">
        <v>1.05</v>
      </c>
      <c r="Q279">
        <v>1.05</v>
      </c>
      <c r="R279">
        <v>1.05</v>
      </c>
      <c r="S279">
        <v>0.4</v>
      </c>
      <c r="T279">
        <v>1.5</v>
      </c>
      <c r="U279">
        <v>1.5</v>
      </c>
      <c r="V279">
        <v>1.5</v>
      </c>
      <c r="W279">
        <v>1.5</v>
      </c>
      <c r="X279">
        <v>1.5</v>
      </c>
      <c r="Y279">
        <v>1016</v>
      </c>
      <c r="Z279">
        <v>1992</v>
      </c>
      <c r="AA279">
        <v>-999</v>
      </c>
      <c r="AB279">
        <v>-999</v>
      </c>
    </row>
    <row r="280" spans="1:28" x14ac:dyDescent="0.25">
      <c r="A280">
        <v>1305500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-999</v>
      </c>
      <c r="Z280">
        <v>-999</v>
      </c>
      <c r="AA280">
        <v>-999</v>
      </c>
      <c r="AB280">
        <v>-999</v>
      </c>
    </row>
    <row r="281" spans="1:28" x14ac:dyDescent="0.25">
      <c r="A281">
        <v>1306000</v>
      </c>
      <c r="B281">
        <v>2</v>
      </c>
      <c r="C281">
        <v>5.51</v>
      </c>
      <c r="D281">
        <v>12.1</v>
      </c>
      <c r="E281">
        <v>0</v>
      </c>
      <c r="F281">
        <v>0</v>
      </c>
      <c r="G281">
        <v>2</v>
      </c>
      <c r="H281">
        <v>2</v>
      </c>
      <c r="I281">
        <v>2</v>
      </c>
      <c r="J281">
        <v>2</v>
      </c>
      <c r="K281">
        <v>2</v>
      </c>
      <c r="L281">
        <v>2</v>
      </c>
      <c r="M281">
        <v>5.51</v>
      </c>
      <c r="N281">
        <v>5.51</v>
      </c>
      <c r="O281">
        <v>5.51</v>
      </c>
      <c r="P281">
        <v>5.51</v>
      </c>
      <c r="Q281">
        <v>5.51</v>
      </c>
      <c r="R281">
        <v>5.51</v>
      </c>
      <c r="S281">
        <v>12.1</v>
      </c>
      <c r="T281">
        <v>12.1</v>
      </c>
      <c r="U281">
        <v>12.1</v>
      </c>
      <c r="V281">
        <v>12.1</v>
      </c>
      <c r="W281">
        <v>12.1</v>
      </c>
      <c r="X281">
        <v>12.1</v>
      </c>
      <c r="Y281">
        <v>120</v>
      </c>
      <c r="Z281">
        <v>1146</v>
      </c>
      <c r="AA281">
        <v>-999</v>
      </c>
      <c r="AB281">
        <v>-999</v>
      </c>
    </row>
    <row r="282" spans="1:28" x14ac:dyDescent="0.25">
      <c r="A282">
        <v>1306440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-999</v>
      </c>
      <c r="Z282">
        <v>-999</v>
      </c>
      <c r="AA282">
        <v>-999</v>
      </c>
      <c r="AB282">
        <v>-999</v>
      </c>
    </row>
    <row r="283" spans="1:28" x14ac:dyDescent="0.25">
      <c r="A283">
        <v>1306460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-999</v>
      </c>
      <c r="Z283">
        <v>-999</v>
      </c>
      <c r="AA283">
        <v>-999</v>
      </c>
      <c r="AB283">
        <v>-999</v>
      </c>
    </row>
    <row r="284" spans="1:28" x14ac:dyDescent="0.25">
      <c r="A284">
        <v>1306500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-999</v>
      </c>
      <c r="Z284">
        <v>-999</v>
      </c>
      <c r="AA284">
        <v>-999</v>
      </c>
      <c r="AB284">
        <v>-999</v>
      </c>
    </row>
    <row r="285" spans="1:28" x14ac:dyDescent="0.25">
      <c r="A285">
        <v>1307000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-999</v>
      </c>
      <c r="Z285">
        <v>-999</v>
      </c>
      <c r="AA285">
        <v>-999</v>
      </c>
      <c r="AB285">
        <v>-999</v>
      </c>
    </row>
    <row r="286" spans="1:28" x14ac:dyDescent="0.25">
      <c r="A286">
        <v>1307500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-999</v>
      </c>
      <c r="Z286">
        <v>-999</v>
      </c>
      <c r="AA286">
        <v>-999</v>
      </c>
      <c r="AB286">
        <v>-999</v>
      </c>
    </row>
    <row r="287" spans="1:28" x14ac:dyDescent="0.25">
      <c r="A287">
        <v>1308000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-999</v>
      </c>
      <c r="Z287">
        <v>-999</v>
      </c>
      <c r="AA287">
        <v>-999</v>
      </c>
      <c r="AB287">
        <v>-999</v>
      </c>
    </row>
    <row r="288" spans="1:28" x14ac:dyDescent="0.25">
      <c r="A288">
        <v>1308500</v>
      </c>
      <c r="B288">
        <v>1</v>
      </c>
      <c r="C288">
        <v>1.06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1.06</v>
      </c>
      <c r="N288">
        <v>1.06</v>
      </c>
      <c r="O288">
        <v>1.06</v>
      </c>
      <c r="P288">
        <v>1.06</v>
      </c>
      <c r="Q288">
        <v>1.06</v>
      </c>
      <c r="R288">
        <v>1.06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2932</v>
      </c>
      <c r="Z288">
        <v>2932</v>
      </c>
      <c r="AA288">
        <v>-999</v>
      </c>
      <c r="AB288">
        <v>-999</v>
      </c>
    </row>
    <row r="289" spans="1:28" x14ac:dyDescent="0.25">
      <c r="A289">
        <v>1309000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-999</v>
      </c>
      <c r="Z289">
        <v>-999</v>
      </c>
      <c r="AA289">
        <v>-999</v>
      </c>
      <c r="AB289">
        <v>-999</v>
      </c>
    </row>
    <row r="290" spans="1:28" x14ac:dyDescent="0.25">
      <c r="A290">
        <v>1309500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-999</v>
      </c>
      <c r="Z290">
        <v>-999</v>
      </c>
      <c r="AA290">
        <v>-999</v>
      </c>
      <c r="AB290">
        <v>-999</v>
      </c>
    </row>
    <row r="291" spans="1:28" x14ac:dyDescent="0.25">
      <c r="A291">
        <v>1310000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-999</v>
      </c>
      <c r="Z291">
        <v>-999</v>
      </c>
      <c r="AA291">
        <v>-999</v>
      </c>
      <c r="AB291">
        <v>-999</v>
      </c>
    </row>
    <row r="292" spans="1:28" x14ac:dyDescent="0.25">
      <c r="A292">
        <v>1310500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-999</v>
      </c>
      <c r="Z292">
        <v>-999</v>
      </c>
      <c r="AA292">
        <v>-999</v>
      </c>
      <c r="AB292">
        <v>-999</v>
      </c>
    </row>
    <row r="293" spans="1:28" x14ac:dyDescent="0.25">
      <c r="A293">
        <v>1311000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-999</v>
      </c>
      <c r="Z293">
        <v>-999</v>
      </c>
      <c r="AA293">
        <v>-999</v>
      </c>
      <c r="AB293">
        <v>-999</v>
      </c>
    </row>
    <row r="294" spans="1:28" x14ac:dyDescent="0.25">
      <c r="A294">
        <v>1311500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-999</v>
      </c>
      <c r="Z294">
        <v>-999</v>
      </c>
      <c r="AA294">
        <v>-999</v>
      </c>
      <c r="AB294">
        <v>-999</v>
      </c>
    </row>
    <row r="295" spans="1:28" x14ac:dyDescent="0.25">
      <c r="A295">
        <v>1312000</v>
      </c>
      <c r="B295">
        <v>8</v>
      </c>
      <c r="C295">
        <v>1.61</v>
      </c>
      <c r="D295">
        <v>13.7</v>
      </c>
      <c r="E295">
        <v>0</v>
      </c>
      <c r="F295">
        <v>0</v>
      </c>
      <c r="G295">
        <v>5</v>
      </c>
      <c r="H295">
        <v>6</v>
      </c>
      <c r="I295">
        <v>7</v>
      </c>
      <c r="J295">
        <v>8</v>
      </c>
      <c r="K295">
        <v>8</v>
      </c>
      <c r="L295">
        <v>8</v>
      </c>
      <c r="M295">
        <v>1</v>
      </c>
      <c r="N295">
        <v>1.2</v>
      </c>
      <c r="O295">
        <v>1.41</v>
      </c>
      <c r="P295">
        <v>1.61</v>
      </c>
      <c r="Q295">
        <v>1.61</v>
      </c>
      <c r="R295">
        <v>1.61</v>
      </c>
      <c r="S295">
        <v>11.1</v>
      </c>
      <c r="T295">
        <v>11.2</v>
      </c>
      <c r="U295">
        <v>11.9</v>
      </c>
      <c r="V295">
        <v>13.7</v>
      </c>
      <c r="W295">
        <v>13.7</v>
      </c>
      <c r="X295">
        <v>13.7</v>
      </c>
      <c r="Y295">
        <v>5533</v>
      </c>
      <c r="Z295">
        <v>13428</v>
      </c>
      <c r="AA295">
        <v>-999</v>
      </c>
      <c r="AB295">
        <v>-999</v>
      </c>
    </row>
    <row r="296" spans="1:28" x14ac:dyDescent="0.25">
      <c r="A296">
        <v>1315000</v>
      </c>
      <c r="B296">
        <v>1</v>
      </c>
      <c r="C296">
        <v>0.3</v>
      </c>
      <c r="D296">
        <v>621.9</v>
      </c>
      <c r="E296">
        <v>1</v>
      </c>
      <c r="F296">
        <v>0.3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0.3</v>
      </c>
      <c r="N296">
        <v>0.3</v>
      </c>
      <c r="O296">
        <v>0.3</v>
      </c>
      <c r="P296">
        <v>0.3</v>
      </c>
      <c r="Q296">
        <v>0.3</v>
      </c>
      <c r="R296">
        <v>0.3</v>
      </c>
      <c r="S296">
        <v>621.9</v>
      </c>
      <c r="T296">
        <v>621.9</v>
      </c>
      <c r="U296">
        <v>621.9</v>
      </c>
      <c r="V296">
        <v>621.9</v>
      </c>
      <c r="W296">
        <v>621.9</v>
      </c>
      <c r="X296">
        <v>621.9</v>
      </c>
      <c r="Y296">
        <v>807</v>
      </c>
      <c r="Z296">
        <v>807</v>
      </c>
      <c r="AA296">
        <v>807</v>
      </c>
      <c r="AB296">
        <v>807</v>
      </c>
    </row>
    <row r="297" spans="1:28" x14ac:dyDescent="0.25">
      <c r="A297">
        <v>1315500</v>
      </c>
      <c r="B297">
        <v>22</v>
      </c>
      <c r="C297">
        <v>1.07</v>
      </c>
      <c r="D297">
        <v>121.4</v>
      </c>
      <c r="E297">
        <v>3</v>
      </c>
      <c r="F297">
        <v>0.15</v>
      </c>
      <c r="G297">
        <v>11</v>
      </c>
      <c r="H297">
        <v>12</v>
      </c>
      <c r="I297">
        <v>15</v>
      </c>
      <c r="J297">
        <v>21</v>
      </c>
      <c r="K297">
        <v>21</v>
      </c>
      <c r="L297">
        <v>22</v>
      </c>
      <c r="M297">
        <v>0.53</v>
      </c>
      <c r="N297">
        <v>0.57999999999999996</v>
      </c>
      <c r="O297">
        <v>0.73</v>
      </c>
      <c r="P297">
        <v>1.02</v>
      </c>
      <c r="Q297">
        <v>1.02</v>
      </c>
      <c r="R297">
        <v>1.07</v>
      </c>
      <c r="S297">
        <v>108</v>
      </c>
      <c r="T297">
        <v>108.1</v>
      </c>
      <c r="U297">
        <v>112.3</v>
      </c>
      <c r="V297">
        <v>119</v>
      </c>
      <c r="W297">
        <v>119</v>
      </c>
      <c r="X297">
        <v>121.4</v>
      </c>
      <c r="Y297">
        <v>19851</v>
      </c>
      <c r="Z297">
        <v>33433</v>
      </c>
      <c r="AA297">
        <v>22565</v>
      </c>
      <c r="AB297">
        <v>28742</v>
      </c>
    </row>
    <row r="298" spans="1:28" x14ac:dyDescent="0.25">
      <c r="A298">
        <v>1317000</v>
      </c>
      <c r="B298">
        <v>18</v>
      </c>
      <c r="C298">
        <v>1.33</v>
      </c>
      <c r="D298">
        <v>82.8</v>
      </c>
      <c r="E298">
        <v>4</v>
      </c>
      <c r="F298">
        <v>0.3</v>
      </c>
      <c r="G298">
        <v>8</v>
      </c>
      <c r="H298">
        <v>9</v>
      </c>
      <c r="I298">
        <v>12</v>
      </c>
      <c r="J298">
        <v>17</v>
      </c>
      <c r="K298">
        <v>17</v>
      </c>
      <c r="L298">
        <v>18</v>
      </c>
      <c r="M298">
        <v>0.59</v>
      </c>
      <c r="N298">
        <v>0.66</v>
      </c>
      <c r="O298">
        <v>0.89</v>
      </c>
      <c r="P298">
        <v>1.25</v>
      </c>
      <c r="Q298">
        <v>1.25</v>
      </c>
      <c r="R298">
        <v>1.33</v>
      </c>
      <c r="S298">
        <v>38.6</v>
      </c>
      <c r="T298">
        <v>47.5</v>
      </c>
      <c r="U298">
        <v>53.6</v>
      </c>
      <c r="V298">
        <v>58.5</v>
      </c>
      <c r="W298">
        <v>58.5</v>
      </c>
      <c r="X298">
        <v>82.8</v>
      </c>
      <c r="Y298">
        <v>7531</v>
      </c>
      <c r="Z298">
        <v>30454</v>
      </c>
      <c r="AA298">
        <v>7646</v>
      </c>
      <c r="AB298">
        <v>8674</v>
      </c>
    </row>
    <row r="299" spans="1:28" x14ac:dyDescent="0.25">
      <c r="A299">
        <v>1318500</v>
      </c>
      <c r="B299">
        <v>57</v>
      </c>
      <c r="C299">
        <v>1.32</v>
      </c>
      <c r="D299">
        <v>86</v>
      </c>
      <c r="E299">
        <v>7</v>
      </c>
      <c r="F299">
        <v>0.16</v>
      </c>
      <c r="G299">
        <v>29</v>
      </c>
      <c r="H299">
        <v>32</v>
      </c>
      <c r="I299">
        <v>39</v>
      </c>
      <c r="J299">
        <v>53</v>
      </c>
      <c r="K299">
        <v>54</v>
      </c>
      <c r="L299">
        <v>56</v>
      </c>
      <c r="M299">
        <v>0.67</v>
      </c>
      <c r="N299">
        <v>0.74</v>
      </c>
      <c r="O299">
        <v>0.9</v>
      </c>
      <c r="P299">
        <v>1.22</v>
      </c>
      <c r="Q299">
        <v>1.25</v>
      </c>
      <c r="R299">
        <v>1.29</v>
      </c>
      <c r="S299">
        <v>65.099999999999994</v>
      </c>
      <c r="T299">
        <v>68.2</v>
      </c>
      <c r="U299">
        <v>72.2</v>
      </c>
      <c r="V299">
        <v>77.2</v>
      </c>
      <c r="W299">
        <v>77.3</v>
      </c>
      <c r="X299">
        <v>86</v>
      </c>
      <c r="Y299">
        <v>552</v>
      </c>
      <c r="Z299">
        <v>53820</v>
      </c>
      <c r="AA299">
        <v>35775</v>
      </c>
      <c r="AB299">
        <v>49245</v>
      </c>
    </row>
    <row r="300" spans="1:28" x14ac:dyDescent="0.25">
      <c r="A300">
        <v>1319000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-999</v>
      </c>
      <c r="Z300">
        <v>-999</v>
      </c>
      <c r="AA300">
        <v>-999</v>
      </c>
      <c r="AB300">
        <v>-999</v>
      </c>
    </row>
    <row r="301" spans="1:28" x14ac:dyDescent="0.25">
      <c r="A301">
        <v>1321000</v>
      </c>
      <c r="B301">
        <v>5</v>
      </c>
      <c r="C301">
        <v>0.4</v>
      </c>
      <c r="D301">
        <v>5.7</v>
      </c>
      <c r="E301">
        <v>0</v>
      </c>
      <c r="F301">
        <v>0</v>
      </c>
      <c r="G301">
        <v>2</v>
      </c>
      <c r="H301">
        <v>2</v>
      </c>
      <c r="I301">
        <v>3</v>
      </c>
      <c r="J301">
        <v>5</v>
      </c>
      <c r="K301">
        <v>5</v>
      </c>
      <c r="L301">
        <v>5</v>
      </c>
      <c r="M301">
        <v>0.16</v>
      </c>
      <c r="N301">
        <v>0.16</v>
      </c>
      <c r="O301">
        <v>0.24</v>
      </c>
      <c r="P301">
        <v>0.4</v>
      </c>
      <c r="Q301">
        <v>0.4</v>
      </c>
      <c r="R301">
        <v>0.4</v>
      </c>
      <c r="S301">
        <v>2.5</v>
      </c>
      <c r="T301">
        <v>2.5</v>
      </c>
      <c r="U301">
        <v>5.2</v>
      </c>
      <c r="V301">
        <v>5.7</v>
      </c>
      <c r="W301">
        <v>5.7</v>
      </c>
      <c r="X301">
        <v>5.7</v>
      </c>
      <c r="Y301">
        <v>4408</v>
      </c>
      <c r="Z301">
        <v>17945</v>
      </c>
      <c r="AA301">
        <v>-999</v>
      </c>
      <c r="AB301">
        <v>-999</v>
      </c>
    </row>
    <row r="302" spans="1:28" x14ac:dyDescent="0.25">
      <c r="A302">
        <v>1325000</v>
      </c>
      <c r="B302">
        <v>38</v>
      </c>
      <c r="C302">
        <v>1.37</v>
      </c>
      <c r="D302">
        <v>398.2</v>
      </c>
      <c r="E302">
        <v>6</v>
      </c>
      <c r="F302">
        <v>0.22</v>
      </c>
      <c r="G302">
        <v>24</v>
      </c>
      <c r="H302">
        <v>25</v>
      </c>
      <c r="I302">
        <v>28</v>
      </c>
      <c r="J302">
        <v>35</v>
      </c>
      <c r="K302">
        <v>37</v>
      </c>
      <c r="L302">
        <v>38</v>
      </c>
      <c r="M302">
        <v>0.86</v>
      </c>
      <c r="N302">
        <v>0.9</v>
      </c>
      <c r="O302">
        <v>1.01</v>
      </c>
      <c r="P302">
        <v>1.26</v>
      </c>
      <c r="Q302">
        <v>1.33</v>
      </c>
      <c r="R302">
        <v>1.37</v>
      </c>
      <c r="S302">
        <v>372.9</v>
      </c>
      <c r="T302">
        <v>373</v>
      </c>
      <c r="U302">
        <v>383.9</v>
      </c>
      <c r="V302">
        <v>384.5</v>
      </c>
      <c r="W302">
        <v>385</v>
      </c>
      <c r="X302">
        <v>398.2</v>
      </c>
      <c r="Y302">
        <v>2222</v>
      </c>
      <c r="Z302">
        <v>32500</v>
      </c>
      <c r="AA302">
        <v>2222</v>
      </c>
      <c r="AB302">
        <v>29566</v>
      </c>
    </row>
    <row r="303" spans="1:28" x14ac:dyDescent="0.25">
      <c r="A303">
        <v>1327750</v>
      </c>
      <c r="B303">
        <v>106</v>
      </c>
      <c r="C303">
        <v>1.45</v>
      </c>
      <c r="D303">
        <v>213.1</v>
      </c>
      <c r="E303">
        <v>17</v>
      </c>
      <c r="F303">
        <v>0.23</v>
      </c>
      <c r="G303">
        <v>62</v>
      </c>
      <c r="H303">
        <v>66</v>
      </c>
      <c r="I303">
        <v>76</v>
      </c>
      <c r="J303">
        <v>98</v>
      </c>
      <c r="K303">
        <v>101</v>
      </c>
      <c r="L303">
        <v>104</v>
      </c>
      <c r="M303">
        <v>0.85</v>
      </c>
      <c r="N303">
        <v>0.9</v>
      </c>
      <c r="O303">
        <v>1.04</v>
      </c>
      <c r="P303">
        <v>1.34</v>
      </c>
      <c r="Q303">
        <v>1.38</v>
      </c>
      <c r="R303">
        <v>1.42</v>
      </c>
      <c r="S303">
        <v>191</v>
      </c>
      <c r="T303">
        <v>192.8</v>
      </c>
      <c r="U303">
        <v>199.4</v>
      </c>
      <c r="V303">
        <v>202.6</v>
      </c>
      <c r="W303">
        <v>202.8</v>
      </c>
      <c r="X303">
        <v>213</v>
      </c>
      <c r="Y303">
        <v>3027</v>
      </c>
      <c r="Z303">
        <v>55182</v>
      </c>
      <c r="AA303">
        <v>6146</v>
      </c>
      <c r="AB303">
        <v>45462</v>
      </c>
    </row>
    <row r="304" spans="1:28" x14ac:dyDescent="0.25">
      <c r="A304">
        <v>1328000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-999</v>
      </c>
      <c r="Z304">
        <v>-999</v>
      </c>
      <c r="AA304">
        <v>-999</v>
      </c>
      <c r="AB304">
        <v>-999</v>
      </c>
    </row>
    <row r="305" spans="1:28" x14ac:dyDescent="0.25">
      <c r="A305">
        <v>1329000</v>
      </c>
      <c r="B305">
        <v>6</v>
      </c>
      <c r="C305">
        <v>1.54</v>
      </c>
      <c r="D305">
        <v>1.8</v>
      </c>
      <c r="E305">
        <v>0</v>
      </c>
      <c r="F305">
        <v>0</v>
      </c>
      <c r="G305">
        <v>6</v>
      </c>
      <c r="H305">
        <v>6</v>
      </c>
      <c r="I305">
        <v>6</v>
      </c>
      <c r="J305">
        <v>6</v>
      </c>
      <c r="K305">
        <v>6</v>
      </c>
      <c r="L305">
        <v>6</v>
      </c>
      <c r="M305">
        <v>1.54</v>
      </c>
      <c r="N305">
        <v>1.54</v>
      </c>
      <c r="O305">
        <v>1.54</v>
      </c>
      <c r="P305">
        <v>1.54</v>
      </c>
      <c r="Q305">
        <v>1.54</v>
      </c>
      <c r="R305">
        <v>1.54</v>
      </c>
      <c r="S305">
        <v>1.8</v>
      </c>
      <c r="T305">
        <v>1.8</v>
      </c>
      <c r="U305">
        <v>1.8</v>
      </c>
      <c r="V305">
        <v>1.8</v>
      </c>
      <c r="W305">
        <v>1.8</v>
      </c>
      <c r="X305">
        <v>1.8</v>
      </c>
      <c r="Y305">
        <v>3956</v>
      </c>
      <c r="Z305">
        <v>12474</v>
      </c>
      <c r="AA305">
        <v>-999</v>
      </c>
      <c r="AB305">
        <v>-999</v>
      </c>
    </row>
    <row r="306" spans="1:28" x14ac:dyDescent="0.25">
      <c r="A306">
        <v>1329490</v>
      </c>
      <c r="B306">
        <v>14</v>
      </c>
      <c r="C306">
        <v>1.36</v>
      </c>
      <c r="D306">
        <v>13.7</v>
      </c>
      <c r="E306">
        <v>2</v>
      </c>
      <c r="F306">
        <v>0.19</v>
      </c>
      <c r="G306">
        <v>9</v>
      </c>
      <c r="H306">
        <v>9</v>
      </c>
      <c r="I306">
        <v>12</v>
      </c>
      <c r="J306">
        <v>13</v>
      </c>
      <c r="K306">
        <v>13</v>
      </c>
      <c r="L306">
        <v>13</v>
      </c>
      <c r="M306">
        <v>0.88</v>
      </c>
      <c r="N306">
        <v>0.88</v>
      </c>
      <c r="O306">
        <v>1.17</v>
      </c>
      <c r="P306">
        <v>1.27</v>
      </c>
      <c r="Q306">
        <v>1.27</v>
      </c>
      <c r="R306">
        <v>1.27</v>
      </c>
      <c r="S306">
        <v>10.199999999999999</v>
      </c>
      <c r="T306">
        <v>10.199999999999999</v>
      </c>
      <c r="U306">
        <v>11.9</v>
      </c>
      <c r="V306">
        <v>12</v>
      </c>
      <c r="W306">
        <v>12</v>
      </c>
      <c r="X306">
        <v>12</v>
      </c>
      <c r="Y306">
        <v>5641</v>
      </c>
      <c r="Z306">
        <v>21472</v>
      </c>
      <c r="AA306">
        <v>8389</v>
      </c>
      <c r="AB306">
        <v>15816</v>
      </c>
    </row>
    <row r="307" spans="1:28" x14ac:dyDescent="0.25">
      <c r="A307">
        <v>1329500</v>
      </c>
      <c r="B307">
        <v>14</v>
      </c>
      <c r="C307">
        <v>1.34</v>
      </c>
      <c r="D307">
        <v>13.4</v>
      </c>
      <c r="E307">
        <v>2</v>
      </c>
      <c r="F307">
        <v>0.19</v>
      </c>
      <c r="G307">
        <v>9</v>
      </c>
      <c r="H307">
        <v>9</v>
      </c>
      <c r="I307">
        <v>12</v>
      </c>
      <c r="J307">
        <v>13</v>
      </c>
      <c r="K307">
        <v>13</v>
      </c>
      <c r="L307">
        <v>13</v>
      </c>
      <c r="M307">
        <v>0.86</v>
      </c>
      <c r="N307">
        <v>0.86</v>
      </c>
      <c r="O307">
        <v>1.1499999999999999</v>
      </c>
      <c r="P307">
        <v>1.24</v>
      </c>
      <c r="Q307">
        <v>1.24</v>
      </c>
      <c r="R307">
        <v>1.24</v>
      </c>
      <c r="S307">
        <v>10</v>
      </c>
      <c r="T307">
        <v>10</v>
      </c>
      <c r="U307">
        <v>11.7</v>
      </c>
      <c r="V307">
        <v>11.7</v>
      </c>
      <c r="W307">
        <v>11.7</v>
      </c>
      <c r="X307">
        <v>11.7</v>
      </c>
      <c r="Y307">
        <v>6579</v>
      </c>
      <c r="Z307">
        <v>22360</v>
      </c>
      <c r="AA307">
        <v>9144</v>
      </c>
      <c r="AB307">
        <v>16681</v>
      </c>
    </row>
    <row r="308" spans="1:28" x14ac:dyDescent="0.25">
      <c r="A308">
        <v>1330000</v>
      </c>
      <c r="B308">
        <v>1</v>
      </c>
      <c r="C308">
        <v>1.57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1.57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8710</v>
      </c>
      <c r="Z308">
        <v>8710</v>
      </c>
      <c r="AA308">
        <v>-999</v>
      </c>
      <c r="AB308">
        <v>-999</v>
      </c>
    </row>
    <row r="309" spans="1:28" x14ac:dyDescent="0.25">
      <c r="A309">
        <v>1330500</v>
      </c>
      <c r="B309">
        <v>1</v>
      </c>
      <c r="C309">
        <v>0.45</v>
      </c>
      <c r="D309">
        <v>0.3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0.45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0.3</v>
      </c>
      <c r="Y309">
        <v>10102</v>
      </c>
      <c r="Z309">
        <v>10102</v>
      </c>
      <c r="AA309">
        <v>-999</v>
      </c>
      <c r="AB309">
        <v>-999</v>
      </c>
    </row>
    <row r="310" spans="1:28" x14ac:dyDescent="0.25">
      <c r="A310">
        <v>1331095</v>
      </c>
      <c r="B310">
        <v>129</v>
      </c>
      <c r="C310">
        <v>1.32</v>
      </c>
      <c r="D310">
        <v>167.7</v>
      </c>
      <c r="E310">
        <v>17</v>
      </c>
      <c r="F310">
        <v>0.17</v>
      </c>
      <c r="G310">
        <v>74</v>
      </c>
      <c r="H310">
        <v>78</v>
      </c>
      <c r="I310">
        <v>91</v>
      </c>
      <c r="J310">
        <v>115</v>
      </c>
      <c r="K310">
        <v>121</v>
      </c>
      <c r="L310">
        <v>125</v>
      </c>
      <c r="M310">
        <v>0.76</v>
      </c>
      <c r="N310">
        <v>0.8</v>
      </c>
      <c r="O310">
        <v>0.93</v>
      </c>
      <c r="P310">
        <v>1.18</v>
      </c>
      <c r="Q310">
        <v>1.24</v>
      </c>
      <c r="R310">
        <v>1.28</v>
      </c>
      <c r="S310">
        <v>141.30000000000001</v>
      </c>
      <c r="T310">
        <v>142.69999999999999</v>
      </c>
      <c r="U310">
        <v>147.80000000000001</v>
      </c>
      <c r="V310">
        <v>150.30000000000001</v>
      </c>
      <c r="W310">
        <v>163.19999999999999</v>
      </c>
      <c r="X310">
        <v>167.5</v>
      </c>
      <c r="Y310">
        <v>10909</v>
      </c>
      <c r="Z310">
        <v>67549</v>
      </c>
      <c r="AA310">
        <v>18651</v>
      </c>
      <c r="AB310">
        <v>60821</v>
      </c>
    </row>
    <row r="311" spans="1:28" x14ac:dyDescent="0.25">
      <c r="A311">
        <v>1331500</v>
      </c>
      <c r="B311">
        <v>4</v>
      </c>
      <c r="C311">
        <v>3.3</v>
      </c>
      <c r="D311">
        <v>52.5</v>
      </c>
      <c r="E311">
        <v>1</v>
      </c>
      <c r="F311">
        <v>0.83</v>
      </c>
      <c r="G311">
        <v>2</v>
      </c>
      <c r="H311">
        <v>2</v>
      </c>
      <c r="I311">
        <v>2</v>
      </c>
      <c r="J311">
        <v>4</v>
      </c>
      <c r="K311">
        <v>4</v>
      </c>
      <c r="L311">
        <v>4</v>
      </c>
      <c r="M311">
        <v>1.65</v>
      </c>
      <c r="N311">
        <v>1.65</v>
      </c>
      <c r="O311">
        <v>1.65</v>
      </c>
      <c r="P311">
        <v>3.3</v>
      </c>
      <c r="Q311">
        <v>3.3</v>
      </c>
      <c r="R311">
        <v>3.3</v>
      </c>
      <c r="S311">
        <v>52.3</v>
      </c>
      <c r="T311">
        <v>52.3</v>
      </c>
      <c r="U311">
        <v>52.3</v>
      </c>
      <c r="V311">
        <v>52.5</v>
      </c>
      <c r="W311">
        <v>52.5</v>
      </c>
      <c r="X311">
        <v>52.5</v>
      </c>
      <c r="Y311">
        <v>2484</v>
      </c>
      <c r="Z311">
        <v>5750</v>
      </c>
      <c r="AA311">
        <v>7257</v>
      </c>
      <c r="AB311">
        <v>7257</v>
      </c>
    </row>
    <row r="312" spans="1:28" x14ac:dyDescent="0.25">
      <c r="A312">
        <v>1332000</v>
      </c>
      <c r="B312">
        <v>2</v>
      </c>
      <c r="C312">
        <v>1.9</v>
      </c>
      <c r="D312">
        <v>4.5999999999999996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0.95</v>
      </c>
      <c r="N312">
        <v>0.95</v>
      </c>
      <c r="O312">
        <v>0.95</v>
      </c>
      <c r="P312">
        <v>0.95</v>
      </c>
      <c r="Q312">
        <v>0.95</v>
      </c>
      <c r="R312">
        <v>0.95</v>
      </c>
      <c r="S312">
        <v>0.2</v>
      </c>
      <c r="T312">
        <v>0.2</v>
      </c>
      <c r="U312">
        <v>0.2</v>
      </c>
      <c r="V312">
        <v>0.2</v>
      </c>
      <c r="W312">
        <v>0.2</v>
      </c>
      <c r="X312">
        <v>0.2</v>
      </c>
      <c r="Y312">
        <v>653</v>
      </c>
      <c r="Z312">
        <v>2369</v>
      </c>
      <c r="AA312">
        <v>-999</v>
      </c>
      <c r="AB312">
        <v>-999</v>
      </c>
    </row>
    <row r="313" spans="1:28" x14ac:dyDescent="0.25">
      <c r="A313">
        <v>1332500</v>
      </c>
      <c r="B313">
        <v>15</v>
      </c>
      <c r="C313">
        <v>4.57</v>
      </c>
      <c r="D313">
        <v>23.3</v>
      </c>
      <c r="E313">
        <v>3</v>
      </c>
      <c r="F313">
        <v>0.91</v>
      </c>
      <c r="G313">
        <v>12</v>
      </c>
      <c r="H313">
        <v>12</v>
      </c>
      <c r="I313">
        <v>12</v>
      </c>
      <c r="J313">
        <v>14</v>
      </c>
      <c r="K313">
        <v>14</v>
      </c>
      <c r="L313">
        <v>14</v>
      </c>
      <c r="M313">
        <v>3.66</v>
      </c>
      <c r="N313">
        <v>3.66</v>
      </c>
      <c r="O313">
        <v>3.66</v>
      </c>
      <c r="P313">
        <v>4.26</v>
      </c>
      <c r="Q313">
        <v>4.26</v>
      </c>
      <c r="R313">
        <v>4.26</v>
      </c>
      <c r="S313">
        <v>21.8</v>
      </c>
      <c r="T313">
        <v>21.8</v>
      </c>
      <c r="U313">
        <v>21.8</v>
      </c>
      <c r="V313">
        <v>21.9</v>
      </c>
      <c r="W313">
        <v>21.9</v>
      </c>
      <c r="X313">
        <v>21.9</v>
      </c>
      <c r="Y313">
        <v>3196</v>
      </c>
      <c r="Z313">
        <v>8658</v>
      </c>
      <c r="AA313">
        <v>3661</v>
      </c>
      <c r="AB313">
        <v>7978</v>
      </c>
    </row>
    <row r="314" spans="1:28" x14ac:dyDescent="0.25">
      <c r="A314">
        <v>1333000</v>
      </c>
      <c r="B314">
        <v>1</v>
      </c>
      <c r="C314">
        <v>0.89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0.89</v>
      </c>
      <c r="Q314">
        <v>0.89</v>
      </c>
      <c r="R314">
        <v>0.89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9891</v>
      </c>
      <c r="Z314">
        <v>9891</v>
      </c>
      <c r="AA314">
        <v>-999</v>
      </c>
      <c r="AB314">
        <v>-999</v>
      </c>
    </row>
    <row r="315" spans="1:28" x14ac:dyDescent="0.25">
      <c r="A315">
        <v>1333500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-999</v>
      </c>
      <c r="Z315">
        <v>-999</v>
      </c>
      <c r="AA315">
        <v>-999</v>
      </c>
      <c r="AB315">
        <v>-999</v>
      </c>
    </row>
    <row r="316" spans="1:28" x14ac:dyDescent="0.25">
      <c r="A316">
        <v>1334000</v>
      </c>
      <c r="B316">
        <v>6</v>
      </c>
      <c r="C316">
        <v>2</v>
      </c>
      <c r="D316">
        <v>5.4</v>
      </c>
      <c r="E316">
        <v>0</v>
      </c>
      <c r="F316">
        <v>0</v>
      </c>
      <c r="G316">
        <v>5</v>
      </c>
      <c r="H316">
        <v>5</v>
      </c>
      <c r="I316">
        <v>6</v>
      </c>
      <c r="J316">
        <v>6</v>
      </c>
      <c r="K316">
        <v>6</v>
      </c>
      <c r="L316">
        <v>6</v>
      </c>
      <c r="M316">
        <v>1.67</v>
      </c>
      <c r="N316">
        <v>1.67</v>
      </c>
      <c r="O316">
        <v>2</v>
      </c>
      <c r="P316">
        <v>2</v>
      </c>
      <c r="Q316">
        <v>2</v>
      </c>
      <c r="R316">
        <v>2</v>
      </c>
      <c r="S316">
        <v>3.6</v>
      </c>
      <c r="T316">
        <v>3.6</v>
      </c>
      <c r="U316">
        <v>5.4</v>
      </c>
      <c r="V316">
        <v>5.4</v>
      </c>
      <c r="W316">
        <v>5.4</v>
      </c>
      <c r="X316">
        <v>5.4</v>
      </c>
      <c r="Y316">
        <v>2673</v>
      </c>
      <c r="Z316">
        <v>11159</v>
      </c>
      <c r="AA316">
        <v>-999</v>
      </c>
      <c r="AB316">
        <v>-999</v>
      </c>
    </row>
    <row r="317" spans="1:28" x14ac:dyDescent="0.25">
      <c r="A317">
        <v>1334500</v>
      </c>
      <c r="B317">
        <v>29</v>
      </c>
      <c r="C317">
        <v>2.19</v>
      </c>
      <c r="D317">
        <v>9.8000000000000007</v>
      </c>
      <c r="E317">
        <v>3</v>
      </c>
      <c r="F317">
        <v>0.23</v>
      </c>
      <c r="G317">
        <v>22</v>
      </c>
      <c r="H317">
        <v>22</v>
      </c>
      <c r="I317">
        <v>24</v>
      </c>
      <c r="J317">
        <v>27</v>
      </c>
      <c r="K317">
        <v>27</v>
      </c>
      <c r="L317">
        <v>28</v>
      </c>
      <c r="M317">
        <v>1.66</v>
      </c>
      <c r="N317">
        <v>1.66</v>
      </c>
      <c r="O317">
        <v>1.81</v>
      </c>
      <c r="P317">
        <v>2.04</v>
      </c>
      <c r="Q317">
        <v>2.04</v>
      </c>
      <c r="R317">
        <v>2.11</v>
      </c>
      <c r="S317">
        <v>7.4</v>
      </c>
      <c r="T317">
        <v>7.4</v>
      </c>
      <c r="U317">
        <v>7.9</v>
      </c>
      <c r="V317">
        <v>7.9</v>
      </c>
      <c r="W317">
        <v>7.9</v>
      </c>
      <c r="X317">
        <v>9.4</v>
      </c>
      <c r="Y317">
        <v>3267</v>
      </c>
      <c r="Z317">
        <v>30564</v>
      </c>
      <c r="AA317">
        <v>34098</v>
      </c>
      <c r="AB317">
        <v>38693</v>
      </c>
    </row>
    <row r="318" spans="1:28" x14ac:dyDescent="0.25">
      <c r="A318">
        <v>1335754</v>
      </c>
      <c r="B318">
        <v>178</v>
      </c>
      <c r="C318">
        <v>1.49</v>
      </c>
      <c r="D318">
        <v>154.19999999999999</v>
      </c>
      <c r="E318">
        <v>28</v>
      </c>
      <c r="F318">
        <v>0.23</v>
      </c>
      <c r="G318">
        <v>112</v>
      </c>
      <c r="H318">
        <v>116</v>
      </c>
      <c r="I318">
        <v>132</v>
      </c>
      <c r="J318">
        <v>159</v>
      </c>
      <c r="K318">
        <v>167</v>
      </c>
      <c r="L318">
        <v>173</v>
      </c>
      <c r="M318">
        <v>0.94</v>
      </c>
      <c r="N318">
        <v>0.97</v>
      </c>
      <c r="O318">
        <v>1.1000000000000001</v>
      </c>
      <c r="P318">
        <v>1.33</v>
      </c>
      <c r="Q318">
        <v>1.4</v>
      </c>
      <c r="R318">
        <v>1.45</v>
      </c>
      <c r="S318">
        <v>128.30000000000001</v>
      </c>
      <c r="T318">
        <v>129.4</v>
      </c>
      <c r="U318">
        <v>134.6</v>
      </c>
      <c r="V318">
        <v>136.69999999999999</v>
      </c>
      <c r="W318">
        <v>147.19999999999999</v>
      </c>
      <c r="X318">
        <v>153.9</v>
      </c>
      <c r="Y318">
        <v>650</v>
      </c>
      <c r="Z318">
        <v>66527</v>
      </c>
      <c r="AA318">
        <v>650</v>
      </c>
      <c r="AB318">
        <v>57418</v>
      </c>
    </row>
    <row r="319" spans="1:28" x14ac:dyDescent="0.25">
      <c r="A319">
        <v>1336000</v>
      </c>
      <c r="B319">
        <v>1</v>
      </c>
      <c r="C319">
        <v>0.26</v>
      </c>
      <c r="D319">
        <v>279.2</v>
      </c>
      <c r="E319">
        <v>1</v>
      </c>
      <c r="F319">
        <v>0.26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0.26</v>
      </c>
      <c r="N319">
        <v>0.26</v>
      </c>
      <c r="O319">
        <v>0.26</v>
      </c>
      <c r="P319">
        <v>0.26</v>
      </c>
      <c r="Q319">
        <v>0.26</v>
      </c>
      <c r="R319">
        <v>0.26</v>
      </c>
      <c r="S319">
        <v>279.2</v>
      </c>
      <c r="T319">
        <v>279.2</v>
      </c>
      <c r="U319">
        <v>279.2</v>
      </c>
      <c r="V319">
        <v>279.2</v>
      </c>
      <c r="W319">
        <v>279.2</v>
      </c>
      <c r="X319">
        <v>279.2</v>
      </c>
      <c r="Y319">
        <v>1259</v>
      </c>
      <c r="Z319">
        <v>1259</v>
      </c>
      <c r="AA319">
        <v>1259</v>
      </c>
      <c r="AB319">
        <v>1259</v>
      </c>
    </row>
    <row r="320" spans="1:28" x14ac:dyDescent="0.25">
      <c r="A320">
        <v>1346000</v>
      </c>
      <c r="B320">
        <v>12</v>
      </c>
      <c r="C320">
        <v>0.83</v>
      </c>
      <c r="D320">
        <v>90.5</v>
      </c>
      <c r="E320">
        <v>4</v>
      </c>
      <c r="F320">
        <v>0.28000000000000003</v>
      </c>
      <c r="G320">
        <v>6</v>
      </c>
      <c r="H320">
        <v>6</v>
      </c>
      <c r="I320">
        <v>7</v>
      </c>
      <c r="J320">
        <v>11</v>
      </c>
      <c r="K320">
        <v>11</v>
      </c>
      <c r="L320">
        <v>12</v>
      </c>
      <c r="M320">
        <v>0.42</v>
      </c>
      <c r="N320">
        <v>0.42</v>
      </c>
      <c r="O320">
        <v>0.49</v>
      </c>
      <c r="P320">
        <v>0.76</v>
      </c>
      <c r="Q320">
        <v>0.76</v>
      </c>
      <c r="R320">
        <v>0.83</v>
      </c>
      <c r="S320">
        <v>85.1</v>
      </c>
      <c r="T320">
        <v>85.1</v>
      </c>
      <c r="U320">
        <v>87.9</v>
      </c>
      <c r="V320">
        <v>90.3</v>
      </c>
      <c r="W320">
        <v>90.3</v>
      </c>
      <c r="X320">
        <v>90.5</v>
      </c>
      <c r="Y320">
        <v>9740</v>
      </c>
      <c r="Z320">
        <v>26044</v>
      </c>
      <c r="AA320">
        <v>21299</v>
      </c>
      <c r="AB320">
        <v>26627</v>
      </c>
    </row>
    <row r="321" spans="1:28" x14ac:dyDescent="0.25">
      <c r="A321">
        <v>1347000</v>
      </c>
      <c r="B321">
        <v>45</v>
      </c>
      <c r="C321">
        <v>1.3</v>
      </c>
      <c r="D321">
        <v>75.5</v>
      </c>
      <c r="E321">
        <v>10</v>
      </c>
      <c r="F321">
        <v>0.28999999999999998</v>
      </c>
      <c r="G321">
        <v>32</v>
      </c>
      <c r="H321">
        <v>32</v>
      </c>
      <c r="I321">
        <v>34</v>
      </c>
      <c r="J321">
        <v>41</v>
      </c>
      <c r="K321">
        <v>42</v>
      </c>
      <c r="L321">
        <v>44</v>
      </c>
      <c r="M321">
        <v>0.93</v>
      </c>
      <c r="N321">
        <v>0.93</v>
      </c>
      <c r="O321">
        <v>0.99</v>
      </c>
      <c r="P321">
        <v>1.19</v>
      </c>
      <c r="Q321">
        <v>1.22</v>
      </c>
      <c r="R321">
        <v>1.28</v>
      </c>
      <c r="S321">
        <v>70.400000000000006</v>
      </c>
      <c r="T321">
        <v>70.400000000000006</v>
      </c>
      <c r="U321">
        <v>71.599999999999994</v>
      </c>
      <c r="V321">
        <v>72.7</v>
      </c>
      <c r="W321">
        <v>72.8</v>
      </c>
      <c r="X321">
        <v>75.400000000000006</v>
      </c>
      <c r="Y321">
        <v>399</v>
      </c>
      <c r="Z321">
        <v>34087</v>
      </c>
      <c r="AA321">
        <v>5981</v>
      </c>
      <c r="AB321">
        <v>34094</v>
      </c>
    </row>
    <row r="322" spans="1:28" x14ac:dyDescent="0.25">
      <c r="A322">
        <v>1348000</v>
      </c>
      <c r="B322">
        <v>10</v>
      </c>
      <c r="C322">
        <v>1.32</v>
      </c>
      <c r="D322">
        <v>41.6</v>
      </c>
      <c r="E322">
        <v>3</v>
      </c>
      <c r="F322">
        <v>0.4</v>
      </c>
      <c r="G322">
        <v>8</v>
      </c>
      <c r="H322">
        <v>8</v>
      </c>
      <c r="I322">
        <v>8</v>
      </c>
      <c r="J322">
        <v>9</v>
      </c>
      <c r="K322">
        <v>10</v>
      </c>
      <c r="L322">
        <v>10</v>
      </c>
      <c r="M322">
        <v>1.06</v>
      </c>
      <c r="N322">
        <v>1.06</v>
      </c>
      <c r="O322">
        <v>1.06</v>
      </c>
      <c r="P322">
        <v>1.19</v>
      </c>
      <c r="Q322">
        <v>1.32</v>
      </c>
      <c r="R322">
        <v>1.32</v>
      </c>
      <c r="S322">
        <v>41.1</v>
      </c>
      <c r="T322">
        <v>41.1</v>
      </c>
      <c r="U322">
        <v>41.1</v>
      </c>
      <c r="V322">
        <v>41.6</v>
      </c>
      <c r="W322">
        <v>41.6</v>
      </c>
      <c r="X322">
        <v>41.6</v>
      </c>
      <c r="Y322">
        <v>884</v>
      </c>
      <c r="Z322">
        <v>17259</v>
      </c>
      <c r="AA322">
        <v>884</v>
      </c>
      <c r="AB322">
        <v>8231</v>
      </c>
    </row>
    <row r="323" spans="1:28" x14ac:dyDescent="0.25">
      <c r="A323">
        <v>1349000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-999</v>
      </c>
      <c r="Z323">
        <v>-999</v>
      </c>
      <c r="AA323">
        <v>-999</v>
      </c>
      <c r="AB323">
        <v>-999</v>
      </c>
    </row>
    <row r="324" spans="1:28" x14ac:dyDescent="0.25">
      <c r="A324">
        <v>1350000</v>
      </c>
      <c r="B324">
        <v>14</v>
      </c>
      <c r="C324">
        <v>2.29</v>
      </c>
      <c r="D324">
        <v>19.399999999999999</v>
      </c>
      <c r="E324">
        <v>3</v>
      </c>
      <c r="F324">
        <v>0.49</v>
      </c>
      <c r="G324">
        <v>5</v>
      </c>
      <c r="H324">
        <v>5</v>
      </c>
      <c r="I324">
        <v>6</v>
      </c>
      <c r="J324">
        <v>9</v>
      </c>
      <c r="K324">
        <v>11</v>
      </c>
      <c r="L324">
        <v>13</v>
      </c>
      <c r="M324">
        <v>0.82</v>
      </c>
      <c r="N324">
        <v>0.82</v>
      </c>
      <c r="O324">
        <v>0.98</v>
      </c>
      <c r="P324">
        <v>1.47</v>
      </c>
      <c r="Q324">
        <v>1.8</v>
      </c>
      <c r="R324">
        <v>2.12</v>
      </c>
      <c r="S324">
        <v>1.8</v>
      </c>
      <c r="T324">
        <v>1.8</v>
      </c>
      <c r="U324">
        <v>2</v>
      </c>
      <c r="V324">
        <v>8.3000000000000007</v>
      </c>
      <c r="W324">
        <v>18.399999999999999</v>
      </c>
      <c r="X324">
        <v>18.7</v>
      </c>
      <c r="Y324">
        <v>9299</v>
      </c>
      <c r="Z324">
        <v>20631</v>
      </c>
      <c r="AA324">
        <v>15521</v>
      </c>
      <c r="AB324">
        <v>17940</v>
      </c>
    </row>
    <row r="325" spans="1:28" x14ac:dyDescent="0.25">
      <c r="A325">
        <v>1350080</v>
      </c>
      <c r="B325">
        <v>1</v>
      </c>
      <c r="C325">
        <v>1.19</v>
      </c>
      <c r="D325">
        <v>0.9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1.19</v>
      </c>
      <c r="R325">
        <v>1.19</v>
      </c>
      <c r="S325">
        <v>0</v>
      </c>
      <c r="T325">
        <v>0</v>
      </c>
      <c r="U325">
        <v>0</v>
      </c>
      <c r="V325">
        <v>0</v>
      </c>
      <c r="W325">
        <v>0.9</v>
      </c>
      <c r="X325">
        <v>0.9</v>
      </c>
      <c r="Y325">
        <v>3587</v>
      </c>
      <c r="Z325">
        <v>3587</v>
      </c>
      <c r="AA325">
        <v>-999</v>
      </c>
      <c r="AB325">
        <v>-999</v>
      </c>
    </row>
    <row r="326" spans="1:28" x14ac:dyDescent="0.25">
      <c r="A326">
        <v>1350120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-999</v>
      </c>
      <c r="Z326">
        <v>-999</v>
      </c>
      <c r="AA326">
        <v>-999</v>
      </c>
      <c r="AB326">
        <v>-999</v>
      </c>
    </row>
    <row r="327" spans="1:28" x14ac:dyDescent="0.25">
      <c r="A327">
        <v>1350140</v>
      </c>
      <c r="B327">
        <v>2</v>
      </c>
      <c r="C327">
        <v>4.57</v>
      </c>
      <c r="D327">
        <v>17.5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2</v>
      </c>
      <c r="L327">
        <v>2</v>
      </c>
      <c r="M327">
        <v>0</v>
      </c>
      <c r="N327">
        <v>0</v>
      </c>
      <c r="O327">
        <v>0</v>
      </c>
      <c r="P327">
        <v>2.29</v>
      </c>
      <c r="Q327">
        <v>4.57</v>
      </c>
      <c r="R327">
        <v>4.57</v>
      </c>
      <c r="S327">
        <v>0</v>
      </c>
      <c r="T327">
        <v>0</v>
      </c>
      <c r="U327">
        <v>0</v>
      </c>
      <c r="V327">
        <v>3.9</v>
      </c>
      <c r="W327">
        <v>17.5</v>
      </c>
      <c r="X327">
        <v>17.5</v>
      </c>
      <c r="Y327">
        <v>8626</v>
      </c>
      <c r="Z327">
        <v>9672</v>
      </c>
      <c r="AA327">
        <v>-999</v>
      </c>
      <c r="AB327">
        <v>-999</v>
      </c>
    </row>
    <row r="328" spans="1:28" x14ac:dyDescent="0.25">
      <c r="A328">
        <v>1350180</v>
      </c>
      <c r="B328">
        <v>22</v>
      </c>
      <c r="C328">
        <v>2.37</v>
      </c>
      <c r="D328">
        <v>187.2</v>
      </c>
      <c r="E328">
        <v>6</v>
      </c>
      <c r="F328">
        <v>0.65</v>
      </c>
      <c r="G328">
        <v>7</v>
      </c>
      <c r="H328">
        <v>7</v>
      </c>
      <c r="I328">
        <v>8</v>
      </c>
      <c r="J328">
        <v>13</v>
      </c>
      <c r="K328">
        <v>19</v>
      </c>
      <c r="L328">
        <v>21</v>
      </c>
      <c r="M328">
        <v>0.75</v>
      </c>
      <c r="N328">
        <v>0.75</v>
      </c>
      <c r="O328">
        <v>0.86</v>
      </c>
      <c r="P328">
        <v>1.4</v>
      </c>
      <c r="Q328">
        <v>2.0499999999999998</v>
      </c>
      <c r="R328">
        <v>2.2599999999999998</v>
      </c>
      <c r="S328">
        <v>128.30000000000001</v>
      </c>
      <c r="T328">
        <v>128.30000000000001</v>
      </c>
      <c r="U328">
        <v>128.4</v>
      </c>
      <c r="V328">
        <v>132.9</v>
      </c>
      <c r="W328">
        <v>186.5</v>
      </c>
      <c r="X328">
        <v>186.7</v>
      </c>
      <c r="Y328">
        <v>1378</v>
      </c>
      <c r="Z328">
        <v>22702</v>
      </c>
      <c r="AA328">
        <v>1378</v>
      </c>
      <c r="AB328">
        <v>15278</v>
      </c>
    </row>
    <row r="329" spans="1:28" x14ac:dyDescent="0.25">
      <c r="A329">
        <v>1350355</v>
      </c>
      <c r="B329">
        <v>25</v>
      </c>
      <c r="C329">
        <v>2.17</v>
      </c>
      <c r="D329">
        <v>151</v>
      </c>
      <c r="E329">
        <v>6</v>
      </c>
      <c r="F329">
        <v>0.52</v>
      </c>
      <c r="G329">
        <v>8</v>
      </c>
      <c r="H329">
        <v>8</v>
      </c>
      <c r="I329">
        <v>9</v>
      </c>
      <c r="J329">
        <v>15</v>
      </c>
      <c r="K329">
        <v>22</v>
      </c>
      <c r="L329">
        <v>24</v>
      </c>
      <c r="M329">
        <v>0.69</v>
      </c>
      <c r="N329">
        <v>0.69</v>
      </c>
      <c r="O329">
        <v>0.78</v>
      </c>
      <c r="P329">
        <v>1.3</v>
      </c>
      <c r="Q329">
        <v>1.91</v>
      </c>
      <c r="R329">
        <v>2.08</v>
      </c>
      <c r="S329">
        <v>103.6</v>
      </c>
      <c r="T329">
        <v>103.6</v>
      </c>
      <c r="U329">
        <v>103.6</v>
      </c>
      <c r="V329">
        <v>107.2</v>
      </c>
      <c r="W329">
        <v>150.5</v>
      </c>
      <c r="X329">
        <v>150.6</v>
      </c>
      <c r="Y329">
        <v>5545</v>
      </c>
      <c r="Z329">
        <v>26047</v>
      </c>
      <c r="AA329">
        <v>10082</v>
      </c>
      <c r="AB329">
        <v>20977</v>
      </c>
    </row>
    <row r="330" spans="1:28" x14ac:dyDescent="0.25">
      <c r="A330">
        <v>1351500</v>
      </c>
      <c r="B330">
        <v>52</v>
      </c>
      <c r="C330">
        <v>2.2400000000000002</v>
      </c>
      <c r="D330">
        <v>78.2</v>
      </c>
      <c r="E330">
        <v>6</v>
      </c>
      <c r="F330">
        <v>0.26</v>
      </c>
      <c r="G330">
        <v>20</v>
      </c>
      <c r="H330">
        <v>20</v>
      </c>
      <c r="I330">
        <v>24</v>
      </c>
      <c r="J330">
        <v>40</v>
      </c>
      <c r="K330">
        <v>47</v>
      </c>
      <c r="L330">
        <v>51</v>
      </c>
      <c r="M330">
        <v>0.86</v>
      </c>
      <c r="N330">
        <v>0.86</v>
      </c>
      <c r="O330">
        <v>1.03</v>
      </c>
      <c r="P330">
        <v>1.72</v>
      </c>
      <c r="Q330">
        <v>2.02</v>
      </c>
      <c r="R330">
        <v>2.2000000000000002</v>
      </c>
      <c r="S330">
        <v>52.4</v>
      </c>
      <c r="T330">
        <v>52.4</v>
      </c>
      <c r="U330">
        <v>52.5</v>
      </c>
      <c r="V330">
        <v>56.2</v>
      </c>
      <c r="W330">
        <v>77.7</v>
      </c>
      <c r="X330">
        <v>78</v>
      </c>
      <c r="Y330">
        <v>11838</v>
      </c>
      <c r="Z330">
        <v>38844</v>
      </c>
      <c r="AA330">
        <v>41844</v>
      </c>
      <c r="AB330">
        <v>49327</v>
      </c>
    </row>
    <row r="331" spans="1:28" x14ac:dyDescent="0.25">
      <c r="A331">
        <v>1357500</v>
      </c>
      <c r="B331">
        <v>163</v>
      </c>
      <c r="C331">
        <v>1.79</v>
      </c>
      <c r="D331">
        <v>100.4</v>
      </c>
      <c r="E331">
        <v>29</v>
      </c>
      <c r="F331">
        <v>0.32</v>
      </c>
      <c r="G331">
        <v>95</v>
      </c>
      <c r="H331">
        <v>96</v>
      </c>
      <c r="I331">
        <v>103</v>
      </c>
      <c r="J331">
        <v>137</v>
      </c>
      <c r="K331">
        <v>150</v>
      </c>
      <c r="L331">
        <v>161</v>
      </c>
      <c r="M331">
        <v>1.04</v>
      </c>
      <c r="N331">
        <v>1.05</v>
      </c>
      <c r="O331">
        <v>1.1299999999999999</v>
      </c>
      <c r="P331">
        <v>1.5</v>
      </c>
      <c r="Q331">
        <v>1.65</v>
      </c>
      <c r="R331">
        <v>1.77</v>
      </c>
      <c r="S331">
        <v>84.3</v>
      </c>
      <c r="T331">
        <v>84.3</v>
      </c>
      <c r="U331">
        <v>85.9</v>
      </c>
      <c r="V331">
        <v>88.2</v>
      </c>
      <c r="W331">
        <v>93.8</v>
      </c>
      <c r="X331">
        <v>100.3</v>
      </c>
      <c r="Y331">
        <v>912</v>
      </c>
      <c r="Z331">
        <v>75681</v>
      </c>
      <c r="AA331">
        <v>2442</v>
      </c>
      <c r="AB331">
        <v>77374</v>
      </c>
    </row>
    <row r="332" spans="1:28" x14ac:dyDescent="0.25">
      <c r="A332">
        <v>1358000</v>
      </c>
      <c r="B332">
        <v>337</v>
      </c>
      <c r="C332">
        <v>1.61</v>
      </c>
      <c r="D332">
        <v>128.30000000000001</v>
      </c>
      <c r="E332">
        <v>54</v>
      </c>
      <c r="F332">
        <v>0.26</v>
      </c>
      <c r="G332">
        <v>206</v>
      </c>
      <c r="H332">
        <v>211</v>
      </c>
      <c r="I332">
        <v>234</v>
      </c>
      <c r="J332">
        <v>294</v>
      </c>
      <c r="K332">
        <v>314</v>
      </c>
      <c r="L332">
        <v>330</v>
      </c>
      <c r="M332">
        <v>0.98</v>
      </c>
      <c r="N332">
        <v>1.01</v>
      </c>
      <c r="O332">
        <v>1.1200000000000001</v>
      </c>
      <c r="P332">
        <v>1.4</v>
      </c>
      <c r="Q332">
        <v>1.5</v>
      </c>
      <c r="R332">
        <v>1.57</v>
      </c>
      <c r="S332">
        <v>108.3</v>
      </c>
      <c r="T332">
        <v>108.9</v>
      </c>
      <c r="U332">
        <v>112.6</v>
      </c>
      <c r="V332">
        <v>114.7</v>
      </c>
      <c r="W332">
        <v>123.1</v>
      </c>
      <c r="X332">
        <v>128.1</v>
      </c>
      <c r="Y332">
        <v>203</v>
      </c>
      <c r="Z332">
        <v>74042</v>
      </c>
      <c r="AA332">
        <v>6435</v>
      </c>
      <c r="AB332">
        <v>71886</v>
      </c>
    </row>
    <row r="333" spans="1:28" x14ac:dyDescent="0.25">
      <c r="A333">
        <v>1359750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-999</v>
      </c>
      <c r="Z333">
        <v>-999</v>
      </c>
      <c r="AA333">
        <v>-999</v>
      </c>
      <c r="AB333">
        <v>-999</v>
      </c>
    </row>
    <row r="334" spans="1:28" x14ac:dyDescent="0.25">
      <c r="A334">
        <v>1361500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-999</v>
      </c>
      <c r="Z334">
        <v>-999</v>
      </c>
      <c r="AA334">
        <v>-999</v>
      </c>
      <c r="AB334">
        <v>-999</v>
      </c>
    </row>
    <row r="335" spans="1:28" x14ac:dyDescent="0.25">
      <c r="A335">
        <v>1362200</v>
      </c>
      <c r="B335">
        <v>2</v>
      </c>
      <c r="C335">
        <v>1.18</v>
      </c>
      <c r="D335">
        <v>1.8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1</v>
      </c>
      <c r="L335">
        <v>2</v>
      </c>
      <c r="M335">
        <v>0</v>
      </c>
      <c r="N335">
        <v>0</v>
      </c>
      <c r="O335">
        <v>0</v>
      </c>
      <c r="P335">
        <v>0.59</v>
      </c>
      <c r="Q335">
        <v>0.59</v>
      </c>
      <c r="R335">
        <v>1.18</v>
      </c>
      <c r="S335">
        <v>0</v>
      </c>
      <c r="T335">
        <v>0</v>
      </c>
      <c r="U335">
        <v>0</v>
      </c>
      <c r="V335">
        <v>1</v>
      </c>
      <c r="W335">
        <v>1</v>
      </c>
      <c r="X335">
        <v>1.8</v>
      </c>
      <c r="Y335">
        <v>7656</v>
      </c>
      <c r="Z335">
        <v>9651</v>
      </c>
      <c r="AA335">
        <v>-999</v>
      </c>
      <c r="AB335">
        <v>-999</v>
      </c>
    </row>
    <row r="336" spans="1:28" x14ac:dyDescent="0.25">
      <c r="A336">
        <v>1362500</v>
      </c>
      <c r="B336">
        <v>5</v>
      </c>
      <c r="C336">
        <v>1.01</v>
      </c>
      <c r="D336">
        <v>0.7</v>
      </c>
      <c r="E336">
        <v>0</v>
      </c>
      <c r="F336">
        <v>0</v>
      </c>
      <c r="G336">
        <v>1</v>
      </c>
      <c r="H336">
        <v>2</v>
      </c>
      <c r="I336">
        <v>2</v>
      </c>
      <c r="J336">
        <v>4</v>
      </c>
      <c r="K336">
        <v>4</v>
      </c>
      <c r="L336">
        <v>5</v>
      </c>
      <c r="M336">
        <v>0.2</v>
      </c>
      <c r="N336">
        <v>0.41</v>
      </c>
      <c r="O336">
        <v>0.41</v>
      </c>
      <c r="P336">
        <v>0.81</v>
      </c>
      <c r="Q336">
        <v>0.81</v>
      </c>
      <c r="R336">
        <v>1.01</v>
      </c>
      <c r="S336">
        <v>0</v>
      </c>
      <c r="T336">
        <v>0</v>
      </c>
      <c r="U336">
        <v>0</v>
      </c>
      <c r="V336">
        <v>0.4</v>
      </c>
      <c r="W336">
        <v>0.4</v>
      </c>
      <c r="X336">
        <v>0.7</v>
      </c>
      <c r="Y336">
        <v>9029</v>
      </c>
      <c r="Z336">
        <v>13543</v>
      </c>
      <c r="AA336">
        <v>-999</v>
      </c>
      <c r="AB336">
        <v>-999</v>
      </c>
    </row>
    <row r="337" spans="1:28" x14ac:dyDescent="0.25">
      <c r="A337">
        <v>1364500</v>
      </c>
      <c r="B337">
        <v>12</v>
      </c>
      <c r="C337">
        <v>1.1100000000000001</v>
      </c>
      <c r="D337">
        <v>587.9</v>
      </c>
      <c r="E337">
        <v>1</v>
      </c>
      <c r="F337">
        <v>0.09</v>
      </c>
      <c r="G337">
        <v>7</v>
      </c>
      <c r="H337">
        <v>8</v>
      </c>
      <c r="I337">
        <v>9</v>
      </c>
      <c r="J337">
        <v>11</v>
      </c>
      <c r="K337">
        <v>11</v>
      </c>
      <c r="L337">
        <v>12</v>
      </c>
      <c r="M337">
        <v>0.65</v>
      </c>
      <c r="N337">
        <v>0.74</v>
      </c>
      <c r="O337">
        <v>0.83</v>
      </c>
      <c r="P337">
        <v>1.01</v>
      </c>
      <c r="Q337">
        <v>1.01</v>
      </c>
      <c r="R337">
        <v>1.1100000000000001</v>
      </c>
      <c r="S337">
        <v>587.5</v>
      </c>
      <c r="T337">
        <v>587.5</v>
      </c>
      <c r="U337">
        <v>587.6</v>
      </c>
      <c r="V337">
        <v>587.79999999999995</v>
      </c>
      <c r="W337">
        <v>587.79999999999995</v>
      </c>
      <c r="X337">
        <v>587.9</v>
      </c>
      <c r="Y337">
        <v>8698</v>
      </c>
      <c r="Z337">
        <v>23580</v>
      </c>
      <c r="AA337">
        <v>23195</v>
      </c>
      <c r="AB337">
        <v>23195</v>
      </c>
    </row>
    <row r="338" spans="1:28" x14ac:dyDescent="0.25">
      <c r="A338">
        <v>1365000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-999</v>
      </c>
      <c r="Z338">
        <v>-999</v>
      </c>
      <c r="AA338">
        <v>-999</v>
      </c>
      <c r="AB338">
        <v>-999</v>
      </c>
    </row>
    <row r="339" spans="1:28" x14ac:dyDescent="0.25">
      <c r="A339">
        <v>1365500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-999</v>
      </c>
      <c r="Z339">
        <v>-999</v>
      </c>
      <c r="AA339">
        <v>-999</v>
      </c>
      <c r="AB339">
        <v>-999</v>
      </c>
    </row>
    <row r="340" spans="1:28" x14ac:dyDescent="0.25">
      <c r="A340">
        <v>1366650</v>
      </c>
      <c r="B340">
        <v>5</v>
      </c>
      <c r="C340">
        <v>3.57</v>
      </c>
      <c r="D340">
        <v>10.199999999999999</v>
      </c>
      <c r="E340">
        <v>0</v>
      </c>
      <c r="F340">
        <v>0</v>
      </c>
      <c r="G340">
        <v>1</v>
      </c>
      <c r="H340">
        <v>1</v>
      </c>
      <c r="I340">
        <v>1</v>
      </c>
      <c r="J340">
        <v>2</v>
      </c>
      <c r="K340">
        <v>4</v>
      </c>
      <c r="L340">
        <v>5</v>
      </c>
      <c r="M340">
        <v>0.71</v>
      </c>
      <c r="N340">
        <v>0.71</v>
      </c>
      <c r="O340">
        <v>0.71</v>
      </c>
      <c r="P340">
        <v>1.43</v>
      </c>
      <c r="Q340">
        <v>2.86</v>
      </c>
      <c r="R340">
        <v>3.57</v>
      </c>
      <c r="S340">
        <v>2.5</v>
      </c>
      <c r="T340">
        <v>2.5</v>
      </c>
      <c r="U340">
        <v>2.5</v>
      </c>
      <c r="V340">
        <v>3</v>
      </c>
      <c r="W340">
        <v>8.9</v>
      </c>
      <c r="X340">
        <v>10.199999999999999</v>
      </c>
      <c r="Y340">
        <v>8034</v>
      </c>
      <c r="Z340">
        <v>11019</v>
      </c>
      <c r="AA340">
        <v>-999</v>
      </c>
      <c r="AB340">
        <v>-999</v>
      </c>
    </row>
    <row r="341" spans="1:28" x14ac:dyDescent="0.25">
      <c r="A341">
        <v>1367500</v>
      </c>
      <c r="B341">
        <v>16</v>
      </c>
      <c r="C341">
        <v>1.7</v>
      </c>
      <c r="D341">
        <v>276.39999999999998</v>
      </c>
      <c r="E341">
        <v>1</v>
      </c>
      <c r="F341">
        <v>0.11</v>
      </c>
      <c r="G341">
        <v>6</v>
      </c>
      <c r="H341">
        <v>8</v>
      </c>
      <c r="I341">
        <v>8</v>
      </c>
      <c r="J341">
        <v>12</v>
      </c>
      <c r="K341">
        <v>14</v>
      </c>
      <c r="L341">
        <v>15</v>
      </c>
      <c r="M341">
        <v>0.64</v>
      </c>
      <c r="N341">
        <v>0.85</v>
      </c>
      <c r="O341">
        <v>0.85</v>
      </c>
      <c r="P341">
        <v>1.28</v>
      </c>
      <c r="Q341">
        <v>1.49</v>
      </c>
      <c r="R341">
        <v>1.6</v>
      </c>
      <c r="S341">
        <v>8.3000000000000007</v>
      </c>
      <c r="T341">
        <v>274.3</v>
      </c>
      <c r="U341">
        <v>274.3</v>
      </c>
      <c r="V341">
        <v>275.2</v>
      </c>
      <c r="W341">
        <v>276.10000000000002</v>
      </c>
      <c r="X341">
        <v>276.3</v>
      </c>
      <c r="Y341">
        <v>415</v>
      </c>
      <c r="Z341">
        <v>27834</v>
      </c>
      <c r="AA341">
        <v>28399</v>
      </c>
      <c r="AB341">
        <v>28399</v>
      </c>
    </row>
    <row r="342" spans="1:28" x14ac:dyDescent="0.25">
      <c r="A342">
        <v>1368000</v>
      </c>
      <c r="B342">
        <v>35</v>
      </c>
      <c r="C342">
        <v>9.59</v>
      </c>
      <c r="D342">
        <v>64.3</v>
      </c>
      <c r="E342">
        <v>1</v>
      </c>
      <c r="F342">
        <v>0.27</v>
      </c>
      <c r="G342">
        <v>12</v>
      </c>
      <c r="H342">
        <v>16</v>
      </c>
      <c r="I342">
        <v>19</v>
      </c>
      <c r="J342">
        <v>35</v>
      </c>
      <c r="K342">
        <v>35</v>
      </c>
      <c r="L342">
        <v>35</v>
      </c>
      <c r="M342">
        <v>3.29</v>
      </c>
      <c r="N342">
        <v>4.38</v>
      </c>
      <c r="O342">
        <v>5.21</v>
      </c>
      <c r="P342">
        <v>9.59</v>
      </c>
      <c r="Q342">
        <v>9.59</v>
      </c>
      <c r="R342">
        <v>9.59</v>
      </c>
      <c r="S342">
        <v>45.2</v>
      </c>
      <c r="T342">
        <v>47.2</v>
      </c>
      <c r="U342">
        <v>50</v>
      </c>
      <c r="V342">
        <v>64.3</v>
      </c>
      <c r="W342">
        <v>64.3</v>
      </c>
      <c r="X342">
        <v>64.3</v>
      </c>
      <c r="Y342">
        <v>2595</v>
      </c>
      <c r="Z342">
        <v>14826</v>
      </c>
      <c r="AA342">
        <v>26616</v>
      </c>
      <c r="AB342">
        <v>26616</v>
      </c>
    </row>
    <row r="343" spans="1:28" x14ac:dyDescent="0.25">
      <c r="A343">
        <v>1369000</v>
      </c>
      <c r="B343">
        <v>26</v>
      </c>
      <c r="C343">
        <v>10.27</v>
      </c>
      <c r="D343">
        <v>54.4</v>
      </c>
      <c r="E343">
        <v>0</v>
      </c>
      <c r="F343">
        <v>0</v>
      </c>
      <c r="G343">
        <v>5</v>
      </c>
      <c r="H343">
        <v>7</v>
      </c>
      <c r="I343">
        <v>12</v>
      </c>
      <c r="J343">
        <v>22</v>
      </c>
      <c r="K343">
        <v>23</v>
      </c>
      <c r="L343">
        <v>24</v>
      </c>
      <c r="M343">
        <v>1.97</v>
      </c>
      <c r="N343">
        <v>2.76</v>
      </c>
      <c r="O343">
        <v>4.74</v>
      </c>
      <c r="P343">
        <v>8.69</v>
      </c>
      <c r="Q343">
        <v>9.08</v>
      </c>
      <c r="R343">
        <v>9.48</v>
      </c>
      <c r="S343">
        <v>34</v>
      </c>
      <c r="T343">
        <v>34.6</v>
      </c>
      <c r="U343">
        <v>37.9</v>
      </c>
      <c r="V343">
        <v>52.4</v>
      </c>
      <c r="W343">
        <v>53.8</v>
      </c>
      <c r="X343">
        <v>54.3</v>
      </c>
      <c r="Y343">
        <v>4444</v>
      </c>
      <c r="Z343">
        <v>10297</v>
      </c>
      <c r="AA343">
        <v>-999</v>
      </c>
      <c r="AB343">
        <v>-999</v>
      </c>
    </row>
    <row r="344" spans="1:28" x14ac:dyDescent="0.25">
      <c r="A344">
        <v>1369500</v>
      </c>
      <c r="B344">
        <v>1</v>
      </c>
      <c r="C344">
        <v>3.99</v>
      </c>
      <c r="D344">
        <v>163.6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3.99</v>
      </c>
      <c r="N344">
        <v>3.99</v>
      </c>
      <c r="O344">
        <v>3.99</v>
      </c>
      <c r="P344">
        <v>3.99</v>
      </c>
      <c r="Q344">
        <v>3.99</v>
      </c>
      <c r="R344">
        <v>3.99</v>
      </c>
      <c r="S344">
        <v>163.6</v>
      </c>
      <c r="T344">
        <v>163.6</v>
      </c>
      <c r="U344">
        <v>163.6</v>
      </c>
      <c r="V344">
        <v>163.6</v>
      </c>
      <c r="W344">
        <v>163.6</v>
      </c>
      <c r="X344">
        <v>163.6</v>
      </c>
      <c r="Y344">
        <v>2731</v>
      </c>
      <c r="Z344">
        <v>2731</v>
      </c>
      <c r="AA344">
        <v>-999</v>
      </c>
      <c r="AB344">
        <v>-999</v>
      </c>
    </row>
    <row r="345" spans="1:28" x14ac:dyDescent="0.25">
      <c r="A345">
        <v>1371500</v>
      </c>
      <c r="B345">
        <v>88</v>
      </c>
      <c r="C345">
        <v>4.72</v>
      </c>
      <c r="D345">
        <v>29.3</v>
      </c>
      <c r="E345">
        <v>1</v>
      </c>
      <c r="F345">
        <v>0.05</v>
      </c>
      <c r="G345">
        <v>33</v>
      </c>
      <c r="H345">
        <v>39</v>
      </c>
      <c r="I345">
        <v>49</v>
      </c>
      <c r="J345">
        <v>81</v>
      </c>
      <c r="K345">
        <v>82</v>
      </c>
      <c r="L345">
        <v>85</v>
      </c>
      <c r="M345">
        <v>1.77</v>
      </c>
      <c r="N345">
        <v>2.09</v>
      </c>
      <c r="O345">
        <v>2.63</v>
      </c>
      <c r="P345">
        <v>4.34</v>
      </c>
      <c r="Q345">
        <v>4.3899999999999997</v>
      </c>
      <c r="R345">
        <v>4.55</v>
      </c>
      <c r="S345">
        <v>20.8</v>
      </c>
      <c r="T345">
        <v>21.1</v>
      </c>
      <c r="U345">
        <v>22.4</v>
      </c>
      <c r="V345">
        <v>28.8</v>
      </c>
      <c r="W345">
        <v>29</v>
      </c>
      <c r="X345">
        <v>29.3</v>
      </c>
      <c r="Y345">
        <v>3059</v>
      </c>
      <c r="Z345">
        <v>52571</v>
      </c>
      <c r="AA345">
        <v>83234</v>
      </c>
      <c r="AB345">
        <v>83234</v>
      </c>
    </row>
    <row r="346" spans="1:28" x14ac:dyDescent="0.25">
      <c r="A346">
        <v>1372500</v>
      </c>
      <c r="B346">
        <v>12</v>
      </c>
      <c r="C346">
        <v>2.72</v>
      </c>
      <c r="D346">
        <v>2.2000000000000002</v>
      </c>
      <c r="E346">
        <v>0</v>
      </c>
      <c r="F346">
        <v>0</v>
      </c>
      <c r="G346">
        <v>5</v>
      </c>
      <c r="H346">
        <v>5</v>
      </c>
      <c r="I346">
        <v>7</v>
      </c>
      <c r="J346">
        <v>11</v>
      </c>
      <c r="K346">
        <v>11</v>
      </c>
      <c r="L346">
        <v>12</v>
      </c>
      <c r="M346">
        <v>1.1299999999999999</v>
      </c>
      <c r="N346">
        <v>1.1299999999999999</v>
      </c>
      <c r="O346">
        <v>1.58</v>
      </c>
      <c r="P346">
        <v>2.4900000000000002</v>
      </c>
      <c r="Q346">
        <v>2.4900000000000002</v>
      </c>
      <c r="R346">
        <v>2.72</v>
      </c>
      <c r="S346">
        <v>0.9</v>
      </c>
      <c r="T346">
        <v>0.9</v>
      </c>
      <c r="U346">
        <v>1.4</v>
      </c>
      <c r="V346">
        <v>2.1</v>
      </c>
      <c r="W346">
        <v>2.1</v>
      </c>
      <c r="X346">
        <v>2.2000000000000002</v>
      </c>
      <c r="Y346">
        <v>10094</v>
      </c>
      <c r="Z346">
        <v>20793</v>
      </c>
      <c r="AA346">
        <v>-999</v>
      </c>
      <c r="AB346">
        <v>-999</v>
      </c>
    </row>
    <row r="347" spans="1:28" x14ac:dyDescent="0.25">
      <c r="A347">
        <v>1375000</v>
      </c>
      <c r="B347">
        <v>73</v>
      </c>
      <c r="C347">
        <v>7.45</v>
      </c>
      <c r="D347">
        <v>590.6</v>
      </c>
      <c r="E347">
        <v>18</v>
      </c>
      <c r="F347">
        <v>1.84</v>
      </c>
      <c r="G347">
        <v>37</v>
      </c>
      <c r="H347">
        <v>41</v>
      </c>
      <c r="I347">
        <v>52</v>
      </c>
      <c r="J347">
        <v>67</v>
      </c>
      <c r="K347">
        <v>69</v>
      </c>
      <c r="L347">
        <v>70</v>
      </c>
      <c r="M347">
        <v>3.78</v>
      </c>
      <c r="N347">
        <v>4.18</v>
      </c>
      <c r="O347">
        <v>5.31</v>
      </c>
      <c r="P347">
        <v>6.84</v>
      </c>
      <c r="Q347">
        <v>7.04</v>
      </c>
      <c r="R347">
        <v>7.14</v>
      </c>
      <c r="S347">
        <v>544.70000000000005</v>
      </c>
      <c r="T347">
        <v>569.79999999999995</v>
      </c>
      <c r="U347">
        <v>571.5</v>
      </c>
      <c r="V347">
        <v>589.70000000000005</v>
      </c>
      <c r="W347">
        <v>590.4</v>
      </c>
      <c r="X347">
        <v>590.4</v>
      </c>
      <c r="Y347">
        <v>281</v>
      </c>
      <c r="Z347">
        <v>25931</v>
      </c>
      <c r="AA347">
        <v>281</v>
      </c>
      <c r="AB347">
        <v>22678</v>
      </c>
    </row>
    <row r="348" spans="1:28" x14ac:dyDescent="0.25">
      <c r="A348">
        <v>1376500</v>
      </c>
      <c r="B348">
        <v>3</v>
      </c>
      <c r="C348">
        <v>4.8</v>
      </c>
      <c r="D348">
        <v>23.6</v>
      </c>
      <c r="E348">
        <v>0</v>
      </c>
      <c r="F348">
        <v>0</v>
      </c>
      <c r="G348">
        <v>2</v>
      </c>
      <c r="H348">
        <v>2</v>
      </c>
      <c r="I348">
        <v>2</v>
      </c>
      <c r="J348">
        <v>2</v>
      </c>
      <c r="K348">
        <v>3</v>
      </c>
      <c r="L348">
        <v>3</v>
      </c>
      <c r="M348">
        <v>3.2</v>
      </c>
      <c r="N348">
        <v>3.2</v>
      </c>
      <c r="O348">
        <v>3.2</v>
      </c>
      <c r="P348">
        <v>3.2</v>
      </c>
      <c r="Q348">
        <v>4.8</v>
      </c>
      <c r="R348">
        <v>4.8</v>
      </c>
      <c r="S348">
        <v>23.4</v>
      </c>
      <c r="T348">
        <v>23.4</v>
      </c>
      <c r="U348">
        <v>23.4</v>
      </c>
      <c r="V348">
        <v>23.4</v>
      </c>
      <c r="W348">
        <v>23.6</v>
      </c>
      <c r="X348">
        <v>23.6</v>
      </c>
      <c r="Y348">
        <v>3280</v>
      </c>
      <c r="Z348">
        <v>10208</v>
      </c>
      <c r="AA348">
        <v>-999</v>
      </c>
      <c r="AB348">
        <v>-999</v>
      </c>
    </row>
    <row r="349" spans="1:28" x14ac:dyDescent="0.25">
      <c r="A349">
        <v>1376800</v>
      </c>
      <c r="B349">
        <v>5</v>
      </c>
      <c r="C349">
        <v>6.2</v>
      </c>
      <c r="D349">
        <v>564.6</v>
      </c>
      <c r="E349">
        <v>1</v>
      </c>
      <c r="F349">
        <v>1.24</v>
      </c>
      <c r="G349">
        <v>2</v>
      </c>
      <c r="H349">
        <v>2</v>
      </c>
      <c r="I349">
        <v>3</v>
      </c>
      <c r="J349">
        <v>4</v>
      </c>
      <c r="K349">
        <v>4</v>
      </c>
      <c r="L349">
        <v>5</v>
      </c>
      <c r="M349">
        <v>2.48</v>
      </c>
      <c r="N349">
        <v>2.48</v>
      </c>
      <c r="O349">
        <v>3.72</v>
      </c>
      <c r="P349">
        <v>4.96</v>
      </c>
      <c r="Q349">
        <v>4.96</v>
      </c>
      <c r="R349">
        <v>6.2</v>
      </c>
      <c r="S349">
        <v>8.1</v>
      </c>
      <c r="T349">
        <v>8.1</v>
      </c>
      <c r="U349">
        <v>564.4</v>
      </c>
      <c r="V349">
        <v>564.6</v>
      </c>
      <c r="W349">
        <v>564.6</v>
      </c>
      <c r="X349">
        <v>564.6</v>
      </c>
      <c r="Y349">
        <v>361</v>
      </c>
      <c r="Z349">
        <v>4617</v>
      </c>
      <c r="AA349">
        <v>1176</v>
      </c>
      <c r="AB349">
        <v>1176</v>
      </c>
    </row>
    <row r="350" spans="1:28" x14ac:dyDescent="0.25">
      <c r="A350">
        <v>1377000</v>
      </c>
      <c r="B350">
        <v>7</v>
      </c>
      <c r="C350">
        <v>4.78</v>
      </c>
      <c r="D350">
        <v>467.5</v>
      </c>
      <c r="E350">
        <v>3</v>
      </c>
      <c r="F350">
        <v>2.0499999999999998</v>
      </c>
      <c r="G350">
        <v>2</v>
      </c>
      <c r="H350">
        <v>2</v>
      </c>
      <c r="I350">
        <v>3</v>
      </c>
      <c r="J350">
        <v>6</v>
      </c>
      <c r="K350">
        <v>6</v>
      </c>
      <c r="L350">
        <v>7</v>
      </c>
      <c r="M350">
        <v>1.37</v>
      </c>
      <c r="N350">
        <v>1.37</v>
      </c>
      <c r="O350">
        <v>2.0499999999999998</v>
      </c>
      <c r="P350">
        <v>4.0999999999999996</v>
      </c>
      <c r="Q350">
        <v>4.0999999999999996</v>
      </c>
      <c r="R350">
        <v>4.78</v>
      </c>
      <c r="S350">
        <v>4.4000000000000004</v>
      </c>
      <c r="T350">
        <v>4.4000000000000004</v>
      </c>
      <c r="U350">
        <v>310.5</v>
      </c>
      <c r="V350">
        <v>467.5</v>
      </c>
      <c r="W350">
        <v>467.5</v>
      </c>
      <c r="X350">
        <v>467.5</v>
      </c>
      <c r="Y350">
        <v>2328</v>
      </c>
      <c r="Z350">
        <v>11591</v>
      </c>
      <c r="AA350">
        <v>2328</v>
      </c>
      <c r="AB350">
        <v>5578</v>
      </c>
    </row>
    <row r="351" spans="1:28" x14ac:dyDescent="0.25">
      <c r="A351">
        <v>1377500</v>
      </c>
      <c r="B351">
        <v>5</v>
      </c>
      <c r="C351">
        <v>6.79</v>
      </c>
      <c r="D351">
        <v>55.2</v>
      </c>
      <c r="E351">
        <v>0</v>
      </c>
      <c r="F351">
        <v>0</v>
      </c>
      <c r="G351">
        <v>2</v>
      </c>
      <c r="H351">
        <v>2</v>
      </c>
      <c r="I351">
        <v>2</v>
      </c>
      <c r="J351">
        <v>2</v>
      </c>
      <c r="K351">
        <v>2</v>
      </c>
      <c r="L351">
        <v>5</v>
      </c>
      <c r="M351">
        <v>2.72</v>
      </c>
      <c r="N351">
        <v>2.72</v>
      </c>
      <c r="O351">
        <v>2.72</v>
      </c>
      <c r="P351">
        <v>2.72</v>
      </c>
      <c r="Q351">
        <v>2.72</v>
      </c>
      <c r="R351">
        <v>6.79</v>
      </c>
      <c r="S351">
        <v>45.1</v>
      </c>
      <c r="T351">
        <v>45.1</v>
      </c>
      <c r="U351">
        <v>45.1</v>
      </c>
      <c r="V351">
        <v>45.1</v>
      </c>
      <c r="W351">
        <v>45.1</v>
      </c>
      <c r="X351">
        <v>55.2</v>
      </c>
      <c r="Y351">
        <v>3333</v>
      </c>
      <c r="Z351">
        <v>6541</v>
      </c>
      <c r="AA351">
        <v>-999</v>
      </c>
      <c r="AB351">
        <v>-999</v>
      </c>
    </row>
    <row r="352" spans="1:28" x14ac:dyDescent="0.25">
      <c r="A352">
        <v>1378500</v>
      </c>
      <c r="B352">
        <v>15</v>
      </c>
      <c r="C352">
        <v>4.99</v>
      </c>
      <c r="D352">
        <v>287.2</v>
      </c>
      <c r="E352">
        <v>4</v>
      </c>
      <c r="F352">
        <v>1.33</v>
      </c>
      <c r="G352">
        <v>5</v>
      </c>
      <c r="H352">
        <v>5</v>
      </c>
      <c r="I352">
        <v>6</v>
      </c>
      <c r="J352">
        <v>11</v>
      </c>
      <c r="K352">
        <v>11</v>
      </c>
      <c r="L352">
        <v>15</v>
      </c>
      <c r="M352">
        <v>1.66</v>
      </c>
      <c r="N352">
        <v>1.66</v>
      </c>
      <c r="O352">
        <v>2</v>
      </c>
      <c r="P352">
        <v>3.66</v>
      </c>
      <c r="Q352">
        <v>3.66</v>
      </c>
      <c r="R352">
        <v>4.99</v>
      </c>
      <c r="S352">
        <v>57.3</v>
      </c>
      <c r="T352">
        <v>57.3</v>
      </c>
      <c r="U352">
        <v>206.6</v>
      </c>
      <c r="V352">
        <v>284.7</v>
      </c>
      <c r="W352">
        <v>284.7</v>
      </c>
      <c r="X352">
        <v>287.2</v>
      </c>
      <c r="Y352">
        <v>944</v>
      </c>
      <c r="Z352">
        <v>11957</v>
      </c>
      <c r="AA352">
        <v>944</v>
      </c>
      <c r="AB352">
        <v>8888</v>
      </c>
    </row>
    <row r="353" spans="1:28" x14ac:dyDescent="0.25">
      <c r="A353">
        <v>1379000</v>
      </c>
      <c r="B353">
        <v>7</v>
      </c>
      <c r="C353">
        <v>4.9800000000000004</v>
      </c>
      <c r="D353">
        <v>3.2</v>
      </c>
      <c r="E353">
        <v>0</v>
      </c>
      <c r="F353">
        <v>0</v>
      </c>
      <c r="G353">
        <v>1</v>
      </c>
      <c r="H353">
        <v>2</v>
      </c>
      <c r="I353">
        <v>2</v>
      </c>
      <c r="J353">
        <v>7</v>
      </c>
      <c r="K353">
        <v>7</v>
      </c>
      <c r="L353">
        <v>7</v>
      </c>
      <c r="M353">
        <v>0.71</v>
      </c>
      <c r="N353">
        <v>1.42</v>
      </c>
      <c r="O353">
        <v>1.42</v>
      </c>
      <c r="P353">
        <v>4.9800000000000004</v>
      </c>
      <c r="Q353">
        <v>4.9800000000000004</v>
      </c>
      <c r="R353">
        <v>4.9800000000000004</v>
      </c>
      <c r="S353">
        <v>1</v>
      </c>
      <c r="T353">
        <v>1.2</v>
      </c>
      <c r="U353">
        <v>1.2</v>
      </c>
      <c r="V353">
        <v>3.2</v>
      </c>
      <c r="W353">
        <v>3.2</v>
      </c>
      <c r="X353">
        <v>3.2</v>
      </c>
      <c r="Y353">
        <v>4486</v>
      </c>
      <c r="Z353">
        <v>8381</v>
      </c>
      <c r="AA353">
        <v>-999</v>
      </c>
      <c r="AB353">
        <v>-999</v>
      </c>
    </row>
    <row r="354" spans="1:28" x14ac:dyDescent="0.25">
      <c r="A354">
        <v>1379500</v>
      </c>
      <c r="B354">
        <v>9</v>
      </c>
      <c r="C354">
        <v>3.51</v>
      </c>
      <c r="D354">
        <v>4.8</v>
      </c>
      <c r="E354">
        <v>0</v>
      </c>
      <c r="F354">
        <v>0</v>
      </c>
      <c r="G354">
        <v>1</v>
      </c>
      <c r="H354">
        <v>2</v>
      </c>
      <c r="I354">
        <v>2</v>
      </c>
      <c r="J354">
        <v>8</v>
      </c>
      <c r="K354">
        <v>8</v>
      </c>
      <c r="L354">
        <v>8</v>
      </c>
      <c r="M354">
        <v>0.39</v>
      </c>
      <c r="N354">
        <v>0.78</v>
      </c>
      <c r="O354">
        <v>0.78</v>
      </c>
      <c r="P354">
        <v>3.12</v>
      </c>
      <c r="Q354">
        <v>3.12</v>
      </c>
      <c r="R354">
        <v>3.12</v>
      </c>
      <c r="S354">
        <v>0.6</v>
      </c>
      <c r="T354">
        <v>0.7</v>
      </c>
      <c r="U354">
        <v>0.7</v>
      </c>
      <c r="V354">
        <v>4.4000000000000004</v>
      </c>
      <c r="W354">
        <v>4.4000000000000004</v>
      </c>
      <c r="X354">
        <v>4.4000000000000004</v>
      </c>
      <c r="Y354">
        <v>2180</v>
      </c>
      <c r="Z354">
        <v>9326</v>
      </c>
      <c r="AA354">
        <v>-999</v>
      </c>
      <c r="AB354">
        <v>-999</v>
      </c>
    </row>
    <row r="355" spans="1:28" x14ac:dyDescent="0.25">
      <c r="A355">
        <v>1379530</v>
      </c>
      <c r="B355">
        <v>1</v>
      </c>
      <c r="C355">
        <v>3.34</v>
      </c>
      <c r="D355">
        <v>6.6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3.34</v>
      </c>
      <c r="N355">
        <v>3.34</v>
      </c>
      <c r="O355">
        <v>3.34</v>
      </c>
      <c r="P355">
        <v>3.34</v>
      </c>
      <c r="Q355">
        <v>3.34</v>
      </c>
      <c r="R355">
        <v>3.34</v>
      </c>
      <c r="S355">
        <v>6.6</v>
      </c>
      <c r="T355">
        <v>6.6</v>
      </c>
      <c r="U355">
        <v>6.6</v>
      </c>
      <c r="V355">
        <v>6.6</v>
      </c>
      <c r="W355">
        <v>6.6</v>
      </c>
      <c r="X355">
        <v>6.6</v>
      </c>
      <c r="Y355">
        <v>1633</v>
      </c>
      <c r="Z355">
        <v>1633</v>
      </c>
      <c r="AA355">
        <v>-999</v>
      </c>
      <c r="AB355">
        <v>-999</v>
      </c>
    </row>
    <row r="356" spans="1:28" x14ac:dyDescent="0.25">
      <c r="A356">
        <v>1379773</v>
      </c>
      <c r="B356">
        <v>1</v>
      </c>
      <c r="C356">
        <v>5.1100000000000003</v>
      </c>
      <c r="D356">
        <v>201.9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5.1100000000000003</v>
      </c>
      <c r="N356">
        <v>5.1100000000000003</v>
      </c>
      <c r="O356">
        <v>5.1100000000000003</v>
      </c>
      <c r="P356">
        <v>5.1100000000000003</v>
      </c>
      <c r="Q356">
        <v>5.1100000000000003</v>
      </c>
      <c r="R356">
        <v>5.1100000000000003</v>
      </c>
      <c r="S356">
        <v>201.9</v>
      </c>
      <c r="T356">
        <v>201.9</v>
      </c>
      <c r="U356">
        <v>201.9</v>
      </c>
      <c r="V356">
        <v>201.9</v>
      </c>
      <c r="W356">
        <v>201.9</v>
      </c>
      <c r="X356">
        <v>201.9</v>
      </c>
      <c r="Y356">
        <v>1118</v>
      </c>
      <c r="Z356">
        <v>1118</v>
      </c>
      <c r="AA356">
        <v>-999</v>
      </c>
      <c r="AB356">
        <v>-999</v>
      </c>
    </row>
    <row r="357" spans="1:28" x14ac:dyDescent="0.25">
      <c r="A357">
        <v>1379780</v>
      </c>
      <c r="B357">
        <v>3</v>
      </c>
      <c r="C357">
        <v>12.69</v>
      </c>
      <c r="D357">
        <v>223.3</v>
      </c>
      <c r="E357">
        <v>0</v>
      </c>
      <c r="F357">
        <v>0</v>
      </c>
      <c r="G357">
        <v>3</v>
      </c>
      <c r="H357">
        <v>3</v>
      </c>
      <c r="I357">
        <v>3</v>
      </c>
      <c r="J357">
        <v>3</v>
      </c>
      <c r="K357">
        <v>3</v>
      </c>
      <c r="L357">
        <v>3</v>
      </c>
      <c r="M357">
        <v>12.69</v>
      </c>
      <c r="N357">
        <v>12.69</v>
      </c>
      <c r="O357">
        <v>12.69</v>
      </c>
      <c r="P357">
        <v>12.69</v>
      </c>
      <c r="Q357">
        <v>12.69</v>
      </c>
      <c r="R357">
        <v>12.69</v>
      </c>
      <c r="S357">
        <v>223.3</v>
      </c>
      <c r="T357">
        <v>223.3</v>
      </c>
      <c r="U357">
        <v>223.3</v>
      </c>
      <c r="V357">
        <v>223.3</v>
      </c>
      <c r="W357">
        <v>223.3</v>
      </c>
      <c r="X357">
        <v>223.3</v>
      </c>
      <c r="Y357">
        <v>93</v>
      </c>
      <c r="Z357">
        <v>1086</v>
      </c>
      <c r="AA357">
        <v>-999</v>
      </c>
      <c r="AB357">
        <v>-999</v>
      </c>
    </row>
    <row r="358" spans="1:28" x14ac:dyDescent="0.25">
      <c r="A358">
        <v>1379790</v>
      </c>
      <c r="B358">
        <v>3</v>
      </c>
      <c r="C358">
        <v>9.24</v>
      </c>
      <c r="D358">
        <v>162.6</v>
      </c>
      <c r="E358">
        <v>0</v>
      </c>
      <c r="F358">
        <v>0</v>
      </c>
      <c r="G358">
        <v>3</v>
      </c>
      <c r="H358">
        <v>3</v>
      </c>
      <c r="I358">
        <v>3</v>
      </c>
      <c r="J358">
        <v>3</v>
      </c>
      <c r="K358">
        <v>3</v>
      </c>
      <c r="L358">
        <v>3</v>
      </c>
      <c r="M358">
        <v>9.24</v>
      </c>
      <c r="N358">
        <v>9.24</v>
      </c>
      <c r="O358">
        <v>9.24</v>
      </c>
      <c r="P358">
        <v>9.24</v>
      </c>
      <c r="Q358">
        <v>9.24</v>
      </c>
      <c r="R358">
        <v>9.24</v>
      </c>
      <c r="S358">
        <v>162.6</v>
      </c>
      <c r="T358">
        <v>162.6</v>
      </c>
      <c r="U358">
        <v>162.6</v>
      </c>
      <c r="V358">
        <v>162.6</v>
      </c>
      <c r="W358">
        <v>162.6</v>
      </c>
      <c r="X358">
        <v>162.6</v>
      </c>
      <c r="Y358">
        <v>4181</v>
      </c>
      <c r="Z358">
        <v>5124</v>
      </c>
      <c r="AA358">
        <v>-999</v>
      </c>
      <c r="AB358">
        <v>-999</v>
      </c>
    </row>
    <row r="359" spans="1:28" x14ac:dyDescent="0.25">
      <c r="A359">
        <v>1380500</v>
      </c>
      <c r="B359">
        <v>51</v>
      </c>
      <c r="C359">
        <v>16.77</v>
      </c>
      <c r="D359">
        <v>305.5</v>
      </c>
      <c r="E359">
        <v>3</v>
      </c>
      <c r="F359">
        <v>0.99</v>
      </c>
      <c r="G359">
        <v>32</v>
      </c>
      <c r="H359">
        <v>37</v>
      </c>
      <c r="I359">
        <v>39</v>
      </c>
      <c r="J359">
        <v>51</v>
      </c>
      <c r="K359">
        <v>51</v>
      </c>
      <c r="L359">
        <v>51</v>
      </c>
      <c r="M359">
        <v>10.52</v>
      </c>
      <c r="N359">
        <v>12.16</v>
      </c>
      <c r="O359">
        <v>12.82</v>
      </c>
      <c r="P359">
        <v>16.77</v>
      </c>
      <c r="Q359">
        <v>16.77</v>
      </c>
      <c r="R359">
        <v>16.77</v>
      </c>
      <c r="S359">
        <v>248.6</v>
      </c>
      <c r="T359">
        <v>296.2</v>
      </c>
      <c r="U359">
        <v>297.60000000000002</v>
      </c>
      <c r="V359">
        <v>305.5</v>
      </c>
      <c r="W359">
        <v>305.5</v>
      </c>
      <c r="X359">
        <v>305.5</v>
      </c>
      <c r="Y359">
        <v>1060</v>
      </c>
      <c r="Z359">
        <v>9692</v>
      </c>
      <c r="AA359">
        <v>6051</v>
      </c>
      <c r="AB359">
        <v>10478</v>
      </c>
    </row>
    <row r="360" spans="1:28" x14ac:dyDescent="0.25">
      <c r="A360">
        <v>1381000</v>
      </c>
      <c r="B360">
        <v>50</v>
      </c>
      <c r="C360">
        <v>15.91</v>
      </c>
      <c r="D360">
        <v>236.8</v>
      </c>
      <c r="E360">
        <v>2</v>
      </c>
      <c r="F360">
        <v>0.64</v>
      </c>
      <c r="G360">
        <v>31</v>
      </c>
      <c r="H360">
        <v>36</v>
      </c>
      <c r="I360">
        <v>38</v>
      </c>
      <c r="J360">
        <v>50</v>
      </c>
      <c r="K360">
        <v>50</v>
      </c>
      <c r="L360">
        <v>50</v>
      </c>
      <c r="M360">
        <v>9.86</v>
      </c>
      <c r="N360">
        <v>11.45</v>
      </c>
      <c r="O360">
        <v>12.09</v>
      </c>
      <c r="P360">
        <v>15.91</v>
      </c>
      <c r="Q360">
        <v>15.91</v>
      </c>
      <c r="R360">
        <v>15.91</v>
      </c>
      <c r="S360">
        <v>181.7</v>
      </c>
      <c r="T360">
        <v>227.7</v>
      </c>
      <c r="U360">
        <v>229.1</v>
      </c>
      <c r="V360">
        <v>236.8</v>
      </c>
      <c r="W360">
        <v>236.8</v>
      </c>
      <c r="X360">
        <v>236.8</v>
      </c>
      <c r="Y360">
        <v>2467</v>
      </c>
      <c r="Z360">
        <v>10643</v>
      </c>
      <c r="AA360">
        <v>7266</v>
      </c>
      <c r="AB360">
        <v>8168</v>
      </c>
    </row>
    <row r="361" spans="1:28" x14ac:dyDescent="0.25">
      <c r="A361">
        <v>1381500</v>
      </c>
      <c r="B361">
        <v>8</v>
      </c>
      <c r="C361">
        <v>10.41</v>
      </c>
      <c r="D361">
        <v>11.7</v>
      </c>
      <c r="E361">
        <v>0</v>
      </c>
      <c r="F361">
        <v>0</v>
      </c>
      <c r="G361">
        <v>4</v>
      </c>
      <c r="H361">
        <v>4</v>
      </c>
      <c r="I361">
        <v>4</v>
      </c>
      <c r="J361">
        <v>8</v>
      </c>
      <c r="K361">
        <v>8</v>
      </c>
      <c r="L361">
        <v>8</v>
      </c>
      <c r="M361">
        <v>5.2</v>
      </c>
      <c r="N361">
        <v>5.2</v>
      </c>
      <c r="O361">
        <v>5.2</v>
      </c>
      <c r="P361">
        <v>10.41</v>
      </c>
      <c r="Q361">
        <v>10.41</v>
      </c>
      <c r="R361">
        <v>10.41</v>
      </c>
      <c r="S361">
        <v>7.6</v>
      </c>
      <c r="T361">
        <v>7.6</v>
      </c>
      <c r="U361">
        <v>7.6</v>
      </c>
      <c r="V361">
        <v>11.7</v>
      </c>
      <c r="W361">
        <v>11.7</v>
      </c>
      <c r="X361">
        <v>11.7</v>
      </c>
      <c r="Y361">
        <v>1978</v>
      </c>
      <c r="Z361">
        <v>5280</v>
      </c>
      <c r="AA361">
        <v>-999</v>
      </c>
      <c r="AB361">
        <v>-999</v>
      </c>
    </row>
    <row r="362" spans="1:28" x14ac:dyDescent="0.25">
      <c r="A362">
        <v>1381900</v>
      </c>
      <c r="B362">
        <v>91</v>
      </c>
      <c r="C362">
        <v>10.02</v>
      </c>
      <c r="D362">
        <v>156.5</v>
      </c>
      <c r="E362">
        <v>5</v>
      </c>
      <c r="F362">
        <v>0.55000000000000004</v>
      </c>
      <c r="G362">
        <v>47</v>
      </c>
      <c r="H362">
        <v>55</v>
      </c>
      <c r="I362">
        <v>60</v>
      </c>
      <c r="J362">
        <v>90</v>
      </c>
      <c r="K362">
        <v>90</v>
      </c>
      <c r="L362">
        <v>90</v>
      </c>
      <c r="M362">
        <v>5.18</v>
      </c>
      <c r="N362">
        <v>6.06</v>
      </c>
      <c r="O362">
        <v>6.61</v>
      </c>
      <c r="P362">
        <v>9.91</v>
      </c>
      <c r="Q362">
        <v>9.91</v>
      </c>
      <c r="R362">
        <v>9.91</v>
      </c>
      <c r="S362">
        <v>113.4</v>
      </c>
      <c r="T362">
        <v>132.5</v>
      </c>
      <c r="U362">
        <v>149.69999999999999</v>
      </c>
      <c r="V362">
        <v>156.4</v>
      </c>
      <c r="W362">
        <v>156.4</v>
      </c>
      <c r="X362">
        <v>156.4</v>
      </c>
      <c r="Y362">
        <v>4548</v>
      </c>
      <c r="Z362">
        <v>15642</v>
      </c>
      <c r="AA362">
        <v>7853</v>
      </c>
      <c r="AB362">
        <v>11308</v>
      </c>
    </row>
    <row r="363" spans="1:28" x14ac:dyDescent="0.25">
      <c r="A363">
        <v>1382500</v>
      </c>
      <c r="B363">
        <v>14</v>
      </c>
      <c r="C363">
        <v>8.5299999999999994</v>
      </c>
      <c r="D363">
        <v>580.5</v>
      </c>
      <c r="E363">
        <v>8</v>
      </c>
      <c r="F363">
        <v>4.87</v>
      </c>
      <c r="G363">
        <v>10</v>
      </c>
      <c r="H363">
        <v>10</v>
      </c>
      <c r="I363">
        <v>10</v>
      </c>
      <c r="J363">
        <v>14</v>
      </c>
      <c r="K363">
        <v>14</v>
      </c>
      <c r="L363">
        <v>14</v>
      </c>
      <c r="M363">
        <v>6.09</v>
      </c>
      <c r="N363">
        <v>6.09</v>
      </c>
      <c r="O363">
        <v>6.09</v>
      </c>
      <c r="P363">
        <v>8.5299999999999994</v>
      </c>
      <c r="Q363">
        <v>8.5299999999999994</v>
      </c>
      <c r="R363">
        <v>8.5299999999999994</v>
      </c>
      <c r="S363">
        <v>454.4</v>
      </c>
      <c r="T363">
        <v>454.4</v>
      </c>
      <c r="U363">
        <v>454.4</v>
      </c>
      <c r="V363">
        <v>580.5</v>
      </c>
      <c r="W363">
        <v>580.5</v>
      </c>
      <c r="X363">
        <v>580.5</v>
      </c>
      <c r="Y363">
        <v>263</v>
      </c>
      <c r="Z363">
        <v>7861</v>
      </c>
      <c r="AA363">
        <v>1382</v>
      </c>
      <c r="AB363">
        <v>8045</v>
      </c>
    </row>
    <row r="364" spans="1:28" x14ac:dyDescent="0.25">
      <c r="A364">
        <v>1383500</v>
      </c>
      <c r="B364">
        <v>6</v>
      </c>
      <c r="C364">
        <v>7.97</v>
      </c>
      <c r="D364">
        <v>231.6</v>
      </c>
      <c r="E364">
        <v>1</v>
      </c>
      <c r="F364">
        <v>1.33</v>
      </c>
      <c r="G364">
        <v>5</v>
      </c>
      <c r="H364">
        <v>5</v>
      </c>
      <c r="I364">
        <v>5</v>
      </c>
      <c r="J364">
        <v>6</v>
      </c>
      <c r="K364">
        <v>6</v>
      </c>
      <c r="L364">
        <v>6</v>
      </c>
      <c r="M364">
        <v>6.64</v>
      </c>
      <c r="N364">
        <v>6.64</v>
      </c>
      <c r="O364">
        <v>6.64</v>
      </c>
      <c r="P364">
        <v>7.97</v>
      </c>
      <c r="Q364">
        <v>7.97</v>
      </c>
      <c r="R364">
        <v>7.97</v>
      </c>
      <c r="S364">
        <v>231.3</v>
      </c>
      <c r="T364">
        <v>231.3</v>
      </c>
      <c r="U364">
        <v>231.3</v>
      </c>
      <c r="V364">
        <v>231.6</v>
      </c>
      <c r="W364">
        <v>231.6</v>
      </c>
      <c r="X364">
        <v>231.6</v>
      </c>
      <c r="Y364">
        <v>158</v>
      </c>
      <c r="Z364">
        <v>4381</v>
      </c>
      <c r="AA364">
        <v>158</v>
      </c>
      <c r="AB364">
        <v>158</v>
      </c>
    </row>
    <row r="365" spans="1:28" x14ac:dyDescent="0.25">
      <c r="A365">
        <v>1384500</v>
      </c>
      <c r="B365">
        <v>3</v>
      </c>
      <c r="C365">
        <v>7.73</v>
      </c>
      <c r="D365">
        <v>106.8</v>
      </c>
      <c r="E365">
        <v>0</v>
      </c>
      <c r="F365">
        <v>0</v>
      </c>
      <c r="G365">
        <v>1</v>
      </c>
      <c r="H365">
        <v>1</v>
      </c>
      <c r="I365">
        <v>2</v>
      </c>
      <c r="J365">
        <v>3</v>
      </c>
      <c r="K365">
        <v>3</v>
      </c>
      <c r="L365">
        <v>3</v>
      </c>
      <c r="M365">
        <v>2.58</v>
      </c>
      <c r="N365">
        <v>2.58</v>
      </c>
      <c r="O365">
        <v>5.16</v>
      </c>
      <c r="P365">
        <v>7.73</v>
      </c>
      <c r="Q365">
        <v>7.73</v>
      </c>
      <c r="R365">
        <v>7.73</v>
      </c>
      <c r="S365">
        <v>59.8</v>
      </c>
      <c r="T365">
        <v>59.8</v>
      </c>
      <c r="U365">
        <v>103.6</v>
      </c>
      <c r="V365">
        <v>106.8</v>
      </c>
      <c r="W365">
        <v>106.8</v>
      </c>
      <c r="X365">
        <v>106.8</v>
      </c>
      <c r="Y365">
        <v>959</v>
      </c>
      <c r="Z365">
        <v>4227</v>
      </c>
      <c r="AA365">
        <v>-999</v>
      </c>
      <c r="AB365">
        <v>-999</v>
      </c>
    </row>
    <row r="366" spans="1:28" x14ac:dyDescent="0.25">
      <c r="A366">
        <v>1386000</v>
      </c>
      <c r="B366">
        <v>7</v>
      </c>
      <c r="C366">
        <v>22.83</v>
      </c>
      <c r="D366">
        <v>31.5</v>
      </c>
      <c r="E366">
        <v>0</v>
      </c>
      <c r="F366">
        <v>0</v>
      </c>
      <c r="G366">
        <v>4</v>
      </c>
      <c r="H366">
        <v>5</v>
      </c>
      <c r="I366">
        <v>6</v>
      </c>
      <c r="J366">
        <v>7</v>
      </c>
      <c r="K366">
        <v>7</v>
      </c>
      <c r="L366">
        <v>7</v>
      </c>
      <c r="M366">
        <v>13.04</v>
      </c>
      <c r="N366">
        <v>16.3</v>
      </c>
      <c r="O366">
        <v>19.57</v>
      </c>
      <c r="P366">
        <v>22.83</v>
      </c>
      <c r="Q366">
        <v>22.83</v>
      </c>
      <c r="R366">
        <v>22.83</v>
      </c>
      <c r="S366">
        <v>16.3</v>
      </c>
      <c r="T366">
        <v>21.1</v>
      </c>
      <c r="U366">
        <v>26.2</v>
      </c>
      <c r="V366">
        <v>31.5</v>
      </c>
      <c r="W366">
        <v>31.5</v>
      </c>
      <c r="X366">
        <v>31.5</v>
      </c>
      <c r="Y366">
        <v>3725</v>
      </c>
      <c r="Z366">
        <v>4497</v>
      </c>
      <c r="AA366">
        <v>-999</v>
      </c>
      <c r="AB366">
        <v>-999</v>
      </c>
    </row>
    <row r="367" spans="1:28" x14ac:dyDescent="0.25">
      <c r="A367">
        <v>1387400</v>
      </c>
      <c r="B367">
        <v>27</v>
      </c>
      <c r="C367">
        <v>11.65</v>
      </c>
      <c r="D367">
        <v>123.9</v>
      </c>
      <c r="E367">
        <v>0</v>
      </c>
      <c r="F367">
        <v>0</v>
      </c>
      <c r="G367">
        <v>20</v>
      </c>
      <c r="H367">
        <v>21</v>
      </c>
      <c r="I367">
        <v>23</v>
      </c>
      <c r="J367">
        <v>27</v>
      </c>
      <c r="K367">
        <v>27</v>
      </c>
      <c r="L367">
        <v>27</v>
      </c>
      <c r="M367">
        <v>8.6300000000000008</v>
      </c>
      <c r="N367">
        <v>9.06</v>
      </c>
      <c r="O367">
        <v>9.93</v>
      </c>
      <c r="P367">
        <v>11.65</v>
      </c>
      <c r="Q367">
        <v>11.65</v>
      </c>
      <c r="R367">
        <v>11.65</v>
      </c>
      <c r="S367">
        <v>99.6</v>
      </c>
      <c r="T367">
        <v>102.2</v>
      </c>
      <c r="U367">
        <v>105.5</v>
      </c>
      <c r="V367">
        <v>123.9</v>
      </c>
      <c r="W367">
        <v>123.9</v>
      </c>
      <c r="X367">
        <v>123.9</v>
      </c>
      <c r="Y367">
        <v>2330</v>
      </c>
      <c r="Z367">
        <v>10293</v>
      </c>
      <c r="AA367">
        <v>-999</v>
      </c>
      <c r="AB367">
        <v>-999</v>
      </c>
    </row>
    <row r="368" spans="1:28" x14ac:dyDescent="0.25">
      <c r="A368">
        <v>1387420</v>
      </c>
      <c r="B368">
        <v>28</v>
      </c>
      <c r="C368">
        <v>11.31</v>
      </c>
      <c r="D368">
        <v>116.1</v>
      </c>
      <c r="E368">
        <v>0</v>
      </c>
      <c r="F368">
        <v>0</v>
      </c>
      <c r="G368">
        <v>21</v>
      </c>
      <c r="H368">
        <v>22</v>
      </c>
      <c r="I368">
        <v>24</v>
      </c>
      <c r="J368">
        <v>28</v>
      </c>
      <c r="K368">
        <v>28</v>
      </c>
      <c r="L368">
        <v>28</v>
      </c>
      <c r="M368">
        <v>8.48</v>
      </c>
      <c r="N368">
        <v>8.8800000000000008</v>
      </c>
      <c r="O368">
        <v>9.69</v>
      </c>
      <c r="P368">
        <v>11.31</v>
      </c>
      <c r="Q368">
        <v>11.31</v>
      </c>
      <c r="R368">
        <v>11.31</v>
      </c>
      <c r="S368">
        <v>93.3</v>
      </c>
      <c r="T368">
        <v>95.7</v>
      </c>
      <c r="U368">
        <v>98.8</v>
      </c>
      <c r="V368">
        <v>116.1</v>
      </c>
      <c r="W368">
        <v>116.1</v>
      </c>
      <c r="X368">
        <v>116.1</v>
      </c>
      <c r="Y368">
        <v>2133</v>
      </c>
      <c r="Z368">
        <v>12122</v>
      </c>
      <c r="AA368">
        <v>-999</v>
      </c>
      <c r="AB368">
        <v>-999</v>
      </c>
    </row>
    <row r="369" spans="1:28" x14ac:dyDescent="0.25">
      <c r="A369">
        <v>1387450</v>
      </c>
      <c r="B369">
        <v>4</v>
      </c>
      <c r="C369">
        <v>12.43</v>
      </c>
      <c r="D369">
        <v>7.4</v>
      </c>
      <c r="E369">
        <v>0</v>
      </c>
      <c r="F369">
        <v>0</v>
      </c>
      <c r="G369">
        <v>0</v>
      </c>
      <c r="H369">
        <v>1</v>
      </c>
      <c r="I369">
        <v>2</v>
      </c>
      <c r="J369">
        <v>4</v>
      </c>
      <c r="K369">
        <v>4</v>
      </c>
      <c r="L369">
        <v>4</v>
      </c>
      <c r="M369">
        <v>0</v>
      </c>
      <c r="N369">
        <v>3.11</v>
      </c>
      <c r="O369">
        <v>6.22</v>
      </c>
      <c r="P369">
        <v>12.43</v>
      </c>
      <c r="Q369">
        <v>12.43</v>
      </c>
      <c r="R369">
        <v>12.43</v>
      </c>
      <c r="S369">
        <v>0</v>
      </c>
      <c r="T369">
        <v>5.2</v>
      </c>
      <c r="U369">
        <v>6.4</v>
      </c>
      <c r="V369">
        <v>7.4</v>
      </c>
      <c r="W369">
        <v>7.4</v>
      </c>
      <c r="X369">
        <v>7.4</v>
      </c>
      <c r="Y369">
        <v>2246</v>
      </c>
      <c r="Z369">
        <v>4359</v>
      </c>
      <c r="AA369">
        <v>-999</v>
      </c>
      <c r="AB369">
        <v>-999</v>
      </c>
    </row>
    <row r="370" spans="1:28" x14ac:dyDescent="0.25">
      <c r="A370">
        <v>1387500</v>
      </c>
      <c r="B370">
        <v>33</v>
      </c>
      <c r="C370">
        <v>10.35</v>
      </c>
      <c r="D370">
        <v>91</v>
      </c>
      <c r="E370">
        <v>0</v>
      </c>
      <c r="F370">
        <v>0</v>
      </c>
      <c r="G370">
        <v>21</v>
      </c>
      <c r="H370">
        <v>23</v>
      </c>
      <c r="I370">
        <v>26</v>
      </c>
      <c r="J370">
        <v>33</v>
      </c>
      <c r="K370">
        <v>33</v>
      </c>
      <c r="L370">
        <v>33</v>
      </c>
      <c r="M370">
        <v>6.59</v>
      </c>
      <c r="N370">
        <v>7.21</v>
      </c>
      <c r="O370">
        <v>8.16</v>
      </c>
      <c r="P370">
        <v>10.35</v>
      </c>
      <c r="Q370">
        <v>10.35</v>
      </c>
      <c r="R370">
        <v>10.35</v>
      </c>
      <c r="S370">
        <v>72.5</v>
      </c>
      <c r="T370">
        <v>74.900000000000006</v>
      </c>
      <c r="U370">
        <v>77.400000000000006</v>
      </c>
      <c r="V370">
        <v>91</v>
      </c>
      <c r="W370">
        <v>91</v>
      </c>
      <c r="X370">
        <v>91</v>
      </c>
      <c r="Y370">
        <v>3546</v>
      </c>
      <c r="Z370">
        <v>13523</v>
      </c>
      <c r="AA370">
        <v>-999</v>
      </c>
      <c r="AB370">
        <v>-999</v>
      </c>
    </row>
    <row r="371" spans="1:28" x14ac:dyDescent="0.25">
      <c r="A371">
        <v>1388000</v>
      </c>
      <c r="B371">
        <v>44</v>
      </c>
      <c r="C371">
        <v>10.46</v>
      </c>
      <c r="D371">
        <v>117.2</v>
      </c>
      <c r="E371">
        <v>1</v>
      </c>
      <c r="F371">
        <v>0.24</v>
      </c>
      <c r="G371">
        <v>26</v>
      </c>
      <c r="H371">
        <v>28</v>
      </c>
      <c r="I371">
        <v>32</v>
      </c>
      <c r="J371">
        <v>44</v>
      </c>
      <c r="K371">
        <v>44</v>
      </c>
      <c r="L371">
        <v>44</v>
      </c>
      <c r="M371">
        <v>6.18</v>
      </c>
      <c r="N371">
        <v>6.66</v>
      </c>
      <c r="O371">
        <v>7.61</v>
      </c>
      <c r="P371">
        <v>10.46</v>
      </c>
      <c r="Q371">
        <v>10.46</v>
      </c>
      <c r="R371">
        <v>10.46</v>
      </c>
      <c r="S371">
        <v>69.900000000000006</v>
      </c>
      <c r="T371">
        <v>71.8</v>
      </c>
      <c r="U371">
        <v>73.900000000000006</v>
      </c>
      <c r="V371">
        <v>117.2</v>
      </c>
      <c r="W371">
        <v>117.2</v>
      </c>
      <c r="X371">
        <v>117.2</v>
      </c>
      <c r="Y371">
        <v>132</v>
      </c>
      <c r="Z371">
        <v>22040</v>
      </c>
      <c r="AA371">
        <v>2986</v>
      </c>
      <c r="AB371">
        <v>2986</v>
      </c>
    </row>
    <row r="372" spans="1:28" x14ac:dyDescent="0.25">
      <c r="A372">
        <v>1388500</v>
      </c>
      <c r="B372">
        <v>120</v>
      </c>
      <c r="C372">
        <v>13</v>
      </c>
      <c r="D372">
        <v>1082.0999999999999</v>
      </c>
      <c r="E372">
        <v>20</v>
      </c>
      <c r="F372">
        <v>2.17</v>
      </c>
      <c r="G372">
        <v>75</v>
      </c>
      <c r="H372">
        <v>80</v>
      </c>
      <c r="I372">
        <v>87</v>
      </c>
      <c r="J372">
        <v>119</v>
      </c>
      <c r="K372">
        <v>119</v>
      </c>
      <c r="L372">
        <v>120</v>
      </c>
      <c r="M372">
        <v>8.1199999999999992</v>
      </c>
      <c r="N372">
        <v>8.67</v>
      </c>
      <c r="O372">
        <v>9.42</v>
      </c>
      <c r="P372">
        <v>12.89</v>
      </c>
      <c r="Q372">
        <v>12.89</v>
      </c>
      <c r="R372">
        <v>13</v>
      </c>
      <c r="S372">
        <v>992.4</v>
      </c>
      <c r="T372">
        <v>994.1</v>
      </c>
      <c r="U372">
        <v>997.6</v>
      </c>
      <c r="V372">
        <v>1045.4000000000001</v>
      </c>
      <c r="W372">
        <v>1045.4000000000001</v>
      </c>
      <c r="X372">
        <v>1082.0999999999999</v>
      </c>
      <c r="Y372">
        <v>324</v>
      </c>
      <c r="Z372">
        <v>17364</v>
      </c>
      <c r="AA372">
        <v>2128</v>
      </c>
      <c r="AB372">
        <v>13534</v>
      </c>
    </row>
    <row r="373" spans="1:28" x14ac:dyDescent="0.25">
      <c r="A373">
        <v>1389500</v>
      </c>
      <c r="B373">
        <v>216</v>
      </c>
      <c r="C373">
        <v>10.9</v>
      </c>
      <c r="D373">
        <v>577.79999999999995</v>
      </c>
      <c r="E373">
        <v>25</v>
      </c>
      <c r="F373">
        <v>1.26</v>
      </c>
      <c r="G373">
        <v>126</v>
      </c>
      <c r="H373">
        <v>139</v>
      </c>
      <c r="I373">
        <v>152</v>
      </c>
      <c r="J373">
        <v>214</v>
      </c>
      <c r="K373">
        <v>214</v>
      </c>
      <c r="L373">
        <v>215</v>
      </c>
      <c r="M373">
        <v>6.36</v>
      </c>
      <c r="N373">
        <v>7.01</v>
      </c>
      <c r="O373">
        <v>7.67</v>
      </c>
      <c r="P373">
        <v>10.8</v>
      </c>
      <c r="Q373">
        <v>10.8</v>
      </c>
      <c r="R373">
        <v>10.85</v>
      </c>
      <c r="S373">
        <v>516.20000000000005</v>
      </c>
      <c r="T373">
        <v>525.79999999999995</v>
      </c>
      <c r="U373">
        <v>535.4</v>
      </c>
      <c r="V373">
        <v>560.70000000000005</v>
      </c>
      <c r="W373">
        <v>560.70000000000005</v>
      </c>
      <c r="X373">
        <v>577.79999999999995</v>
      </c>
      <c r="Y373">
        <v>744</v>
      </c>
      <c r="Z373">
        <v>24257</v>
      </c>
      <c r="AA373">
        <v>10065</v>
      </c>
      <c r="AB373">
        <v>22443</v>
      </c>
    </row>
    <row r="374" spans="1:28" x14ac:dyDescent="0.25">
      <c r="A374">
        <v>1390500</v>
      </c>
      <c r="B374">
        <v>1</v>
      </c>
      <c r="C374">
        <v>1.74</v>
      </c>
      <c r="D374">
        <v>0.7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1.74</v>
      </c>
      <c r="O374">
        <v>1.74</v>
      </c>
      <c r="P374">
        <v>1.74</v>
      </c>
      <c r="Q374">
        <v>1.74</v>
      </c>
      <c r="R374">
        <v>1.74</v>
      </c>
      <c r="S374">
        <v>0</v>
      </c>
      <c r="T374">
        <v>0.7</v>
      </c>
      <c r="U374">
        <v>0.7</v>
      </c>
      <c r="V374">
        <v>0.7</v>
      </c>
      <c r="W374">
        <v>0.7</v>
      </c>
      <c r="X374">
        <v>0.7</v>
      </c>
      <c r="Y374">
        <v>1894</v>
      </c>
      <c r="Z374">
        <v>1894</v>
      </c>
      <c r="AA374">
        <v>-999</v>
      </c>
      <c r="AB374">
        <v>-999</v>
      </c>
    </row>
    <row r="375" spans="1:28" x14ac:dyDescent="0.25">
      <c r="A375">
        <v>1391000</v>
      </c>
      <c r="B375">
        <v>3</v>
      </c>
      <c r="C375">
        <v>7.09</v>
      </c>
      <c r="D375">
        <v>5.7</v>
      </c>
      <c r="E375">
        <v>0</v>
      </c>
      <c r="F375">
        <v>0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3</v>
      </c>
      <c r="M375">
        <v>7.09</v>
      </c>
      <c r="N375">
        <v>7.09</v>
      </c>
      <c r="O375">
        <v>7.09</v>
      </c>
      <c r="P375">
        <v>7.09</v>
      </c>
      <c r="Q375">
        <v>7.09</v>
      </c>
      <c r="R375">
        <v>7.09</v>
      </c>
      <c r="S375">
        <v>5.7</v>
      </c>
      <c r="T375">
        <v>5.7</v>
      </c>
      <c r="U375">
        <v>5.7</v>
      </c>
      <c r="V375">
        <v>5.7</v>
      </c>
      <c r="W375">
        <v>5.7</v>
      </c>
      <c r="X375">
        <v>5.7</v>
      </c>
      <c r="Y375">
        <v>2447</v>
      </c>
      <c r="Z375">
        <v>5303</v>
      </c>
      <c r="AA375">
        <v>-999</v>
      </c>
      <c r="AB375">
        <v>-999</v>
      </c>
    </row>
    <row r="376" spans="1:28" x14ac:dyDescent="0.25">
      <c r="A376">
        <v>1391500</v>
      </c>
      <c r="B376">
        <v>4</v>
      </c>
      <c r="C376">
        <v>2.73</v>
      </c>
      <c r="D376">
        <v>1.9</v>
      </c>
      <c r="E376">
        <v>0</v>
      </c>
      <c r="F376">
        <v>0</v>
      </c>
      <c r="G376">
        <v>3</v>
      </c>
      <c r="H376">
        <v>4</v>
      </c>
      <c r="I376">
        <v>4</v>
      </c>
      <c r="J376">
        <v>4</v>
      </c>
      <c r="K376">
        <v>4</v>
      </c>
      <c r="L376">
        <v>4</v>
      </c>
      <c r="M376">
        <v>2.0499999999999998</v>
      </c>
      <c r="N376">
        <v>2.73</v>
      </c>
      <c r="O376">
        <v>2.73</v>
      </c>
      <c r="P376">
        <v>2.73</v>
      </c>
      <c r="Q376">
        <v>2.73</v>
      </c>
      <c r="R376">
        <v>2.73</v>
      </c>
      <c r="S376">
        <v>1.6</v>
      </c>
      <c r="T376">
        <v>1.9</v>
      </c>
      <c r="U376">
        <v>1.9</v>
      </c>
      <c r="V376">
        <v>1.9</v>
      </c>
      <c r="W376">
        <v>1.9</v>
      </c>
      <c r="X376">
        <v>1.9</v>
      </c>
      <c r="Y376">
        <v>12484</v>
      </c>
      <c r="Z376">
        <v>15873</v>
      </c>
      <c r="AA376">
        <v>-999</v>
      </c>
      <c r="AB376">
        <v>-999</v>
      </c>
    </row>
    <row r="377" spans="1:28" x14ac:dyDescent="0.25">
      <c r="A377">
        <v>1392210</v>
      </c>
      <c r="B377">
        <v>2</v>
      </c>
      <c r="C377">
        <v>6.17</v>
      </c>
      <c r="D377">
        <v>122.5</v>
      </c>
      <c r="E377">
        <v>2</v>
      </c>
      <c r="F377">
        <v>6.17</v>
      </c>
      <c r="G377">
        <v>2</v>
      </c>
      <c r="H377">
        <v>2</v>
      </c>
      <c r="I377">
        <v>2</v>
      </c>
      <c r="J377">
        <v>2</v>
      </c>
      <c r="K377">
        <v>2</v>
      </c>
      <c r="L377">
        <v>2</v>
      </c>
      <c r="M377">
        <v>6.17</v>
      </c>
      <c r="N377">
        <v>6.17</v>
      </c>
      <c r="O377">
        <v>6.17</v>
      </c>
      <c r="P377">
        <v>6.17</v>
      </c>
      <c r="Q377">
        <v>6.17</v>
      </c>
      <c r="R377">
        <v>6.17</v>
      </c>
      <c r="S377">
        <v>122.5</v>
      </c>
      <c r="T377">
        <v>122.5</v>
      </c>
      <c r="U377">
        <v>122.5</v>
      </c>
      <c r="V377">
        <v>122.5</v>
      </c>
      <c r="W377">
        <v>122.5</v>
      </c>
      <c r="X377">
        <v>122.5</v>
      </c>
      <c r="Y377">
        <v>6128</v>
      </c>
      <c r="Z377">
        <v>6532</v>
      </c>
      <c r="AA377">
        <v>6128</v>
      </c>
      <c r="AB377">
        <v>6532</v>
      </c>
    </row>
    <row r="378" spans="1:28" x14ac:dyDescent="0.25">
      <c r="A378">
        <v>1393450</v>
      </c>
      <c r="B378">
        <v>1</v>
      </c>
      <c r="C378">
        <v>2.2000000000000002</v>
      </c>
      <c r="D378">
        <v>18.399999999999999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2.2000000000000002</v>
      </c>
      <c r="N378">
        <v>2.2000000000000002</v>
      </c>
      <c r="O378">
        <v>2.2000000000000002</v>
      </c>
      <c r="P378">
        <v>2.2000000000000002</v>
      </c>
      <c r="Q378">
        <v>2.2000000000000002</v>
      </c>
      <c r="R378">
        <v>2.2000000000000002</v>
      </c>
      <c r="S378">
        <v>18.399999999999999</v>
      </c>
      <c r="T378">
        <v>18.399999999999999</v>
      </c>
      <c r="U378">
        <v>18.399999999999999</v>
      </c>
      <c r="V378">
        <v>18.399999999999999</v>
      </c>
      <c r="W378">
        <v>18.399999999999999</v>
      </c>
      <c r="X378">
        <v>18.399999999999999</v>
      </c>
      <c r="Y378">
        <v>583</v>
      </c>
      <c r="Z378">
        <v>583</v>
      </c>
      <c r="AA378">
        <v>-999</v>
      </c>
      <c r="AB378">
        <v>-999</v>
      </c>
    </row>
    <row r="379" spans="1:28" x14ac:dyDescent="0.25">
      <c r="A379">
        <v>1393500</v>
      </c>
      <c r="B379">
        <v>1</v>
      </c>
      <c r="C379">
        <v>2.02</v>
      </c>
      <c r="D379">
        <v>17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2.02</v>
      </c>
      <c r="N379">
        <v>2.02</v>
      </c>
      <c r="O379">
        <v>2.02</v>
      </c>
      <c r="P379">
        <v>2.02</v>
      </c>
      <c r="Q379">
        <v>2.02</v>
      </c>
      <c r="R379">
        <v>2.02</v>
      </c>
      <c r="S379">
        <v>17</v>
      </c>
      <c r="T379">
        <v>17</v>
      </c>
      <c r="U379">
        <v>17</v>
      </c>
      <c r="V379">
        <v>17</v>
      </c>
      <c r="W379">
        <v>17</v>
      </c>
      <c r="X379">
        <v>17</v>
      </c>
      <c r="Y379">
        <v>1308</v>
      </c>
      <c r="Z379">
        <v>1308</v>
      </c>
      <c r="AA379">
        <v>-999</v>
      </c>
      <c r="AB379">
        <v>-999</v>
      </c>
    </row>
    <row r="380" spans="1:28" x14ac:dyDescent="0.25">
      <c r="A380">
        <v>1394500</v>
      </c>
      <c r="B380">
        <v>3</v>
      </c>
      <c r="C380">
        <v>4.47</v>
      </c>
      <c r="D380">
        <v>2.1</v>
      </c>
      <c r="E380">
        <v>0</v>
      </c>
      <c r="F380">
        <v>0</v>
      </c>
      <c r="G380">
        <v>3</v>
      </c>
      <c r="H380">
        <v>3</v>
      </c>
      <c r="I380">
        <v>3</v>
      </c>
      <c r="J380">
        <v>3</v>
      </c>
      <c r="K380">
        <v>3</v>
      </c>
      <c r="L380">
        <v>3</v>
      </c>
      <c r="M380">
        <v>4.47</v>
      </c>
      <c r="N380">
        <v>4.47</v>
      </c>
      <c r="O380">
        <v>4.47</v>
      </c>
      <c r="P380">
        <v>4.47</v>
      </c>
      <c r="Q380">
        <v>4.47</v>
      </c>
      <c r="R380">
        <v>4.47</v>
      </c>
      <c r="S380">
        <v>2.1</v>
      </c>
      <c r="T380">
        <v>2.1</v>
      </c>
      <c r="U380">
        <v>2.1</v>
      </c>
      <c r="V380">
        <v>2.1</v>
      </c>
      <c r="W380">
        <v>2.1</v>
      </c>
      <c r="X380">
        <v>2.1</v>
      </c>
      <c r="Y380">
        <v>3648</v>
      </c>
      <c r="Z380">
        <v>4721</v>
      </c>
      <c r="AA380">
        <v>-999</v>
      </c>
      <c r="AB380">
        <v>-999</v>
      </c>
    </row>
    <row r="381" spans="1:28" x14ac:dyDescent="0.25">
      <c r="A381">
        <v>1395000</v>
      </c>
      <c r="B381">
        <v>7</v>
      </c>
      <c r="C381">
        <v>6.49</v>
      </c>
      <c r="D381">
        <v>6.9</v>
      </c>
      <c r="E381">
        <v>0</v>
      </c>
      <c r="F381">
        <v>0</v>
      </c>
      <c r="G381">
        <v>6</v>
      </c>
      <c r="H381">
        <v>6</v>
      </c>
      <c r="I381">
        <v>6</v>
      </c>
      <c r="J381">
        <v>7</v>
      </c>
      <c r="K381">
        <v>7</v>
      </c>
      <c r="L381">
        <v>7</v>
      </c>
      <c r="M381">
        <v>5.56</v>
      </c>
      <c r="N381">
        <v>5.56</v>
      </c>
      <c r="O381">
        <v>5.56</v>
      </c>
      <c r="P381">
        <v>6.49</v>
      </c>
      <c r="Q381">
        <v>6.49</v>
      </c>
      <c r="R381">
        <v>6.49</v>
      </c>
      <c r="S381">
        <v>5.9</v>
      </c>
      <c r="T381">
        <v>5.9</v>
      </c>
      <c r="U381">
        <v>5.9</v>
      </c>
      <c r="V381">
        <v>6.9</v>
      </c>
      <c r="W381">
        <v>6.9</v>
      </c>
      <c r="X381">
        <v>6.9</v>
      </c>
      <c r="Y381">
        <v>1094</v>
      </c>
      <c r="Z381">
        <v>8087</v>
      </c>
      <c r="AA381">
        <v>-999</v>
      </c>
      <c r="AB381">
        <v>-999</v>
      </c>
    </row>
    <row r="382" spans="1:28" x14ac:dyDescent="0.25">
      <c r="A382">
        <v>1396000</v>
      </c>
      <c r="B382">
        <v>3</v>
      </c>
      <c r="C382">
        <v>5.71</v>
      </c>
      <c r="D382">
        <v>36.4</v>
      </c>
      <c r="E382">
        <v>0</v>
      </c>
      <c r="F382">
        <v>0</v>
      </c>
      <c r="G382">
        <v>1</v>
      </c>
      <c r="H382">
        <v>1</v>
      </c>
      <c r="I382">
        <v>1</v>
      </c>
      <c r="J382">
        <v>3</v>
      </c>
      <c r="K382">
        <v>3</v>
      </c>
      <c r="L382">
        <v>3</v>
      </c>
      <c r="M382">
        <v>1.9</v>
      </c>
      <c r="N382">
        <v>1.9</v>
      </c>
      <c r="O382">
        <v>1.9</v>
      </c>
      <c r="P382">
        <v>5.71</v>
      </c>
      <c r="Q382">
        <v>5.71</v>
      </c>
      <c r="R382">
        <v>5.71</v>
      </c>
      <c r="S382">
        <v>0.7</v>
      </c>
      <c r="T382">
        <v>0.7</v>
      </c>
      <c r="U382">
        <v>0.7</v>
      </c>
      <c r="V382">
        <v>36.4</v>
      </c>
      <c r="W382">
        <v>36.4</v>
      </c>
      <c r="X382">
        <v>36.4</v>
      </c>
      <c r="Y382">
        <v>97</v>
      </c>
      <c r="Z382">
        <v>1968</v>
      </c>
      <c r="AA382">
        <v>-999</v>
      </c>
      <c r="AB382">
        <v>-999</v>
      </c>
    </row>
    <row r="383" spans="1:28" x14ac:dyDescent="0.25">
      <c r="A383">
        <v>1396500</v>
      </c>
      <c r="B383">
        <v>3</v>
      </c>
      <c r="C383">
        <v>1.85</v>
      </c>
      <c r="D383">
        <v>1.5</v>
      </c>
      <c r="E383">
        <v>0</v>
      </c>
      <c r="F383">
        <v>0</v>
      </c>
      <c r="G383">
        <v>2</v>
      </c>
      <c r="H383">
        <v>2</v>
      </c>
      <c r="I383">
        <v>2</v>
      </c>
      <c r="J383">
        <v>2</v>
      </c>
      <c r="K383">
        <v>3</v>
      </c>
      <c r="L383">
        <v>3</v>
      </c>
      <c r="M383">
        <v>1.23</v>
      </c>
      <c r="N383">
        <v>1.23</v>
      </c>
      <c r="O383">
        <v>1.23</v>
      </c>
      <c r="P383">
        <v>1.23</v>
      </c>
      <c r="Q383">
        <v>1.85</v>
      </c>
      <c r="R383">
        <v>1.85</v>
      </c>
      <c r="S383">
        <v>1.4</v>
      </c>
      <c r="T383">
        <v>1.4</v>
      </c>
      <c r="U383">
        <v>1.4</v>
      </c>
      <c r="V383">
        <v>1.4</v>
      </c>
      <c r="W383">
        <v>1.5</v>
      </c>
      <c r="X383">
        <v>1.5</v>
      </c>
      <c r="Y383">
        <v>2413</v>
      </c>
      <c r="Z383">
        <v>13125</v>
      </c>
      <c r="AA383">
        <v>-999</v>
      </c>
      <c r="AB383">
        <v>-999</v>
      </c>
    </row>
    <row r="384" spans="1:28" x14ac:dyDescent="0.25">
      <c r="A384">
        <v>1396580</v>
      </c>
      <c r="B384">
        <v>1</v>
      </c>
      <c r="C384">
        <v>3.14</v>
      </c>
      <c r="D384">
        <v>2.4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3.14</v>
      </c>
      <c r="R384">
        <v>3.14</v>
      </c>
      <c r="S384">
        <v>0</v>
      </c>
      <c r="T384">
        <v>0</v>
      </c>
      <c r="U384">
        <v>0</v>
      </c>
      <c r="V384">
        <v>0</v>
      </c>
      <c r="W384">
        <v>2.4</v>
      </c>
      <c r="X384">
        <v>2.4</v>
      </c>
      <c r="Y384">
        <v>9334</v>
      </c>
      <c r="Z384">
        <v>9334</v>
      </c>
      <c r="AA384">
        <v>-999</v>
      </c>
      <c r="AB384">
        <v>-999</v>
      </c>
    </row>
    <row r="385" spans="1:28" x14ac:dyDescent="0.25">
      <c r="A385">
        <v>1396660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-999</v>
      </c>
      <c r="Z385">
        <v>-999</v>
      </c>
      <c r="AA385">
        <v>-999</v>
      </c>
      <c r="AB385">
        <v>-999</v>
      </c>
    </row>
    <row r="386" spans="1:28" x14ac:dyDescent="0.25">
      <c r="A386">
        <v>1396800</v>
      </c>
      <c r="B386">
        <v>2</v>
      </c>
      <c r="C386">
        <v>1.85</v>
      </c>
      <c r="D386">
        <v>535.4</v>
      </c>
      <c r="E386">
        <v>1</v>
      </c>
      <c r="F386">
        <v>0.93</v>
      </c>
      <c r="G386">
        <v>0</v>
      </c>
      <c r="H386">
        <v>0</v>
      </c>
      <c r="I386">
        <v>0</v>
      </c>
      <c r="J386">
        <v>1</v>
      </c>
      <c r="K386">
        <v>2</v>
      </c>
      <c r="L386">
        <v>2</v>
      </c>
      <c r="M386">
        <v>0</v>
      </c>
      <c r="N386">
        <v>0</v>
      </c>
      <c r="O386">
        <v>0</v>
      </c>
      <c r="P386">
        <v>0.93</v>
      </c>
      <c r="Q386">
        <v>1.85</v>
      </c>
      <c r="R386">
        <v>1.85</v>
      </c>
      <c r="S386">
        <v>0</v>
      </c>
      <c r="T386">
        <v>0</v>
      </c>
      <c r="U386">
        <v>0</v>
      </c>
      <c r="V386">
        <v>534.70000000000005</v>
      </c>
      <c r="W386">
        <v>535.4</v>
      </c>
      <c r="X386">
        <v>535.4</v>
      </c>
      <c r="Y386">
        <v>770</v>
      </c>
      <c r="Z386">
        <v>7281</v>
      </c>
      <c r="AA386">
        <v>770</v>
      </c>
      <c r="AB386">
        <v>770</v>
      </c>
    </row>
    <row r="387" spans="1:28" x14ac:dyDescent="0.25">
      <c r="A387">
        <v>1397000</v>
      </c>
      <c r="B387">
        <v>12</v>
      </c>
      <c r="C387">
        <v>3.09</v>
      </c>
      <c r="D387">
        <v>151.19999999999999</v>
      </c>
      <c r="E387">
        <v>1</v>
      </c>
      <c r="F387">
        <v>0.26</v>
      </c>
      <c r="G387">
        <v>3</v>
      </c>
      <c r="H387">
        <v>3</v>
      </c>
      <c r="I387">
        <v>5</v>
      </c>
      <c r="J387">
        <v>10</v>
      </c>
      <c r="K387">
        <v>12</v>
      </c>
      <c r="L387">
        <v>12</v>
      </c>
      <c r="M387">
        <v>0.77</v>
      </c>
      <c r="N387">
        <v>0.77</v>
      </c>
      <c r="O387">
        <v>1.29</v>
      </c>
      <c r="P387">
        <v>2.57</v>
      </c>
      <c r="Q387">
        <v>3.09</v>
      </c>
      <c r="R387">
        <v>3.09</v>
      </c>
      <c r="S387">
        <v>0.9</v>
      </c>
      <c r="T387">
        <v>0.9</v>
      </c>
      <c r="U387">
        <v>1.8</v>
      </c>
      <c r="V387">
        <v>150.9</v>
      </c>
      <c r="W387">
        <v>151.19999999999999</v>
      </c>
      <c r="X387">
        <v>151.19999999999999</v>
      </c>
      <c r="Y387">
        <v>3454</v>
      </c>
      <c r="Z387">
        <v>15504</v>
      </c>
      <c r="AA387">
        <v>9145</v>
      </c>
      <c r="AB387">
        <v>9145</v>
      </c>
    </row>
    <row r="388" spans="1:28" x14ac:dyDescent="0.25">
      <c r="A388">
        <v>1398000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-999</v>
      </c>
      <c r="Z388">
        <v>-999</v>
      </c>
      <c r="AA388">
        <v>-999</v>
      </c>
      <c r="AB388">
        <v>-999</v>
      </c>
    </row>
    <row r="389" spans="1:28" x14ac:dyDescent="0.25">
      <c r="A389">
        <v>1398500</v>
      </c>
      <c r="B389">
        <v>7</v>
      </c>
      <c r="C389">
        <v>10.16</v>
      </c>
      <c r="D389">
        <v>39.6</v>
      </c>
      <c r="E389">
        <v>1</v>
      </c>
      <c r="F389">
        <v>1.45</v>
      </c>
      <c r="G389">
        <v>3</v>
      </c>
      <c r="H389">
        <v>3</v>
      </c>
      <c r="I389">
        <v>4</v>
      </c>
      <c r="J389">
        <v>7</v>
      </c>
      <c r="K389">
        <v>7</v>
      </c>
      <c r="L389">
        <v>7</v>
      </c>
      <c r="M389">
        <v>4.3499999999999996</v>
      </c>
      <c r="N389">
        <v>4.3499999999999996</v>
      </c>
      <c r="O389">
        <v>5.8</v>
      </c>
      <c r="P389">
        <v>10.16</v>
      </c>
      <c r="Q389">
        <v>10.16</v>
      </c>
      <c r="R389">
        <v>10.16</v>
      </c>
      <c r="S389">
        <v>37.4</v>
      </c>
      <c r="T389">
        <v>37.4</v>
      </c>
      <c r="U389">
        <v>37.700000000000003</v>
      </c>
      <c r="V389">
        <v>39.6</v>
      </c>
      <c r="W389">
        <v>39.6</v>
      </c>
      <c r="X389">
        <v>39.6</v>
      </c>
      <c r="Y389">
        <v>47</v>
      </c>
      <c r="Z389">
        <v>8011</v>
      </c>
      <c r="AA389">
        <v>11205</v>
      </c>
      <c r="AB389">
        <v>11205</v>
      </c>
    </row>
    <row r="390" spans="1:28" x14ac:dyDescent="0.25">
      <c r="A390">
        <v>1399500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-999</v>
      </c>
      <c r="Z390">
        <v>-999</v>
      </c>
      <c r="AA390">
        <v>-999</v>
      </c>
      <c r="AB390">
        <v>-999</v>
      </c>
    </row>
    <row r="391" spans="1:28" x14ac:dyDescent="0.25">
      <c r="A391">
        <v>1399510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-999</v>
      </c>
      <c r="Z391">
        <v>-999</v>
      </c>
      <c r="AA391">
        <v>-999</v>
      </c>
      <c r="AB391">
        <v>-999</v>
      </c>
    </row>
    <row r="392" spans="1:28" x14ac:dyDescent="0.25">
      <c r="A392">
        <v>1399670</v>
      </c>
      <c r="B392">
        <v>3</v>
      </c>
      <c r="C392">
        <v>9.69</v>
      </c>
      <c r="D392">
        <v>15530.8</v>
      </c>
      <c r="E392">
        <v>2</v>
      </c>
      <c r="F392">
        <v>6.46</v>
      </c>
      <c r="G392">
        <v>1</v>
      </c>
      <c r="H392">
        <v>1</v>
      </c>
      <c r="I392">
        <v>1</v>
      </c>
      <c r="J392">
        <v>3</v>
      </c>
      <c r="K392">
        <v>3</v>
      </c>
      <c r="L392">
        <v>3</v>
      </c>
      <c r="M392">
        <v>3.23</v>
      </c>
      <c r="N392">
        <v>3.23</v>
      </c>
      <c r="O392">
        <v>3.23</v>
      </c>
      <c r="P392">
        <v>9.69</v>
      </c>
      <c r="Q392">
        <v>9.69</v>
      </c>
      <c r="R392">
        <v>9.69</v>
      </c>
      <c r="S392">
        <v>8.4</v>
      </c>
      <c r="T392">
        <v>8.4</v>
      </c>
      <c r="U392">
        <v>8.4</v>
      </c>
      <c r="V392">
        <v>15530.8</v>
      </c>
      <c r="W392">
        <v>15530.8</v>
      </c>
      <c r="X392">
        <v>15530.8</v>
      </c>
      <c r="Y392">
        <v>263</v>
      </c>
      <c r="Z392">
        <v>3625</v>
      </c>
      <c r="AA392">
        <v>5012</v>
      </c>
      <c r="AB392">
        <v>5305</v>
      </c>
    </row>
    <row r="393" spans="1:28" x14ac:dyDescent="0.25">
      <c r="A393">
        <v>1400000</v>
      </c>
      <c r="B393">
        <v>12</v>
      </c>
      <c r="C393">
        <v>2.4700000000000002</v>
      </c>
      <c r="D393">
        <v>7.1</v>
      </c>
      <c r="E393">
        <v>1</v>
      </c>
      <c r="F393">
        <v>0.21</v>
      </c>
      <c r="G393">
        <v>4</v>
      </c>
      <c r="H393">
        <v>4</v>
      </c>
      <c r="I393">
        <v>5</v>
      </c>
      <c r="J393">
        <v>11</v>
      </c>
      <c r="K393">
        <v>11</v>
      </c>
      <c r="L393">
        <v>11</v>
      </c>
      <c r="M393">
        <v>0.82</v>
      </c>
      <c r="N393">
        <v>0.82</v>
      </c>
      <c r="O393">
        <v>1.03</v>
      </c>
      <c r="P393">
        <v>2.27</v>
      </c>
      <c r="Q393">
        <v>2.27</v>
      </c>
      <c r="R393">
        <v>2.27</v>
      </c>
      <c r="S393">
        <v>5.9</v>
      </c>
      <c r="T393">
        <v>5.9</v>
      </c>
      <c r="U393">
        <v>5.9</v>
      </c>
      <c r="V393">
        <v>7</v>
      </c>
      <c r="W393">
        <v>7</v>
      </c>
      <c r="X393">
        <v>7</v>
      </c>
      <c r="Y393">
        <v>8020</v>
      </c>
      <c r="Z393">
        <v>20277</v>
      </c>
      <c r="AA393">
        <v>26927</v>
      </c>
      <c r="AB393">
        <v>26927</v>
      </c>
    </row>
    <row r="394" spans="1:28" x14ac:dyDescent="0.25">
      <c r="A394">
        <v>1400500</v>
      </c>
      <c r="B394">
        <v>29</v>
      </c>
      <c r="C394">
        <v>2.2799999999999998</v>
      </c>
      <c r="D394">
        <v>808.1</v>
      </c>
      <c r="E394">
        <v>6</v>
      </c>
      <c r="F394">
        <v>0.47</v>
      </c>
      <c r="G394">
        <v>7</v>
      </c>
      <c r="H394">
        <v>7</v>
      </c>
      <c r="I394">
        <v>10</v>
      </c>
      <c r="J394">
        <v>26</v>
      </c>
      <c r="K394">
        <v>28</v>
      </c>
      <c r="L394">
        <v>28</v>
      </c>
      <c r="M394">
        <v>0.55000000000000004</v>
      </c>
      <c r="N394">
        <v>0.55000000000000004</v>
      </c>
      <c r="O394">
        <v>0.79</v>
      </c>
      <c r="P394">
        <v>2.04</v>
      </c>
      <c r="Q394">
        <v>2.2000000000000002</v>
      </c>
      <c r="R394">
        <v>2.2000000000000002</v>
      </c>
      <c r="S394">
        <v>2.5</v>
      </c>
      <c r="T394">
        <v>2.5</v>
      </c>
      <c r="U394">
        <v>2.8</v>
      </c>
      <c r="V394">
        <v>808</v>
      </c>
      <c r="W394">
        <v>808.1</v>
      </c>
      <c r="X394">
        <v>808.1</v>
      </c>
      <c r="Y394">
        <v>4594</v>
      </c>
      <c r="Z394">
        <v>25495</v>
      </c>
      <c r="AA394">
        <v>22104</v>
      </c>
      <c r="AB394">
        <v>24708</v>
      </c>
    </row>
    <row r="395" spans="1:28" x14ac:dyDescent="0.25">
      <c r="A395">
        <v>1401000</v>
      </c>
      <c r="B395">
        <v>6</v>
      </c>
      <c r="C395">
        <v>5.21</v>
      </c>
      <c r="D395">
        <v>18.899999999999999</v>
      </c>
      <c r="E395">
        <v>0</v>
      </c>
      <c r="F395">
        <v>0</v>
      </c>
      <c r="G395">
        <v>0</v>
      </c>
      <c r="H395">
        <v>0</v>
      </c>
      <c r="I395">
        <v>2</v>
      </c>
      <c r="J395">
        <v>6</v>
      </c>
      <c r="K395">
        <v>6</v>
      </c>
      <c r="L395">
        <v>6</v>
      </c>
      <c r="M395">
        <v>0</v>
      </c>
      <c r="N395">
        <v>0</v>
      </c>
      <c r="O395">
        <v>1.74</v>
      </c>
      <c r="P395">
        <v>5.21</v>
      </c>
      <c r="Q395">
        <v>5.21</v>
      </c>
      <c r="R395">
        <v>5.21</v>
      </c>
      <c r="S395">
        <v>0</v>
      </c>
      <c r="T395">
        <v>0</v>
      </c>
      <c r="U395">
        <v>1.8</v>
      </c>
      <c r="V395">
        <v>18.899999999999999</v>
      </c>
      <c r="W395">
        <v>18.899999999999999</v>
      </c>
      <c r="X395">
        <v>18.899999999999999</v>
      </c>
      <c r="Y395">
        <v>4326</v>
      </c>
      <c r="Z395">
        <v>7920</v>
      </c>
      <c r="AA395">
        <v>-999</v>
      </c>
      <c r="AB395">
        <v>-999</v>
      </c>
    </row>
    <row r="396" spans="1:28" x14ac:dyDescent="0.25">
      <c r="A396">
        <v>1401650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-999</v>
      </c>
      <c r="Z396">
        <v>-999</v>
      </c>
      <c r="AA396">
        <v>-999</v>
      </c>
      <c r="AB396">
        <v>-999</v>
      </c>
    </row>
    <row r="397" spans="1:28" x14ac:dyDescent="0.25">
      <c r="A397">
        <v>1402000</v>
      </c>
      <c r="B397">
        <v>16</v>
      </c>
      <c r="C397">
        <v>2.39</v>
      </c>
      <c r="D397">
        <v>14.7</v>
      </c>
      <c r="E397">
        <v>1</v>
      </c>
      <c r="F397">
        <v>0.15</v>
      </c>
      <c r="G397">
        <v>5</v>
      </c>
      <c r="H397">
        <v>5</v>
      </c>
      <c r="I397">
        <v>7</v>
      </c>
      <c r="J397">
        <v>13</v>
      </c>
      <c r="K397">
        <v>13</v>
      </c>
      <c r="L397">
        <v>16</v>
      </c>
      <c r="M397">
        <v>0.75</v>
      </c>
      <c r="N397">
        <v>0.75</v>
      </c>
      <c r="O397">
        <v>1.04</v>
      </c>
      <c r="P397">
        <v>1.94</v>
      </c>
      <c r="Q397">
        <v>1.94</v>
      </c>
      <c r="R397">
        <v>2.39</v>
      </c>
      <c r="S397">
        <v>10.6</v>
      </c>
      <c r="T397">
        <v>10.6</v>
      </c>
      <c r="U397">
        <v>10.9</v>
      </c>
      <c r="V397">
        <v>14.6</v>
      </c>
      <c r="W397">
        <v>14.6</v>
      </c>
      <c r="X397">
        <v>14.7</v>
      </c>
      <c r="Y397">
        <v>6290</v>
      </c>
      <c r="Z397">
        <v>18144</v>
      </c>
      <c r="AA397">
        <v>12378</v>
      </c>
      <c r="AB397">
        <v>12378</v>
      </c>
    </row>
    <row r="398" spans="1:28" x14ac:dyDescent="0.25">
      <c r="A398">
        <v>1402600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-999</v>
      </c>
      <c r="Z398">
        <v>-999</v>
      </c>
      <c r="AA398">
        <v>-999</v>
      </c>
      <c r="AB398">
        <v>-999</v>
      </c>
    </row>
    <row r="399" spans="1:28" x14ac:dyDescent="0.25">
      <c r="A399">
        <v>1403060</v>
      </c>
      <c r="B399">
        <v>49</v>
      </c>
      <c r="C399">
        <v>2.42</v>
      </c>
      <c r="D399">
        <v>512.4</v>
      </c>
      <c r="E399">
        <v>7</v>
      </c>
      <c r="F399">
        <v>0.35</v>
      </c>
      <c r="G399">
        <v>12</v>
      </c>
      <c r="H399">
        <v>12</v>
      </c>
      <c r="I399">
        <v>17</v>
      </c>
      <c r="J399">
        <v>42</v>
      </c>
      <c r="K399">
        <v>45</v>
      </c>
      <c r="L399">
        <v>48</v>
      </c>
      <c r="M399">
        <v>0.59</v>
      </c>
      <c r="N399">
        <v>0.59</v>
      </c>
      <c r="O399">
        <v>0.84</v>
      </c>
      <c r="P399">
        <v>2.0699999999999998</v>
      </c>
      <c r="Q399">
        <v>2.2200000000000002</v>
      </c>
      <c r="R399">
        <v>2.37</v>
      </c>
      <c r="S399">
        <v>5.0999999999999996</v>
      </c>
      <c r="T399">
        <v>5.0999999999999996</v>
      </c>
      <c r="U399">
        <v>5.4</v>
      </c>
      <c r="V399">
        <v>512.20000000000005</v>
      </c>
      <c r="W399">
        <v>512.29999999999995</v>
      </c>
      <c r="X399">
        <v>512.29999999999995</v>
      </c>
      <c r="Y399">
        <v>4108</v>
      </c>
      <c r="Z399">
        <v>25484</v>
      </c>
      <c r="AA399">
        <v>21204</v>
      </c>
      <c r="AB399">
        <v>26452</v>
      </c>
    </row>
    <row r="400" spans="1:28" x14ac:dyDescent="0.25">
      <c r="A400">
        <v>1403150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-999</v>
      </c>
      <c r="Z400">
        <v>-999</v>
      </c>
      <c r="AA400">
        <v>-999</v>
      </c>
      <c r="AB400">
        <v>-999</v>
      </c>
    </row>
    <row r="401" spans="1:28" x14ac:dyDescent="0.25">
      <c r="A401">
        <v>1403400</v>
      </c>
      <c r="B401">
        <v>2</v>
      </c>
      <c r="C401">
        <v>12.27</v>
      </c>
      <c r="D401">
        <v>13</v>
      </c>
      <c r="E401">
        <v>0</v>
      </c>
      <c r="F401">
        <v>0</v>
      </c>
      <c r="G401">
        <v>2</v>
      </c>
      <c r="H401">
        <v>2</v>
      </c>
      <c r="I401">
        <v>2</v>
      </c>
      <c r="J401">
        <v>2</v>
      </c>
      <c r="K401">
        <v>2</v>
      </c>
      <c r="L401">
        <v>2</v>
      </c>
      <c r="M401">
        <v>12.27</v>
      </c>
      <c r="N401">
        <v>12.27</v>
      </c>
      <c r="O401">
        <v>12.27</v>
      </c>
      <c r="P401">
        <v>12.27</v>
      </c>
      <c r="Q401">
        <v>12.27</v>
      </c>
      <c r="R401">
        <v>12.27</v>
      </c>
      <c r="S401">
        <v>13</v>
      </c>
      <c r="T401">
        <v>13</v>
      </c>
      <c r="U401">
        <v>13</v>
      </c>
      <c r="V401">
        <v>13</v>
      </c>
      <c r="W401">
        <v>13</v>
      </c>
      <c r="X401">
        <v>13</v>
      </c>
      <c r="Y401">
        <v>78</v>
      </c>
      <c r="Z401">
        <v>1495</v>
      </c>
      <c r="AA401">
        <v>-999</v>
      </c>
      <c r="AB401">
        <v>-999</v>
      </c>
    </row>
    <row r="402" spans="1:28" x14ac:dyDescent="0.25">
      <c r="A402">
        <v>1403500</v>
      </c>
      <c r="B402">
        <v>2</v>
      </c>
      <c r="C402">
        <v>6.35</v>
      </c>
      <c r="D402">
        <v>6.7</v>
      </c>
      <c r="E402">
        <v>0</v>
      </c>
      <c r="F402">
        <v>0</v>
      </c>
      <c r="G402">
        <v>2</v>
      </c>
      <c r="H402">
        <v>2</v>
      </c>
      <c r="I402">
        <v>2</v>
      </c>
      <c r="J402">
        <v>2</v>
      </c>
      <c r="K402">
        <v>2</v>
      </c>
      <c r="L402">
        <v>2</v>
      </c>
      <c r="M402">
        <v>6.35</v>
      </c>
      <c r="N402">
        <v>6.35</v>
      </c>
      <c r="O402">
        <v>6.35</v>
      </c>
      <c r="P402">
        <v>6.35</v>
      </c>
      <c r="Q402">
        <v>6.35</v>
      </c>
      <c r="R402">
        <v>6.35</v>
      </c>
      <c r="S402">
        <v>6.7</v>
      </c>
      <c r="T402">
        <v>6.7</v>
      </c>
      <c r="U402">
        <v>6.7</v>
      </c>
      <c r="V402">
        <v>6.7</v>
      </c>
      <c r="W402">
        <v>6.7</v>
      </c>
      <c r="X402">
        <v>6.7</v>
      </c>
      <c r="Y402">
        <v>6256</v>
      </c>
      <c r="Z402">
        <v>7607</v>
      </c>
      <c r="AA402">
        <v>-999</v>
      </c>
      <c r="AB402">
        <v>-999</v>
      </c>
    </row>
    <row r="403" spans="1:28" x14ac:dyDescent="0.25">
      <c r="A403">
        <v>1403535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-999</v>
      </c>
      <c r="Z403">
        <v>-999</v>
      </c>
      <c r="AA403">
        <v>-999</v>
      </c>
      <c r="AB403">
        <v>-999</v>
      </c>
    </row>
    <row r="404" spans="1:28" x14ac:dyDescent="0.25">
      <c r="A404">
        <v>1403540</v>
      </c>
      <c r="B404">
        <v>1</v>
      </c>
      <c r="C404">
        <v>7.08</v>
      </c>
      <c r="D404">
        <v>15.3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7.08</v>
      </c>
      <c r="Q404">
        <v>7.08</v>
      </c>
      <c r="R404">
        <v>7.08</v>
      </c>
      <c r="S404">
        <v>0</v>
      </c>
      <c r="T404">
        <v>0</v>
      </c>
      <c r="U404">
        <v>0</v>
      </c>
      <c r="V404">
        <v>15.3</v>
      </c>
      <c r="W404">
        <v>15.3</v>
      </c>
      <c r="X404">
        <v>15.3</v>
      </c>
      <c r="Y404">
        <v>163</v>
      </c>
      <c r="Z404">
        <v>163</v>
      </c>
      <c r="AA404">
        <v>-999</v>
      </c>
      <c r="AB404">
        <v>-999</v>
      </c>
    </row>
    <row r="405" spans="1:28" x14ac:dyDescent="0.25">
      <c r="A405">
        <v>1405000</v>
      </c>
      <c r="B405">
        <v>2</v>
      </c>
      <c r="C405">
        <v>2.37</v>
      </c>
      <c r="D405">
        <v>5.5</v>
      </c>
      <c r="E405">
        <v>0</v>
      </c>
      <c r="F405">
        <v>0</v>
      </c>
      <c r="G405">
        <v>0</v>
      </c>
      <c r="H405">
        <v>0</v>
      </c>
      <c r="I405">
        <v>2</v>
      </c>
      <c r="J405">
        <v>2</v>
      </c>
      <c r="K405">
        <v>2</v>
      </c>
      <c r="L405">
        <v>2</v>
      </c>
      <c r="M405">
        <v>0</v>
      </c>
      <c r="N405">
        <v>0</v>
      </c>
      <c r="O405">
        <v>2.37</v>
      </c>
      <c r="P405">
        <v>2.37</v>
      </c>
      <c r="Q405">
        <v>2.37</v>
      </c>
      <c r="R405">
        <v>2.37</v>
      </c>
      <c r="S405">
        <v>0</v>
      </c>
      <c r="T405">
        <v>0</v>
      </c>
      <c r="U405">
        <v>5.5</v>
      </c>
      <c r="V405">
        <v>5.5</v>
      </c>
      <c r="W405">
        <v>5.5</v>
      </c>
      <c r="X405">
        <v>5.5</v>
      </c>
      <c r="Y405">
        <v>5850</v>
      </c>
      <c r="Z405">
        <v>6990</v>
      </c>
      <c r="AA405">
        <v>-999</v>
      </c>
      <c r="AB405">
        <v>-999</v>
      </c>
    </row>
    <row r="406" spans="1:28" x14ac:dyDescent="0.25">
      <c r="A406">
        <v>1405400</v>
      </c>
      <c r="B406">
        <v>5</v>
      </c>
      <c r="C406">
        <v>4.96</v>
      </c>
      <c r="D406">
        <v>20</v>
      </c>
      <c r="E406">
        <v>0</v>
      </c>
      <c r="F406">
        <v>0</v>
      </c>
      <c r="G406">
        <v>1</v>
      </c>
      <c r="H406">
        <v>1</v>
      </c>
      <c r="I406">
        <v>2</v>
      </c>
      <c r="J406">
        <v>5</v>
      </c>
      <c r="K406">
        <v>5</v>
      </c>
      <c r="L406">
        <v>5</v>
      </c>
      <c r="M406">
        <v>0.99</v>
      </c>
      <c r="N406">
        <v>0.99</v>
      </c>
      <c r="O406">
        <v>1.98</v>
      </c>
      <c r="P406">
        <v>4.96</v>
      </c>
      <c r="Q406">
        <v>4.96</v>
      </c>
      <c r="R406">
        <v>4.96</v>
      </c>
      <c r="S406">
        <v>10.3</v>
      </c>
      <c r="T406">
        <v>10.3</v>
      </c>
      <c r="U406">
        <v>11.8</v>
      </c>
      <c r="V406">
        <v>20</v>
      </c>
      <c r="W406">
        <v>20</v>
      </c>
      <c r="X406">
        <v>20</v>
      </c>
      <c r="Y406">
        <v>6079</v>
      </c>
      <c r="Z406">
        <v>13169</v>
      </c>
      <c r="AA406">
        <v>-999</v>
      </c>
      <c r="AB406">
        <v>-999</v>
      </c>
    </row>
    <row r="407" spans="1:28" x14ac:dyDescent="0.25">
      <c r="A407">
        <v>1405500</v>
      </c>
      <c r="B407">
        <v>11</v>
      </c>
      <c r="C407">
        <v>4.4800000000000004</v>
      </c>
      <c r="D407">
        <v>18.3</v>
      </c>
      <c r="E407">
        <v>0</v>
      </c>
      <c r="F407">
        <v>0</v>
      </c>
      <c r="G407">
        <v>5</v>
      </c>
      <c r="H407">
        <v>5</v>
      </c>
      <c r="I407">
        <v>7</v>
      </c>
      <c r="J407">
        <v>11</v>
      </c>
      <c r="K407">
        <v>11</v>
      </c>
      <c r="L407">
        <v>11</v>
      </c>
      <c r="M407">
        <v>2.04</v>
      </c>
      <c r="N407">
        <v>2.04</v>
      </c>
      <c r="O407">
        <v>2.85</v>
      </c>
      <c r="P407">
        <v>4.4800000000000004</v>
      </c>
      <c r="Q407">
        <v>4.4800000000000004</v>
      </c>
      <c r="R407">
        <v>4.4800000000000004</v>
      </c>
      <c r="S407">
        <v>13.8</v>
      </c>
      <c r="T407">
        <v>13.8</v>
      </c>
      <c r="U407">
        <v>14.6</v>
      </c>
      <c r="V407">
        <v>18.3</v>
      </c>
      <c r="W407">
        <v>18.3</v>
      </c>
      <c r="X407">
        <v>18.3</v>
      </c>
      <c r="Y407">
        <v>133</v>
      </c>
      <c r="Z407">
        <v>11268</v>
      </c>
      <c r="AA407">
        <v>-999</v>
      </c>
      <c r="AB407">
        <v>-999</v>
      </c>
    </row>
    <row r="408" spans="1:28" x14ac:dyDescent="0.25">
      <c r="A408">
        <v>1407500</v>
      </c>
      <c r="B408">
        <v>4</v>
      </c>
      <c r="C408">
        <v>3.14</v>
      </c>
      <c r="D408">
        <v>139.80000000000001</v>
      </c>
      <c r="E408">
        <v>1</v>
      </c>
      <c r="F408">
        <v>0.78</v>
      </c>
      <c r="G408">
        <v>1</v>
      </c>
      <c r="H408">
        <v>1</v>
      </c>
      <c r="I408">
        <v>2</v>
      </c>
      <c r="J408">
        <v>4</v>
      </c>
      <c r="K408">
        <v>4</v>
      </c>
      <c r="L408">
        <v>4</v>
      </c>
      <c r="M408">
        <v>0.78</v>
      </c>
      <c r="N408">
        <v>0.78</v>
      </c>
      <c r="O408">
        <v>1.57</v>
      </c>
      <c r="P408">
        <v>3.14</v>
      </c>
      <c r="Q408">
        <v>3.14</v>
      </c>
      <c r="R408">
        <v>3.14</v>
      </c>
      <c r="S408">
        <v>138.30000000000001</v>
      </c>
      <c r="T408">
        <v>138.30000000000001</v>
      </c>
      <c r="U408">
        <v>138.5</v>
      </c>
      <c r="V408">
        <v>139.80000000000001</v>
      </c>
      <c r="W408">
        <v>139.80000000000001</v>
      </c>
      <c r="X408">
        <v>139.80000000000001</v>
      </c>
      <c r="Y408">
        <v>281</v>
      </c>
      <c r="Z408">
        <v>4217</v>
      </c>
      <c r="AA408">
        <v>281</v>
      </c>
      <c r="AB408">
        <v>281</v>
      </c>
    </row>
    <row r="409" spans="1:28" x14ac:dyDescent="0.25">
      <c r="A409">
        <v>1407705</v>
      </c>
      <c r="B409">
        <v>2</v>
      </c>
      <c r="C409">
        <v>8</v>
      </c>
      <c r="D409">
        <v>220</v>
      </c>
      <c r="E409">
        <v>1</v>
      </c>
      <c r="F409">
        <v>4</v>
      </c>
      <c r="G409">
        <v>1</v>
      </c>
      <c r="H409">
        <v>1</v>
      </c>
      <c r="I409">
        <v>1</v>
      </c>
      <c r="J409">
        <v>2</v>
      </c>
      <c r="K409">
        <v>2</v>
      </c>
      <c r="L409">
        <v>2</v>
      </c>
      <c r="M409">
        <v>4</v>
      </c>
      <c r="N409">
        <v>4</v>
      </c>
      <c r="O409">
        <v>4</v>
      </c>
      <c r="P409">
        <v>8</v>
      </c>
      <c r="Q409">
        <v>8</v>
      </c>
      <c r="R409">
        <v>8</v>
      </c>
      <c r="S409">
        <v>6.4</v>
      </c>
      <c r="T409">
        <v>6.4</v>
      </c>
      <c r="U409">
        <v>6.4</v>
      </c>
      <c r="V409">
        <v>220</v>
      </c>
      <c r="W409">
        <v>220</v>
      </c>
      <c r="X409">
        <v>220</v>
      </c>
      <c r="Y409">
        <v>599</v>
      </c>
      <c r="Z409">
        <v>767</v>
      </c>
      <c r="AA409">
        <v>936</v>
      </c>
      <c r="AB409">
        <v>936</v>
      </c>
    </row>
    <row r="410" spans="1:28" x14ac:dyDescent="0.25">
      <c r="A410">
        <v>1407760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-999</v>
      </c>
      <c r="Z410">
        <v>-999</v>
      </c>
      <c r="AA410">
        <v>-999</v>
      </c>
      <c r="AB410">
        <v>-999</v>
      </c>
    </row>
    <row r="411" spans="1:28" x14ac:dyDescent="0.25">
      <c r="A411">
        <v>1408000</v>
      </c>
      <c r="B411">
        <v>1</v>
      </c>
      <c r="C411">
        <v>0.88</v>
      </c>
      <c r="D411">
        <v>199.5</v>
      </c>
      <c r="E411">
        <v>1</v>
      </c>
      <c r="F411">
        <v>0.88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3754</v>
      </c>
      <c r="Z411">
        <v>3754</v>
      </c>
      <c r="AA411">
        <v>3754</v>
      </c>
      <c r="AB411">
        <v>3754</v>
      </c>
    </row>
    <row r="412" spans="1:28" x14ac:dyDescent="0.25">
      <c r="A412">
        <v>1408120</v>
      </c>
      <c r="B412">
        <v>2</v>
      </c>
      <c r="C412">
        <v>2.19</v>
      </c>
      <c r="D412">
        <v>1.7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</v>
      </c>
      <c r="K412">
        <v>2</v>
      </c>
      <c r="L412">
        <v>2</v>
      </c>
      <c r="M412">
        <v>0</v>
      </c>
      <c r="N412">
        <v>0</v>
      </c>
      <c r="O412">
        <v>0</v>
      </c>
      <c r="P412">
        <v>2.19</v>
      </c>
      <c r="Q412">
        <v>2.19</v>
      </c>
      <c r="R412">
        <v>2.19</v>
      </c>
      <c r="S412">
        <v>0</v>
      </c>
      <c r="T412">
        <v>0</v>
      </c>
      <c r="U412">
        <v>0</v>
      </c>
      <c r="V412">
        <v>1.7</v>
      </c>
      <c r="W412">
        <v>1.7</v>
      </c>
      <c r="X412">
        <v>1.7</v>
      </c>
      <c r="Y412">
        <v>5645</v>
      </c>
      <c r="Z412">
        <v>10776</v>
      </c>
      <c r="AA412">
        <v>-999</v>
      </c>
      <c r="AB412">
        <v>-999</v>
      </c>
    </row>
    <row r="413" spans="1:28" x14ac:dyDescent="0.25">
      <c r="A413">
        <v>1408500</v>
      </c>
      <c r="B413">
        <v>9</v>
      </c>
      <c r="C413">
        <v>2.82</v>
      </c>
      <c r="D413">
        <v>8</v>
      </c>
      <c r="E413">
        <v>0</v>
      </c>
      <c r="F413">
        <v>0</v>
      </c>
      <c r="G413">
        <v>2</v>
      </c>
      <c r="H413">
        <v>4</v>
      </c>
      <c r="I413">
        <v>4</v>
      </c>
      <c r="J413">
        <v>9</v>
      </c>
      <c r="K413">
        <v>9</v>
      </c>
      <c r="L413">
        <v>9</v>
      </c>
      <c r="M413">
        <v>0.63</v>
      </c>
      <c r="N413">
        <v>1.25</v>
      </c>
      <c r="O413">
        <v>1.25</v>
      </c>
      <c r="P413">
        <v>2.82</v>
      </c>
      <c r="Q413">
        <v>2.82</v>
      </c>
      <c r="R413">
        <v>2.82</v>
      </c>
      <c r="S413">
        <v>3.8</v>
      </c>
      <c r="T413">
        <v>4.5999999999999996</v>
      </c>
      <c r="U413">
        <v>4.5999999999999996</v>
      </c>
      <c r="V413">
        <v>8</v>
      </c>
      <c r="W413">
        <v>8</v>
      </c>
      <c r="X413">
        <v>8</v>
      </c>
      <c r="Y413">
        <v>3105</v>
      </c>
      <c r="Z413">
        <v>13932</v>
      </c>
      <c r="AA413">
        <v>-999</v>
      </c>
      <c r="AB413">
        <v>-999</v>
      </c>
    </row>
    <row r="414" spans="1:28" x14ac:dyDescent="0.25">
      <c r="A414">
        <v>1409400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-999</v>
      </c>
      <c r="Z414">
        <v>-999</v>
      </c>
      <c r="AA414">
        <v>-999</v>
      </c>
      <c r="AB414">
        <v>-999</v>
      </c>
    </row>
    <row r="415" spans="1:28" x14ac:dyDescent="0.25">
      <c r="A415">
        <v>1409500</v>
      </c>
      <c r="B415">
        <v>2</v>
      </c>
      <c r="C415">
        <v>1.1299999999999999</v>
      </c>
      <c r="D415">
        <v>2.1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2</v>
      </c>
      <c r="K415">
        <v>2</v>
      </c>
      <c r="L415">
        <v>2</v>
      </c>
      <c r="M415">
        <v>0.56000000000000005</v>
      </c>
      <c r="N415">
        <v>0.56000000000000005</v>
      </c>
      <c r="O415">
        <v>0.56000000000000005</v>
      </c>
      <c r="P415">
        <v>1.1299999999999999</v>
      </c>
      <c r="Q415">
        <v>1.1299999999999999</v>
      </c>
      <c r="R415">
        <v>1.1299999999999999</v>
      </c>
      <c r="S415">
        <v>1.7</v>
      </c>
      <c r="T415">
        <v>1.7</v>
      </c>
      <c r="U415">
        <v>1.7</v>
      </c>
      <c r="V415">
        <v>2.1</v>
      </c>
      <c r="W415">
        <v>2.1</v>
      </c>
      <c r="X415">
        <v>2.1</v>
      </c>
      <c r="Y415">
        <v>188</v>
      </c>
      <c r="Z415">
        <v>10777</v>
      </c>
      <c r="AA415">
        <v>-999</v>
      </c>
      <c r="AB415">
        <v>-999</v>
      </c>
    </row>
    <row r="416" spans="1:28" x14ac:dyDescent="0.25">
      <c r="A416">
        <v>1409810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-999</v>
      </c>
      <c r="Z416">
        <v>-999</v>
      </c>
      <c r="AA416">
        <v>-999</v>
      </c>
      <c r="AB416">
        <v>-999</v>
      </c>
    </row>
    <row r="417" spans="1:28" x14ac:dyDescent="0.25">
      <c r="A417">
        <v>1410000</v>
      </c>
      <c r="B417">
        <v>3</v>
      </c>
      <c r="C417">
        <v>1.62</v>
      </c>
      <c r="D417">
        <v>18.7</v>
      </c>
      <c r="E417">
        <v>0</v>
      </c>
      <c r="F417">
        <v>0</v>
      </c>
      <c r="G417">
        <v>2</v>
      </c>
      <c r="H417">
        <v>2</v>
      </c>
      <c r="I417">
        <v>2</v>
      </c>
      <c r="J417">
        <v>3</v>
      </c>
      <c r="K417">
        <v>3</v>
      </c>
      <c r="L417">
        <v>3</v>
      </c>
      <c r="M417">
        <v>1.08</v>
      </c>
      <c r="N417">
        <v>1.08</v>
      </c>
      <c r="O417">
        <v>1.08</v>
      </c>
      <c r="P417">
        <v>1.62</v>
      </c>
      <c r="Q417">
        <v>1.62</v>
      </c>
      <c r="R417">
        <v>1.62</v>
      </c>
      <c r="S417">
        <v>4.7</v>
      </c>
      <c r="T417">
        <v>4.7</v>
      </c>
      <c r="U417">
        <v>4.7</v>
      </c>
      <c r="V417">
        <v>18.7</v>
      </c>
      <c r="W417">
        <v>18.7</v>
      </c>
      <c r="X417">
        <v>18.7</v>
      </c>
      <c r="Y417">
        <v>118</v>
      </c>
      <c r="Z417">
        <v>6883</v>
      </c>
      <c r="AA417">
        <v>-999</v>
      </c>
      <c r="AB417">
        <v>-999</v>
      </c>
    </row>
    <row r="418" spans="1:28" x14ac:dyDescent="0.25">
      <c r="A418">
        <v>1410150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-999</v>
      </c>
      <c r="Z418">
        <v>-999</v>
      </c>
      <c r="AA418">
        <v>-999</v>
      </c>
      <c r="AB418">
        <v>-999</v>
      </c>
    </row>
    <row r="419" spans="1:28" x14ac:dyDescent="0.25">
      <c r="A419">
        <v>1410500</v>
      </c>
      <c r="B419">
        <v>1</v>
      </c>
      <c r="C419">
        <v>2.08</v>
      </c>
      <c r="D419">
        <v>53.9</v>
      </c>
      <c r="E419">
        <v>0</v>
      </c>
      <c r="F419">
        <v>0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2.08</v>
      </c>
      <c r="N419">
        <v>2.08</v>
      </c>
      <c r="O419">
        <v>2.08</v>
      </c>
      <c r="P419">
        <v>2.08</v>
      </c>
      <c r="Q419">
        <v>2.08</v>
      </c>
      <c r="R419">
        <v>2.08</v>
      </c>
      <c r="S419">
        <v>53.9</v>
      </c>
      <c r="T419">
        <v>53.9</v>
      </c>
      <c r="U419">
        <v>53.9</v>
      </c>
      <c r="V419">
        <v>53.9</v>
      </c>
      <c r="W419">
        <v>53.9</v>
      </c>
      <c r="X419">
        <v>53.9</v>
      </c>
      <c r="Y419">
        <v>2153</v>
      </c>
      <c r="Z419">
        <v>2153</v>
      </c>
      <c r="AA419">
        <v>-999</v>
      </c>
      <c r="AB419">
        <v>-999</v>
      </c>
    </row>
    <row r="420" spans="1:28" x14ac:dyDescent="0.25">
      <c r="A420">
        <v>1411000</v>
      </c>
      <c r="B420">
        <v>3</v>
      </c>
      <c r="C420">
        <v>2.0699999999999998</v>
      </c>
      <c r="D420">
        <v>3.3</v>
      </c>
      <c r="E420">
        <v>0</v>
      </c>
      <c r="F420">
        <v>0</v>
      </c>
      <c r="G420">
        <v>1</v>
      </c>
      <c r="H420">
        <v>1</v>
      </c>
      <c r="I420">
        <v>1</v>
      </c>
      <c r="J420">
        <v>3</v>
      </c>
      <c r="K420">
        <v>3</v>
      </c>
      <c r="L420">
        <v>3</v>
      </c>
      <c r="M420">
        <v>0.69</v>
      </c>
      <c r="N420">
        <v>0.69</v>
      </c>
      <c r="O420">
        <v>0.69</v>
      </c>
      <c r="P420">
        <v>2.0699999999999998</v>
      </c>
      <c r="Q420">
        <v>2.0699999999999998</v>
      </c>
      <c r="R420">
        <v>2.0699999999999998</v>
      </c>
      <c r="S420">
        <v>1.1000000000000001</v>
      </c>
      <c r="T420">
        <v>1.1000000000000001</v>
      </c>
      <c r="U420">
        <v>1.1000000000000001</v>
      </c>
      <c r="V420">
        <v>3.3</v>
      </c>
      <c r="W420">
        <v>3.3</v>
      </c>
      <c r="X420">
        <v>3.3</v>
      </c>
      <c r="Y420">
        <v>2265</v>
      </c>
      <c r="Z420">
        <v>6225</v>
      </c>
      <c r="AA420">
        <v>-999</v>
      </c>
      <c r="AB420">
        <v>-999</v>
      </c>
    </row>
    <row r="421" spans="1:28" x14ac:dyDescent="0.25">
      <c r="A421">
        <v>1411300</v>
      </c>
      <c r="B421">
        <v>2</v>
      </c>
      <c r="C421">
        <v>2.52</v>
      </c>
      <c r="D421">
        <v>4.0999999999999996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</v>
      </c>
      <c r="K421">
        <v>2</v>
      </c>
      <c r="L421">
        <v>2</v>
      </c>
      <c r="M421">
        <v>0</v>
      </c>
      <c r="N421">
        <v>0</v>
      </c>
      <c r="O421">
        <v>0</v>
      </c>
      <c r="P421">
        <v>2.52</v>
      </c>
      <c r="Q421">
        <v>2.52</v>
      </c>
      <c r="R421">
        <v>2.52</v>
      </c>
      <c r="S421">
        <v>0</v>
      </c>
      <c r="T421">
        <v>0</v>
      </c>
      <c r="U421">
        <v>0</v>
      </c>
      <c r="V421">
        <v>4.0999999999999996</v>
      </c>
      <c r="W421">
        <v>4.0999999999999996</v>
      </c>
      <c r="X421">
        <v>4.0999999999999996</v>
      </c>
      <c r="Y421">
        <v>2108</v>
      </c>
      <c r="Z421">
        <v>2191</v>
      </c>
      <c r="AA421">
        <v>-999</v>
      </c>
      <c r="AB421">
        <v>-999</v>
      </c>
    </row>
    <row r="422" spans="1:28" x14ac:dyDescent="0.25">
      <c r="A422">
        <v>1411500</v>
      </c>
      <c r="B422">
        <v>10</v>
      </c>
      <c r="C422">
        <v>3.7</v>
      </c>
      <c r="D422">
        <v>12.4</v>
      </c>
      <c r="E422">
        <v>0</v>
      </c>
      <c r="F422">
        <v>0</v>
      </c>
      <c r="G422">
        <v>1</v>
      </c>
      <c r="H422">
        <v>1</v>
      </c>
      <c r="I422">
        <v>1</v>
      </c>
      <c r="J422">
        <v>10</v>
      </c>
      <c r="K422">
        <v>10</v>
      </c>
      <c r="L422">
        <v>10</v>
      </c>
      <c r="M422">
        <v>0.37</v>
      </c>
      <c r="N422">
        <v>0.37</v>
      </c>
      <c r="O422">
        <v>0.37</v>
      </c>
      <c r="P422">
        <v>3.7</v>
      </c>
      <c r="Q422">
        <v>3.7</v>
      </c>
      <c r="R422">
        <v>3.7</v>
      </c>
      <c r="S422">
        <v>0.3</v>
      </c>
      <c r="T422">
        <v>0.3</v>
      </c>
      <c r="U422">
        <v>0.3</v>
      </c>
      <c r="V422">
        <v>12.4</v>
      </c>
      <c r="W422">
        <v>12.4</v>
      </c>
      <c r="X422">
        <v>12.4</v>
      </c>
      <c r="Y422">
        <v>4877</v>
      </c>
      <c r="Z422">
        <v>10589</v>
      </c>
      <c r="AA422">
        <v>-999</v>
      </c>
      <c r="AB422">
        <v>-999</v>
      </c>
    </row>
    <row r="423" spans="1:28" x14ac:dyDescent="0.25">
      <c r="A423">
        <v>1413500</v>
      </c>
      <c r="B423">
        <v>5</v>
      </c>
      <c r="C423">
        <v>1.18</v>
      </c>
      <c r="D423">
        <v>1.9</v>
      </c>
      <c r="E423">
        <v>0</v>
      </c>
      <c r="F423">
        <v>0</v>
      </c>
      <c r="G423">
        <v>4</v>
      </c>
      <c r="H423">
        <v>4</v>
      </c>
      <c r="I423">
        <v>4</v>
      </c>
      <c r="J423">
        <v>4</v>
      </c>
      <c r="K423">
        <v>5</v>
      </c>
      <c r="L423">
        <v>5</v>
      </c>
      <c r="M423">
        <v>0.94</v>
      </c>
      <c r="N423">
        <v>0.94</v>
      </c>
      <c r="O423">
        <v>0.94</v>
      </c>
      <c r="P423">
        <v>0.94</v>
      </c>
      <c r="Q423">
        <v>1.18</v>
      </c>
      <c r="R423">
        <v>1.18</v>
      </c>
      <c r="S423">
        <v>1.7</v>
      </c>
      <c r="T423">
        <v>1.7</v>
      </c>
      <c r="U423">
        <v>1.7</v>
      </c>
      <c r="V423">
        <v>1.7</v>
      </c>
      <c r="W423">
        <v>1.9</v>
      </c>
      <c r="X423">
        <v>1.9</v>
      </c>
      <c r="Y423">
        <v>8306</v>
      </c>
      <c r="Z423">
        <v>11517</v>
      </c>
      <c r="AA423">
        <v>-999</v>
      </c>
      <c r="AB423">
        <v>-999</v>
      </c>
    </row>
    <row r="424" spans="1:28" x14ac:dyDescent="0.25">
      <c r="A424">
        <v>1414000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-999</v>
      </c>
      <c r="Z424">
        <v>-999</v>
      </c>
      <c r="AA424">
        <v>-999</v>
      </c>
      <c r="AB424">
        <v>-999</v>
      </c>
    </row>
    <row r="425" spans="1:28" x14ac:dyDescent="0.25">
      <c r="A425">
        <v>1414500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-999</v>
      </c>
      <c r="Z425">
        <v>-999</v>
      </c>
      <c r="AA425">
        <v>-999</v>
      </c>
      <c r="AB425">
        <v>-999</v>
      </c>
    </row>
    <row r="426" spans="1:28" x14ac:dyDescent="0.25">
      <c r="A426">
        <v>1415000</v>
      </c>
      <c r="B426">
        <v>2</v>
      </c>
      <c r="C426">
        <v>2.34</v>
      </c>
      <c r="D426">
        <v>8.1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1.17</v>
      </c>
      <c r="R426">
        <v>1.17</v>
      </c>
      <c r="S426">
        <v>0</v>
      </c>
      <c r="T426">
        <v>0</v>
      </c>
      <c r="U426">
        <v>0</v>
      </c>
      <c r="V426">
        <v>0</v>
      </c>
      <c r="W426">
        <v>6.9</v>
      </c>
      <c r="X426">
        <v>6.9</v>
      </c>
      <c r="Y426">
        <v>7122</v>
      </c>
      <c r="Z426">
        <v>9509</v>
      </c>
      <c r="AA426">
        <v>-999</v>
      </c>
      <c r="AB426">
        <v>-999</v>
      </c>
    </row>
    <row r="427" spans="1:28" x14ac:dyDescent="0.25">
      <c r="A427">
        <v>1417000</v>
      </c>
      <c r="B427">
        <v>10</v>
      </c>
      <c r="C427">
        <v>1.04</v>
      </c>
      <c r="D427">
        <v>1.8</v>
      </c>
      <c r="E427">
        <v>0</v>
      </c>
      <c r="F427">
        <v>0</v>
      </c>
      <c r="G427">
        <v>4</v>
      </c>
      <c r="H427">
        <v>4</v>
      </c>
      <c r="I427">
        <v>4</v>
      </c>
      <c r="J427">
        <v>5</v>
      </c>
      <c r="K427">
        <v>9</v>
      </c>
      <c r="L427">
        <v>9</v>
      </c>
      <c r="M427">
        <v>0.42</v>
      </c>
      <c r="N427">
        <v>0.42</v>
      </c>
      <c r="O427">
        <v>0.42</v>
      </c>
      <c r="P427">
        <v>0.52</v>
      </c>
      <c r="Q427">
        <v>0.94</v>
      </c>
      <c r="R427">
        <v>0.94</v>
      </c>
      <c r="S427">
        <v>0.7</v>
      </c>
      <c r="T427">
        <v>0.7</v>
      </c>
      <c r="U427">
        <v>0.7</v>
      </c>
      <c r="V427">
        <v>0.9</v>
      </c>
      <c r="W427">
        <v>1.7</v>
      </c>
      <c r="X427">
        <v>1.7</v>
      </c>
      <c r="Y427">
        <v>13920</v>
      </c>
      <c r="Z427">
        <v>26938</v>
      </c>
      <c r="AA427">
        <v>-999</v>
      </c>
      <c r="AB427">
        <v>-999</v>
      </c>
    </row>
    <row r="428" spans="1:28" x14ac:dyDescent="0.25">
      <c r="A428">
        <v>1417500</v>
      </c>
      <c r="B428">
        <v>12</v>
      </c>
      <c r="C428">
        <v>1.01</v>
      </c>
      <c r="D428">
        <v>636.6</v>
      </c>
      <c r="E428">
        <v>1</v>
      </c>
      <c r="F428">
        <v>0.08</v>
      </c>
      <c r="G428">
        <v>5</v>
      </c>
      <c r="H428">
        <v>5</v>
      </c>
      <c r="I428">
        <v>6</v>
      </c>
      <c r="J428">
        <v>7</v>
      </c>
      <c r="K428">
        <v>11</v>
      </c>
      <c r="L428">
        <v>11</v>
      </c>
      <c r="M428">
        <v>0.42</v>
      </c>
      <c r="N428">
        <v>0.42</v>
      </c>
      <c r="O428">
        <v>0.51</v>
      </c>
      <c r="P428">
        <v>0.59</v>
      </c>
      <c r="Q428">
        <v>0.93</v>
      </c>
      <c r="R428">
        <v>0.93</v>
      </c>
      <c r="S428">
        <v>0.7</v>
      </c>
      <c r="T428">
        <v>0.7</v>
      </c>
      <c r="U428">
        <v>635.70000000000005</v>
      </c>
      <c r="V428">
        <v>635.79999999999995</v>
      </c>
      <c r="W428">
        <v>636.5</v>
      </c>
      <c r="X428">
        <v>636.5</v>
      </c>
      <c r="Y428">
        <v>11235</v>
      </c>
      <c r="Z428">
        <v>35114</v>
      </c>
      <c r="AA428">
        <v>13795</v>
      </c>
      <c r="AB428">
        <v>13795</v>
      </c>
    </row>
    <row r="429" spans="1:28" x14ac:dyDescent="0.25">
      <c r="A429">
        <v>1418500</v>
      </c>
      <c r="B429">
        <v>10</v>
      </c>
      <c r="C429">
        <v>4.6900000000000004</v>
      </c>
      <c r="D429">
        <v>10.7</v>
      </c>
      <c r="E429">
        <v>0</v>
      </c>
      <c r="F429">
        <v>0</v>
      </c>
      <c r="G429">
        <v>4</v>
      </c>
      <c r="H429">
        <v>5</v>
      </c>
      <c r="I429">
        <v>6</v>
      </c>
      <c r="J429">
        <v>8</v>
      </c>
      <c r="K429">
        <v>8</v>
      </c>
      <c r="L429">
        <v>8</v>
      </c>
      <c r="M429">
        <v>1.88</v>
      </c>
      <c r="N429">
        <v>2.35</v>
      </c>
      <c r="O429">
        <v>2.82</v>
      </c>
      <c r="P429">
        <v>3.76</v>
      </c>
      <c r="Q429">
        <v>3.76</v>
      </c>
      <c r="R429">
        <v>3.76</v>
      </c>
      <c r="S429">
        <v>4</v>
      </c>
      <c r="T429">
        <v>4.9000000000000004</v>
      </c>
      <c r="U429">
        <v>6</v>
      </c>
      <c r="V429">
        <v>6.7</v>
      </c>
      <c r="W429">
        <v>6.7</v>
      </c>
      <c r="X429">
        <v>6.7</v>
      </c>
      <c r="Y429">
        <v>2928</v>
      </c>
      <c r="Z429">
        <v>11979</v>
      </c>
      <c r="AA429">
        <v>-999</v>
      </c>
      <c r="AB429">
        <v>-999</v>
      </c>
    </row>
    <row r="430" spans="1:28" x14ac:dyDescent="0.25">
      <c r="A430">
        <v>1419500</v>
      </c>
      <c r="B430">
        <v>3</v>
      </c>
      <c r="C430">
        <v>1.85</v>
      </c>
      <c r="D430">
        <v>4.0999999999999996</v>
      </c>
      <c r="E430">
        <v>0</v>
      </c>
      <c r="F430">
        <v>0</v>
      </c>
      <c r="G430">
        <v>2</v>
      </c>
      <c r="H430">
        <v>3</v>
      </c>
      <c r="I430">
        <v>3</v>
      </c>
      <c r="J430">
        <v>3</v>
      </c>
      <c r="K430">
        <v>3</v>
      </c>
      <c r="L430">
        <v>3</v>
      </c>
      <c r="M430">
        <v>1.23</v>
      </c>
      <c r="N430">
        <v>1.85</v>
      </c>
      <c r="O430">
        <v>1.85</v>
      </c>
      <c r="P430">
        <v>1.85</v>
      </c>
      <c r="Q430">
        <v>1.85</v>
      </c>
      <c r="R430">
        <v>1.85</v>
      </c>
      <c r="S430">
        <v>2.7</v>
      </c>
      <c r="T430">
        <v>4.0999999999999996</v>
      </c>
      <c r="U430">
        <v>4.0999999999999996</v>
      </c>
      <c r="V430">
        <v>4.0999999999999996</v>
      </c>
      <c r="W430">
        <v>4.0999999999999996</v>
      </c>
      <c r="X430">
        <v>4.0999999999999996</v>
      </c>
      <c r="Y430">
        <v>2739</v>
      </c>
      <c r="Z430">
        <v>5441</v>
      </c>
      <c r="AA430">
        <v>-999</v>
      </c>
      <c r="AB430">
        <v>-999</v>
      </c>
    </row>
    <row r="431" spans="1:28" x14ac:dyDescent="0.25">
      <c r="A431">
        <v>1420000</v>
      </c>
      <c r="B431">
        <v>6</v>
      </c>
      <c r="C431">
        <v>11.44</v>
      </c>
      <c r="D431">
        <v>10.5</v>
      </c>
      <c r="E431">
        <v>0</v>
      </c>
      <c r="F431">
        <v>0</v>
      </c>
      <c r="G431">
        <v>1</v>
      </c>
      <c r="H431">
        <v>2</v>
      </c>
      <c r="I431">
        <v>4</v>
      </c>
      <c r="J431">
        <v>6</v>
      </c>
      <c r="K431">
        <v>6</v>
      </c>
      <c r="L431">
        <v>6</v>
      </c>
      <c r="M431">
        <v>1.91</v>
      </c>
      <c r="N431">
        <v>3.81</v>
      </c>
      <c r="O431">
        <v>7.62</v>
      </c>
      <c r="P431">
        <v>11.44</v>
      </c>
      <c r="Q431">
        <v>11.44</v>
      </c>
      <c r="R431">
        <v>11.44</v>
      </c>
      <c r="S431">
        <v>4.9000000000000004</v>
      </c>
      <c r="T431">
        <v>5.3</v>
      </c>
      <c r="U431">
        <v>9.8000000000000007</v>
      </c>
      <c r="V431">
        <v>10.5</v>
      </c>
      <c r="W431">
        <v>10.5</v>
      </c>
      <c r="X431">
        <v>10.5</v>
      </c>
      <c r="Y431">
        <v>4058</v>
      </c>
      <c r="Z431">
        <v>5113</v>
      </c>
      <c r="AA431">
        <v>-999</v>
      </c>
      <c r="AB431">
        <v>-999</v>
      </c>
    </row>
    <row r="432" spans="1:28" x14ac:dyDescent="0.25">
      <c r="A432">
        <v>1420500</v>
      </c>
      <c r="B432">
        <v>26</v>
      </c>
      <c r="C432">
        <v>4.1500000000000004</v>
      </c>
      <c r="D432">
        <v>7.9</v>
      </c>
      <c r="E432">
        <v>0</v>
      </c>
      <c r="F432">
        <v>0</v>
      </c>
      <c r="G432">
        <v>10</v>
      </c>
      <c r="H432">
        <v>14</v>
      </c>
      <c r="I432">
        <v>18</v>
      </c>
      <c r="J432">
        <v>23</v>
      </c>
      <c r="K432">
        <v>24</v>
      </c>
      <c r="L432">
        <v>24</v>
      </c>
      <c r="M432">
        <v>1.59</v>
      </c>
      <c r="N432">
        <v>2.23</v>
      </c>
      <c r="O432">
        <v>2.87</v>
      </c>
      <c r="P432">
        <v>3.67</v>
      </c>
      <c r="Q432">
        <v>3.83</v>
      </c>
      <c r="R432">
        <v>3.83</v>
      </c>
      <c r="S432">
        <v>3.6</v>
      </c>
      <c r="T432">
        <v>4.9000000000000004</v>
      </c>
      <c r="U432">
        <v>5.7</v>
      </c>
      <c r="V432">
        <v>6.2</v>
      </c>
      <c r="W432">
        <v>6.5</v>
      </c>
      <c r="X432">
        <v>6.5</v>
      </c>
      <c r="Y432">
        <v>6252</v>
      </c>
      <c r="Z432">
        <v>18936</v>
      </c>
      <c r="AA432">
        <v>-999</v>
      </c>
      <c r="AB432">
        <v>-999</v>
      </c>
    </row>
    <row r="433" spans="1:28" x14ac:dyDescent="0.25">
      <c r="A433">
        <v>1420980</v>
      </c>
      <c r="B433">
        <v>42</v>
      </c>
      <c r="C433">
        <v>2.12</v>
      </c>
      <c r="D433">
        <v>382.9</v>
      </c>
      <c r="E433">
        <v>1</v>
      </c>
      <c r="F433">
        <v>0.05</v>
      </c>
      <c r="G433">
        <v>17</v>
      </c>
      <c r="H433">
        <v>21</v>
      </c>
      <c r="I433">
        <v>26</v>
      </c>
      <c r="J433">
        <v>34</v>
      </c>
      <c r="K433">
        <v>39</v>
      </c>
      <c r="L433">
        <v>39</v>
      </c>
      <c r="M433">
        <v>0.86</v>
      </c>
      <c r="N433">
        <v>1.06</v>
      </c>
      <c r="O433">
        <v>1.31</v>
      </c>
      <c r="P433">
        <v>1.71</v>
      </c>
      <c r="Q433">
        <v>1.97</v>
      </c>
      <c r="R433">
        <v>1.97</v>
      </c>
      <c r="S433">
        <v>1.8</v>
      </c>
      <c r="T433">
        <v>2.2000000000000002</v>
      </c>
      <c r="U433">
        <v>381.6</v>
      </c>
      <c r="V433">
        <v>381.9</v>
      </c>
      <c r="W433">
        <v>382.4</v>
      </c>
      <c r="X433">
        <v>382.4</v>
      </c>
      <c r="Y433">
        <v>10911</v>
      </c>
      <c r="Z433">
        <v>34411</v>
      </c>
      <c r="AA433">
        <v>20081</v>
      </c>
      <c r="AB433">
        <v>20081</v>
      </c>
    </row>
    <row r="434" spans="1:28" x14ac:dyDescent="0.25">
      <c r="A434">
        <v>1421000</v>
      </c>
      <c r="B434">
        <v>42</v>
      </c>
      <c r="C434">
        <v>2.0699999999999998</v>
      </c>
      <c r="D434">
        <v>374.1</v>
      </c>
      <c r="E434">
        <v>1</v>
      </c>
      <c r="F434">
        <v>0.05</v>
      </c>
      <c r="G434">
        <v>17</v>
      </c>
      <c r="H434">
        <v>21</v>
      </c>
      <c r="I434">
        <v>26</v>
      </c>
      <c r="J434">
        <v>34</v>
      </c>
      <c r="K434">
        <v>39</v>
      </c>
      <c r="L434">
        <v>39</v>
      </c>
      <c r="M434">
        <v>0.84</v>
      </c>
      <c r="N434">
        <v>1.03</v>
      </c>
      <c r="O434">
        <v>1.28</v>
      </c>
      <c r="P434">
        <v>1.68</v>
      </c>
      <c r="Q434">
        <v>1.92</v>
      </c>
      <c r="R434">
        <v>1.92</v>
      </c>
      <c r="S434">
        <v>1.7</v>
      </c>
      <c r="T434">
        <v>2.1</v>
      </c>
      <c r="U434">
        <v>372.8</v>
      </c>
      <c r="V434">
        <v>373.1</v>
      </c>
      <c r="W434">
        <v>373.6</v>
      </c>
      <c r="X434">
        <v>373.6</v>
      </c>
      <c r="Y434">
        <v>11131</v>
      </c>
      <c r="Z434">
        <v>34681</v>
      </c>
      <c r="AA434">
        <v>20498</v>
      </c>
      <c r="AB434">
        <v>20498</v>
      </c>
    </row>
    <row r="435" spans="1:28" x14ac:dyDescent="0.25">
      <c r="A435">
        <v>1421900</v>
      </c>
      <c r="B435">
        <v>8</v>
      </c>
      <c r="C435">
        <v>2.2999999999999998</v>
      </c>
      <c r="D435">
        <v>4.2</v>
      </c>
      <c r="E435">
        <v>0</v>
      </c>
      <c r="F435">
        <v>0</v>
      </c>
      <c r="G435">
        <v>1</v>
      </c>
      <c r="H435">
        <v>1</v>
      </c>
      <c r="I435">
        <v>1</v>
      </c>
      <c r="J435">
        <v>5</v>
      </c>
      <c r="K435">
        <v>8</v>
      </c>
      <c r="L435">
        <v>8</v>
      </c>
      <c r="M435">
        <v>0.28999999999999998</v>
      </c>
      <c r="N435">
        <v>0.28999999999999998</v>
      </c>
      <c r="O435">
        <v>0.28999999999999998</v>
      </c>
      <c r="P435">
        <v>1.44</v>
      </c>
      <c r="Q435">
        <v>2.2999999999999998</v>
      </c>
      <c r="R435">
        <v>2.2999999999999998</v>
      </c>
      <c r="S435">
        <v>0.3</v>
      </c>
      <c r="T435">
        <v>0.3</v>
      </c>
      <c r="U435">
        <v>0.3</v>
      </c>
      <c r="V435">
        <v>1.3</v>
      </c>
      <c r="W435">
        <v>4.2</v>
      </c>
      <c r="X435">
        <v>4.2</v>
      </c>
      <c r="Y435">
        <v>12428</v>
      </c>
      <c r="Z435">
        <v>20735</v>
      </c>
      <c r="AA435">
        <v>-999</v>
      </c>
      <c r="AB435">
        <v>-999</v>
      </c>
    </row>
    <row r="436" spans="1:28" x14ac:dyDescent="0.25">
      <c r="A436">
        <v>1422000</v>
      </c>
      <c r="B436">
        <v>10</v>
      </c>
      <c r="C436">
        <v>2.71</v>
      </c>
      <c r="D436">
        <v>4.3</v>
      </c>
      <c r="E436">
        <v>0</v>
      </c>
      <c r="F436">
        <v>0</v>
      </c>
      <c r="G436">
        <v>3</v>
      </c>
      <c r="H436">
        <v>3</v>
      </c>
      <c r="I436">
        <v>3</v>
      </c>
      <c r="J436">
        <v>7</v>
      </c>
      <c r="K436">
        <v>10</v>
      </c>
      <c r="L436">
        <v>10</v>
      </c>
      <c r="M436">
        <v>0.81</v>
      </c>
      <c r="N436">
        <v>0.81</v>
      </c>
      <c r="O436">
        <v>0.81</v>
      </c>
      <c r="P436">
        <v>1.9</v>
      </c>
      <c r="Q436">
        <v>2.71</v>
      </c>
      <c r="R436">
        <v>2.71</v>
      </c>
      <c r="S436">
        <v>0.6</v>
      </c>
      <c r="T436">
        <v>0.6</v>
      </c>
      <c r="U436">
        <v>0.6</v>
      </c>
      <c r="V436">
        <v>1.6</v>
      </c>
      <c r="W436">
        <v>4.3</v>
      </c>
      <c r="X436">
        <v>4.3</v>
      </c>
      <c r="Y436">
        <v>2225</v>
      </c>
      <c r="Z436">
        <v>18568</v>
      </c>
      <c r="AA436">
        <v>-999</v>
      </c>
      <c r="AB436">
        <v>-999</v>
      </c>
    </row>
    <row r="437" spans="1:28" x14ac:dyDescent="0.25">
      <c r="A437">
        <v>1422500</v>
      </c>
      <c r="B437">
        <v>3</v>
      </c>
      <c r="C437">
        <v>2.33</v>
      </c>
      <c r="D437">
        <v>4.0999999999999996</v>
      </c>
      <c r="E437">
        <v>0</v>
      </c>
      <c r="F437">
        <v>0</v>
      </c>
      <c r="G437">
        <v>1</v>
      </c>
      <c r="H437">
        <v>1</v>
      </c>
      <c r="I437">
        <v>1</v>
      </c>
      <c r="J437">
        <v>3</v>
      </c>
      <c r="K437">
        <v>3</v>
      </c>
      <c r="L437">
        <v>3</v>
      </c>
      <c r="M437">
        <v>0.78</v>
      </c>
      <c r="N437">
        <v>0.78</v>
      </c>
      <c r="O437">
        <v>0.78</v>
      </c>
      <c r="P437">
        <v>2.33</v>
      </c>
      <c r="Q437">
        <v>2.33</v>
      </c>
      <c r="R437">
        <v>2.33</v>
      </c>
      <c r="S437">
        <v>2.5</v>
      </c>
      <c r="T437">
        <v>2.5</v>
      </c>
      <c r="U437">
        <v>2.5</v>
      </c>
      <c r="V437">
        <v>4.0999999999999996</v>
      </c>
      <c r="W437">
        <v>4.0999999999999996</v>
      </c>
      <c r="X437">
        <v>4.0999999999999996</v>
      </c>
      <c r="Y437">
        <v>3303</v>
      </c>
      <c r="Z437">
        <v>5588</v>
      </c>
      <c r="AA437">
        <v>-999</v>
      </c>
      <c r="AB437">
        <v>-999</v>
      </c>
    </row>
    <row r="438" spans="1:28" x14ac:dyDescent="0.25">
      <c r="A438">
        <v>1423000</v>
      </c>
      <c r="B438">
        <v>15</v>
      </c>
      <c r="C438">
        <v>1.74</v>
      </c>
      <c r="D438">
        <v>2.6</v>
      </c>
      <c r="E438">
        <v>0</v>
      </c>
      <c r="F438">
        <v>0</v>
      </c>
      <c r="G438">
        <v>5</v>
      </c>
      <c r="H438">
        <v>5</v>
      </c>
      <c r="I438">
        <v>5</v>
      </c>
      <c r="J438">
        <v>11</v>
      </c>
      <c r="K438">
        <v>15</v>
      </c>
      <c r="L438">
        <v>15</v>
      </c>
      <c r="M438">
        <v>0.57999999999999996</v>
      </c>
      <c r="N438">
        <v>0.57999999999999996</v>
      </c>
      <c r="O438">
        <v>0.57999999999999996</v>
      </c>
      <c r="P438">
        <v>1.28</v>
      </c>
      <c r="Q438">
        <v>1.74</v>
      </c>
      <c r="R438">
        <v>1.74</v>
      </c>
      <c r="S438">
        <v>0.7</v>
      </c>
      <c r="T438">
        <v>0.7</v>
      </c>
      <c r="U438">
        <v>0.7</v>
      </c>
      <c r="V438">
        <v>1.3</v>
      </c>
      <c r="W438">
        <v>2.6</v>
      </c>
      <c r="X438">
        <v>2.6</v>
      </c>
      <c r="Y438">
        <v>2442</v>
      </c>
      <c r="Z438">
        <v>32834</v>
      </c>
      <c r="AA438">
        <v>-999</v>
      </c>
      <c r="AB438">
        <v>-999</v>
      </c>
    </row>
    <row r="439" spans="1:28" x14ac:dyDescent="0.25">
      <c r="A439">
        <v>142400103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-999</v>
      </c>
      <c r="Z439">
        <v>-999</v>
      </c>
      <c r="AA439">
        <v>-999</v>
      </c>
      <c r="AB439">
        <v>-999</v>
      </c>
    </row>
    <row r="440" spans="1:28" x14ac:dyDescent="0.25">
      <c r="A440">
        <v>1425000</v>
      </c>
      <c r="B440">
        <v>21</v>
      </c>
      <c r="C440">
        <v>1.78</v>
      </c>
      <c r="D440">
        <v>472.5</v>
      </c>
      <c r="E440">
        <v>1</v>
      </c>
      <c r="F440">
        <v>0.08</v>
      </c>
      <c r="G440">
        <v>5</v>
      </c>
      <c r="H440">
        <v>6</v>
      </c>
      <c r="I440">
        <v>6</v>
      </c>
      <c r="J440">
        <v>14</v>
      </c>
      <c r="K440">
        <v>20</v>
      </c>
      <c r="L440">
        <v>20</v>
      </c>
      <c r="M440">
        <v>0.42</v>
      </c>
      <c r="N440">
        <v>0.51</v>
      </c>
      <c r="O440">
        <v>0.51</v>
      </c>
      <c r="P440">
        <v>1.19</v>
      </c>
      <c r="Q440">
        <v>1.69</v>
      </c>
      <c r="R440">
        <v>1.69</v>
      </c>
      <c r="S440">
        <v>0.5</v>
      </c>
      <c r="T440">
        <v>0.9</v>
      </c>
      <c r="U440">
        <v>0.9</v>
      </c>
      <c r="V440">
        <v>471.4</v>
      </c>
      <c r="W440">
        <v>472.5</v>
      </c>
      <c r="X440">
        <v>472.5</v>
      </c>
      <c r="Y440">
        <v>2133</v>
      </c>
      <c r="Z440">
        <v>44543</v>
      </c>
      <c r="AA440">
        <v>2133</v>
      </c>
      <c r="AB440">
        <v>2133</v>
      </c>
    </row>
    <row r="441" spans="1:28" x14ac:dyDescent="0.25">
      <c r="A441">
        <v>1426000</v>
      </c>
      <c r="B441">
        <v>2</v>
      </c>
      <c r="C441">
        <v>1.1399999999999999</v>
      </c>
      <c r="D441">
        <v>12.1</v>
      </c>
      <c r="E441">
        <v>1</v>
      </c>
      <c r="F441">
        <v>0.56999999999999995</v>
      </c>
      <c r="G441">
        <v>0</v>
      </c>
      <c r="H441">
        <v>0</v>
      </c>
      <c r="I441">
        <v>0</v>
      </c>
      <c r="J441">
        <v>1</v>
      </c>
      <c r="K441">
        <v>2</v>
      </c>
      <c r="L441">
        <v>2</v>
      </c>
      <c r="M441">
        <v>0</v>
      </c>
      <c r="N441">
        <v>0</v>
      </c>
      <c r="O441">
        <v>0</v>
      </c>
      <c r="P441">
        <v>0.56999999999999995</v>
      </c>
      <c r="Q441">
        <v>1.1399999999999999</v>
      </c>
      <c r="R441">
        <v>1.1399999999999999</v>
      </c>
      <c r="S441">
        <v>0</v>
      </c>
      <c r="T441">
        <v>0</v>
      </c>
      <c r="U441">
        <v>0</v>
      </c>
      <c r="V441">
        <v>0.8</v>
      </c>
      <c r="W441">
        <v>12.1</v>
      </c>
      <c r="X441">
        <v>12.1</v>
      </c>
      <c r="Y441">
        <v>10445</v>
      </c>
      <c r="Z441">
        <v>11930</v>
      </c>
      <c r="AA441">
        <v>13414</v>
      </c>
      <c r="AB441">
        <v>13414</v>
      </c>
    </row>
    <row r="442" spans="1:28" x14ac:dyDescent="0.25">
      <c r="A442">
        <v>1426500</v>
      </c>
      <c r="B442">
        <v>28</v>
      </c>
      <c r="C442">
        <v>1.82</v>
      </c>
      <c r="D442">
        <v>365</v>
      </c>
      <c r="E442">
        <v>2</v>
      </c>
      <c r="F442">
        <v>0.13</v>
      </c>
      <c r="G442">
        <v>5</v>
      </c>
      <c r="H442">
        <v>6</v>
      </c>
      <c r="I442">
        <v>7</v>
      </c>
      <c r="J442">
        <v>19</v>
      </c>
      <c r="K442">
        <v>26</v>
      </c>
      <c r="L442">
        <v>27</v>
      </c>
      <c r="M442">
        <v>0.32</v>
      </c>
      <c r="N442">
        <v>0.39</v>
      </c>
      <c r="O442">
        <v>0.45</v>
      </c>
      <c r="P442">
        <v>1.23</v>
      </c>
      <c r="Q442">
        <v>1.69</v>
      </c>
      <c r="R442">
        <v>1.75</v>
      </c>
      <c r="S442">
        <v>0.4</v>
      </c>
      <c r="T442">
        <v>0.7</v>
      </c>
      <c r="U442">
        <v>0.9</v>
      </c>
      <c r="V442">
        <v>362.7</v>
      </c>
      <c r="W442">
        <v>364.9</v>
      </c>
      <c r="X442">
        <v>364.9</v>
      </c>
      <c r="Y442">
        <v>6175</v>
      </c>
      <c r="Z442">
        <v>39013</v>
      </c>
      <c r="AA442">
        <v>6800</v>
      </c>
      <c r="AB442">
        <v>13360</v>
      </c>
    </row>
    <row r="443" spans="1:28" x14ac:dyDescent="0.25">
      <c r="A443">
        <v>1427500</v>
      </c>
      <c r="B443">
        <v>11</v>
      </c>
      <c r="C443">
        <v>3.84</v>
      </c>
      <c r="D443">
        <v>8.6</v>
      </c>
      <c r="E443">
        <v>0</v>
      </c>
      <c r="F443">
        <v>0</v>
      </c>
      <c r="G443">
        <v>7</v>
      </c>
      <c r="H443">
        <v>7</v>
      </c>
      <c r="I443">
        <v>8</v>
      </c>
      <c r="J443">
        <v>10</v>
      </c>
      <c r="K443">
        <v>10</v>
      </c>
      <c r="L443">
        <v>11</v>
      </c>
      <c r="M443">
        <v>2.44</v>
      </c>
      <c r="N443">
        <v>2.44</v>
      </c>
      <c r="O443">
        <v>2.79</v>
      </c>
      <c r="P443">
        <v>3.49</v>
      </c>
      <c r="Q443">
        <v>3.49</v>
      </c>
      <c r="R443">
        <v>3.84</v>
      </c>
      <c r="S443">
        <v>6.9</v>
      </c>
      <c r="T443">
        <v>6.9</v>
      </c>
      <c r="U443">
        <v>7.2</v>
      </c>
      <c r="V443">
        <v>7.5</v>
      </c>
      <c r="W443">
        <v>7.5</v>
      </c>
      <c r="X443">
        <v>8.6</v>
      </c>
      <c r="Y443">
        <v>3596</v>
      </c>
      <c r="Z443">
        <v>10591</v>
      </c>
      <c r="AA443">
        <v>-999</v>
      </c>
      <c r="AB443">
        <v>-999</v>
      </c>
    </row>
    <row r="444" spans="1:28" x14ac:dyDescent="0.25">
      <c r="A444">
        <v>1427510</v>
      </c>
      <c r="B444">
        <v>100</v>
      </c>
      <c r="C444">
        <v>2.12</v>
      </c>
      <c r="D444">
        <v>281.89999999999998</v>
      </c>
      <c r="E444">
        <v>3</v>
      </c>
      <c r="F444">
        <v>0.06</v>
      </c>
      <c r="G444">
        <v>39</v>
      </c>
      <c r="H444">
        <v>45</v>
      </c>
      <c r="I444">
        <v>53</v>
      </c>
      <c r="J444">
        <v>78</v>
      </c>
      <c r="K444">
        <v>92</v>
      </c>
      <c r="L444">
        <v>95</v>
      </c>
      <c r="M444">
        <v>0.83</v>
      </c>
      <c r="N444">
        <v>0.95</v>
      </c>
      <c r="O444">
        <v>1.1200000000000001</v>
      </c>
      <c r="P444">
        <v>1.65</v>
      </c>
      <c r="Q444">
        <v>1.95</v>
      </c>
      <c r="R444">
        <v>2.0099999999999998</v>
      </c>
      <c r="S444">
        <v>2.7</v>
      </c>
      <c r="T444">
        <v>3</v>
      </c>
      <c r="U444">
        <v>162.4</v>
      </c>
      <c r="V444">
        <v>280.60000000000002</v>
      </c>
      <c r="W444">
        <v>281.60000000000002</v>
      </c>
      <c r="X444">
        <v>281.7</v>
      </c>
      <c r="Y444">
        <v>4130</v>
      </c>
      <c r="Z444">
        <v>37402</v>
      </c>
      <c r="AA444">
        <v>36297</v>
      </c>
      <c r="AB444">
        <v>45172</v>
      </c>
    </row>
    <row r="445" spans="1:28" x14ac:dyDescent="0.25">
      <c r="A445">
        <v>1428000</v>
      </c>
      <c r="B445">
        <v>9</v>
      </c>
      <c r="C445">
        <v>7.58</v>
      </c>
      <c r="D445">
        <v>19.600000000000001</v>
      </c>
      <c r="E445">
        <v>0</v>
      </c>
      <c r="F445">
        <v>0</v>
      </c>
      <c r="G445">
        <v>2</v>
      </c>
      <c r="H445">
        <v>3</v>
      </c>
      <c r="I445">
        <v>4</v>
      </c>
      <c r="J445">
        <v>8</v>
      </c>
      <c r="K445">
        <v>8</v>
      </c>
      <c r="L445">
        <v>9</v>
      </c>
      <c r="M445">
        <v>1.69</v>
      </c>
      <c r="N445">
        <v>2.5299999999999998</v>
      </c>
      <c r="O445">
        <v>3.37</v>
      </c>
      <c r="P445">
        <v>6.74</v>
      </c>
      <c r="Q445">
        <v>6.74</v>
      </c>
      <c r="R445">
        <v>7.58</v>
      </c>
      <c r="S445">
        <v>9</v>
      </c>
      <c r="T445">
        <v>11.1</v>
      </c>
      <c r="U445">
        <v>12.1</v>
      </c>
      <c r="V445">
        <v>18.600000000000001</v>
      </c>
      <c r="W445">
        <v>18.600000000000001</v>
      </c>
      <c r="X445">
        <v>19.600000000000001</v>
      </c>
      <c r="Y445">
        <v>3477</v>
      </c>
      <c r="Z445">
        <v>10723</v>
      </c>
      <c r="AA445">
        <v>-999</v>
      </c>
      <c r="AB445">
        <v>-999</v>
      </c>
    </row>
    <row r="446" spans="1:28" x14ac:dyDescent="0.25">
      <c r="A446">
        <v>1428500</v>
      </c>
      <c r="B446">
        <v>123</v>
      </c>
      <c r="C446">
        <v>2.35</v>
      </c>
      <c r="D446">
        <v>257.10000000000002</v>
      </c>
      <c r="E446">
        <v>4</v>
      </c>
      <c r="F446">
        <v>0.08</v>
      </c>
      <c r="G446">
        <v>48</v>
      </c>
      <c r="H446">
        <v>55</v>
      </c>
      <c r="I446">
        <v>64</v>
      </c>
      <c r="J446">
        <v>98</v>
      </c>
      <c r="K446">
        <v>114</v>
      </c>
      <c r="L446">
        <v>118</v>
      </c>
      <c r="M446">
        <v>0.92</v>
      </c>
      <c r="N446">
        <v>1.05</v>
      </c>
      <c r="O446">
        <v>1.22</v>
      </c>
      <c r="P446">
        <v>1.87</v>
      </c>
      <c r="Q446">
        <v>2.17</v>
      </c>
      <c r="R446">
        <v>2.25</v>
      </c>
      <c r="S446">
        <v>4</v>
      </c>
      <c r="T446">
        <v>4.3</v>
      </c>
      <c r="U446">
        <v>148</v>
      </c>
      <c r="V446">
        <v>255.8</v>
      </c>
      <c r="W446">
        <v>256.8</v>
      </c>
      <c r="X446">
        <v>256.89999999999998</v>
      </c>
      <c r="Y446">
        <v>4368</v>
      </c>
      <c r="Z446">
        <v>52391</v>
      </c>
      <c r="AA446">
        <v>23526</v>
      </c>
      <c r="AB446">
        <v>59970</v>
      </c>
    </row>
    <row r="447" spans="1:28" x14ac:dyDescent="0.25">
      <c r="A447">
        <v>1428750</v>
      </c>
      <c r="B447">
        <v>5</v>
      </c>
      <c r="C447">
        <v>4.63</v>
      </c>
      <c r="D447">
        <v>77.8</v>
      </c>
      <c r="E447">
        <v>0</v>
      </c>
      <c r="F447">
        <v>0</v>
      </c>
      <c r="G447">
        <v>4</v>
      </c>
      <c r="H447">
        <v>4</v>
      </c>
      <c r="I447">
        <v>4</v>
      </c>
      <c r="J447">
        <v>4</v>
      </c>
      <c r="K447">
        <v>4</v>
      </c>
      <c r="L447">
        <v>5</v>
      </c>
      <c r="M447">
        <v>3.71</v>
      </c>
      <c r="N447">
        <v>3.71</v>
      </c>
      <c r="O447">
        <v>3.71</v>
      </c>
      <c r="P447">
        <v>3.71</v>
      </c>
      <c r="Q447">
        <v>3.71</v>
      </c>
      <c r="R447">
        <v>4.63</v>
      </c>
      <c r="S447">
        <v>76.3</v>
      </c>
      <c r="T447">
        <v>76.3</v>
      </c>
      <c r="U447">
        <v>76.3</v>
      </c>
      <c r="V447">
        <v>76.3</v>
      </c>
      <c r="W447">
        <v>76.3</v>
      </c>
      <c r="X447">
        <v>77.8</v>
      </c>
      <c r="Y447">
        <v>4793</v>
      </c>
      <c r="Z447">
        <v>7111</v>
      </c>
      <c r="AA447">
        <v>-999</v>
      </c>
      <c r="AB447">
        <v>-999</v>
      </c>
    </row>
    <row r="448" spans="1:28" x14ac:dyDescent="0.25">
      <c r="A448">
        <v>1429000</v>
      </c>
      <c r="B448">
        <v>9</v>
      </c>
      <c r="C448">
        <v>5.95</v>
      </c>
      <c r="D448">
        <v>699.9</v>
      </c>
      <c r="E448">
        <v>2</v>
      </c>
      <c r="F448">
        <v>1.32</v>
      </c>
      <c r="G448">
        <v>6</v>
      </c>
      <c r="H448">
        <v>6</v>
      </c>
      <c r="I448">
        <v>6</v>
      </c>
      <c r="J448">
        <v>7</v>
      </c>
      <c r="K448">
        <v>8</v>
      </c>
      <c r="L448">
        <v>9</v>
      </c>
      <c r="M448">
        <v>3.96</v>
      </c>
      <c r="N448">
        <v>3.96</v>
      </c>
      <c r="O448">
        <v>3.96</v>
      </c>
      <c r="P448">
        <v>4.62</v>
      </c>
      <c r="Q448">
        <v>5.28</v>
      </c>
      <c r="R448">
        <v>5.95</v>
      </c>
      <c r="S448">
        <v>105.3</v>
      </c>
      <c r="T448">
        <v>105.3</v>
      </c>
      <c r="U448">
        <v>105.3</v>
      </c>
      <c r="V448">
        <v>698.2</v>
      </c>
      <c r="W448">
        <v>698.8</v>
      </c>
      <c r="X448">
        <v>699.9</v>
      </c>
      <c r="Y448">
        <v>344</v>
      </c>
      <c r="Z448">
        <v>12059</v>
      </c>
      <c r="AA448">
        <v>344</v>
      </c>
      <c r="AB448">
        <v>3930</v>
      </c>
    </row>
    <row r="449" spans="1:28" x14ac:dyDescent="0.25">
      <c r="A449">
        <v>1429500</v>
      </c>
      <c r="B449">
        <v>8</v>
      </c>
      <c r="C449">
        <v>4.78</v>
      </c>
      <c r="D449">
        <v>368.1</v>
      </c>
      <c r="E449">
        <v>1</v>
      </c>
      <c r="F449">
        <v>0.6</v>
      </c>
      <c r="G449">
        <v>3</v>
      </c>
      <c r="H449">
        <v>4</v>
      </c>
      <c r="I449">
        <v>4</v>
      </c>
      <c r="J449">
        <v>8</v>
      </c>
      <c r="K449">
        <v>8</v>
      </c>
      <c r="L449">
        <v>8</v>
      </c>
      <c r="M449">
        <v>1.79</v>
      </c>
      <c r="N449">
        <v>2.39</v>
      </c>
      <c r="O449">
        <v>2.39</v>
      </c>
      <c r="P449">
        <v>4.78</v>
      </c>
      <c r="Q449">
        <v>4.78</v>
      </c>
      <c r="R449">
        <v>4.78</v>
      </c>
      <c r="S449">
        <v>12</v>
      </c>
      <c r="T449">
        <v>14</v>
      </c>
      <c r="U449">
        <v>14</v>
      </c>
      <c r="V449">
        <v>368.1</v>
      </c>
      <c r="W449">
        <v>368.1</v>
      </c>
      <c r="X449">
        <v>368.1</v>
      </c>
      <c r="Y449">
        <v>539</v>
      </c>
      <c r="Z449">
        <v>11165</v>
      </c>
      <c r="AA449">
        <v>539</v>
      </c>
      <c r="AB449">
        <v>539</v>
      </c>
    </row>
    <row r="450" spans="1:28" x14ac:dyDescent="0.25">
      <c r="A450">
        <v>1430000</v>
      </c>
      <c r="B450">
        <v>24</v>
      </c>
      <c r="C450">
        <v>5.65</v>
      </c>
      <c r="D450">
        <v>421.6</v>
      </c>
      <c r="E450">
        <v>3</v>
      </c>
      <c r="F450">
        <v>0.71</v>
      </c>
      <c r="G450">
        <v>16</v>
      </c>
      <c r="H450">
        <v>17</v>
      </c>
      <c r="I450">
        <v>17</v>
      </c>
      <c r="J450">
        <v>22</v>
      </c>
      <c r="K450">
        <v>23</v>
      </c>
      <c r="L450">
        <v>24</v>
      </c>
      <c r="M450">
        <v>3.76</v>
      </c>
      <c r="N450">
        <v>4</v>
      </c>
      <c r="O450">
        <v>4</v>
      </c>
      <c r="P450">
        <v>5.18</v>
      </c>
      <c r="Q450">
        <v>5.41</v>
      </c>
      <c r="R450">
        <v>5.65</v>
      </c>
      <c r="S450">
        <v>69.7</v>
      </c>
      <c r="T450">
        <v>70.5</v>
      </c>
      <c r="U450">
        <v>70.5</v>
      </c>
      <c r="V450">
        <v>421</v>
      </c>
      <c r="W450">
        <v>421.2</v>
      </c>
      <c r="X450">
        <v>421.6</v>
      </c>
      <c r="Y450">
        <v>2101</v>
      </c>
      <c r="Z450">
        <v>14960</v>
      </c>
      <c r="AA450">
        <v>5847</v>
      </c>
      <c r="AB450">
        <v>9077</v>
      </c>
    </row>
    <row r="451" spans="1:28" x14ac:dyDescent="0.25">
      <c r="A451">
        <v>1431500</v>
      </c>
      <c r="B451">
        <v>47</v>
      </c>
      <c r="C451">
        <v>6.28</v>
      </c>
      <c r="D451">
        <v>248.8</v>
      </c>
      <c r="E451">
        <v>3</v>
      </c>
      <c r="F451">
        <v>0.4</v>
      </c>
      <c r="G451">
        <v>26</v>
      </c>
      <c r="H451">
        <v>30</v>
      </c>
      <c r="I451">
        <v>30</v>
      </c>
      <c r="J451">
        <v>44</v>
      </c>
      <c r="K451">
        <v>46</v>
      </c>
      <c r="L451">
        <v>47</v>
      </c>
      <c r="M451">
        <v>3.47</v>
      </c>
      <c r="N451">
        <v>4.01</v>
      </c>
      <c r="O451">
        <v>4.01</v>
      </c>
      <c r="P451">
        <v>5.88</v>
      </c>
      <c r="Q451">
        <v>6.14</v>
      </c>
      <c r="R451">
        <v>6.28</v>
      </c>
      <c r="S451">
        <v>44.8</v>
      </c>
      <c r="T451">
        <v>45.9</v>
      </c>
      <c r="U451">
        <v>45.9</v>
      </c>
      <c r="V451">
        <v>247.9</v>
      </c>
      <c r="W451">
        <v>248.6</v>
      </c>
      <c r="X451">
        <v>248.8</v>
      </c>
      <c r="Y451">
        <v>4966</v>
      </c>
      <c r="Z451">
        <v>19695</v>
      </c>
      <c r="AA451">
        <v>17170</v>
      </c>
      <c r="AB451">
        <v>20179</v>
      </c>
    </row>
    <row r="452" spans="1:28" x14ac:dyDescent="0.25">
      <c r="A452">
        <v>1432000</v>
      </c>
      <c r="B452">
        <v>36</v>
      </c>
      <c r="C452">
        <v>6.07</v>
      </c>
      <c r="D452">
        <v>1179.5999999999999</v>
      </c>
      <c r="E452">
        <v>4</v>
      </c>
      <c r="F452">
        <v>0.67</v>
      </c>
      <c r="G452">
        <v>13</v>
      </c>
      <c r="H452">
        <v>13</v>
      </c>
      <c r="I452">
        <v>17</v>
      </c>
      <c r="J452">
        <v>32</v>
      </c>
      <c r="K452">
        <v>36</v>
      </c>
      <c r="L452">
        <v>36</v>
      </c>
      <c r="M452">
        <v>2.19</v>
      </c>
      <c r="N452">
        <v>2.19</v>
      </c>
      <c r="O452">
        <v>2.87</v>
      </c>
      <c r="P452">
        <v>5.4</v>
      </c>
      <c r="Q452">
        <v>6.07</v>
      </c>
      <c r="R452">
        <v>6.07</v>
      </c>
      <c r="S452">
        <v>1146.2</v>
      </c>
      <c r="T452">
        <v>1146.2</v>
      </c>
      <c r="U452">
        <v>1157.4000000000001</v>
      </c>
      <c r="V452">
        <v>1168.0999999999999</v>
      </c>
      <c r="W452">
        <v>1179.5999999999999</v>
      </c>
      <c r="X452">
        <v>1179.5999999999999</v>
      </c>
      <c r="Y452">
        <v>66</v>
      </c>
      <c r="Z452">
        <v>15240</v>
      </c>
      <c r="AA452">
        <v>66</v>
      </c>
      <c r="AB452">
        <v>11240</v>
      </c>
    </row>
    <row r="453" spans="1:28" x14ac:dyDescent="0.25">
      <c r="A453">
        <v>1433500</v>
      </c>
      <c r="B453">
        <v>31</v>
      </c>
      <c r="C453">
        <v>5.92</v>
      </c>
      <c r="D453">
        <v>319.7</v>
      </c>
      <c r="E453">
        <v>3</v>
      </c>
      <c r="F453">
        <v>0.56999999999999995</v>
      </c>
      <c r="G453">
        <v>21</v>
      </c>
      <c r="H453">
        <v>22</v>
      </c>
      <c r="I453">
        <v>27</v>
      </c>
      <c r="J453">
        <v>30</v>
      </c>
      <c r="K453">
        <v>31</v>
      </c>
      <c r="L453">
        <v>31</v>
      </c>
      <c r="M453">
        <v>4.01</v>
      </c>
      <c r="N453">
        <v>4.2</v>
      </c>
      <c r="O453">
        <v>5.16</v>
      </c>
      <c r="P453">
        <v>5.73</v>
      </c>
      <c r="Q453">
        <v>5.92</v>
      </c>
      <c r="R453">
        <v>5.92</v>
      </c>
      <c r="S453">
        <v>316.60000000000002</v>
      </c>
      <c r="T453">
        <v>317.3</v>
      </c>
      <c r="U453">
        <v>318.89999999999998</v>
      </c>
      <c r="V453">
        <v>319.60000000000002</v>
      </c>
      <c r="W453">
        <v>319.7</v>
      </c>
      <c r="X453">
        <v>319.7</v>
      </c>
      <c r="Y453">
        <v>2023</v>
      </c>
      <c r="Z453">
        <v>20144</v>
      </c>
      <c r="AA453">
        <v>2023</v>
      </c>
      <c r="AB453">
        <v>11157</v>
      </c>
    </row>
    <row r="454" spans="1:28" x14ac:dyDescent="0.25">
      <c r="A454">
        <v>1434000</v>
      </c>
      <c r="B454">
        <v>275</v>
      </c>
      <c r="C454">
        <v>3.45</v>
      </c>
      <c r="D454">
        <v>308.10000000000002</v>
      </c>
      <c r="E454">
        <v>15</v>
      </c>
      <c r="F454">
        <v>0.19</v>
      </c>
      <c r="G454">
        <v>120</v>
      </c>
      <c r="H454">
        <v>133</v>
      </c>
      <c r="I454">
        <v>159</v>
      </c>
      <c r="J454">
        <v>236</v>
      </c>
      <c r="K454">
        <v>263</v>
      </c>
      <c r="L454">
        <v>269</v>
      </c>
      <c r="M454">
        <v>1.51</v>
      </c>
      <c r="N454">
        <v>1.67</v>
      </c>
      <c r="O454">
        <v>2</v>
      </c>
      <c r="P454">
        <v>2.96</v>
      </c>
      <c r="Q454">
        <v>3.3</v>
      </c>
      <c r="R454">
        <v>3.38</v>
      </c>
      <c r="S454">
        <v>113.7</v>
      </c>
      <c r="T454">
        <v>114.1</v>
      </c>
      <c r="U454">
        <v>210.3</v>
      </c>
      <c r="V454">
        <v>305.7</v>
      </c>
      <c r="W454">
        <v>307.8</v>
      </c>
      <c r="X454">
        <v>307.89999999999998</v>
      </c>
      <c r="Y454">
        <v>4436</v>
      </c>
      <c r="Z454">
        <v>55646</v>
      </c>
      <c r="AA454">
        <v>13095</v>
      </c>
      <c r="AB454">
        <v>52240</v>
      </c>
    </row>
    <row r="455" spans="1:28" x14ac:dyDescent="0.25">
      <c r="A455">
        <v>1434025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-999</v>
      </c>
      <c r="Z455">
        <v>-999</v>
      </c>
      <c r="AA455">
        <v>-999</v>
      </c>
      <c r="AB455">
        <v>-999</v>
      </c>
    </row>
    <row r="456" spans="1:28" x14ac:dyDescent="0.25">
      <c r="A456">
        <v>1435000</v>
      </c>
      <c r="B456">
        <v>2</v>
      </c>
      <c r="C456">
        <v>1.1599999999999999</v>
      </c>
      <c r="D456">
        <v>1.9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2</v>
      </c>
      <c r="K456">
        <v>2</v>
      </c>
      <c r="L456">
        <v>2</v>
      </c>
      <c r="M456">
        <v>0</v>
      </c>
      <c r="N456">
        <v>0</v>
      </c>
      <c r="O456">
        <v>0.57999999999999996</v>
      </c>
      <c r="P456">
        <v>1.1599999999999999</v>
      </c>
      <c r="Q456">
        <v>1.1599999999999999</v>
      </c>
      <c r="R456">
        <v>1.1599999999999999</v>
      </c>
      <c r="S456">
        <v>0</v>
      </c>
      <c r="T456">
        <v>0</v>
      </c>
      <c r="U456">
        <v>1.3</v>
      </c>
      <c r="V456">
        <v>1.9</v>
      </c>
      <c r="W456">
        <v>1.9</v>
      </c>
      <c r="X456">
        <v>1.9</v>
      </c>
      <c r="Y456">
        <v>5609</v>
      </c>
      <c r="Z456">
        <v>8898</v>
      </c>
      <c r="AA456">
        <v>-999</v>
      </c>
      <c r="AB456">
        <v>-999</v>
      </c>
    </row>
    <row r="457" spans="1:28" x14ac:dyDescent="0.25">
      <c r="A457">
        <v>1436000</v>
      </c>
      <c r="B457">
        <v>2</v>
      </c>
      <c r="C457">
        <v>0.83</v>
      </c>
      <c r="D457">
        <v>1.3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2</v>
      </c>
      <c r="K457">
        <v>2</v>
      </c>
      <c r="L457">
        <v>2</v>
      </c>
      <c r="M457">
        <v>0</v>
      </c>
      <c r="N457">
        <v>0</v>
      </c>
      <c r="O457">
        <v>0.42</v>
      </c>
      <c r="P457">
        <v>0.83</v>
      </c>
      <c r="Q457">
        <v>0.83</v>
      </c>
      <c r="R457">
        <v>0.83</v>
      </c>
      <c r="S457">
        <v>0</v>
      </c>
      <c r="T457">
        <v>0</v>
      </c>
      <c r="U457">
        <v>0.9</v>
      </c>
      <c r="V457">
        <v>1.3</v>
      </c>
      <c r="W457">
        <v>1.3</v>
      </c>
      <c r="X457">
        <v>1.3</v>
      </c>
      <c r="Y457">
        <v>14085</v>
      </c>
      <c r="Z457">
        <v>17467</v>
      </c>
      <c r="AA457">
        <v>-999</v>
      </c>
      <c r="AB457">
        <v>-999</v>
      </c>
    </row>
    <row r="458" spans="1:28" x14ac:dyDescent="0.25">
      <c r="A458">
        <v>1436500</v>
      </c>
      <c r="B458">
        <v>4</v>
      </c>
      <c r="C458">
        <v>1.37</v>
      </c>
      <c r="D458">
        <v>599.4</v>
      </c>
      <c r="E458">
        <v>1</v>
      </c>
      <c r="F458">
        <v>0.34</v>
      </c>
      <c r="G458">
        <v>0</v>
      </c>
      <c r="H458">
        <v>1</v>
      </c>
      <c r="I458">
        <v>3</v>
      </c>
      <c r="J458">
        <v>4</v>
      </c>
      <c r="K458">
        <v>4</v>
      </c>
      <c r="L458">
        <v>4</v>
      </c>
      <c r="M458">
        <v>0</v>
      </c>
      <c r="N458">
        <v>0.34</v>
      </c>
      <c r="O458">
        <v>1.02</v>
      </c>
      <c r="P458">
        <v>1.37</v>
      </c>
      <c r="Q458">
        <v>1.37</v>
      </c>
      <c r="R458">
        <v>1.37</v>
      </c>
      <c r="S458">
        <v>0</v>
      </c>
      <c r="T458">
        <v>0.2</v>
      </c>
      <c r="U458">
        <v>599.1</v>
      </c>
      <c r="V458">
        <v>599.4</v>
      </c>
      <c r="W458">
        <v>599.4</v>
      </c>
      <c r="X458">
        <v>599.4</v>
      </c>
      <c r="Y458">
        <v>3079</v>
      </c>
      <c r="Z458">
        <v>14501</v>
      </c>
      <c r="AA458">
        <v>8113</v>
      </c>
      <c r="AB458">
        <v>8113</v>
      </c>
    </row>
    <row r="459" spans="1:28" x14ac:dyDescent="0.25">
      <c r="A459">
        <v>1437000</v>
      </c>
      <c r="B459">
        <v>25</v>
      </c>
      <c r="C459">
        <v>4.33</v>
      </c>
      <c r="D459">
        <v>345.2</v>
      </c>
      <c r="E459">
        <v>2</v>
      </c>
      <c r="F459">
        <v>0.35</v>
      </c>
      <c r="G459">
        <v>12</v>
      </c>
      <c r="H459">
        <v>17</v>
      </c>
      <c r="I459">
        <v>20</v>
      </c>
      <c r="J459">
        <v>23</v>
      </c>
      <c r="K459">
        <v>23</v>
      </c>
      <c r="L459">
        <v>24</v>
      </c>
      <c r="M459">
        <v>2.08</v>
      </c>
      <c r="N459">
        <v>2.95</v>
      </c>
      <c r="O459">
        <v>3.47</v>
      </c>
      <c r="P459">
        <v>3.99</v>
      </c>
      <c r="Q459">
        <v>3.99</v>
      </c>
      <c r="R459">
        <v>4.16</v>
      </c>
      <c r="S459">
        <v>38.5</v>
      </c>
      <c r="T459">
        <v>40.1</v>
      </c>
      <c r="U459">
        <v>344.3</v>
      </c>
      <c r="V459">
        <v>344.8</v>
      </c>
      <c r="W459">
        <v>344.8</v>
      </c>
      <c r="X459">
        <v>344.9</v>
      </c>
      <c r="Y459">
        <v>1962</v>
      </c>
      <c r="Z459">
        <v>20867</v>
      </c>
      <c r="AA459">
        <v>15441</v>
      </c>
      <c r="AB459">
        <v>25932</v>
      </c>
    </row>
    <row r="460" spans="1:28" x14ac:dyDescent="0.25">
      <c r="A460">
        <v>1437500</v>
      </c>
      <c r="B460">
        <v>33</v>
      </c>
      <c r="C460">
        <v>4.16</v>
      </c>
      <c r="D460">
        <v>271.3</v>
      </c>
      <c r="E460">
        <v>4</v>
      </c>
      <c r="F460">
        <v>0.5</v>
      </c>
      <c r="G460">
        <v>15</v>
      </c>
      <c r="H460">
        <v>21</v>
      </c>
      <c r="I460">
        <v>24</v>
      </c>
      <c r="J460">
        <v>30</v>
      </c>
      <c r="K460">
        <v>30</v>
      </c>
      <c r="L460">
        <v>32</v>
      </c>
      <c r="M460">
        <v>1.89</v>
      </c>
      <c r="N460">
        <v>2.64</v>
      </c>
      <c r="O460">
        <v>3.02</v>
      </c>
      <c r="P460">
        <v>3.78</v>
      </c>
      <c r="Q460">
        <v>3.78</v>
      </c>
      <c r="R460">
        <v>4.03</v>
      </c>
      <c r="S460">
        <v>39.6</v>
      </c>
      <c r="T460">
        <v>40.799999999999997</v>
      </c>
      <c r="U460">
        <v>261.8</v>
      </c>
      <c r="V460">
        <v>262.8</v>
      </c>
      <c r="W460">
        <v>262.8</v>
      </c>
      <c r="X460">
        <v>271.10000000000002</v>
      </c>
      <c r="Y460">
        <v>3182</v>
      </c>
      <c r="Z460">
        <v>23041</v>
      </c>
      <c r="AA460">
        <v>7682</v>
      </c>
      <c r="AB460">
        <v>21693</v>
      </c>
    </row>
    <row r="461" spans="1:28" x14ac:dyDescent="0.25">
      <c r="A461">
        <v>1438500</v>
      </c>
      <c r="B461">
        <v>323</v>
      </c>
      <c r="C461">
        <v>3.58</v>
      </c>
      <c r="D461">
        <v>296.89999999999998</v>
      </c>
      <c r="E461">
        <v>19</v>
      </c>
      <c r="F461">
        <v>0.21</v>
      </c>
      <c r="G461">
        <v>144</v>
      </c>
      <c r="H461">
        <v>163</v>
      </c>
      <c r="I461">
        <v>193</v>
      </c>
      <c r="J461">
        <v>281</v>
      </c>
      <c r="K461">
        <v>308</v>
      </c>
      <c r="L461">
        <v>316</v>
      </c>
      <c r="M461">
        <v>1.6</v>
      </c>
      <c r="N461">
        <v>1.81</v>
      </c>
      <c r="O461">
        <v>2.14</v>
      </c>
      <c r="P461">
        <v>3.12</v>
      </c>
      <c r="Q461">
        <v>3.42</v>
      </c>
      <c r="R461">
        <v>3.5</v>
      </c>
      <c r="S461">
        <v>104.7</v>
      </c>
      <c r="T461">
        <v>105.2</v>
      </c>
      <c r="U461">
        <v>209.7</v>
      </c>
      <c r="V461">
        <v>294</v>
      </c>
      <c r="W461">
        <v>295.89999999999998</v>
      </c>
      <c r="X461">
        <v>296.8</v>
      </c>
      <c r="Y461">
        <v>1155</v>
      </c>
      <c r="Z461">
        <v>52777</v>
      </c>
      <c r="AA461">
        <v>17098</v>
      </c>
      <c r="AB461">
        <v>48878</v>
      </c>
    </row>
    <row r="462" spans="1:28" x14ac:dyDescent="0.25">
      <c r="A462">
        <v>1439500</v>
      </c>
      <c r="B462">
        <v>11</v>
      </c>
      <c r="C462">
        <v>3.6</v>
      </c>
      <c r="D462">
        <v>36.4</v>
      </c>
      <c r="E462">
        <v>0</v>
      </c>
      <c r="F462">
        <v>0</v>
      </c>
      <c r="G462">
        <v>7</v>
      </c>
      <c r="H462">
        <v>8</v>
      </c>
      <c r="I462">
        <v>10</v>
      </c>
      <c r="J462">
        <v>10</v>
      </c>
      <c r="K462">
        <v>10</v>
      </c>
      <c r="L462">
        <v>11</v>
      </c>
      <c r="M462">
        <v>2.29</v>
      </c>
      <c r="N462">
        <v>2.62</v>
      </c>
      <c r="O462">
        <v>3.27</v>
      </c>
      <c r="P462">
        <v>3.27</v>
      </c>
      <c r="Q462">
        <v>3.27</v>
      </c>
      <c r="R462">
        <v>3.6</v>
      </c>
      <c r="S462">
        <v>20</v>
      </c>
      <c r="T462">
        <v>21.6</v>
      </c>
      <c r="U462">
        <v>36.200000000000003</v>
      </c>
      <c r="V462">
        <v>36.200000000000003</v>
      </c>
      <c r="W462">
        <v>36.200000000000003</v>
      </c>
      <c r="X462">
        <v>36.4</v>
      </c>
      <c r="Y462">
        <v>2339</v>
      </c>
      <c r="Z462">
        <v>15636</v>
      </c>
      <c r="AA462">
        <v>-999</v>
      </c>
      <c r="AB462">
        <v>-999</v>
      </c>
    </row>
    <row r="463" spans="1:28" x14ac:dyDescent="0.25">
      <c r="A463">
        <v>1440000</v>
      </c>
      <c r="B463">
        <v>9</v>
      </c>
      <c r="C463">
        <v>5.37</v>
      </c>
      <c r="D463">
        <v>13.2</v>
      </c>
      <c r="E463">
        <v>0</v>
      </c>
      <c r="F463">
        <v>0</v>
      </c>
      <c r="G463">
        <v>4</v>
      </c>
      <c r="H463">
        <v>4</v>
      </c>
      <c r="I463">
        <v>4</v>
      </c>
      <c r="J463">
        <v>8</v>
      </c>
      <c r="K463">
        <v>9</v>
      </c>
      <c r="L463">
        <v>9</v>
      </c>
      <c r="M463">
        <v>2.38</v>
      </c>
      <c r="N463">
        <v>2.38</v>
      </c>
      <c r="O463">
        <v>2.38</v>
      </c>
      <c r="P463">
        <v>4.7699999999999996</v>
      </c>
      <c r="Q463">
        <v>5.37</v>
      </c>
      <c r="R463">
        <v>5.37</v>
      </c>
      <c r="S463">
        <v>3.2</v>
      </c>
      <c r="T463">
        <v>3.2</v>
      </c>
      <c r="U463">
        <v>3.2</v>
      </c>
      <c r="V463">
        <v>8</v>
      </c>
      <c r="W463">
        <v>13.2</v>
      </c>
      <c r="X463">
        <v>13.2</v>
      </c>
      <c r="Y463">
        <v>4090</v>
      </c>
      <c r="Z463">
        <v>15823</v>
      </c>
      <c r="AA463">
        <v>-999</v>
      </c>
      <c r="AB463">
        <v>-999</v>
      </c>
    </row>
    <row r="464" spans="1:28" x14ac:dyDescent="0.25">
      <c r="A464">
        <v>1440200</v>
      </c>
      <c r="B464">
        <v>381</v>
      </c>
      <c r="C464">
        <v>3.84</v>
      </c>
      <c r="D464">
        <v>272.39999999999998</v>
      </c>
      <c r="E464">
        <v>19</v>
      </c>
      <c r="F464">
        <v>0.19</v>
      </c>
      <c r="G464">
        <v>169</v>
      </c>
      <c r="H464">
        <v>189</v>
      </c>
      <c r="I464">
        <v>223</v>
      </c>
      <c r="J464">
        <v>327</v>
      </c>
      <c r="K464">
        <v>364</v>
      </c>
      <c r="L464">
        <v>373</v>
      </c>
      <c r="M464">
        <v>1.7</v>
      </c>
      <c r="N464">
        <v>1.9</v>
      </c>
      <c r="O464">
        <v>2.25</v>
      </c>
      <c r="P464">
        <v>3.29</v>
      </c>
      <c r="Q464">
        <v>3.67</v>
      </c>
      <c r="R464">
        <v>3.76</v>
      </c>
      <c r="S464">
        <v>96.1</v>
      </c>
      <c r="T464">
        <v>96.6</v>
      </c>
      <c r="U464">
        <v>192</v>
      </c>
      <c r="V464">
        <v>269.5</v>
      </c>
      <c r="W464">
        <v>271.39999999999998</v>
      </c>
      <c r="X464">
        <v>272.2</v>
      </c>
      <c r="Y464">
        <v>2758</v>
      </c>
      <c r="Z464">
        <v>71359</v>
      </c>
      <c r="AA464">
        <v>33001</v>
      </c>
      <c r="AB464">
        <v>73300</v>
      </c>
    </row>
    <row r="465" spans="1:28" x14ac:dyDescent="0.25">
      <c r="A465">
        <v>1440400</v>
      </c>
      <c r="B465">
        <v>8</v>
      </c>
      <c r="C465">
        <v>4.57</v>
      </c>
      <c r="D465">
        <v>51.3</v>
      </c>
      <c r="E465">
        <v>2</v>
      </c>
      <c r="F465">
        <v>1.1399999999999999</v>
      </c>
      <c r="G465">
        <v>5</v>
      </c>
      <c r="H465">
        <v>5</v>
      </c>
      <c r="I465">
        <v>6</v>
      </c>
      <c r="J465">
        <v>6</v>
      </c>
      <c r="K465">
        <v>8</v>
      </c>
      <c r="L465">
        <v>8</v>
      </c>
      <c r="M465">
        <v>2.85</v>
      </c>
      <c r="N465">
        <v>2.85</v>
      </c>
      <c r="O465">
        <v>3.42</v>
      </c>
      <c r="P465">
        <v>3.42</v>
      </c>
      <c r="Q465">
        <v>4.57</v>
      </c>
      <c r="R465">
        <v>4.57</v>
      </c>
      <c r="S465">
        <v>19.8</v>
      </c>
      <c r="T465">
        <v>19.8</v>
      </c>
      <c r="U465">
        <v>23.1</v>
      </c>
      <c r="V465">
        <v>23.1</v>
      </c>
      <c r="W465">
        <v>51.3</v>
      </c>
      <c r="X465">
        <v>51.3</v>
      </c>
      <c r="Y465">
        <v>3817</v>
      </c>
      <c r="Z465">
        <v>13953</v>
      </c>
      <c r="AA465">
        <v>13785</v>
      </c>
      <c r="AB465">
        <v>13905</v>
      </c>
    </row>
    <row r="466" spans="1:28" x14ac:dyDescent="0.25">
      <c r="A466">
        <v>1442500</v>
      </c>
      <c r="B466">
        <v>38</v>
      </c>
      <c r="C466">
        <v>5.61</v>
      </c>
      <c r="D466">
        <v>27</v>
      </c>
      <c r="E466">
        <v>2</v>
      </c>
      <c r="F466">
        <v>0.3</v>
      </c>
      <c r="G466">
        <v>25</v>
      </c>
      <c r="H466">
        <v>25</v>
      </c>
      <c r="I466">
        <v>27</v>
      </c>
      <c r="J466">
        <v>30</v>
      </c>
      <c r="K466">
        <v>35</v>
      </c>
      <c r="L466">
        <v>36</v>
      </c>
      <c r="M466">
        <v>3.69</v>
      </c>
      <c r="N466">
        <v>3.69</v>
      </c>
      <c r="O466">
        <v>3.98</v>
      </c>
      <c r="P466">
        <v>4.43</v>
      </c>
      <c r="Q466">
        <v>5.17</v>
      </c>
      <c r="R466">
        <v>5.31</v>
      </c>
      <c r="S466">
        <v>15.1</v>
      </c>
      <c r="T466">
        <v>15.1</v>
      </c>
      <c r="U466">
        <v>16.100000000000001</v>
      </c>
      <c r="V466">
        <v>16.600000000000001</v>
      </c>
      <c r="W466">
        <v>25.8</v>
      </c>
      <c r="X466">
        <v>25.9</v>
      </c>
      <c r="Y466">
        <v>2009</v>
      </c>
      <c r="Z466">
        <v>15655</v>
      </c>
      <c r="AA466">
        <v>24611</v>
      </c>
      <c r="AB466">
        <v>24800</v>
      </c>
    </row>
    <row r="467" spans="1:28" x14ac:dyDescent="0.25">
      <c r="A467">
        <v>1443500</v>
      </c>
      <c r="B467">
        <v>26</v>
      </c>
      <c r="C467">
        <v>7.96</v>
      </c>
      <c r="D467">
        <v>49.2</v>
      </c>
      <c r="E467">
        <v>0</v>
      </c>
      <c r="F467">
        <v>0</v>
      </c>
      <c r="G467">
        <v>10</v>
      </c>
      <c r="H467">
        <v>10</v>
      </c>
      <c r="I467">
        <v>15</v>
      </c>
      <c r="J467">
        <v>26</v>
      </c>
      <c r="K467">
        <v>26</v>
      </c>
      <c r="L467">
        <v>26</v>
      </c>
      <c r="M467">
        <v>3.06</v>
      </c>
      <c r="N467">
        <v>3.06</v>
      </c>
      <c r="O467">
        <v>4.5999999999999996</v>
      </c>
      <c r="P467">
        <v>7.96</v>
      </c>
      <c r="Q467">
        <v>7.96</v>
      </c>
      <c r="R467">
        <v>7.96</v>
      </c>
      <c r="S467">
        <v>29.1</v>
      </c>
      <c r="T467">
        <v>29.1</v>
      </c>
      <c r="U467">
        <v>31.9</v>
      </c>
      <c r="V467">
        <v>49.2</v>
      </c>
      <c r="W467">
        <v>49.2</v>
      </c>
      <c r="X467">
        <v>49.2</v>
      </c>
      <c r="Y467">
        <v>956</v>
      </c>
      <c r="Z467">
        <v>18509</v>
      </c>
      <c r="AA467">
        <v>-999</v>
      </c>
      <c r="AB467">
        <v>-999</v>
      </c>
    </row>
    <row r="468" spans="1:28" x14ac:dyDescent="0.25">
      <c r="A468">
        <v>1443900</v>
      </c>
      <c r="B468">
        <v>10</v>
      </c>
      <c r="C468">
        <v>73.58</v>
      </c>
      <c r="D468">
        <v>4563.8</v>
      </c>
      <c r="E468">
        <v>5</v>
      </c>
      <c r="F468">
        <v>36.79</v>
      </c>
      <c r="G468">
        <v>0</v>
      </c>
      <c r="H468">
        <v>0</v>
      </c>
      <c r="I468">
        <v>0</v>
      </c>
      <c r="J468">
        <v>10</v>
      </c>
      <c r="K468">
        <v>10</v>
      </c>
      <c r="L468">
        <v>10</v>
      </c>
      <c r="M468">
        <v>0</v>
      </c>
      <c r="N468">
        <v>0</v>
      </c>
      <c r="O468">
        <v>0</v>
      </c>
      <c r="P468">
        <v>73.58</v>
      </c>
      <c r="Q468">
        <v>73.58</v>
      </c>
      <c r="R468">
        <v>73.58</v>
      </c>
      <c r="S468">
        <v>0</v>
      </c>
      <c r="T468">
        <v>0</v>
      </c>
      <c r="U468">
        <v>0</v>
      </c>
      <c r="V468">
        <v>4563.8</v>
      </c>
      <c r="W468">
        <v>4563.8</v>
      </c>
      <c r="X468">
        <v>4563.8</v>
      </c>
      <c r="Y468">
        <v>2129</v>
      </c>
      <c r="Z468">
        <v>2625</v>
      </c>
      <c r="AA468">
        <v>2129</v>
      </c>
      <c r="AB468">
        <v>2336</v>
      </c>
    </row>
    <row r="469" spans="1:28" x14ac:dyDescent="0.25">
      <c r="A469">
        <v>1445500</v>
      </c>
      <c r="B469">
        <v>15</v>
      </c>
      <c r="C469">
        <v>5.57</v>
      </c>
      <c r="D469">
        <v>24.2</v>
      </c>
      <c r="E469">
        <v>1</v>
      </c>
      <c r="F469">
        <v>0.37</v>
      </c>
      <c r="G469">
        <v>4</v>
      </c>
      <c r="H469">
        <v>5</v>
      </c>
      <c r="I469">
        <v>7</v>
      </c>
      <c r="J469">
        <v>14</v>
      </c>
      <c r="K469">
        <v>15</v>
      </c>
      <c r="L469">
        <v>15</v>
      </c>
      <c r="M469">
        <v>1.48</v>
      </c>
      <c r="N469">
        <v>1.86</v>
      </c>
      <c r="O469">
        <v>2.6</v>
      </c>
      <c r="P469">
        <v>5.19</v>
      </c>
      <c r="Q469">
        <v>5.57</v>
      </c>
      <c r="R469">
        <v>5.57</v>
      </c>
      <c r="S469">
        <v>8.6999999999999993</v>
      </c>
      <c r="T469">
        <v>9.3000000000000007</v>
      </c>
      <c r="U469">
        <v>9.6999999999999993</v>
      </c>
      <c r="V469">
        <v>17.600000000000001</v>
      </c>
      <c r="W469">
        <v>24.2</v>
      </c>
      <c r="X469">
        <v>24.2</v>
      </c>
      <c r="Y469">
        <v>4677</v>
      </c>
      <c r="Z469">
        <v>25320</v>
      </c>
      <c r="AA469">
        <v>4677</v>
      </c>
      <c r="AB469">
        <v>4677</v>
      </c>
    </row>
    <row r="470" spans="1:28" x14ac:dyDescent="0.25">
      <c r="A470">
        <v>1446500</v>
      </c>
      <c r="B470">
        <v>495</v>
      </c>
      <c r="C470">
        <v>4.21</v>
      </c>
      <c r="D470">
        <v>239.6</v>
      </c>
      <c r="E470">
        <v>28</v>
      </c>
      <c r="F470">
        <v>0.24</v>
      </c>
      <c r="G470">
        <v>223</v>
      </c>
      <c r="H470">
        <v>245</v>
      </c>
      <c r="I470">
        <v>289</v>
      </c>
      <c r="J470">
        <v>431</v>
      </c>
      <c r="K470">
        <v>475</v>
      </c>
      <c r="L470">
        <v>485</v>
      </c>
      <c r="M470">
        <v>1.89</v>
      </c>
      <c r="N470">
        <v>2.08</v>
      </c>
      <c r="O470">
        <v>2.46</v>
      </c>
      <c r="P470">
        <v>3.66</v>
      </c>
      <c r="Q470">
        <v>4.04</v>
      </c>
      <c r="R470">
        <v>4.12</v>
      </c>
      <c r="S470">
        <v>83.3</v>
      </c>
      <c r="T470">
        <v>83.8</v>
      </c>
      <c r="U470">
        <v>164.4</v>
      </c>
      <c r="V470">
        <v>236.4</v>
      </c>
      <c r="W470">
        <v>238.8</v>
      </c>
      <c r="X470">
        <v>239.4</v>
      </c>
      <c r="Y470">
        <v>6584</v>
      </c>
      <c r="Z470">
        <v>77160</v>
      </c>
      <c r="AA470">
        <v>6584</v>
      </c>
      <c r="AB470">
        <v>70882</v>
      </c>
    </row>
    <row r="471" spans="1:28" x14ac:dyDescent="0.25">
      <c r="A471">
        <v>1447500</v>
      </c>
      <c r="B471">
        <v>10</v>
      </c>
      <c r="C471">
        <v>4.16</v>
      </c>
      <c r="D471">
        <v>48</v>
      </c>
      <c r="E471">
        <v>0</v>
      </c>
      <c r="F471">
        <v>0</v>
      </c>
      <c r="G471">
        <v>6</v>
      </c>
      <c r="H471">
        <v>6</v>
      </c>
      <c r="I471">
        <v>8</v>
      </c>
      <c r="J471">
        <v>9</v>
      </c>
      <c r="K471">
        <v>10</v>
      </c>
      <c r="L471">
        <v>10</v>
      </c>
      <c r="M471">
        <v>2.5</v>
      </c>
      <c r="N471">
        <v>2.5</v>
      </c>
      <c r="O471">
        <v>3.33</v>
      </c>
      <c r="P471">
        <v>3.75</v>
      </c>
      <c r="Q471">
        <v>4.16</v>
      </c>
      <c r="R471">
        <v>4.16</v>
      </c>
      <c r="S471">
        <v>27.5</v>
      </c>
      <c r="T471">
        <v>27.5</v>
      </c>
      <c r="U471">
        <v>41.9</v>
      </c>
      <c r="V471">
        <v>43.2</v>
      </c>
      <c r="W471">
        <v>48</v>
      </c>
      <c r="X471">
        <v>48</v>
      </c>
      <c r="Y471">
        <v>4751</v>
      </c>
      <c r="Z471">
        <v>15600</v>
      </c>
      <c r="AA471">
        <v>-999</v>
      </c>
      <c r="AB471">
        <v>-999</v>
      </c>
    </row>
    <row r="472" spans="1:28" x14ac:dyDescent="0.25">
      <c r="A472">
        <v>1447680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-999</v>
      </c>
      <c r="Z472">
        <v>-999</v>
      </c>
      <c r="AA472">
        <v>-999</v>
      </c>
      <c r="AB472">
        <v>-999</v>
      </c>
    </row>
    <row r="473" spans="1:28" x14ac:dyDescent="0.25">
      <c r="A473">
        <v>1447720</v>
      </c>
      <c r="B473">
        <v>12</v>
      </c>
      <c r="C473">
        <v>3.89</v>
      </c>
      <c r="D473">
        <v>130.69999999999999</v>
      </c>
      <c r="E473">
        <v>1</v>
      </c>
      <c r="F473">
        <v>0.32</v>
      </c>
      <c r="G473">
        <v>6</v>
      </c>
      <c r="H473">
        <v>6</v>
      </c>
      <c r="I473">
        <v>9</v>
      </c>
      <c r="J473">
        <v>11</v>
      </c>
      <c r="K473">
        <v>12</v>
      </c>
      <c r="L473">
        <v>12</v>
      </c>
      <c r="M473">
        <v>1.95</v>
      </c>
      <c r="N473">
        <v>1.95</v>
      </c>
      <c r="O473">
        <v>2.92</v>
      </c>
      <c r="P473">
        <v>3.57</v>
      </c>
      <c r="Q473">
        <v>3.89</v>
      </c>
      <c r="R473">
        <v>3.89</v>
      </c>
      <c r="S473">
        <v>19.7</v>
      </c>
      <c r="T473">
        <v>19.7</v>
      </c>
      <c r="U473">
        <v>127.3</v>
      </c>
      <c r="V473">
        <v>129.69999999999999</v>
      </c>
      <c r="W473">
        <v>130.69999999999999</v>
      </c>
      <c r="X473">
        <v>130.69999999999999</v>
      </c>
      <c r="Y473">
        <v>3180</v>
      </c>
      <c r="Z473">
        <v>14334</v>
      </c>
      <c r="AA473">
        <v>5430</v>
      </c>
      <c r="AB473">
        <v>5430</v>
      </c>
    </row>
    <row r="474" spans="1:28" x14ac:dyDescent="0.25">
      <c r="A474">
        <v>1447800</v>
      </c>
      <c r="B474">
        <v>29</v>
      </c>
      <c r="C474">
        <v>3.85</v>
      </c>
      <c r="D474">
        <v>336.4</v>
      </c>
      <c r="E474">
        <v>2</v>
      </c>
      <c r="F474">
        <v>0.27</v>
      </c>
      <c r="G474">
        <v>16</v>
      </c>
      <c r="H474">
        <v>16</v>
      </c>
      <c r="I474">
        <v>21</v>
      </c>
      <c r="J474">
        <v>27</v>
      </c>
      <c r="K474">
        <v>29</v>
      </c>
      <c r="L474">
        <v>29</v>
      </c>
      <c r="M474">
        <v>2.13</v>
      </c>
      <c r="N474">
        <v>2.13</v>
      </c>
      <c r="O474">
        <v>2.79</v>
      </c>
      <c r="P474">
        <v>3.59</v>
      </c>
      <c r="Q474">
        <v>3.85</v>
      </c>
      <c r="R474">
        <v>3.85</v>
      </c>
      <c r="S474">
        <v>20.100000000000001</v>
      </c>
      <c r="T474">
        <v>20.100000000000001</v>
      </c>
      <c r="U474">
        <v>68.8</v>
      </c>
      <c r="V474">
        <v>334.4</v>
      </c>
      <c r="W474">
        <v>336.4</v>
      </c>
      <c r="X474">
        <v>336.4</v>
      </c>
      <c r="Y474">
        <v>1231</v>
      </c>
      <c r="Z474">
        <v>20978</v>
      </c>
      <c r="AA474">
        <v>1231</v>
      </c>
      <c r="AB474">
        <v>8548</v>
      </c>
    </row>
    <row r="475" spans="1:28" x14ac:dyDescent="0.25">
      <c r="A475">
        <v>1448500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-999</v>
      </c>
      <c r="Z475">
        <v>-999</v>
      </c>
      <c r="AA475">
        <v>-999</v>
      </c>
      <c r="AB475">
        <v>-999</v>
      </c>
    </row>
    <row r="476" spans="1:28" x14ac:dyDescent="0.25">
      <c r="A476">
        <v>1449000</v>
      </c>
      <c r="B476">
        <v>47</v>
      </c>
      <c r="C476">
        <v>3.09</v>
      </c>
      <c r="D476">
        <v>189</v>
      </c>
      <c r="E476">
        <v>5</v>
      </c>
      <c r="F476">
        <v>0.33</v>
      </c>
      <c r="G476">
        <v>24</v>
      </c>
      <c r="H476">
        <v>24</v>
      </c>
      <c r="I476">
        <v>30</v>
      </c>
      <c r="J476">
        <v>42</v>
      </c>
      <c r="K476">
        <v>47</v>
      </c>
      <c r="L476">
        <v>47</v>
      </c>
      <c r="M476">
        <v>1.58</v>
      </c>
      <c r="N476">
        <v>1.58</v>
      </c>
      <c r="O476">
        <v>1.97</v>
      </c>
      <c r="P476">
        <v>2.76</v>
      </c>
      <c r="Q476">
        <v>3.09</v>
      </c>
      <c r="R476">
        <v>3.09</v>
      </c>
      <c r="S476">
        <v>19.100000000000001</v>
      </c>
      <c r="T476">
        <v>19.100000000000001</v>
      </c>
      <c r="U476">
        <v>43.3</v>
      </c>
      <c r="V476">
        <v>178.7</v>
      </c>
      <c r="W476">
        <v>189</v>
      </c>
      <c r="X476">
        <v>189</v>
      </c>
      <c r="Y476">
        <v>2723</v>
      </c>
      <c r="Z476">
        <v>33525</v>
      </c>
      <c r="AA476">
        <v>7490</v>
      </c>
      <c r="AB476">
        <v>20514</v>
      </c>
    </row>
    <row r="477" spans="1:28" x14ac:dyDescent="0.25">
      <c r="A477">
        <v>1449360</v>
      </c>
      <c r="B477">
        <v>2</v>
      </c>
      <c r="C477">
        <v>1.54</v>
      </c>
      <c r="D477">
        <v>1.7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2</v>
      </c>
      <c r="K477">
        <v>2</v>
      </c>
      <c r="L477">
        <v>2</v>
      </c>
      <c r="M477">
        <v>0</v>
      </c>
      <c r="N477">
        <v>0</v>
      </c>
      <c r="O477">
        <v>0.77</v>
      </c>
      <c r="P477">
        <v>1.54</v>
      </c>
      <c r="Q477">
        <v>1.54</v>
      </c>
      <c r="R477">
        <v>1.54</v>
      </c>
      <c r="S477">
        <v>0</v>
      </c>
      <c r="T477">
        <v>0</v>
      </c>
      <c r="U477">
        <v>1.4</v>
      </c>
      <c r="V477">
        <v>1.7</v>
      </c>
      <c r="W477">
        <v>1.7</v>
      </c>
      <c r="X477">
        <v>1.7</v>
      </c>
      <c r="Y477">
        <v>4100</v>
      </c>
      <c r="Z477">
        <v>5658</v>
      </c>
      <c r="AA477">
        <v>-999</v>
      </c>
      <c r="AB477">
        <v>-999</v>
      </c>
    </row>
    <row r="478" spans="1:28" x14ac:dyDescent="0.25">
      <c r="A478">
        <v>1449500</v>
      </c>
      <c r="B478">
        <v>1</v>
      </c>
      <c r="C478">
        <v>2.33</v>
      </c>
      <c r="D478">
        <v>793.4</v>
      </c>
      <c r="E478">
        <v>1</v>
      </c>
      <c r="F478">
        <v>2.33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1750</v>
      </c>
      <c r="Z478">
        <v>1750</v>
      </c>
      <c r="AA478">
        <v>1750</v>
      </c>
      <c r="AB478">
        <v>1750</v>
      </c>
    </row>
    <row r="479" spans="1:28" x14ac:dyDescent="0.25">
      <c r="A479">
        <v>1449800</v>
      </c>
      <c r="B479">
        <v>5</v>
      </c>
      <c r="C479">
        <v>2</v>
      </c>
      <c r="D479">
        <v>734.1</v>
      </c>
      <c r="E479">
        <v>3</v>
      </c>
      <c r="F479">
        <v>1.2</v>
      </c>
      <c r="G479">
        <v>0</v>
      </c>
      <c r="H479">
        <v>1</v>
      </c>
      <c r="I479">
        <v>2</v>
      </c>
      <c r="J479">
        <v>4</v>
      </c>
      <c r="K479">
        <v>4</v>
      </c>
      <c r="L479">
        <v>4</v>
      </c>
      <c r="M479">
        <v>0</v>
      </c>
      <c r="N479">
        <v>0.4</v>
      </c>
      <c r="O479">
        <v>0.8</v>
      </c>
      <c r="P479">
        <v>1.6</v>
      </c>
      <c r="Q479">
        <v>1.6</v>
      </c>
      <c r="R479">
        <v>1.6</v>
      </c>
      <c r="S479">
        <v>0</v>
      </c>
      <c r="T479">
        <v>84.7</v>
      </c>
      <c r="U479">
        <v>85.4</v>
      </c>
      <c r="V479">
        <v>597.70000000000005</v>
      </c>
      <c r="W479">
        <v>597.70000000000005</v>
      </c>
      <c r="X479">
        <v>597.70000000000005</v>
      </c>
      <c r="Y479">
        <v>671</v>
      </c>
      <c r="Z479">
        <v>11449</v>
      </c>
      <c r="AA479">
        <v>671</v>
      </c>
      <c r="AB479">
        <v>7267</v>
      </c>
    </row>
    <row r="480" spans="1:28" x14ac:dyDescent="0.25">
      <c r="A480">
        <v>1450000</v>
      </c>
      <c r="B480">
        <v>5</v>
      </c>
      <c r="C480">
        <v>1.76</v>
      </c>
      <c r="D480">
        <v>644.9</v>
      </c>
      <c r="E480">
        <v>3</v>
      </c>
      <c r="F480">
        <v>1.06</v>
      </c>
      <c r="G480">
        <v>0</v>
      </c>
      <c r="H480">
        <v>1</v>
      </c>
      <c r="I480">
        <v>2</v>
      </c>
      <c r="J480">
        <v>4</v>
      </c>
      <c r="K480">
        <v>4</v>
      </c>
      <c r="L480">
        <v>4</v>
      </c>
      <c r="M480">
        <v>0</v>
      </c>
      <c r="N480">
        <v>0.35</v>
      </c>
      <c r="O480">
        <v>0.7</v>
      </c>
      <c r="P480">
        <v>1.41</v>
      </c>
      <c r="Q480">
        <v>1.41</v>
      </c>
      <c r="R480">
        <v>1.41</v>
      </c>
      <c r="S480">
        <v>0</v>
      </c>
      <c r="T480">
        <v>74.400000000000006</v>
      </c>
      <c r="U480">
        <v>75.099999999999994</v>
      </c>
      <c r="V480">
        <v>525.1</v>
      </c>
      <c r="W480">
        <v>525.1</v>
      </c>
      <c r="X480">
        <v>525.1</v>
      </c>
      <c r="Y480">
        <v>4002</v>
      </c>
      <c r="Z480">
        <v>14676</v>
      </c>
      <c r="AA480">
        <v>4002</v>
      </c>
      <c r="AB480">
        <v>10468</v>
      </c>
    </row>
    <row r="481" spans="1:28" x14ac:dyDescent="0.25">
      <c r="A481">
        <v>1450500</v>
      </c>
      <c r="B481">
        <v>1</v>
      </c>
      <c r="C481">
        <v>0.5</v>
      </c>
      <c r="D481">
        <v>0.3</v>
      </c>
      <c r="E481">
        <v>0</v>
      </c>
      <c r="F481">
        <v>0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0.5</v>
      </c>
      <c r="N481">
        <v>0.5</v>
      </c>
      <c r="O481">
        <v>0.5</v>
      </c>
      <c r="P481">
        <v>0.5</v>
      </c>
      <c r="Q481">
        <v>0.5</v>
      </c>
      <c r="R481">
        <v>0.5</v>
      </c>
      <c r="S481">
        <v>0.3</v>
      </c>
      <c r="T481">
        <v>0.3</v>
      </c>
      <c r="U481">
        <v>0.3</v>
      </c>
      <c r="V481">
        <v>0.3</v>
      </c>
      <c r="W481">
        <v>0.3</v>
      </c>
      <c r="X481">
        <v>0.3</v>
      </c>
      <c r="Y481">
        <v>26937</v>
      </c>
      <c r="Z481">
        <v>26937</v>
      </c>
      <c r="AA481">
        <v>-999</v>
      </c>
      <c r="AB481">
        <v>-999</v>
      </c>
    </row>
    <row r="482" spans="1:28" x14ac:dyDescent="0.25">
      <c r="A482">
        <v>1451000</v>
      </c>
      <c r="B482">
        <v>55</v>
      </c>
      <c r="C482">
        <v>2.39</v>
      </c>
      <c r="D482">
        <v>205.1</v>
      </c>
      <c r="E482">
        <v>8</v>
      </c>
      <c r="F482">
        <v>0.35</v>
      </c>
      <c r="G482">
        <v>27</v>
      </c>
      <c r="H482">
        <v>28</v>
      </c>
      <c r="I482">
        <v>35</v>
      </c>
      <c r="J482">
        <v>49</v>
      </c>
      <c r="K482">
        <v>54</v>
      </c>
      <c r="L482">
        <v>54</v>
      </c>
      <c r="M482">
        <v>1.18</v>
      </c>
      <c r="N482">
        <v>1.22</v>
      </c>
      <c r="O482">
        <v>1.52</v>
      </c>
      <c r="P482">
        <v>2.13</v>
      </c>
      <c r="Q482">
        <v>2.35</v>
      </c>
      <c r="R482">
        <v>2.35</v>
      </c>
      <c r="S482">
        <v>12.8</v>
      </c>
      <c r="T482">
        <v>22</v>
      </c>
      <c r="U482">
        <v>38.1</v>
      </c>
      <c r="V482">
        <v>183.5</v>
      </c>
      <c r="W482">
        <v>190.3</v>
      </c>
      <c r="X482">
        <v>190.3</v>
      </c>
      <c r="Y482">
        <v>9229</v>
      </c>
      <c r="Z482">
        <v>37306</v>
      </c>
      <c r="AA482">
        <v>10582</v>
      </c>
      <c r="AB482">
        <v>24625</v>
      </c>
    </row>
    <row r="483" spans="1:28" x14ac:dyDescent="0.25">
      <c r="A483">
        <v>1451500</v>
      </c>
      <c r="B483">
        <v>1</v>
      </c>
      <c r="C483">
        <v>0.47</v>
      </c>
      <c r="D483">
        <v>0.3</v>
      </c>
      <c r="E483">
        <v>0</v>
      </c>
      <c r="F483">
        <v>0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0.47</v>
      </c>
      <c r="N483">
        <v>0.47</v>
      </c>
      <c r="O483">
        <v>0.47</v>
      </c>
      <c r="P483">
        <v>0.47</v>
      </c>
      <c r="Q483">
        <v>0.47</v>
      </c>
      <c r="R483">
        <v>0.47</v>
      </c>
      <c r="S483">
        <v>0.3</v>
      </c>
      <c r="T483">
        <v>0.3</v>
      </c>
      <c r="U483">
        <v>0.3</v>
      </c>
      <c r="V483">
        <v>0.3</v>
      </c>
      <c r="W483">
        <v>0.3</v>
      </c>
      <c r="X483">
        <v>0.3</v>
      </c>
      <c r="Y483">
        <v>13342</v>
      </c>
      <c r="Z483">
        <v>13342</v>
      </c>
      <c r="AA483">
        <v>-999</v>
      </c>
      <c r="AB483">
        <v>-999</v>
      </c>
    </row>
    <row r="484" spans="1:28" x14ac:dyDescent="0.25">
      <c r="A484">
        <v>1451650</v>
      </c>
      <c r="B484">
        <v>1</v>
      </c>
      <c r="C484">
        <v>0.39</v>
      </c>
      <c r="D484">
        <v>0.2</v>
      </c>
      <c r="E484">
        <v>0</v>
      </c>
      <c r="F484">
        <v>0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0.39</v>
      </c>
      <c r="N484">
        <v>0.39</v>
      </c>
      <c r="O484">
        <v>0.39</v>
      </c>
      <c r="P484">
        <v>0.39</v>
      </c>
      <c r="Q484">
        <v>0.39</v>
      </c>
      <c r="R484">
        <v>0.39</v>
      </c>
      <c r="S484">
        <v>0.2</v>
      </c>
      <c r="T484">
        <v>0.2</v>
      </c>
      <c r="U484">
        <v>0.2</v>
      </c>
      <c r="V484">
        <v>0.2</v>
      </c>
      <c r="W484">
        <v>0.2</v>
      </c>
      <c r="X484">
        <v>0.2</v>
      </c>
      <c r="Y484">
        <v>15049</v>
      </c>
      <c r="Z484">
        <v>15049</v>
      </c>
      <c r="AA484">
        <v>-999</v>
      </c>
      <c r="AB484">
        <v>-999</v>
      </c>
    </row>
    <row r="485" spans="1:28" x14ac:dyDescent="0.25">
      <c r="A485">
        <v>1451800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-999</v>
      </c>
      <c r="Z485">
        <v>-999</v>
      </c>
      <c r="AA485">
        <v>-999</v>
      </c>
      <c r="AB485">
        <v>-999</v>
      </c>
    </row>
    <row r="486" spans="1:28" x14ac:dyDescent="0.25">
      <c r="A486">
        <v>1452000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-999</v>
      </c>
      <c r="Z486">
        <v>-999</v>
      </c>
      <c r="AA486">
        <v>-999</v>
      </c>
      <c r="AB486">
        <v>-999</v>
      </c>
    </row>
    <row r="487" spans="1:28" x14ac:dyDescent="0.25">
      <c r="A487">
        <v>1452500</v>
      </c>
      <c r="B487">
        <v>1</v>
      </c>
      <c r="C487">
        <v>0.89</v>
      </c>
      <c r="D487">
        <v>0.6</v>
      </c>
      <c r="E487">
        <v>0</v>
      </c>
      <c r="F487">
        <v>0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0.89</v>
      </c>
      <c r="N487">
        <v>0.89</v>
      </c>
      <c r="O487">
        <v>0.89</v>
      </c>
      <c r="P487">
        <v>0.89</v>
      </c>
      <c r="Q487">
        <v>0.89</v>
      </c>
      <c r="R487">
        <v>0.89</v>
      </c>
      <c r="S487">
        <v>0.6</v>
      </c>
      <c r="T487">
        <v>0.6</v>
      </c>
      <c r="U487">
        <v>0.6</v>
      </c>
      <c r="V487">
        <v>0.6</v>
      </c>
      <c r="W487">
        <v>0.6</v>
      </c>
      <c r="X487">
        <v>0.6</v>
      </c>
      <c r="Y487">
        <v>202</v>
      </c>
      <c r="Z487">
        <v>202</v>
      </c>
      <c r="AA487">
        <v>-999</v>
      </c>
      <c r="AB487">
        <v>-999</v>
      </c>
    </row>
    <row r="488" spans="1:28" x14ac:dyDescent="0.25">
      <c r="A488">
        <v>1453000</v>
      </c>
      <c r="B488">
        <v>65</v>
      </c>
      <c r="C488">
        <v>1.97</v>
      </c>
      <c r="D488">
        <v>142.69999999999999</v>
      </c>
      <c r="E488">
        <v>8</v>
      </c>
      <c r="F488">
        <v>0.24</v>
      </c>
      <c r="G488">
        <v>33</v>
      </c>
      <c r="H488">
        <v>34</v>
      </c>
      <c r="I488">
        <v>41</v>
      </c>
      <c r="J488">
        <v>56</v>
      </c>
      <c r="K488">
        <v>61</v>
      </c>
      <c r="L488">
        <v>63</v>
      </c>
      <c r="M488">
        <v>1</v>
      </c>
      <c r="N488">
        <v>1.03</v>
      </c>
      <c r="O488">
        <v>1.24</v>
      </c>
      <c r="P488">
        <v>1.69</v>
      </c>
      <c r="Q488">
        <v>1.84</v>
      </c>
      <c r="R488">
        <v>1.91</v>
      </c>
      <c r="S488">
        <v>9.1</v>
      </c>
      <c r="T488">
        <v>15.5</v>
      </c>
      <c r="U488">
        <v>26.7</v>
      </c>
      <c r="V488">
        <v>127.7</v>
      </c>
      <c r="W488">
        <v>132.4</v>
      </c>
      <c r="X488">
        <v>132.4</v>
      </c>
      <c r="Y488">
        <v>2955</v>
      </c>
      <c r="Z488">
        <v>48925</v>
      </c>
      <c r="AA488">
        <v>33908</v>
      </c>
      <c r="AB488">
        <v>46250</v>
      </c>
    </row>
    <row r="489" spans="1:28" x14ac:dyDescent="0.25">
      <c r="A489">
        <v>1454700</v>
      </c>
      <c r="B489">
        <v>70</v>
      </c>
      <c r="C489">
        <v>1.99</v>
      </c>
      <c r="D489">
        <v>134.6</v>
      </c>
      <c r="E489">
        <v>8</v>
      </c>
      <c r="F489">
        <v>0.23</v>
      </c>
      <c r="G489">
        <v>33</v>
      </c>
      <c r="H489">
        <v>34</v>
      </c>
      <c r="I489">
        <v>41</v>
      </c>
      <c r="J489">
        <v>57</v>
      </c>
      <c r="K489">
        <v>62</v>
      </c>
      <c r="L489">
        <v>66</v>
      </c>
      <c r="M489">
        <v>0.94</v>
      </c>
      <c r="N489">
        <v>0.97</v>
      </c>
      <c r="O489">
        <v>1.17</v>
      </c>
      <c r="P489">
        <v>1.62</v>
      </c>
      <c r="Q489">
        <v>1.76</v>
      </c>
      <c r="R489">
        <v>1.88</v>
      </c>
      <c r="S489">
        <v>8.6</v>
      </c>
      <c r="T489">
        <v>14.6</v>
      </c>
      <c r="U489">
        <v>25.1</v>
      </c>
      <c r="V489">
        <v>120.4</v>
      </c>
      <c r="W489">
        <v>124.8</v>
      </c>
      <c r="X489">
        <v>124.9</v>
      </c>
      <c r="Y489">
        <v>1426</v>
      </c>
      <c r="Z489">
        <v>48029</v>
      </c>
      <c r="AA489">
        <v>37287</v>
      </c>
      <c r="AB489">
        <v>50291</v>
      </c>
    </row>
    <row r="490" spans="1:28" x14ac:dyDescent="0.25">
      <c r="A490">
        <v>1456000</v>
      </c>
      <c r="B490">
        <v>18</v>
      </c>
      <c r="C490">
        <v>10.039999999999999</v>
      </c>
      <c r="D490">
        <v>379.1</v>
      </c>
      <c r="E490">
        <v>1</v>
      </c>
      <c r="F490">
        <v>0.56000000000000005</v>
      </c>
      <c r="G490">
        <v>8</v>
      </c>
      <c r="H490">
        <v>8</v>
      </c>
      <c r="I490">
        <v>9</v>
      </c>
      <c r="J490">
        <v>18</v>
      </c>
      <c r="K490">
        <v>18</v>
      </c>
      <c r="L490">
        <v>18</v>
      </c>
      <c r="M490">
        <v>4.46</v>
      </c>
      <c r="N490">
        <v>4.46</v>
      </c>
      <c r="O490">
        <v>5.0199999999999996</v>
      </c>
      <c r="P490">
        <v>10.039999999999999</v>
      </c>
      <c r="Q490">
        <v>10.039999999999999</v>
      </c>
      <c r="R490">
        <v>10.039999999999999</v>
      </c>
      <c r="S490">
        <v>350.2</v>
      </c>
      <c r="T490">
        <v>350.2</v>
      </c>
      <c r="U490">
        <v>350.4</v>
      </c>
      <c r="V490">
        <v>379.1</v>
      </c>
      <c r="W490">
        <v>379.1</v>
      </c>
      <c r="X490">
        <v>379.1</v>
      </c>
      <c r="Y490">
        <v>1918</v>
      </c>
      <c r="Z490">
        <v>10931</v>
      </c>
      <c r="AA490">
        <v>11525</v>
      </c>
      <c r="AB490">
        <v>11525</v>
      </c>
    </row>
    <row r="491" spans="1:28" x14ac:dyDescent="0.25">
      <c r="A491">
        <v>1457000</v>
      </c>
      <c r="B491">
        <v>23</v>
      </c>
      <c r="C491">
        <v>6.27</v>
      </c>
      <c r="D491">
        <v>187.3</v>
      </c>
      <c r="E491">
        <v>1</v>
      </c>
      <c r="F491">
        <v>0.27</v>
      </c>
      <c r="G491">
        <v>10</v>
      </c>
      <c r="H491">
        <v>10</v>
      </c>
      <c r="I491">
        <v>12</v>
      </c>
      <c r="J491">
        <v>23</v>
      </c>
      <c r="K491">
        <v>23</v>
      </c>
      <c r="L491">
        <v>23</v>
      </c>
      <c r="M491">
        <v>2.73</v>
      </c>
      <c r="N491">
        <v>2.73</v>
      </c>
      <c r="O491">
        <v>3.27</v>
      </c>
      <c r="P491">
        <v>6.27</v>
      </c>
      <c r="Q491">
        <v>6.27</v>
      </c>
      <c r="R491">
        <v>6.27</v>
      </c>
      <c r="S491">
        <v>172.6</v>
      </c>
      <c r="T491">
        <v>172.6</v>
      </c>
      <c r="U491">
        <v>172.9</v>
      </c>
      <c r="V491">
        <v>187.3</v>
      </c>
      <c r="W491">
        <v>187.3</v>
      </c>
      <c r="X491">
        <v>187.3</v>
      </c>
      <c r="Y491">
        <v>28107</v>
      </c>
      <c r="Z491">
        <v>40439</v>
      </c>
      <c r="AA491">
        <v>43092</v>
      </c>
      <c r="AB491">
        <v>43092</v>
      </c>
    </row>
    <row r="492" spans="1:28" x14ac:dyDescent="0.25">
      <c r="A492">
        <v>1457500</v>
      </c>
      <c r="B492">
        <v>606</v>
      </c>
      <c r="C492">
        <v>3.7</v>
      </c>
      <c r="D492">
        <v>215.7</v>
      </c>
      <c r="E492">
        <v>40</v>
      </c>
      <c r="F492">
        <v>0.24</v>
      </c>
      <c r="G492">
        <v>271</v>
      </c>
      <c r="H492">
        <v>296</v>
      </c>
      <c r="I492">
        <v>350</v>
      </c>
      <c r="J492">
        <v>525</v>
      </c>
      <c r="K492">
        <v>575</v>
      </c>
      <c r="L492">
        <v>592</v>
      </c>
      <c r="M492">
        <v>1.65</v>
      </c>
      <c r="N492">
        <v>1.81</v>
      </c>
      <c r="O492">
        <v>2.13</v>
      </c>
      <c r="P492">
        <v>3.2</v>
      </c>
      <c r="Q492">
        <v>3.51</v>
      </c>
      <c r="R492">
        <v>3.61</v>
      </c>
      <c r="S492">
        <v>65.5</v>
      </c>
      <c r="T492">
        <v>67.2</v>
      </c>
      <c r="U492">
        <v>127.3</v>
      </c>
      <c r="V492">
        <v>206.7</v>
      </c>
      <c r="W492">
        <v>209.5</v>
      </c>
      <c r="X492">
        <v>213.5</v>
      </c>
      <c r="Y492">
        <v>1812</v>
      </c>
      <c r="Z492">
        <v>93185</v>
      </c>
      <c r="AA492">
        <v>16427</v>
      </c>
      <c r="AB492">
        <v>82049</v>
      </c>
    </row>
    <row r="493" spans="1:28" x14ac:dyDescent="0.25">
      <c r="A493">
        <v>1459500</v>
      </c>
      <c r="B493">
        <v>2</v>
      </c>
      <c r="C493">
        <v>0.79</v>
      </c>
      <c r="D493">
        <v>344.4</v>
      </c>
      <c r="E493">
        <v>1</v>
      </c>
      <c r="F493">
        <v>0.39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0.39</v>
      </c>
      <c r="R493">
        <v>0.39</v>
      </c>
      <c r="S493">
        <v>0</v>
      </c>
      <c r="T493">
        <v>0</v>
      </c>
      <c r="U493">
        <v>0</v>
      </c>
      <c r="V493">
        <v>0</v>
      </c>
      <c r="W493">
        <v>344.3</v>
      </c>
      <c r="X493">
        <v>344.3</v>
      </c>
      <c r="Y493">
        <v>7276</v>
      </c>
      <c r="Z493">
        <v>13754</v>
      </c>
      <c r="AA493">
        <v>7276</v>
      </c>
      <c r="AB493">
        <v>7276</v>
      </c>
    </row>
    <row r="494" spans="1:28" x14ac:dyDescent="0.25">
      <c r="A494">
        <v>1463500</v>
      </c>
      <c r="B494">
        <v>626</v>
      </c>
      <c r="C494">
        <v>3.56</v>
      </c>
      <c r="D494">
        <v>206.5</v>
      </c>
      <c r="E494">
        <v>41</v>
      </c>
      <c r="F494">
        <v>0.23</v>
      </c>
      <c r="G494">
        <v>276</v>
      </c>
      <c r="H494">
        <v>301</v>
      </c>
      <c r="I494">
        <v>357</v>
      </c>
      <c r="J494">
        <v>538</v>
      </c>
      <c r="K494">
        <v>590</v>
      </c>
      <c r="L494">
        <v>610</v>
      </c>
      <c r="M494">
        <v>1.57</v>
      </c>
      <c r="N494">
        <v>1.71</v>
      </c>
      <c r="O494">
        <v>2.0299999999999998</v>
      </c>
      <c r="P494">
        <v>3.06</v>
      </c>
      <c r="Q494">
        <v>3.36</v>
      </c>
      <c r="R494">
        <v>3.47</v>
      </c>
      <c r="S494">
        <v>61.2</v>
      </c>
      <c r="T494">
        <v>62.7</v>
      </c>
      <c r="U494">
        <v>118.8</v>
      </c>
      <c r="V494">
        <v>193.1</v>
      </c>
      <c r="W494">
        <v>200.7</v>
      </c>
      <c r="X494">
        <v>204.4</v>
      </c>
      <c r="Y494">
        <v>4796</v>
      </c>
      <c r="Z494">
        <v>131661</v>
      </c>
      <c r="AA494">
        <v>44359</v>
      </c>
      <c r="AB494">
        <v>124306</v>
      </c>
    </row>
    <row r="495" spans="1:28" x14ac:dyDescent="0.25">
      <c r="A495">
        <v>1464000</v>
      </c>
      <c r="B495">
        <v>14</v>
      </c>
      <c r="C495">
        <v>6.01</v>
      </c>
      <c r="D495">
        <v>179.5</v>
      </c>
      <c r="E495">
        <v>3</v>
      </c>
      <c r="F495">
        <v>1.29</v>
      </c>
      <c r="G495">
        <v>4</v>
      </c>
      <c r="H495">
        <v>4</v>
      </c>
      <c r="I495">
        <v>4</v>
      </c>
      <c r="J495">
        <v>7</v>
      </c>
      <c r="K495">
        <v>13</v>
      </c>
      <c r="L495">
        <v>14</v>
      </c>
      <c r="M495">
        <v>1.72</v>
      </c>
      <c r="N495">
        <v>1.72</v>
      </c>
      <c r="O495">
        <v>1.72</v>
      </c>
      <c r="P495">
        <v>3</v>
      </c>
      <c r="Q495">
        <v>5.58</v>
      </c>
      <c r="R495">
        <v>6.01</v>
      </c>
      <c r="S495">
        <v>2.2000000000000002</v>
      </c>
      <c r="T495">
        <v>2.2000000000000002</v>
      </c>
      <c r="U495">
        <v>2.2000000000000002</v>
      </c>
      <c r="V495">
        <v>3.4</v>
      </c>
      <c r="W495">
        <v>179.1</v>
      </c>
      <c r="X495">
        <v>179.5</v>
      </c>
      <c r="Y495">
        <v>3306</v>
      </c>
      <c r="Z495">
        <v>12469</v>
      </c>
      <c r="AA495">
        <v>3306</v>
      </c>
      <c r="AB495">
        <v>8658</v>
      </c>
    </row>
    <row r="496" spans="1:28" x14ac:dyDescent="0.25">
      <c r="A496">
        <v>1464500</v>
      </c>
      <c r="B496">
        <v>8</v>
      </c>
      <c r="C496">
        <v>3.98</v>
      </c>
      <c r="D496">
        <v>11.6</v>
      </c>
      <c r="E496">
        <v>0</v>
      </c>
      <c r="F496">
        <v>0</v>
      </c>
      <c r="G496">
        <v>1</v>
      </c>
      <c r="H496">
        <v>1</v>
      </c>
      <c r="I496">
        <v>1</v>
      </c>
      <c r="J496">
        <v>6</v>
      </c>
      <c r="K496">
        <v>8</v>
      </c>
      <c r="L496">
        <v>8</v>
      </c>
      <c r="M496">
        <v>0.5</v>
      </c>
      <c r="N496">
        <v>0.5</v>
      </c>
      <c r="O496">
        <v>0.5</v>
      </c>
      <c r="P496">
        <v>2.99</v>
      </c>
      <c r="Q496">
        <v>3.98</v>
      </c>
      <c r="R496">
        <v>3.98</v>
      </c>
      <c r="S496">
        <v>0.6</v>
      </c>
      <c r="T496">
        <v>0.6</v>
      </c>
      <c r="U496">
        <v>0.6</v>
      </c>
      <c r="V496">
        <v>10.1</v>
      </c>
      <c r="W496">
        <v>11.6</v>
      </c>
      <c r="X496">
        <v>11.6</v>
      </c>
      <c r="Y496">
        <v>4112</v>
      </c>
      <c r="Z496">
        <v>10556</v>
      </c>
      <c r="AA496">
        <v>-999</v>
      </c>
      <c r="AB496">
        <v>-999</v>
      </c>
    </row>
    <row r="497" spans="1:28" x14ac:dyDescent="0.25">
      <c r="A497">
        <v>1464645</v>
      </c>
      <c r="B497">
        <v>1</v>
      </c>
      <c r="C497">
        <v>2.36</v>
      </c>
      <c r="D497">
        <v>498</v>
      </c>
      <c r="E497">
        <v>1</v>
      </c>
      <c r="F497">
        <v>2.36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2.36</v>
      </c>
      <c r="R497">
        <v>2.36</v>
      </c>
      <c r="S497">
        <v>0</v>
      </c>
      <c r="T497">
        <v>0</v>
      </c>
      <c r="U497">
        <v>0</v>
      </c>
      <c r="V497">
        <v>0</v>
      </c>
      <c r="W497">
        <v>498</v>
      </c>
      <c r="X497">
        <v>498</v>
      </c>
      <c r="Y497">
        <v>504</v>
      </c>
      <c r="Z497">
        <v>504</v>
      </c>
      <c r="AA497">
        <v>504</v>
      </c>
      <c r="AB497">
        <v>504</v>
      </c>
    </row>
    <row r="498" spans="1:28" x14ac:dyDescent="0.25">
      <c r="A498">
        <v>1465500</v>
      </c>
      <c r="B498">
        <v>14</v>
      </c>
      <c r="C498">
        <v>2.59</v>
      </c>
      <c r="D498">
        <v>82.5</v>
      </c>
      <c r="E498">
        <v>3</v>
      </c>
      <c r="F498">
        <v>0.55000000000000004</v>
      </c>
      <c r="G498">
        <v>1</v>
      </c>
      <c r="H498">
        <v>2</v>
      </c>
      <c r="I498">
        <v>2</v>
      </c>
      <c r="J498">
        <v>3</v>
      </c>
      <c r="K498">
        <v>9</v>
      </c>
      <c r="L498">
        <v>13</v>
      </c>
      <c r="M498">
        <v>0.18</v>
      </c>
      <c r="N498">
        <v>0.37</v>
      </c>
      <c r="O498">
        <v>0.37</v>
      </c>
      <c r="P498">
        <v>0.55000000000000004</v>
      </c>
      <c r="Q498">
        <v>1.66</v>
      </c>
      <c r="R498">
        <v>2.4</v>
      </c>
      <c r="S498">
        <v>0.3</v>
      </c>
      <c r="T498">
        <v>9.6999999999999993</v>
      </c>
      <c r="U498">
        <v>9.6999999999999993</v>
      </c>
      <c r="V498">
        <v>9.6999999999999993</v>
      </c>
      <c r="W498">
        <v>77.2</v>
      </c>
      <c r="X498">
        <v>82.5</v>
      </c>
      <c r="Y498">
        <v>3258</v>
      </c>
      <c r="Z498">
        <v>15937</v>
      </c>
      <c r="AA498">
        <v>3258</v>
      </c>
      <c r="AB498">
        <v>11202</v>
      </c>
    </row>
    <row r="499" spans="1:28" x14ac:dyDescent="0.25">
      <c r="A499">
        <v>1465798</v>
      </c>
      <c r="B499">
        <v>1</v>
      </c>
      <c r="C499">
        <v>1.84</v>
      </c>
      <c r="D499">
        <v>1.7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3181</v>
      </c>
      <c r="Z499">
        <v>3181</v>
      </c>
      <c r="AA499">
        <v>-999</v>
      </c>
      <c r="AB499">
        <v>-999</v>
      </c>
    </row>
    <row r="500" spans="1:28" x14ac:dyDescent="0.25">
      <c r="A500">
        <v>1465850</v>
      </c>
      <c r="B500">
        <v>6</v>
      </c>
      <c r="C500">
        <v>3.51</v>
      </c>
      <c r="D500">
        <v>9</v>
      </c>
      <c r="E500">
        <v>0</v>
      </c>
      <c r="F500">
        <v>0</v>
      </c>
      <c r="G500">
        <v>1</v>
      </c>
      <c r="H500">
        <v>1</v>
      </c>
      <c r="I500">
        <v>1</v>
      </c>
      <c r="J500">
        <v>6</v>
      </c>
      <c r="K500">
        <v>6</v>
      </c>
      <c r="L500">
        <v>6</v>
      </c>
      <c r="M500">
        <v>0.59</v>
      </c>
      <c r="N500">
        <v>0.59</v>
      </c>
      <c r="O500">
        <v>0.59</v>
      </c>
      <c r="P500">
        <v>3.51</v>
      </c>
      <c r="Q500">
        <v>3.51</v>
      </c>
      <c r="R500">
        <v>3.51</v>
      </c>
      <c r="S500">
        <v>4</v>
      </c>
      <c r="T500">
        <v>4</v>
      </c>
      <c r="U500">
        <v>4</v>
      </c>
      <c r="V500">
        <v>9</v>
      </c>
      <c r="W500">
        <v>9</v>
      </c>
      <c r="X500">
        <v>9</v>
      </c>
      <c r="Y500">
        <v>1116</v>
      </c>
      <c r="Z500">
        <v>7969</v>
      </c>
      <c r="AA500">
        <v>-999</v>
      </c>
      <c r="AB500">
        <v>-999</v>
      </c>
    </row>
    <row r="501" spans="1:28" x14ac:dyDescent="0.25">
      <c r="A501">
        <v>1466500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-999</v>
      </c>
      <c r="Z501">
        <v>-999</v>
      </c>
      <c r="AA501">
        <v>-999</v>
      </c>
      <c r="AB501">
        <v>-999</v>
      </c>
    </row>
    <row r="502" spans="1:28" x14ac:dyDescent="0.25">
      <c r="A502">
        <v>1467000</v>
      </c>
      <c r="B502">
        <v>17</v>
      </c>
      <c r="C502">
        <v>5.25</v>
      </c>
      <c r="D502">
        <v>24.3</v>
      </c>
      <c r="E502">
        <v>0</v>
      </c>
      <c r="F502">
        <v>0</v>
      </c>
      <c r="G502">
        <v>1</v>
      </c>
      <c r="H502">
        <v>2</v>
      </c>
      <c r="I502">
        <v>6</v>
      </c>
      <c r="J502">
        <v>17</v>
      </c>
      <c r="K502">
        <v>17</v>
      </c>
      <c r="L502">
        <v>17</v>
      </c>
      <c r="M502">
        <v>0.31</v>
      </c>
      <c r="N502">
        <v>0.62</v>
      </c>
      <c r="O502">
        <v>1.85</v>
      </c>
      <c r="P502">
        <v>5.25</v>
      </c>
      <c r="Q502">
        <v>5.25</v>
      </c>
      <c r="R502">
        <v>5.25</v>
      </c>
      <c r="S502">
        <v>9.5</v>
      </c>
      <c r="T502">
        <v>12.9</v>
      </c>
      <c r="U502">
        <v>19</v>
      </c>
      <c r="V502">
        <v>24.3</v>
      </c>
      <c r="W502">
        <v>24.3</v>
      </c>
      <c r="X502">
        <v>24.3</v>
      </c>
      <c r="Y502">
        <v>7267</v>
      </c>
      <c r="Z502">
        <v>10869</v>
      </c>
      <c r="AA502">
        <v>-999</v>
      </c>
      <c r="AB502">
        <v>-999</v>
      </c>
    </row>
    <row r="503" spans="1:28" x14ac:dyDescent="0.25">
      <c r="A503">
        <v>1467048</v>
      </c>
      <c r="B503">
        <v>4</v>
      </c>
      <c r="C503">
        <v>3.09</v>
      </c>
      <c r="D503">
        <v>1.2</v>
      </c>
      <c r="E503">
        <v>0</v>
      </c>
      <c r="F503">
        <v>0</v>
      </c>
      <c r="G503">
        <v>1</v>
      </c>
      <c r="H503">
        <v>1</v>
      </c>
      <c r="I503">
        <v>1</v>
      </c>
      <c r="J503">
        <v>2</v>
      </c>
      <c r="K503">
        <v>2</v>
      </c>
      <c r="L503">
        <v>4</v>
      </c>
      <c r="M503">
        <v>0.77</v>
      </c>
      <c r="N503">
        <v>0.77</v>
      </c>
      <c r="O503">
        <v>0.77</v>
      </c>
      <c r="P503">
        <v>1.54</v>
      </c>
      <c r="Q503">
        <v>1.54</v>
      </c>
      <c r="R503">
        <v>3.09</v>
      </c>
      <c r="S503">
        <v>0.5</v>
      </c>
      <c r="T503">
        <v>0.5</v>
      </c>
      <c r="U503">
        <v>0.5</v>
      </c>
      <c r="V503">
        <v>0.7</v>
      </c>
      <c r="W503">
        <v>0.7</v>
      </c>
      <c r="X503">
        <v>1.2</v>
      </c>
      <c r="Y503">
        <v>8752</v>
      </c>
      <c r="Z503">
        <v>14036</v>
      </c>
      <c r="AA503">
        <v>-999</v>
      </c>
      <c r="AB503">
        <v>-999</v>
      </c>
    </row>
    <row r="504" spans="1:28" x14ac:dyDescent="0.25">
      <c r="A504">
        <v>1467081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-999</v>
      </c>
      <c r="Z504">
        <v>-999</v>
      </c>
      <c r="AA504">
        <v>-999</v>
      </c>
      <c r="AB504">
        <v>-999</v>
      </c>
    </row>
    <row r="505" spans="1:28" x14ac:dyDescent="0.25">
      <c r="A505">
        <v>1467086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-999</v>
      </c>
      <c r="Z505">
        <v>-999</v>
      </c>
      <c r="AA505">
        <v>-999</v>
      </c>
      <c r="AB505">
        <v>-999</v>
      </c>
    </row>
    <row r="506" spans="1:28" x14ac:dyDescent="0.25">
      <c r="A506">
        <v>1467087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-999</v>
      </c>
      <c r="Z506">
        <v>-999</v>
      </c>
      <c r="AA506">
        <v>-999</v>
      </c>
      <c r="AB506">
        <v>-999</v>
      </c>
    </row>
    <row r="507" spans="1:28" x14ac:dyDescent="0.25">
      <c r="A507">
        <v>1467150</v>
      </c>
      <c r="B507">
        <v>3</v>
      </c>
      <c r="C507">
        <v>6.39</v>
      </c>
      <c r="D507">
        <v>7.8</v>
      </c>
      <c r="E507">
        <v>0</v>
      </c>
      <c r="F507">
        <v>0</v>
      </c>
      <c r="G507">
        <v>2</v>
      </c>
      <c r="H507">
        <v>2</v>
      </c>
      <c r="I507">
        <v>2</v>
      </c>
      <c r="J507">
        <v>3</v>
      </c>
      <c r="K507">
        <v>3</v>
      </c>
      <c r="L507">
        <v>3</v>
      </c>
      <c r="M507">
        <v>4.26</v>
      </c>
      <c r="N507">
        <v>4.26</v>
      </c>
      <c r="O507">
        <v>4.26</v>
      </c>
      <c r="P507">
        <v>6.39</v>
      </c>
      <c r="Q507">
        <v>6.39</v>
      </c>
      <c r="R507">
        <v>6.39</v>
      </c>
      <c r="S507">
        <v>6.7</v>
      </c>
      <c r="T507">
        <v>6.7</v>
      </c>
      <c r="U507">
        <v>6.7</v>
      </c>
      <c r="V507">
        <v>7.8</v>
      </c>
      <c r="W507">
        <v>7.8</v>
      </c>
      <c r="X507">
        <v>7.8</v>
      </c>
      <c r="Y507">
        <v>343</v>
      </c>
      <c r="Z507">
        <v>5551</v>
      </c>
      <c r="AA507">
        <v>-999</v>
      </c>
      <c r="AB507">
        <v>-999</v>
      </c>
    </row>
    <row r="508" spans="1:28" x14ac:dyDescent="0.25">
      <c r="A508">
        <v>1467500</v>
      </c>
      <c r="B508">
        <v>7</v>
      </c>
      <c r="C508">
        <v>5.03</v>
      </c>
      <c r="D508">
        <v>49.1</v>
      </c>
      <c r="E508">
        <v>4</v>
      </c>
      <c r="F508">
        <v>2.88</v>
      </c>
      <c r="G508">
        <v>6</v>
      </c>
      <c r="H508">
        <v>6</v>
      </c>
      <c r="I508">
        <v>6</v>
      </c>
      <c r="J508">
        <v>7</v>
      </c>
      <c r="K508">
        <v>7</v>
      </c>
      <c r="L508">
        <v>7</v>
      </c>
      <c r="M508">
        <v>4.32</v>
      </c>
      <c r="N508">
        <v>4.32</v>
      </c>
      <c r="O508">
        <v>4.32</v>
      </c>
      <c r="P508">
        <v>5.03</v>
      </c>
      <c r="Q508">
        <v>5.03</v>
      </c>
      <c r="R508">
        <v>5.03</v>
      </c>
      <c r="S508">
        <v>46.5</v>
      </c>
      <c r="T508">
        <v>46.5</v>
      </c>
      <c r="U508">
        <v>46.5</v>
      </c>
      <c r="V508">
        <v>49.1</v>
      </c>
      <c r="W508">
        <v>49.1</v>
      </c>
      <c r="X508">
        <v>49.1</v>
      </c>
      <c r="Y508">
        <v>7782</v>
      </c>
      <c r="Z508">
        <v>9695</v>
      </c>
      <c r="AA508">
        <v>7782</v>
      </c>
      <c r="AB508">
        <v>9497</v>
      </c>
    </row>
    <row r="509" spans="1:28" x14ac:dyDescent="0.25">
      <c r="A509">
        <v>1468500</v>
      </c>
      <c r="B509">
        <v>16</v>
      </c>
      <c r="C509">
        <v>4.6500000000000004</v>
      </c>
      <c r="D509">
        <v>55.9</v>
      </c>
      <c r="E509">
        <v>8</v>
      </c>
      <c r="F509">
        <v>2.3199999999999998</v>
      </c>
      <c r="G509">
        <v>12</v>
      </c>
      <c r="H509">
        <v>12</v>
      </c>
      <c r="I509">
        <v>12</v>
      </c>
      <c r="J509">
        <v>16</v>
      </c>
      <c r="K509">
        <v>16</v>
      </c>
      <c r="L509">
        <v>16</v>
      </c>
      <c r="M509">
        <v>3.49</v>
      </c>
      <c r="N509">
        <v>3.49</v>
      </c>
      <c r="O509">
        <v>3.49</v>
      </c>
      <c r="P509">
        <v>4.6500000000000004</v>
      </c>
      <c r="Q509">
        <v>4.6500000000000004</v>
      </c>
      <c r="R509">
        <v>4.6500000000000004</v>
      </c>
      <c r="S509">
        <v>34.700000000000003</v>
      </c>
      <c r="T509">
        <v>34.700000000000003</v>
      </c>
      <c r="U509">
        <v>34.700000000000003</v>
      </c>
      <c r="V509">
        <v>55.9</v>
      </c>
      <c r="W509">
        <v>55.9</v>
      </c>
      <c r="X509">
        <v>55.9</v>
      </c>
      <c r="Y509">
        <v>4399</v>
      </c>
      <c r="Z509">
        <v>13835</v>
      </c>
      <c r="AA509">
        <v>6855</v>
      </c>
      <c r="AB509">
        <v>13518</v>
      </c>
    </row>
    <row r="510" spans="1:28" x14ac:dyDescent="0.25">
      <c r="A510">
        <v>1469500</v>
      </c>
      <c r="B510">
        <v>7</v>
      </c>
      <c r="C510">
        <v>6.12</v>
      </c>
      <c r="D510">
        <v>297.60000000000002</v>
      </c>
      <c r="E510">
        <v>4</v>
      </c>
      <c r="F510">
        <v>3.5</v>
      </c>
      <c r="G510">
        <v>2</v>
      </c>
      <c r="H510">
        <v>2</v>
      </c>
      <c r="I510">
        <v>3</v>
      </c>
      <c r="J510">
        <v>7</v>
      </c>
      <c r="K510">
        <v>7</v>
      </c>
      <c r="L510">
        <v>7</v>
      </c>
      <c r="M510">
        <v>1.75</v>
      </c>
      <c r="N510">
        <v>1.75</v>
      </c>
      <c r="O510">
        <v>2.62</v>
      </c>
      <c r="P510">
        <v>6.12</v>
      </c>
      <c r="Q510">
        <v>6.12</v>
      </c>
      <c r="R510">
        <v>6.12</v>
      </c>
      <c r="S510">
        <v>125.6</v>
      </c>
      <c r="T510">
        <v>125.6</v>
      </c>
      <c r="U510">
        <v>140.69999999999999</v>
      </c>
      <c r="V510">
        <v>297.60000000000002</v>
      </c>
      <c r="W510">
        <v>297.60000000000002</v>
      </c>
      <c r="X510">
        <v>297.60000000000002</v>
      </c>
      <c r="Y510">
        <v>2921</v>
      </c>
      <c r="Z510">
        <v>6223</v>
      </c>
      <c r="AA510">
        <v>2921</v>
      </c>
      <c r="AB510">
        <v>4295</v>
      </c>
    </row>
    <row r="511" spans="1:28" x14ac:dyDescent="0.25">
      <c r="A511">
        <v>1470500</v>
      </c>
      <c r="B511">
        <v>37</v>
      </c>
      <c r="C511">
        <v>4</v>
      </c>
      <c r="D511">
        <v>81.2</v>
      </c>
      <c r="E511">
        <v>17</v>
      </c>
      <c r="F511">
        <v>1.84</v>
      </c>
      <c r="G511">
        <v>19</v>
      </c>
      <c r="H511">
        <v>20</v>
      </c>
      <c r="I511">
        <v>22</v>
      </c>
      <c r="J511">
        <v>34</v>
      </c>
      <c r="K511">
        <v>37</v>
      </c>
      <c r="L511">
        <v>37</v>
      </c>
      <c r="M511">
        <v>2.0499999999999998</v>
      </c>
      <c r="N511">
        <v>2.16</v>
      </c>
      <c r="O511">
        <v>2.38</v>
      </c>
      <c r="P511">
        <v>3.68</v>
      </c>
      <c r="Q511">
        <v>4</v>
      </c>
      <c r="R511">
        <v>4</v>
      </c>
      <c r="S511">
        <v>30.6</v>
      </c>
      <c r="T511">
        <v>32.299999999999997</v>
      </c>
      <c r="U511">
        <v>40.200000000000003</v>
      </c>
      <c r="V511">
        <v>68.900000000000006</v>
      </c>
      <c r="W511">
        <v>81.2</v>
      </c>
      <c r="X511">
        <v>81.2</v>
      </c>
      <c r="Y511">
        <v>4459</v>
      </c>
      <c r="Z511">
        <v>24909</v>
      </c>
      <c r="AA511">
        <v>4459</v>
      </c>
      <c r="AB511">
        <v>26086</v>
      </c>
    </row>
    <row r="512" spans="1:28" x14ac:dyDescent="0.25">
      <c r="A512">
        <v>1470756</v>
      </c>
      <c r="B512">
        <v>3</v>
      </c>
      <c r="C512">
        <v>0.73</v>
      </c>
      <c r="D512">
        <v>9.5</v>
      </c>
      <c r="E512">
        <v>2</v>
      </c>
      <c r="F512">
        <v>0.49</v>
      </c>
      <c r="G512">
        <v>0</v>
      </c>
      <c r="H512">
        <v>0</v>
      </c>
      <c r="I512">
        <v>0</v>
      </c>
      <c r="J512">
        <v>1</v>
      </c>
      <c r="K512">
        <v>3</v>
      </c>
      <c r="L512">
        <v>3</v>
      </c>
      <c r="M512">
        <v>0</v>
      </c>
      <c r="N512">
        <v>0</v>
      </c>
      <c r="O512">
        <v>0</v>
      </c>
      <c r="P512">
        <v>0.24</v>
      </c>
      <c r="Q512">
        <v>0.73</v>
      </c>
      <c r="R512">
        <v>0.73</v>
      </c>
      <c r="S512">
        <v>0</v>
      </c>
      <c r="T512">
        <v>0</v>
      </c>
      <c r="U512">
        <v>0</v>
      </c>
      <c r="V512">
        <v>0.4</v>
      </c>
      <c r="W512">
        <v>9.5</v>
      </c>
      <c r="X512">
        <v>9.5</v>
      </c>
      <c r="Y512">
        <v>3086</v>
      </c>
      <c r="Z512">
        <v>9873</v>
      </c>
      <c r="AA512">
        <v>9025</v>
      </c>
      <c r="AB512">
        <v>13267</v>
      </c>
    </row>
    <row r="513" spans="1:28" x14ac:dyDescent="0.25">
      <c r="A513">
        <v>1470779</v>
      </c>
      <c r="B513">
        <v>1</v>
      </c>
      <c r="C513">
        <v>0.54</v>
      </c>
      <c r="D513">
        <v>1.1000000000000001</v>
      </c>
      <c r="E513">
        <v>0</v>
      </c>
      <c r="F513">
        <v>0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0.54</v>
      </c>
      <c r="N513">
        <v>0.54</v>
      </c>
      <c r="O513">
        <v>0.54</v>
      </c>
      <c r="P513">
        <v>0.54</v>
      </c>
      <c r="Q513">
        <v>0.54</v>
      </c>
      <c r="R513">
        <v>0.54</v>
      </c>
      <c r="S513">
        <v>1.1000000000000001</v>
      </c>
      <c r="T513">
        <v>1.1000000000000001</v>
      </c>
      <c r="U513">
        <v>1.1000000000000001</v>
      </c>
      <c r="V513">
        <v>1.1000000000000001</v>
      </c>
      <c r="W513">
        <v>1.1000000000000001</v>
      </c>
      <c r="X513">
        <v>1.1000000000000001</v>
      </c>
      <c r="Y513">
        <v>2997</v>
      </c>
      <c r="Z513">
        <v>2997</v>
      </c>
      <c r="AA513">
        <v>-999</v>
      </c>
      <c r="AB513">
        <v>-999</v>
      </c>
    </row>
    <row r="514" spans="1:28" x14ac:dyDescent="0.25">
      <c r="A514">
        <v>1470853</v>
      </c>
      <c r="B514">
        <v>1</v>
      </c>
      <c r="C514">
        <v>9.27</v>
      </c>
      <c r="D514">
        <v>21.5</v>
      </c>
      <c r="E514">
        <v>1</v>
      </c>
      <c r="F514">
        <v>9.27</v>
      </c>
      <c r="G514">
        <v>0</v>
      </c>
      <c r="H514">
        <v>0</v>
      </c>
      <c r="I514">
        <v>0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9.27</v>
      </c>
      <c r="Q514">
        <v>9.27</v>
      </c>
      <c r="R514">
        <v>9.27</v>
      </c>
      <c r="S514">
        <v>0</v>
      </c>
      <c r="T514">
        <v>0</v>
      </c>
      <c r="U514">
        <v>0</v>
      </c>
      <c r="V514">
        <v>21.5</v>
      </c>
      <c r="W514">
        <v>21.5</v>
      </c>
      <c r="X514">
        <v>21.5</v>
      </c>
      <c r="Y514">
        <v>1348</v>
      </c>
      <c r="Z514">
        <v>1348</v>
      </c>
      <c r="AA514">
        <v>1348</v>
      </c>
      <c r="AB514">
        <v>1348</v>
      </c>
    </row>
    <row r="515" spans="1:28" x14ac:dyDescent="0.25">
      <c r="A515">
        <v>1470960</v>
      </c>
      <c r="B515">
        <v>11</v>
      </c>
      <c r="C515">
        <v>2.38</v>
      </c>
      <c r="D515">
        <v>1206.8</v>
      </c>
      <c r="E515">
        <v>5</v>
      </c>
      <c r="F515">
        <v>1.08</v>
      </c>
      <c r="G515">
        <v>3</v>
      </c>
      <c r="H515">
        <v>3</v>
      </c>
      <c r="I515">
        <v>3</v>
      </c>
      <c r="J515">
        <v>5</v>
      </c>
      <c r="K515">
        <v>11</v>
      </c>
      <c r="L515">
        <v>11</v>
      </c>
      <c r="M515">
        <v>0.65</v>
      </c>
      <c r="N515">
        <v>0.65</v>
      </c>
      <c r="O515">
        <v>0.65</v>
      </c>
      <c r="P515">
        <v>1.08</v>
      </c>
      <c r="Q515">
        <v>2.38</v>
      </c>
      <c r="R515">
        <v>2.38</v>
      </c>
      <c r="S515">
        <v>0.6</v>
      </c>
      <c r="T515">
        <v>0.6</v>
      </c>
      <c r="U515">
        <v>0.6</v>
      </c>
      <c r="V515">
        <v>1.2</v>
      </c>
      <c r="W515">
        <v>1206.8</v>
      </c>
      <c r="X515">
        <v>1206.8</v>
      </c>
      <c r="Y515">
        <v>370</v>
      </c>
      <c r="Z515">
        <v>8964</v>
      </c>
      <c r="AA515">
        <v>370</v>
      </c>
      <c r="AB515">
        <v>4863</v>
      </c>
    </row>
    <row r="516" spans="1:28" x14ac:dyDescent="0.25">
      <c r="A516">
        <v>1471000</v>
      </c>
      <c r="B516">
        <v>11</v>
      </c>
      <c r="C516">
        <v>1.97</v>
      </c>
      <c r="D516">
        <v>999.5</v>
      </c>
      <c r="E516">
        <v>5</v>
      </c>
      <c r="F516">
        <v>0.9</v>
      </c>
      <c r="G516">
        <v>3</v>
      </c>
      <c r="H516">
        <v>3</v>
      </c>
      <c r="I516">
        <v>3</v>
      </c>
      <c r="J516">
        <v>5</v>
      </c>
      <c r="K516">
        <v>11</v>
      </c>
      <c r="L516">
        <v>11</v>
      </c>
      <c r="M516">
        <v>0.54</v>
      </c>
      <c r="N516">
        <v>0.54</v>
      </c>
      <c r="O516">
        <v>0.54</v>
      </c>
      <c r="P516">
        <v>0.9</v>
      </c>
      <c r="Q516">
        <v>1.97</v>
      </c>
      <c r="R516">
        <v>1.97</v>
      </c>
      <c r="S516">
        <v>0.5</v>
      </c>
      <c r="T516">
        <v>0.5</v>
      </c>
      <c r="U516">
        <v>0.5</v>
      </c>
      <c r="V516">
        <v>1</v>
      </c>
      <c r="W516">
        <v>999.5</v>
      </c>
      <c r="X516">
        <v>999.5</v>
      </c>
      <c r="Y516">
        <v>4146</v>
      </c>
      <c r="Z516">
        <v>12321</v>
      </c>
      <c r="AA516">
        <v>4146</v>
      </c>
      <c r="AB516">
        <v>8233</v>
      </c>
    </row>
    <row r="517" spans="1:28" x14ac:dyDescent="0.25">
      <c r="A517">
        <v>1471510</v>
      </c>
      <c r="B517">
        <v>56</v>
      </c>
      <c r="C517">
        <v>2.4300000000000002</v>
      </c>
      <c r="D517">
        <v>276.3</v>
      </c>
      <c r="E517">
        <v>24</v>
      </c>
      <c r="F517">
        <v>1.04</v>
      </c>
      <c r="G517">
        <v>24</v>
      </c>
      <c r="H517">
        <v>25</v>
      </c>
      <c r="I517">
        <v>28</v>
      </c>
      <c r="J517">
        <v>44</v>
      </c>
      <c r="K517">
        <v>55</v>
      </c>
      <c r="L517">
        <v>55</v>
      </c>
      <c r="M517">
        <v>1.04</v>
      </c>
      <c r="N517">
        <v>1.0900000000000001</v>
      </c>
      <c r="O517">
        <v>1.22</v>
      </c>
      <c r="P517">
        <v>1.91</v>
      </c>
      <c r="Q517">
        <v>2.39</v>
      </c>
      <c r="R517">
        <v>2.39</v>
      </c>
      <c r="S517">
        <v>12.5</v>
      </c>
      <c r="T517">
        <v>13.2</v>
      </c>
      <c r="U517">
        <v>16.399999999999999</v>
      </c>
      <c r="V517">
        <v>28.2</v>
      </c>
      <c r="W517">
        <v>276.3</v>
      </c>
      <c r="X517">
        <v>276.3</v>
      </c>
      <c r="Y517">
        <v>5415</v>
      </c>
      <c r="Z517">
        <v>36007</v>
      </c>
      <c r="AA517">
        <v>8610</v>
      </c>
      <c r="AB517">
        <v>38473</v>
      </c>
    </row>
    <row r="518" spans="1:28" x14ac:dyDescent="0.25">
      <c r="A518">
        <v>1471980</v>
      </c>
      <c r="B518">
        <v>2</v>
      </c>
      <c r="C518">
        <v>0.9</v>
      </c>
      <c r="D518">
        <v>10.1</v>
      </c>
      <c r="E518">
        <v>2</v>
      </c>
      <c r="F518">
        <v>0.9</v>
      </c>
      <c r="G518">
        <v>1</v>
      </c>
      <c r="H518">
        <v>1</v>
      </c>
      <c r="I518">
        <v>1</v>
      </c>
      <c r="J518">
        <v>1</v>
      </c>
      <c r="K518">
        <v>2</v>
      </c>
      <c r="L518">
        <v>2</v>
      </c>
      <c r="M518">
        <v>0.45</v>
      </c>
      <c r="N518">
        <v>0.45</v>
      </c>
      <c r="O518">
        <v>0.45</v>
      </c>
      <c r="P518">
        <v>0.45</v>
      </c>
      <c r="Q518">
        <v>0.9</v>
      </c>
      <c r="R518">
        <v>0.9</v>
      </c>
      <c r="S518">
        <v>0.9</v>
      </c>
      <c r="T518">
        <v>0.9</v>
      </c>
      <c r="U518">
        <v>0.9</v>
      </c>
      <c r="V518">
        <v>0.9</v>
      </c>
      <c r="W518">
        <v>10.1</v>
      </c>
      <c r="X518">
        <v>10.1</v>
      </c>
      <c r="Y518">
        <v>7184</v>
      </c>
      <c r="Z518">
        <v>7355</v>
      </c>
      <c r="AA518">
        <v>7184</v>
      </c>
      <c r="AB518">
        <v>7355</v>
      </c>
    </row>
    <row r="519" spans="1:28" x14ac:dyDescent="0.25">
      <c r="A519">
        <v>1472000</v>
      </c>
      <c r="B519">
        <v>70</v>
      </c>
      <c r="C519">
        <v>2.36</v>
      </c>
      <c r="D519">
        <v>216.1</v>
      </c>
      <c r="E519">
        <v>28</v>
      </c>
      <c r="F519">
        <v>0.94</v>
      </c>
      <c r="G519">
        <v>30</v>
      </c>
      <c r="H519">
        <v>31</v>
      </c>
      <c r="I519">
        <v>35</v>
      </c>
      <c r="J519">
        <v>52</v>
      </c>
      <c r="K519">
        <v>65</v>
      </c>
      <c r="L519">
        <v>68</v>
      </c>
      <c r="M519">
        <v>1.01</v>
      </c>
      <c r="N519">
        <v>1.04</v>
      </c>
      <c r="O519">
        <v>1.18</v>
      </c>
      <c r="P519">
        <v>1.75</v>
      </c>
      <c r="Q519">
        <v>2.19</v>
      </c>
      <c r="R519">
        <v>2.29</v>
      </c>
      <c r="S519">
        <v>10.1</v>
      </c>
      <c r="T519">
        <v>10.6</v>
      </c>
      <c r="U519">
        <v>13.8</v>
      </c>
      <c r="V519">
        <v>23</v>
      </c>
      <c r="W519">
        <v>216</v>
      </c>
      <c r="X519">
        <v>216</v>
      </c>
      <c r="Y519">
        <v>3308</v>
      </c>
      <c r="Z519">
        <v>49508</v>
      </c>
      <c r="AA519">
        <v>11319</v>
      </c>
      <c r="AB519">
        <v>53165</v>
      </c>
    </row>
    <row r="520" spans="1:28" x14ac:dyDescent="0.25">
      <c r="A520">
        <v>1472157</v>
      </c>
      <c r="B520">
        <v>3</v>
      </c>
      <c r="C520">
        <v>1.97</v>
      </c>
      <c r="D520">
        <v>11.5</v>
      </c>
      <c r="E520">
        <v>0</v>
      </c>
      <c r="F520">
        <v>0</v>
      </c>
      <c r="G520">
        <v>2</v>
      </c>
      <c r="H520">
        <v>2</v>
      </c>
      <c r="I520">
        <v>3</v>
      </c>
      <c r="J520">
        <v>3</v>
      </c>
      <c r="K520">
        <v>3</v>
      </c>
      <c r="L520">
        <v>3</v>
      </c>
      <c r="M520">
        <v>1.31</v>
      </c>
      <c r="N520">
        <v>1.31</v>
      </c>
      <c r="O520">
        <v>1.97</v>
      </c>
      <c r="P520">
        <v>1.97</v>
      </c>
      <c r="Q520">
        <v>1.97</v>
      </c>
      <c r="R520">
        <v>1.97</v>
      </c>
      <c r="S520">
        <v>8</v>
      </c>
      <c r="T520">
        <v>8</v>
      </c>
      <c r="U520">
        <v>11.5</v>
      </c>
      <c r="V520">
        <v>11.5</v>
      </c>
      <c r="W520">
        <v>11.5</v>
      </c>
      <c r="X520">
        <v>11.5</v>
      </c>
      <c r="Y520">
        <v>6645</v>
      </c>
      <c r="Z520">
        <v>13257</v>
      </c>
      <c r="AA520">
        <v>-999</v>
      </c>
      <c r="AB520">
        <v>-999</v>
      </c>
    </row>
    <row r="521" spans="1:28" x14ac:dyDescent="0.25">
      <c r="A521">
        <v>1472198</v>
      </c>
      <c r="B521">
        <v>1</v>
      </c>
      <c r="C521">
        <v>1.03</v>
      </c>
      <c r="D521">
        <v>0.6</v>
      </c>
      <c r="E521">
        <v>0</v>
      </c>
      <c r="F521">
        <v>0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1.03</v>
      </c>
      <c r="N521">
        <v>1.03</v>
      </c>
      <c r="O521">
        <v>1.03</v>
      </c>
      <c r="P521">
        <v>1.03</v>
      </c>
      <c r="Q521">
        <v>1.03</v>
      </c>
      <c r="R521">
        <v>1.03</v>
      </c>
      <c r="S521">
        <v>0.6</v>
      </c>
      <c r="T521">
        <v>0.6</v>
      </c>
      <c r="U521">
        <v>0.6</v>
      </c>
      <c r="V521">
        <v>0.6</v>
      </c>
      <c r="W521">
        <v>0.6</v>
      </c>
      <c r="X521">
        <v>0.6</v>
      </c>
      <c r="Y521">
        <v>7032</v>
      </c>
      <c r="Z521">
        <v>7032</v>
      </c>
      <c r="AA521">
        <v>-999</v>
      </c>
      <c r="AB521">
        <v>-999</v>
      </c>
    </row>
    <row r="522" spans="1:28" x14ac:dyDescent="0.25">
      <c r="A522">
        <v>1472199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-999</v>
      </c>
      <c r="Z522">
        <v>-999</v>
      </c>
      <c r="AA522">
        <v>-999</v>
      </c>
      <c r="AB522">
        <v>-999</v>
      </c>
    </row>
    <row r="523" spans="1:28" x14ac:dyDescent="0.25">
      <c r="A523">
        <v>1472620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-999</v>
      </c>
      <c r="Z523">
        <v>-999</v>
      </c>
      <c r="AA523">
        <v>-999</v>
      </c>
      <c r="AB523">
        <v>-999</v>
      </c>
    </row>
    <row r="524" spans="1:28" x14ac:dyDescent="0.25">
      <c r="A524">
        <v>1473000</v>
      </c>
      <c r="B524">
        <v>6</v>
      </c>
      <c r="C524">
        <v>0.83</v>
      </c>
      <c r="D524">
        <v>44.8</v>
      </c>
      <c r="E524">
        <v>1</v>
      </c>
      <c r="F524">
        <v>0.14000000000000001</v>
      </c>
      <c r="G524">
        <v>2</v>
      </c>
      <c r="H524">
        <v>3</v>
      </c>
      <c r="I524">
        <v>4</v>
      </c>
      <c r="J524">
        <v>6</v>
      </c>
      <c r="K524">
        <v>6</v>
      </c>
      <c r="L524">
        <v>6</v>
      </c>
      <c r="M524">
        <v>0.28000000000000003</v>
      </c>
      <c r="N524">
        <v>0.42</v>
      </c>
      <c r="O524">
        <v>0.55000000000000004</v>
      </c>
      <c r="P524">
        <v>0.83</v>
      </c>
      <c r="Q524">
        <v>0.83</v>
      </c>
      <c r="R524">
        <v>0.83</v>
      </c>
      <c r="S524">
        <v>0.5</v>
      </c>
      <c r="T524">
        <v>0.9</v>
      </c>
      <c r="U524">
        <v>43.8</v>
      </c>
      <c r="V524">
        <v>44.8</v>
      </c>
      <c r="W524">
        <v>44.8</v>
      </c>
      <c r="X524">
        <v>44.8</v>
      </c>
      <c r="Y524">
        <v>11964</v>
      </c>
      <c r="Z524">
        <v>15474</v>
      </c>
      <c r="AA524">
        <v>12578</v>
      </c>
      <c r="AB524">
        <v>12578</v>
      </c>
    </row>
    <row r="525" spans="1:28" x14ac:dyDescent="0.25">
      <c r="A525">
        <v>1473120</v>
      </c>
      <c r="B525">
        <v>1</v>
      </c>
      <c r="C525">
        <v>0.72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0.72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12065</v>
      </c>
      <c r="Z525">
        <v>12065</v>
      </c>
      <c r="AA525">
        <v>-999</v>
      </c>
      <c r="AB525">
        <v>-999</v>
      </c>
    </row>
    <row r="526" spans="1:28" x14ac:dyDescent="0.25">
      <c r="A526">
        <v>1473169</v>
      </c>
      <c r="B526">
        <v>1</v>
      </c>
      <c r="C526">
        <v>1.85</v>
      </c>
      <c r="D526">
        <v>0.5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1.85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0.5</v>
      </c>
      <c r="Y526">
        <v>2036</v>
      </c>
      <c r="Z526">
        <v>2036</v>
      </c>
      <c r="AA526">
        <v>-999</v>
      </c>
      <c r="AB526">
        <v>-999</v>
      </c>
    </row>
    <row r="527" spans="1:28" x14ac:dyDescent="0.25">
      <c r="A527">
        <v>1473800</v>
      </c>
      <c r="B527">
        <v>98</v>
      </c>
      <c r="C527">
        <v>2.09</v>
      </c>
      <c r="D527">
        <v>146.5</v>
      </c>
      <c r="E527">
        <v>29</v>
      </c>
      <c r="F527">
        <v>0.62</v>
      </c>
      <c r="G527">
        <v>40</v>
      </c>
      <c r="H527">
        <v>42</v>
      </c>
      <c r="I527">
        <v>49</v>
      </c>
      <c r="J527">
        <v>73</v>
      </c>
      <c r="K527">
        <v>87</v>
      </c>
      <c r="L527">
        <v>93</v>
      </c>
      <c r="M527">
        <v>0.85</v>
      </c>
      <c r="N527">
        <v>0.9</v>
      </c>
      <c r="O527">
        <v>1.04</v>
      </c>
      <c r="P527">
        <v>1.56</v>
      </c>
      <c r="Q527">
        <v>1.85</v>
      </c>
      <c r="R527">
        <v>1.98</v>
      </c>
      <c r="S527">
        <v>8.3000000000000007</v>
      </c>
      <c r="T527">
        <v>8.6999999999999993</v>
      </c>
      <c r="U527">
        <v>17.600000000000001</v>
      </c>
      <c r="V527">
        <v>23.7</v>
      </c>
      <c r="W527">
        <v>146.4</v>
      </c>
      <c r="X527">
        <v>146.5</v>
      </c>
      <c r="Y527">
        <v>1894</v>
      </c>
      <c r="Z527">
        <v>72736</v>
      </c>
      <c r="AA527">
        <v>40801</v>
      </c>
      <c r="AB527">
        <v>92458</v>
      </c>
    </row>
    <row r="528" spans="1:28" x14ac:dyDescent="0.25">
      <c r="A528">
        <v>1474000</v>
      </c>
      <c r="B528">
        <v>2</v>
      </c>
      <c r="C528">
        <v>1.21</v>
      </c>
      <c r="D528">
        <v>0.4</v>
      </c>
      <c r="E528">
        <v>0</v>
      </c>
      <c r="F528">
        <v>0</v>
      </c>
      <c r="G528">
        <v>1</v>
      </c>
      <c r="H528">
        <v>1</v>
      </c>
      <c r="I528">
        <v>1</v>
      </c>
      <c r="J528">
        <v>2</v>
      </c>
      <c r="K528">
        <v>2</v>
      </c>
      <c r="L528">
        <v>2</v>
      </c>
      <c r="M528">
        <v>0.61</v>
      </c>
      <c r="N528">
        <v>0.61</v>
      </c>
      <c r="O528">
        <v>0.61</v>
      </c>
      <c r="P528">
        <v>1.21</v>
      </c>
      <c r="Q528">
        <v>1.21</v>
      </c>
      <c r="R528">
        <v>1.21</v>
      </c>
      <c r="S528">
        <v>0.3</v>
      </c>
      <c r="T528">
        <v>0.3</v>
      </c>
      <c r="U528">
        <v>0.3</v>
      </c>
      <c r="V528">
        <v>0.4</v>
      </c>
      <c r="W528">
        <v>0.4</v>
      </c>
      <c r="X528">
        <v>0.4</v>
      </c>
      <c r="Y528">
        <v>14423</v>
      </c>
      <c r="Z528">
        <v>15033</v>
      </c>
      <c r="AA528">
        <v>-999</v>
      </c>
      <c r="AB528">
        <v>-999</v>
      </c>
    </row>
    <row r="529" spans="1:28" x14ac:dyDescent="0.25">
      <c r="A529">
        <v>1474500</v>
      </c>
      <c r="B529">
        <v>101</v>
      </c>
      <c r="C529">
        <v>2.06</v>
      </c>
      <c r="D529">
        <v>141</v>
      </c>
      <c r="E529">
        <v>29</v>
      </c>
      <c r="F529">
        <v>0.59</v>
      </c>
      <c r="G529">
        <v>41</v>
      </c>
      <c r="H529">
        <v>43</v>
      </c>
      <c r="I529">
        <v>50</v>
      </c>
      <c r="J529">
        <v>76</v>
      </c>
      <c r="K529">
        <v>90</v>
      </c>
      <c r="L529">
        <v>96</v>
      </c>
      <c r="M529">
        <v>0.84</v>
      </c>
      <c r="N529">
        <v>0.88</v>
      </c>
      <c r="O529">
        <v>1.02</v>
      </c>
      <c r="P529">
        <v>1.55</v>
      </c>
      <c r="Q529">
        <v>1.84</v>
      </c>
      <c r="R529">
        <v>1.96</v>
      </c>
      <c r="S529">
        <v>8</v>
      </c>
      <c r="T529">
        <v>8.3000000000000007</v>
      </c>
      <c r="U529">
        <v>16.8</v>
      </c>
      <c r="V529">
        <v>23.4</v>
      </c>
      <c r="W529">
        <v>140.9</v>
      </c>
      <c r="X529">
        <v>141</v>
      </c>
      <c r="Y529">
        <v>2326</v>
      </c>
      <c r="Z529">
        <v>77711</v>
      </c>
      <c r="AA529">
        <v>48342</v>
      </c>
      <c r="AB529">
        <v>99480</v>
      </c>
    </row>
    <row r="530" spans="1:28" x14ac:dyDescent="0.25">
      <c r="A530">
        <v>1475000</v>
      </c>
      <c r="B530">
        <v>3</v>
      </c>
      <c r="C530">
        <v>19.14</v>
      </c>
      <c r="D530">
        <v>16.7</v>
      </c>
      <c r="E530">
        <v>0</v>
      </c>
      <c r="F530">
        <v>0</v>
      </c>
      <c r="G530">
        <v>2</v>
      </c>
      <c r="H530">
        <v>2</v>
      </c>
      <c r="I530">
        <v>2</v>
      </c>
      <c r="J530">
        <v>3</v>
      </c>
      <c r="K530">
        <v>3</v>
      </c>
      <c r="L530">
        <v>3</v>
      </c>
      <c r="M530">
        <v>12.76</v>
      </c>
      <c r="N530">
        <v>12.76</v>
      </c>
      <c r="O530">
        <v>12.76</v>
      </c>
      <c r="P530">
        <v>19.14</v>
      </c>
      <c r="Q530">
        <v>19.14</v>
      </c>
      <c r="R530">
        <v>19.14</v>
      </c>
      <c r="S530">
        <v>13.2</v>
      </c>
      <c r="T530">
        <v>13.2</v>
      </c>
      <c r="U530">
        <v>13.2</v>
      </c>
      <c r="V530">
        <v>16.7</v>
      </c>
      <c r="W530">
        <v>16.7</v>
      </c>
      <c r="X530">
        <v>16.7</v>
      </c>
      <c r="Y530">
        <v>31</v>
      </c>
      <c r="Z530">
        <v>792</v>
      </c>
      <c r="AA530">
        <v>-999</v>
      </c>
      <c r="AB530">
        <v>-999</v>
      </c>
    </row>
    <row r="531" spans="1:28" x14ac:dyDescent="0.25">
      <c r="A531">
        <v>1475300</v>
      </c>
      <c r="B531">
        <v>1</v>
      </c>
      <c r="C531">
        <v>7.41</v>
      </c>
      <c r="D531">
        <v>1.4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1</v>
      </c>
      <c r="L531">
        <v>1</v>
      </c>
      <c r="M531">
        <v>0</v>
      </c>
      <c r="N531">
        <v>0</v>
      </c>
      <c r="O531">
        <v>0</v>
      </c>
      <c r="P531">
        <v>7.41</v>
      </c>
      <c r="Q531">
        <v>7.41</v>
      </c>
      <c r="R531">
        <v>7.41</v>
      </c>
      <c r="S531">
        <v>0</v>
      </c>
      <c r="T531">
        <v>0</v>
      </c>
      <c r="U531">
        <v>0</v>
      </c>
      <c r="V531">
        <v>1.4</v>
      </c>
      <c r="W531">
        <v>1.4</v>
      </c>
      <c r="X531">
        <v>1.4</v>
      </c>
      <c r="Y531">
        <v>2152</v>
      </c>
      <c r="Z531">
        <v>2152</v>
      </c>
      <c r="AA531">
        <v>-999</v>
      </c>
      <c r="AB531">
        <v>-999</v>
      </c>
    </row>
    <row r="532" spans="1:28" x14ac:dyDescent="0.25">
      <c r="A532">
        <v>1475510</v>
      </c>
      <c r="B532">
        <v>3</v>
      </c>
      <c r="C532">
        <v>3.06</v>
      </c>
      <c r="D532">
        <v>1.6</v>
      </c>
      <c r="E532">
        <v>0</v>
      </c>
      <c r="F532">
        <v>0</v>
      </c>
      <c r="G532">
        <v>1</v>
      </c>
      <c r="H532">
        <v>1</v>
      </c>
      <c r="I532">
        <v>1</v>
      </c>
      <c r="J532">
        <v>2</v>
      </c>
      <c r="K532">
        <v>3</v>
      </c>
      <c r="L532">
        <v>3</v>
      </c>
      <c r="M532">
        <v>1.02</v>
      </c>
      <c r="N532">
        <v>1.02</v>
      </c>
      <c r="O532">
        <v>1.02</v>
      </c>
      <c r="P532">
        <v>2.04</v>
      </c>
      <c r="Q532">
        <v>3.06</v>
      </c>
      <c r="R532">
        <v>3.06</v>
      </c>
      <c r="S532">
        <v>0.7</v>
      </c>
      <c r="T532">
        <v>0.7</v>
      </c>
      <c r="U532">
        <v>0.7</v>
      </c>
      <c r="V532">
        <v>0.9</v>
      </c>
      <c r="W532">
        <v>1.6</v>
      </c>
      <c r="X532">
        <v>1.6</v>
      </c>
      <c r="Y532">
        <v>13453</v>
      </c>
      <c r="Z532">
        <v>16008</v>
      </c>
      <c r="AA532">
        <v>-999</v>
      </c>
      <c r="AB532">
        <v>-999</v>
      </c>
    </row>
    <row r="533" spans="1:28" x14ac:dyDescent="0.25">
      <c r="A533">
        <v>1475550</v>
      </c>
      <c r="B533">
        <v>2</v>
      </c>
      <c r="C533">
        <v>3.56</v>
      </c>
      <c r="D533">
        <v>0.7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</v>
      </c>
      <c r="L533">
        <v>2</v>
      </c>
      <c r="M533">
        <v>0</v>
      </c>
      <c r="N533">
        <v>0</v>
      </c>
      <c r="O533">
        <v>0</v>
      </c>
      <c r="P533">
        <v>0</v>
      </c>
      <c r="Q533">
        <v>3.56</v>
      </c>
      <c r="R533">
        <v>3.56</v>
      </c>
      <c r="S533">
        <v>0</v>
      </c>
      <c r="T533">
        <v>0</v>
      </c>
      <c r="U533">
        <v>0</v>
      </c>
      <c r="V533">
        <v>0</v>
      </c>
      <c r="W533">
        <v>0.7</v>
      </c>
      <c r="X533">
        <v>0.7</v>
      </c>
      <c r="Y533">
        <v>8277</v>
      </c>
      <c r="Z533">
        <v>8719</v>
      </c>
      <c r="AA533">
        <v>-999</v>
      </c>
      <c r="AB533">
        <v>-999</v>
      </c>
    </row>
    <row r="534" spans="1:28" x14ac:dyDescent="0.25">
      <c r="A534">
        <v>1475850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-999</v>
      </c>
      <c r="Z534">
        <v>-999</v>
      </c>
      <c r="AA534">
        <v>-999</v>
      </c>
      <c r="AB534">
        <v>-999</v>
      </c>
    </row>
    <row r="535" spans="1:28" x14ac:dyDescent="0.25">
      <c r="A535">
        <v>1477000</v>
      </c>
      <c r="B535">
        <v>2</v>
      </c>
      <c r="C535">
        <v>1.27</v>
      </c>
      <c r="D535">
        <v>9.9</v>
      </c>
      <c r="E535">
        <v>0</v>
      </c>
      <c r="F535">
        <v>0</v>
      </c>
      <c r="G535">
        <v>2</v>
      </c>
      <c r="H535">
        <v>2</v>
      </c>
      <c r="I535">
        <v>2</v>
      </c>
      <c r="J535">
        <v>2</v>
      </c>
      <c r="K535">
        <v>2</v>
      </c>
      <c r="L535">
        <v>2</v>
      </c>
      <c r="M535">
        <v>1.27</v>
      </c>
      <c r="N535">
        <v>1.27</v>
      </c>
      <c r="O535">
        <v>1.27</v>
      </c>
      <c r="P535">
        <v>1.27</v>
      </c>
      <c r="Q535">
        <v>1.27</v>
      </c>
      <c r="R535">
        <v>1.27</v>
      </c>
      <c r="S535">
        <v>9.9</v>
      </c>
      <c r="T535">
        <v>9.9</v>
      </c>
      <c r="U535">
        <v>9.9</v>
      </c>
      <c r="V535">
        <v>9.9</v>
      </c>
      <c r="W535">
        <v>9.9</v>
      </c>
      <c r="X535">
        <v>9.9</v>
      </c>
      <c r="Y535">
        <v>17134</v>
      </c>
      <c r="Z535">
        <v>18061</v>
      </c>
      <c r="AA535">
        <v>-999</v>
      </c>
      <c r="AB535">
        <v>-999</v>
      </c>
    </row>
    <row r="536" spans="1:28" x14ac:dyDescent="0.25">
      <c r="A536">
        <v>1477120</v>
      </c>
      <c r="B536">
        <v>6</v>
      </c>
      <c r="C536">
        <v>8.9</v>
      </c>
      <c r="D536">
        <v>9.4</v>
      </c>
      <c r="E536">
        <v>0</v>
      </c>
      <c r="F536">
        <v>0</v>
      </c>
      <c r="G536">
        <v>3</v>
      </c>
      <c r="H536">
        <v>3</v>
      </c>
      <c r="I536">
        <v>3</v>
      </c>
      <c r="J536">
        <v>5</v>
      </c>
      <c r="K536">
        <v>5</v>
      </c>
      <c r="L536">
        <v>5</v>
      </c>
      <c r="M536">
        <v>4.45</v>
      </c>
      <c r="N536">
        <v>4.45</v>
      </c>
      <c r="O536">
        <v>4.45</v>
      </c>
      <c r="P536">
        <v>7.41</v>
      </c>
      <c r="Q536">
        <v>7.41</v>
      </c>
      <c r="R536">
        <v>7.41</v>
      </c>
      <c r="S536">
        <v>4.5999999999999996</v>
      </c>
      <c r="T536">
        <v>4.5999999999999996</v>
      </c>
      <c r="U536">
        <v>4.5999999999999996</v>
      </c>
      <c r="V536">
        <v>6.1</v>
      </c>
      <c r="W536">
        <v>6.1</v>
      </c>
      <c r="X536">
        <v>6.1</v>
      </c>
      <c r="Y536">
        <v>3246</v>
      </c>
      <c r="Z536">
        <v>7585</v>
      </c>
      <c r="AA536">
        <v>-999</v>
      </c>
      <c r="AB536">
        <v>-999</v>
      </c>
    </row>
    <row r="537" spans="1:28" x14ac:dyDescent="0.25">
      <c r="A537">
        <v>1477800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-999</v>
      </c>
      <c r="Z537">
        <v>-999</v>
      </c>
      <c r="AA537">
        <v>-999</v>
      </c>
      <c r="AB537">
        <v>-999</v>
      </c>
    </row>
    <row r="538" spans="1:28" x14ac:dyDescent="0.25">
      <c r="A538">
        <v>1478000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-999</v>
      </c>
      <c r="Z538">
        <v>-999</v>
      </c>
      <c r="AA538">
        <v>-999</v>
      </c>
      <c r="AB538">
        <v>-999</v>
      </c>
    </row>
    <row r="539" spans="1:28" x14ac:dyDescent="0.25">
      <c r="A539">
        <v>1478500</v>
      </c>
      <c r="B539">
        <v>4</v>
      </c>
      <c r="C539">
        <v>2.33</v>
      </c>
      <c r="D539">
        <v>7</v>
      </c>
      <c r="E539">
        <v>0</v>
      </c>
      <c r="F539">
        <v>0</v>
      </c>
      <c r="G539">
        <v>1</v>
      </c>
      <c r="H539">
        <v>1</v>
      </c>
      <c r="I539">
        <v>1</v>
      </c>
      <c r="J539">
        <v>3</v>
      </c>
      <c r="K539">
        <v>3</v>
      </c>
      <c r="L539">
        <v>3</v>
      </c>
      <c r="M539">
        <v>0.57999999999999996</v>
      </c>
      <c r="N539">
        <v>0.57999999999999996</v>
      </c>
      <c r="O539">
        <v>0.57999999999999996</v>
      </c>
      <c r="P539">
        <v>1.75</v>
      </c>
      <c r="Q539">
        <v>1.75</v>
      </c>
      <c r="R539">
        <v>1.75</v>
      </c>
      <c r="S539">
        <v>4.5999999999999996</v>
      </c>
      <c r="T539">
        <v>4.5999999999999996</v>
      </c>
      <c r="U539">
        <v>4.5999999999999996</v>
      </c>
      <c r="V539">
        <v>6.9</v>
      </c>
      <c r="W539">
        <v>6.9</v>
      </c>
      <c r="X539">
        <v>6.9</v>
      </c>
      <c r="Y539">
        <v>7913</v>
      </c>
      <c r="Z539">
        <v>10767</v>
      </c>
      <c r="AA539">
        <v>-999</v>
      </c>
      <c r="AB539">
        <v>-999</v>
      </c>
    </row>
    <row r="540" spans="1:28" x14ac:dyDescent="0.25">
      <c r="A540">
        <v>1479000</v>
      </c>
      <c r="B540">
        <v>4</v>
      </c>
      <c r="C540">
        <v>1.73</v>
      </c>
      <c r="D540">
        <v>5.2</v>
      </c>
      <c r="E540">
        <v>0</v>
      </c>
      <c r="F540">
        <v>0</v>
      </c>
      <c r="G540">
        <v>1</v>
      </c>
      <c r="H540">
        <v>1</v>
      </c>
      <c r="I540">
        <v>1</v>
      </c>
      <c r="J540">
        <v>3</v>
      </c>
      <c r="K540">
        <v>3</v>
      </c>
      <c r="L540">
        <v>3</v>
      </c>
      <c r="M540">
        <v>0.43</v>
      </c>
      <c r="N540">
        <v>0.43</v>
      </c>
      <c r="O540">
        <v>0.43</v>
      </c>
      <c r="P540">
        <v>1.3</v>
      </c>
      <c r="Q540">
        <v>1.3</v>
      </c>
      <c r="R540">
        <v>1.3</v>
      </c>
      <c r="S540">
        <v>3.4</v>
      </c>
      <c r="T540">
        <v>3.4</v>
      </c>
      <c r="U540">
        <v>3.4</v>
      </c>
      <c r="V540">
        <v>5.2</v>
      </c>
      <c r="W540">
        <v>5.2</v>
      </c>
      <c r="X540">
        <v>5.2</v>
      </c>
      <c r="Y540">
        <v>10994</v>
      </c>
      <c r="Z540">
        <v>14713</v>
      </c>
      <c r="AA540">
        <v>-999</v>
      </c>
      <c r="AB540">
        <v>-999</v>
      </c>
    </row>
    <row r="541" spans="1:28" x14ac:dyDescent="0.25">
      <c r="A541">
        <v>1480000</v>
      </c>
      <c r="B541">
        <v>1</v>
      </c>
      <c r="C541">
        <v>0.82</v>
      </c>
      <c r="D541">
        <v>110.6</v>
      </c>
      <c r="E541">
        <v>1</v>
      </c>
      <c r="F541">
        <v>0.82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0.82</v>
      </c>
      <c r="N541">
        <v>0.82</v>
      </c>
      <c r="O541">
        <v>0.82</v>
      </c>
      <c r="P541">
        <v>0.82</v>
      </c>
      <c r="Q541">
        <v>0.82</v>
      </c>
      <c r="R541">
        <v>0.82</v>
      </c>
      <c r="S541">
        <v>110.6</v>
      </c>
      <c r="T541">
        <v>110.6</v>
      </c>
      <c r="U541">
        <v>110.6</v>
      </c>
      <c r="V541">
        <v>110.6</v>
      </c>
      <c r="W541">
        <v>110.6</v>
      </c>
      <c r="X541">
        <v>110.6</v>
      </c>
      <c r="Y541">
        <v>1186</v>
      </c>
      <c r="Z541">
        <v>1186</v>
      </c>
      <c r="AA541">
        <v>1186</v>
      </c>
      <c r="AB541">
        <v>1186</v>
      </c>
    </row>
    <row r="542" spans="1:28" x14ac:dyDescent="0.25">
      <c r="A542">
        <v>1480300</v>
      </c>
      <c r="B542">
        <v>1</v>
      </c>
      <c r="C542">
        <v>2.1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4029</v>
      </c>
      <c r="Z542">
        <v>4029</v>
      </c>
      <c r="AA542">
        <v>-999</v>
      </c>
      <c r="AB542">
        <v>-999</v>
      </c>
    </row>
    <row r="543" spans="1:28" x14ac:dyDescent="0.25">
      <c r="A543">
        <v>1480500</v>
      </c>
      <c r="B543">
        <v>3</v>
      </c>
      <c r="C543">
        <v>2.5099999999999998</v>
      </c>
      <c r="D543">
        <v>33.700000000000003</v>
      </c>
      <c r="E543">
        <v>1</v>
      </c>
      <c r="F543">
        <v>0.84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0.84</v>
      </c>
      <c r="N543">
        <v>0.84</v>
      </c>
      <c r="O543">
        <v>0.84</v>
      </c>
      <c r="P543">
        <v>0.84</v>
      </c>
      <c r="Q543">
        <v>0.84</v>
      </c>
      <c r="R543">
        <v>0.84</v>
      </c>
      <c r="S543">
        <v>12.9</v>
      </c>
      <c r="T543">
        <v>12.9</v>
      </c>
      <c r="U543">
        <v>12.9</v>
      </c>
      <c r="V543">
        <v>12.9</v>
      </c>
      <c r="W543">
        <v>12.9</v>
      </c>
      <c r="X543">
        <v>12.9</v>
      </c>
      <c r="Y543">
        <v>3183</v>
      </c>
      <c r="Z543">
        <v>7339</v>
      </c>
      <c r="AA543">
        <v>5160</v>
      </c>
      <c r="AB543">
        <v>5160</v>
      </c>
    </row>
    <row r="544" spans="1:28" x14ac:dyDescent="0.25">
      <c r="A544">
        <v>1480617</v>
      </c>
      <c r="B544">
        <v>3</v>
      </c>
      <c r="C544">
        <v>2.09</v>
      </c>
      <c r="D544">
        <v>28.1</v>
      </c>
      <c r="E544">
        <v>1</v>
      </c>
      <c r="F544">
        <v>0.7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0.7</v>
      </c>
      <c r="N544">
        <v>0.7</v>
      </c>
      <c r="O544">
        <v>0.7</v>
      </c>
      <c r="P544">
        <v>0.7</v>
      </c>
      <c r="Q544">
        <v>0.7</v>
      </c>
      <c r="R544">
        <v>0.7</v>
      </c>
      <c r="S544">
        <v>10.7</v>
      </c>
      <c r="T544">
        <v>10.7</v>
      </c>
      <c r="U544">
        <v>10.7</v>
      </c>
      <c r="V544">
        <v>10.7</v>
      </c>
      <c r="W544">
        <v>10.7</v>
      </c>
      <c r="X544">
        <v>10.7</v>
      </c>
      <c r="Y544">
        <v>6640</v>
      </c>
      <c r="Z544">
        <v>10743</v>
      </c>
      <c r="AA544">
        <v>8524</v>
      </c>
      <c r="AB544">
        <v>8524</v>
      </c>
    </row>
    <row r="545" spans="1:28" x14ac:dyDescent="0.25">
      <c r="A545">
        <v>1480675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-999</v>
      </c>
      <c r="Z545">
        <v>-999</v>
      </c>
      <c r="AA545">
        <v>-999</v>
      </c>
      <c r="AB545">
        <v>-999</v>
      </c>
    </row>
    <row r="546" spans="1:28" x14ac:dyDescent="0.25">
      <c r="A546">
        <v>1480685</v>
      </c>
      <c r="B546">
        <v>1</v>
      </c>
      <c r="C546">
        <v>1.92</v>
      </c>
      <c r="D546">
        <v>568.4</v>
      </c>
      <c r="E546">
        <v>1</v>
      </c>
      <c r="F546">
        <v>1.92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1.92</v>
      </c>
      <c r="R546">
        <v>1.92</v>
      </c>
      <c r="S546">
        <v>0</v>
      </c>
      <c r="T546">
        <v>0</v>
      </c>
      <c r="U546">
        <v>0</v>
      </c>
      <c r="V546">
        <v>0</v>
      </c>
      <c r="W546">
        <v>568.4</v>
      </c>
      <c r="X546">
        <v>568.4</v>
      </c>
      <c r="Y546">
        <v>223</v>
      </c>
      <c r="Z546">
        <v>223</v>
      </c>
      <c r="AA546">
        <v>223</v>
      </c>
      <c r="AB546">
        <v>223</v>
      </c>
    </row>
    <row r="547" spans="1:28" x14ac:dyDescent="0.25">
      <c r="A547">
        <v>1480700</v>
      </c>
      <c r="B547">
        <v>6</v>
      </c>
      <c r="C547">
        <v>3.87</v>
      </c>
      <c r="D547">
        <v>245.8</v>
      </c>
      <c r="E547">
        <v>2</v>
      </c>
      <c r="F547">
        <v>1.29</v>
      </c>
      <c r="G547">
        <v>0</v>
      </c>
      <c r="H547">
        <v>0</v>
      </c>
      <c r="I547">
        <v>0</v>
      </c>
      <c r="J547">
        <v>0</v>
      </c>
      <c r="K547">
        <v>2</v>
      </c>
      <c r="L547">
        <v>5</v>
      </c>
      <c r="M547">
        <v>0</v>
      </c>
      <c r="N547">
        <v>0</v>
      </c>
      <c r="O547">
        <v>0</v>
      </c>
      <c r="P547">
        <v>0</v>
      </c>
      <c r="Q547">
        <v>1.29</v>
      </c>
      <c r="R547">
        <v>3.22</v>
      </c>
      <c r="S547">
        <v>0</v>
      </c>
      <c r="T547">
        <v>0</v>
      </c>
      <c r="U547">
        <v>0</v>
      </c>
      <c r="V547">
        <v>0</v>
      </c>
      <c r="W547">
        <v>213.5</v>
      </c>
      <c r="X547">
        <v>243.5</v>
      </c>
      <c r="Y547">
        <v>2583</v>
      </c>
      <c r="Z547">
        <v>6887</v>
      </c>
      <c r="AA547">
        <v>2583</v>
      </c>
      <c r="AB547">
        <v>3288</v>
      </c>
    </row>
    <row r="548" spans="1:28" x14ac:dyDescent="0.25">
      <c r="A548">
        <v>1480870</v>
      </c>
      <c r="B548">
        <v>7</v>
      </c>
      <c r="C548">
        <v>3.02</v>
      </c>
      <c r="D548">
        <v>172.1</v>
      </c>
      <c r="E548">
        <v>2</v>
      </c>
      <c r="F548">
        <v>0.86</v>
      </c>
      <c r="G548">
        <v>0</v>
      </c>
      <c r="H548">
        <v>0</v>
      </c>
      <c r="I548">
        <v>0</v>
      </c>
      <c r="J548">
        <v>0</v>
      </c>
      <c r="K548">
        <v>3</v>
      </c>
      <c r="L548">
        <v>6</v>
      </c>
      <c r="M548">
        <v>0</v>
      </c>
      <c r="N548">
        <v>0</v>
      </c>
      <c r="O548">
        <v>0</v>
      </c>
      <c r="P548">
        <v>0</v>
      </c>
      <c r="Q548">
        <v>1.29</v>
      </c>
      <c r="R548">
        <v>2.58</v>
      </c>
      <c r="S548">
        <v>0</v>
      </c>
      <c r="T548">
        <v>0</v>
      </c>
      <c r="U548">
        <v>0</v>
      </c>
      <c r="V548">
        <v>0</v>
      </c>
      <c r="W548">
        <v>150.5</v>
      </c>
      <c r="X548">
        <v>170.6</v>
      </c>
      <c r="Y548">
        <v>10267</v>
      </c>
      <c r="Z548">
        <v>13573</v>
      </c>
      <c r="AA548">
        <v>10421</v>
      </c>
      <c r="AB548">
        <v>10494</v>
      </c>
    </row>
    <row r="549" spans="1:28" x14ac:dyDescent="0.25">
      <c r="A549">
        <v>1481000</v>
      </c>
      <c r="B549">
        <v>19</v>
      </c>
      <c r="C549">
        <v>2.52</v>
      </c>
      <c r="D549">
        <v>60.4</v>
      </c>
      <c r="E549">
        <v>4</v>
      </c>
      <c r="F549">
        <v>0.53</v>
      </c>
      <c r="G549">
        <v>1</v>
      </c>
      <c r="H549">
        <v>1</v>
      </c>
      <c r="I549">
        <v>2</v>
      </c>
      <c r="J549">
        <v>7</v>
      </c>
      <c r="K549">
        <v>11</v>
      </c>
      <c r="L549">
        <v>14</v>
      </c>
      <c r="M549">
        <v>0.13</v>
      </c>
      <c r="N549">
        <v>0.13</v>
      </c>
      <c r="O549">
        <v>0.26</v>
      </c>
      <c r="P549">
        <v>0.93</v>
      </c>
      <c r="Q549">
        <v>1.46</v>
      </c>
      <c r="R549">
        <v>1.85</v>
      </c>
      <c r="S549">
        <v>2</v>
      </c>
      <c r="T549">
        <v>2</v>
      </c>
      <c r="U549">
        <v>2.1</v>
      </c>
      <c r="V549">
        <v>2.5</v>
      </c>
      <c r="W549">
        <v>50.4</v>
      </c>
      <c r="X549">
        <v>56.6</v>
      </c>
      <c r="Y549">
        <v>2261</v>
      </c>
      <c r="Z549">
        <v>21555</v>
      </c>
      <c r="AA549">
        <v>16629</v>
      </c>
      <c r="AB549">
        <v>22698</v>
      </c>
    </row>
    <row r="550" spans="1:28" x14ac:dyDescent="0.25">
      <c r="A550">
        <v>1481500</v>
      </c>
      <c r="B550">
        <v>21</v>
      </c>
      <c r="C550">
        <v>2.5499999999999998</v>
      </c>
      <c r="D550">
        <v>56.6</v>
      </c>
      <c r="E550">
        <v>4</v>
      </c>
      <c r="F550">
        <v>0.49</v>
      </c>
      <c r="G550">
        <v>3</v>
      </c>
      <c r="H550">
        <v>3</v>
      </c>
      <c r="I550">
        <v>4</v>
      </c>
      <c r="J550">
        <v>9</v>
      </c>
      <c r="K550">
        <v>13</v>
      </c>
      <c r="L550">
        <v>16</v>
      </c>
      <c r="M550">
        <v>0.36</v>
      </c>
      <c r="N550">
        <v>0.36</v>
      </c>
      <c r="O550">
        <v>0.49</v>
      </c>
      <c r="P550">
        <v>1.0900000000000001</v>
      </c>
      <c r="Q550">
        <v>1.58</v>
      </c>
      <c r="R550">
        <v>1.94</v>
      </c>
      <c r="S550">
        <v>3.1</v>
      </c>
      <c r="T550">
        <v>3.1</v>
      </c>
      <c r="U550">
        <v>3.2</v>
      </c>
      <c r="V550">
        <v>3.5</v>
      </c>
      <c r="W550">
        <v>47.4</v>
      </c>
      <c r="X550">
        <v>53.1</v>
      </c>
      <c r="Y550">
        <v>3057</v>
      </c>
      <c r="Z550">
        <v>29439</v>
      </c>
      <c r="AA550">
        <v>27871</v>
      </c>
      <c r="AB550">
        <v>33385</v>
      </c>
    </row>
    <row r="551" spans="1:28" x14ac:dyDescent="0.25">
      <c r="A551">
        <v>1482500</v>
      </c>
      <c r="B551">
        <v>4</v>
      </c>
      <c r="C551">
        <v>10.67</v>
      </c>
      <c r="D551">
        <v>14</v>
      </c>
      <c r="E551">
        <v>0</v>
      </c>
      <c r="F551">
        <v>0</v>
      </c>
      <c r="G551">
        <v>2</v>
      </c>
      <c r="H551">
        <v>2</v>
      </c>
      <c r="I551">
        <v>3</v>
      </c>
      <c r="J551">
        <v>4</v>
      </c>
      <c r="K551">
        <v>4</v>
      </c>
      <c r="L551">
        <v>4</v>
      </c>
      <c r="M551">
        <v>5.33</v>
      </c>
      <c r="N551">
        <v>5.33</v>
      </c>
      <c r="O551">
        <v>8</v>
      </c>
      <c r="P551">
        <v>10.67</v>
      </c>
      <c r="Q551">
        <v>10.67</v>
      </c>
      <c r="R551">
        <v>10.67</v>
      </c>
      <c r="S551">
        <v>3.1</v>
      </c>
      <c r="T551">
        <v>3.1</v>
      </c>
      <c r="U551">
        <v>11.6</v>
      </c>
      <c r="V551">
        <v>14</v>
      </c>
      <c r="W551">
        <v>14</v>
      </c>
      <c r="X551">
        <v>14</v>
      </c>
      <c r="Y551">
        <v>67</v>
      </c>
      <c r="Z551">
        <v>2998</v>
      </c>
      <c r="AA551">
        <v>-999</v>
      </c>
      <c r="AB551">
        <v>-999</v>
      </c>
    </row>
    <row r="552" spans="1:28" x14ac:dyDescent="0.25">
      <c r="A552">
        <v>1483000</v>
      </c>
      <c r="B552">
        <v>3</v>
      </c>
      <c r="C552">
        <v>5.65</v>
      </c>
      <c r="D552">
        <v>11.9</v>
      </c>
      <c r="E552">
        <v>0</v>
      </c>
      <c r="F552">
        <v>0</v>
      </c>
      <c r="G552">
        <v>2</v>
      </c>
      <c r="H552">
        <v>2</v>
      </c>
      <c r="I552">
        <v>2</v>
      </c>
      <c r="J552">
        <v>3</v>
      </c>
      <c r="K552">
        <v>3</v>
      </c>
      <c r="L552">
        <v>3</v>
      </c>
      <c r="M552">
        <v>3.76</v>
      </c>
      <c r="N552">
        <v>3.76</v>
      </c>
      <c r="O552">
        <v>3.76</v>
      </c>
      <c r="P552">
        <v>5.65</v>
      </c>
      <c r="Q552">
        <v>5.65</v>
      </c>
      <c r="R552">
        <v>5.65</v>
      </c>
      <c r="S552">
        <v>7.7</v>
      </c>
      <c r="T552">
        <v>7.7</v>
      </c>
      <c r="U552">
        <v>7.7</v>
      </c>
      <c r="V552">
        <v>11.9</v>
      </c>
      <c r="W552">
        <v>11.9</v>
      </c>
      <c r="X552">
        <v>11.9</v>
      </c>
      <c r="Y552">
        <v>2058</v>
      </c>
      <c r="Z552">
        <v>5287</v>
      </c>
      <c r="AA552">
        <v>-999</v>
      </c>
      <c r="AB552">
        <v>-999</v>
      </c>
    </row>
    <row r="553" spans="1:28" x14ac:dyDescent="0.25">
      <c r="A553">
        <v>1483200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-999</v>
      </c>
      <c r="Z553">
        <v>-999</v>
      </c>
      <c r="AA553">
        <v>-999</v>
      </c>
      <c r="AB553">
        <v>-999</v>
      </c>
    </row>
    <row r="554" spans="1:28" x14ac:dyDescent="0.25">
      <c r="A554">
        <v>1483700</v>
      </c>
      <c r="B554">
        <v>1</v>
      </c>
      <c r="C554">
        <v>1.24</v>
      </c>
      <c r="D554">
        <v>27.9</v>
      </c>
      <c r="E554">
        <v>0</v>
      </c>
      <c r="F554">
        <v>0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1.24</v>
      </c>
      <c r="N554">
        <v>1.24</v>
      </c>
      <c r="O554">
        <v>1.24</v>
      </c>
      <c r="P554">
        <v>1.24</v>
      </c>
      <c r="Q554">
        <v>1.24</v>
      </c>
      <c r="R554">
        <v>1.24</v>
      </c>
      <c r="S554">
        <v>27.9</v>
      </c>
      <c r="T554">
        <v>27.9</v>
      </c>
      <c r="U554">
        <v>27.9</v>
      </c>
      <c r="V554">
        <v>27.9</v>
      </c>
      <c r="W554">
        <v>27.9</v>
      </c>
      <c r="X554">
        <v>27.9</v>
      </c>
      <c r="Y554">
        <v>3023</v>
      </c>
      <c r="Z554">
        <v>3023</v>
      </c>
      <c r="AA554">
        <v>-999</v>
      </c>
      <c r="AB554">
        <v>-999</v>
      </c>
    </row>
    <row r="555" spans="1:28" x14ac:dyDescent="0.25">
      <c r="A555">
        <v>1484000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-999</v>
      </c>
      <c r="Z555">
        <v>-999</v>
      </c>
      <c r="AA555">
        <v>-999</v>
      </c>
      <c r="AB555">
        <v>-999</v>
      </c>
    </row>
    <row r="556" spans="1:28" x14ac:dyDescent="0.25">
      <c r="A556">
        <v>1484100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-999</v>
      </c>
      <c r="Z556">
        <v>-999</v>
      </c>
      <c r="AA556">
        <v>-999</v>
      </c>
      <c r="AB556">
        <v>-999</v>
      </c>
    </row>
    <row r="557" spans="1:28" x14ac:dyDescent="0.25">
      <c r="A557">
        <v>1484300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-999</v>
      </c>
      <c r="Z557">
        <v>-999</v>
      </c>
      <c r="AA557">
        <v>-999</v>
      </c>
      <c r="AB557">
        <v>-999</v>
      </c>
    </row>
    <row r="558" spans="1:28" x14ac:dyDescent="0.25">
      <c r="A558">
        <v>1484500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-999</v>
      </c>
      <c r="Z558">
        <v>-999</v>
      </c>
      <c r="AA558">
        <v>-999</v>
      </c>
      <c r="AB558">
        <v>-999</v>
      </c>
    </row>
    <row r="559" spans="1:28" x14ac:dyDescent="0.25">
      <c r="A559">
        <v>1484800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-999</v>
      </c>
      <c r="Z559">
        <v>-999</v>
      </c>
      <c r="AA559">
        <v>-999</v>
      </c>
      <c r="AB559">
        <v>-999</v>
      </c>
    </row>
    <row r="560" spans="1:28" x14ac:dyDescent="0.25">
      <c r="A560">
        <v>1485000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-999</v>
      </c>
      <c r="Z560">
        <v>-999</v>
      </c>
      <c r="AA560">
        <v>-999</v>
      </c>
      <c r="AB560">
        <v>-999</v>
      </c>
    </row>
    <row r="561" spans="1:28" x14ac:dyDescent="0.25">
      <c r="A561">
        <v>1485500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-999</v>
      </c>
      <c r="Z561">
        <v>-999</v>
      </c>
      <c r="AA561">
        <v>-999</v>
      </c>
      <c r="AB561">
        <v>-999</v>
      </c>
    </row>
    <row r="562" spans="1:28" x14ac:dyDescent="0.25">
      <c r="A562">
        <v>1486000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-999</v>
      </c>
      <c r="Z562">
        <v>-999</v>
      </c>
      <c r="AA562">
        <v>-999</v>
      </c>
      <c r="AB562">
        <v>-999</v>
      </c>
    </row>
    <row r="563" spans="1:28" x14ac:dyDescent="0.25">
      <c r="A563">
        <v>1486500</v>
      </c>
      <c r="B563">
        <v>2</v>
      </c>
      <c r="C563">
        <v>4.28</v>
      </c>
      <c r="D563">
        <v>29.6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1</v>
      </c>
      <c r="K563">
        <v>2</v>
      </c>
      <c r="L563">
        <v>2</v>
      </c>
      <c r="M563">
        <v>0</v>
      </c>
      <c r="N563">
        <v>0</v>
      </c>
      <c r="O563">
        <v>2.14</v>
      </c>
      <c r="P563">
        <v>2.14</v>
      </c>
      <c r="Q563">
        <v>4.28</v>
      </c>
      <c r="R563">
        <v>4.28</v>
      </c>
      <c r="S563">
        <v>0</v>
      </c>
      <c r="T563">
        <v>0</v>
      </c>
      <c r="U563">
        <v>6.5</v>
      </c>
      <c r="V563">
        <v>6.5</v>
      </c>
      <c r="W563">
        <v>29.6</v>
      </c>
      <c r="X563">
        <v>29.6</v>
      </c>
      <c r="Y563">
        <v>42</v>
      </c>
      <c r="Z563">
        <v>1180</v>
      </c>
      <c r="AA563">
        <v>-999</v>
      </c>
      <c r="AB563">
        <v>-999</v>
      </c>
    </row>
    <row r="564" spans="1:28" x14ac:dyDescent="0.25">
      <c r="A564">
        <v>1487000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-999</v>
      </c>
      <c r="Z564">
        <v>-999</v>
      </c>
      <c r="AA564">
        <v>-999</v>
      </c>
      <c r="AB564">
        <v>-999</v>
      </c>
    </row>
    <row r="565" spans="1:28" x14ac:dyDescent="0.25">
      <c r="A565">
        <v>1488500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-999</v>
      </c>
      <c r="Z565">
        <v>-999</v>
      </c>
      <c r="AA565">
        <v>-999</v>
      </c>
      <c r="AB565">
        <v>-999</v>
      </c>
    </row>
    <row r="566" spans="1:28" x14ac:dyDescent="0.25">
      <c r="A566">
        <v>1489000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-999</v>
      </c>
      <c r="Z566">
        <v>-999</v>
      </c>
      <c r="AA566">
        <v>-999</v>
      </c>
      <c r="AB566">
        <v>-999</v>
      </c>
    </row>
    <row r="567" spans="1:28" x14ac:dyDescent="0.25">
      <c r="A567">
        <v>1490000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-999</v>
      </c>
      <c r="Z567">
        <v>-999</v>
      </c>
      <c r="AA567">
        <v>-999</v>
      </c>
      <c r="AB567">
        <v>-999</v>
      </c>
    </row>
    <row r="568" spans="1:28" x14ac:dyDescent="0.25">
      <c r="A568">
        <v>1491000</v>
      </c>
      <c r="B568">
        <v>1</v>
      </c>
      <c r="C568">
        <v>0.34</v>
      </c>
      <c r="D568">
        <v>2.1</v>
      </c>
      <c r="E568">
        <v>0</v>
      </c>
      <c r="F568">
        <v>0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0.34</v>
      </c>
      <c r="N568">
        <v>0.34</v>
      </c>
      <c r="O568">
        <v>0.34</v>
      </c>
      <c r="P568">
        <v>0.34</v>
      </c>
      <c r="Q568">
        <v>0.34</v>
      </c>
      <c r="R568">
        <v>0.34</v>
      </c>
      <c r="S568">
        <v>2.1</v>
      </c>
      <c r="T568">
        <v>2.1</v>
      </c>
      <c r="U568">
        <v>2.1</v>
      </c>
      <c r="V568">
        <v>2.1</v>
      </c>
      <c r="W568">
        <v>2.1</v>
      </c>
      <c r="X568">
        <v>2.1</v>
      </c>
      <c r="Y568">
        <v>2674</v>
      </c>
      <c r="Z568">
        <v>2674</v>
      </c>
      <c r="AA568">
        <v>-999</v>
      </c>
      <c r="AB568">
        <v>-999</v>
      </c>
    </row>
    <row r="569" spans="1:28" x14ac:dyDescent="0.25">
      <c r="A569">
        <v>1492000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-999</v>
      </c>
      <c r="Z569">
        <v>-999</v>
      </c>
      <c r="AA569">
        <v>-999</v>
      </c>
      <c r="AB569">
        <v>-999</v>
      </c>
    </row>
    <row r="570" spans="1:28" x14ac:dyDescent="0.25">
      <c r="A570">
        <v>1493000</v>
      </c>
      <c r="B570">
        <v>1</v>
      </c>
      <c r="C570">
        <v>1.96</v>
      </c>
      <c r="D570">
        <v>13.1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1.96</v>
      </c>
      <c r="Q570">
        <v>1.96</v>
      </c>
      <c r="R570">
        <v>1.96</v>
      </c>
      <c r="S570">
        <v>0</v>
      </c>
      <c r="T570">
        <v>0</v>
      </c>
      <c r="U570">
        <v>0</v>
      </c>
      <c r="V570">
        <v>13.1</v>
      </c>
      <c r="W570">
        <v>13.1</v>
      </c>
      <c r="X570">
        <v>13.1</v>
      </c>
      <c r="Y570">
        <v>267</v>
      </c>
      <c r="Z570">
        <v>267</v>
      </c>
      <c r="AA570">
        <v>-999</v>
      </c>
      <c r="AB570">
        <v>-999</v>
      </c>
    </row>
    <row r="571" spans="1:28" x14ac:dyDescent="0.25">
      <c r="A571">
        <v>1493500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-999</v>
      </c>
      <c r="Z571">
        <v>-999</v>
      </c>
      <c r="AA571">
        <v>-999</v>
      </c>
      <c r="AB571">
        <v>-999</v>
      </c>
    </row>
    <row r="572" spans="1:28" x14ac:dyDescent="0.25">
      <c r="A572">
        <v>1495000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-999</v>
      </c>
      <c r="Z572">
        <v>-999</v>
      </c>
      <c r="AA572">
        <v>-999</v>
      </c>
      <c r="AB572">
        <v>-999</v>
      </c>
    </row>
    <row r="573" spans="1:28" x14ac:dyDescent="0.25">
      <c r="A573">
        <v>1496000</v>
      </c>
      <c r="B573">
        <v>1</v>
      </c>
      <c r="C573">
        <v>1.59</v>
      </c>
      <c r="D573">
        <v>0.9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14187</v>
      </c>
      <c r="Z573">
        <v>14187</v>
      </c>
      <c r="AA573">
        <v>-999</v>
      </c>
      <c r="AB573">
        <v>-999</v>
      </c>
    </row>
    <row r="574" spans="1:28" x14ac:dyDescent="0.25">
      <c r="A574">
        <v>1496200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-999</v>
      </c>
      <c r="Z574">
        <v>-999</v>
      </c>
      <c r="AA574">
        <v>-999</v>
      </c>
      <c r="AB574">
        <v>-999</v>
      </c>
    </row>
    <row r="575" spans="1:28" x14ac:dyDescent="0.25">
      <c r="A575">
        <v>1496500</v>
      </c>
      <c r="B575">
        <v>1</v>
      </c>
      <c r="C575">
        <v>0.38</v>
      </c>
      <c r="D575">
        <v>0.3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0.38</v>
      </c>
      <c r="R575">
        <v>0.38</v>
      </c>
      <c r="S575">
        <v>0</v>
      </c>
      <c r="T575">
        <v>0</v>
      </c>
      <c r="U575">
        <v>0</v>
      </c>
      <c r="V575">
        <v>0</v>
      </c>
      <c r="W575">
        <v>0.3</v>
      </c>
      <c r="X575">
        <v>0.3</v>
      </c>
      <c r="Y575">
        <v>10338</v>
      </c>
      <c r="Z575">
        <v>10338</v>
      </c>
      <c r="AA575">
        <v>-999</v>
      </c>
      <c r="AB575">
        <v>-999</v>
      </c>
    </row>
    <row r="576" spans="1:28" x14ac:dyDescent="0.25">
      <c r="A576">
        <v>1498500</v>
      </c>
      <c r="B576">
        <v>5</v>
      </c>
      <c r="C576">
        <v>1.1599999999999999</v>
      </c>
      <c r="D576">
        <v>4</v>
      </c>
      <c r="E576">
        <v>0</v>
      </c>
      <c r="F576">
        <v>0</v>
      </c>
      <c r="G576">
        <v>1</v>
      </c>
      <c r="H576">
        <v>1</v>
      </c>
      <c r="I576">
        <v>2</v>
      </c>
      <c r="J576">
        <v>3</v>
      </c>
      <c r="K576">
        <v>5</v>
      </c>
      <c r="L576">
        <v>5</v>
      </c>
      <c r="M576">
        <v>0.23</v>
      </c>
      <c r="N576">
        <v>0.23</v>
      </c>
      <c r="O576">
        <v>0.46</v>
      </c>
      <c r="P576">
        <v>0.69</v>
      </c>
      <c r="Q576">
        <v>1.1599999999999999</v>
      </c>
      <c r="R576">
        <v>1.1599999999999999</v>
      </c>
      <c r="S576">
        <v>1.2</v>
      </c>
      <c r="T576">
        <v>1.2</v>
      </c>
      <c r="U576">
        <v>1.4</v>
      </c>
      <c r="V576">
        <v>1.5</v>
      </c>
      <c r="W576">
        <v>4</v>
      </c>
      <c r="X576">
        <v>4</v>
      </c>
      <c r="Y576">
        <v>14221</v>
      </c>
      <c r="Z576">
        <v>21510</v>
      </c>
      <c r="AA576">
        <v>-999</v>
      </c>
      <c r="AB576">
        <v>-999</v>
      </c>
    </row>
    <row r="577" spans="1:28" x14ac:dyDescent="0.25">
      <c r="A577">
        <v>1500000</v>
      </c>
      <c r="B577">
        <v>6</v>
      </c>
      <c r="C577">
        <v>2.25</v>
      </c>
      <c r="D577">
        <v>157.1</v>
      </c>
      <c r="E577">
        <v>1</v>
      </c>
      <c r="F577">
        <v>0.37</v>
      </c>
      <c r="G577">
        <v>0</v>
      </c>
      <c r="H577">
        <v>0</v>
      </c>
      <c r="I577">
        <v>2</v>
      </c>
      <c r="J577">
        <v>5</v>
      </c>
      <c r="K577">
        <v>6</v>
      </c>
      <c r="L577">
        <v>6</v>
      </c>
      <c r="M577">
        <v>0</v>
      </c>
      <c r="N577">
        <v>0</v>
      </c>
      <c r="O577">
        <v>0.75</v>
      </c>
      <c r="P577">
        <v>1.87</v>
      </c>
      <c r="Q577">
        <v>2.25</v>
      </c>
      <c r="R577">
        <v>2.25</v>
      </c>
      <c r="S577">
        <v>0</v>
      </c>
      <c r="T577">
        <v>0</v>
      </c>
      <c r="U577">
        <v>155.5</v>
      </c>
      <c r="V577">
        <v>156.4</v>
      </c>
      <c r="W577">
        <v>157.1</v>
      </c>
      <c r="X577">
        <v>157.1</v>
      </c>
      <c r="Y577">
        <v>782</v>
      </c>
      <c r="Z577">
        <v>11391</v>
      </c>
      <c r="AA577">
        <v>782</v>
      </c>
      <c r="AB577">
        <v>782</v>
      </c>
    </row>
    <row r="578" spans="1:28" x14ac:dyDescent="0.25">
      <c r="A578">
        <v>1500500</v>
      </c>
      <c r="B578">
        <v>39</v>
      </c>
      <c r="C578">
        <v>1.53</v>
      </c>
      <c r="D578">
        <v>191.6</v>
      </c>
      <c r="E578">
        <v>3</v>
      </c>
      <c r="F578">
        <v>0.12</v>
      </c>
      <c r="G578">
        <v>13</v>
      </c>
      <c r="H578">
        <v>15</v>
      </c>
      <c r="I578">
        <v>19</v>
      </c>
      <c r="J578">
        <v>32</v>
      </c>
      <c r="K578">
        <v>39</v>
      </c>
      <c r="L578">
        <v>39</v>
      </c>
      <c r="M578">
        <v>0.51</v>
      </c>
      <c r="N578">
        <v>0.59</v>
      </c>
      <c r="O578">
        <v>0.74</v>
      </c>
      <c r="P578">
        <v>1.25</v>
      </c>
      <c r="Q578">
        <v>1.53</v>
      </c>
      <c r="R578">
        <v>1.53</v>
      </c>
      <c r="S578">
        <v>173.2</v>
      </c>
      <c r="T578">
        <v>173.6</v>
      </c>
      <c r="U578">
        <v>190.1</v>
      </c>
      <c r="V578">
        <v>190.9</v>
      </c>
      <c r="W578">
        <v>191.6</v>
      </c>
      <c r="X578">
        <v>191.6</v>
      </c>
      <c r="Y578">
        <v>3523</v>
      </c>
      <c r="Z578">
        <v>41924</v>
      </c>
      <c r="AA578">
        <v>7266</v>
      </c>
      <c r="AB578">
        <v>31293</v>
      </c>
    </row>
    <row r="579" spans="1:28" x14ac:dyDescent="0.25">
      <c r="A579">
        <v>1502000</v>
      </c>
      <c r="B579">
        <v>4</v>
      </c>
      <c r="C579">
        <v>2.63</v>
      </c>
      <c r="D579">
        <v>3.6</v>
      </c>
      <c r="E579">
        <v>0</v>
      </c>
      <c r="F579">
        <v>0</v>
      </c>
      <c r="G579">
        <v>1</v>
      </c>
      <c r="H579">
        <v>1</v>
      </c>
      <c r="I579">
        <v>2</v>
      </c>
      <c r="J579">
        <v>4</v>
      </c>
      <c r="K579">
        <v>4</v>
      </c>
      <c r="L579">
        <v>4</v>
      </c>
      <c r="M579">
        <v>0.66</v>
      </c>
      <c r="N579">
        <v>0.66</v>
      </c>
      <c r="O579">
        <v>1.31</v>
      </c>
      <c r="P579">
        <v>2.63</v>
      </c>
      <c r="Q579">
        <v>2.63</v>
      </c>
      <c r="R579">
        <v>2.63</v>
      </c>
      <c r="S579">
        <v>1</v>
      </c>
      <c r="T579">
        <v>1</v>
      </c>
      <c r="U579">
        <v>2.6</v>
      </c>
      <c r="V579">
        <v>3.6</v>
      </c>
      <c r="W579">
        <v>3.6</v>
      </c>
      <c r="X579">
        <v>3.6</v>
      </c>
      <c r="Y579">
        <v>6126</v>
      </c>
      <c r="Z579">
        <v>15505</v>
      </c>
      <c r="AA579">
        <v>-999</v>
      </c>
      <c r="AB579">
        <v>-999</v>
      </c>
    </row>
    <row r="580" spans="1:28" x14ac:dyDescent="0.25">
      <c r="A580">
        <v>1502500</v>
      </c>
      <c r="B580">
        <v>18</v>
      </c>
      <c r="C580">
        <v>1.34</v>
      </c>
      <c r="D580">
        <v>3.1</v>
      </c>
      <c r="E580">
        <v>2</v>
      </c>
      <c r="F580">
        <v>0.15</v>
      </c>
      <c r="G580">
        <v>4</v>
      </c>
      <c r="H580">
        <v>5</v>
      </c>
      <c r="I580">
        <v>8</v>
      </c>
      <c r="J580">
        <v>15</v>
      </c>
      <c r="K580">
        <v>16</v>
      </c>
      <c r="L580">
        <v>18</v>
      </c>
      <c r="M580">
        <v>0.3</v>
      </c>
      <c r="N580">
        <v>0.37</v>
      </c>
      <c r="O580">
        <v>0.59</v>
      </c>
      <c r="P580">
        <v>1.1100000000000001</v>
      </c>
      <c r="Q580">
        <v>1.19</v>
      </c>
      <c r="R580">
        <v>1.34</v>
      </c>
      <c r="S580">
        <v>0.6</v>
      </c>
      <c r="T580">
        <v>0.7</v>
      </c>
      <c r="U580">
        <v>1</v>
      </c>
      <c r="V580">
        <v>1.7</v>
      </c>
      <c r="W580">
        <v>2</v>
      </c>
      <c r="X580">
        <v>3.1</v>
      </c>
      <c r="Y580">
        <v>15973</v>
      </c>
      <c r="Z580">
        <v>38943</v>
      </c>
      <c r="AA580">
        <v>27840</v>
      </c>
      <c r="AB580">
        <v>28345</v>
      </c>
    </row>
    <row r="581" spans="1:28" x14ac:dyDescent="0.25">
      <c r="A581">
        <v>1503000</v>
      </c>
      <c r="B581">
        <v>115</v>
      </c>
      <c r="C581">
        <v>1.99</v>
      </c>
      <c r="D581">
        <v>88.1</v>
      </c>
      <c r="E581">
        <v>6</v>
      </c>
      <c r="F581">
        <v>0.1</v>
      </c>
      <c r="G581">
        <v>38</v>
      </c>
      <c r="H581">
        <v>43</v>
      </c>
      <c r="I581">
        <v>59</v>
      </c>
      <c r="J581">
        <v>93</v>
      </c>
      <c r="K581">
        <v>108</v>
      </c>
      <c r="L581">
        <v>110</v>
      </c>
      <c r="M581">
        <v>0.66</v>
      </c>
      <c r="N581">
        <v>0.74</v>
      </c>
      <c r="O581">
        <v>1.02</v>
      </c>
      <c r="P581">
        <v>1.61</v>
      </c>
      <c r="Q581">
        <v>1.87</v>
      </c>
      <c r="R581">
        <v>1.9</v>
      </c>
      <c r="S581">
        <v>78.099999999999994</v>
      </c>
      <c r="T581">
        <v>78.400000000000006</v>
      </c>
      <c r="U581">
        <v>85.9</v>
      </c>
      <c r="V581">
        <v>86.9</v>
      </c>
      <c r="W581">
        <v>87.6</v>
      </c>
      <c r="X581">
        <v>87.9</v>
      </c>
      <c r="Y581">
        <v>1304</v>
      </c>
      <c r="Z581">
        <v>57439</v>
      </c>
      <c r="AA581">
        <v>47208</v>
      </c>
      <c r="AB581">
        <v>74067</v>
      </c>
    </row>
    <row r="582" spans="1:28" x14ac:dyDescent="0.25">
      <c r="A582">
        <v>1505000</v>
      </c>
      <c r="B582">
        <v>14</v>
      </c>
      <c r="C582">
        <v>2.12</v>
      </c>
      <c r="D582">
        <v>30</v>
      </c>
      <c r="E582">
        <v>3</v>
      </c>
      <c r="F582">
        <v>0.45</v>
      </c>
      <c r="G582">
        <v>7</v>
      </c>
      <c r="H582">
        <v>7</v>
      </c>
      <c r="I582">
        <v>8</v>
      </c>
      <c r="J582">
        <v>14</v>
      </c>
      <c r="K582">
        <v>14</v>
      </c>
      <c r="L582">
        <v>14</v>
      </c>
      <c r="M582">
        <v>1.06</v>
      </c>
      <c r="N582">
        <v>1.06</v>
      </c>
      <c r="O582">
        <v>1.21</v>
      </c>
      <c r="P582">
        <v>2.12</v>
      </c>
      <c r="Q582">
        <v>2.12</v>
      </c>
      <c r="R582">
        <v>2.12</v>
      </c>
      <c r="S582">
        <v>28.4</v>
      </c>
      <c r="T582">
        <v>28.4</v>
      </c>
      <c r="U582">
        <v>28.6</v>
      </c>
      <c r="V582">
        <v>30</v>
      </c>
      <c r="W582">
        <v>30</v>
      </c>
      <c r="X582">
        <v>30</v>
      </c>
      <c r="Y582">
        <v>8005</v>
      </c>
      <c r="Z582">
        <v>19203</v>
      </c>
      <c r="AA582">
        <v>15648</v>
      </c>
      <c r="AB582">
        <v>19892</v>
      </c>
    </row>
    <row r="583" spans="1:28" x14ac:dyDescent="0.25">
      <c r="A583">
        <v>1505500</v>
      </c>
      <c r="B583">
        <v>3</v>
      </c>
      <c r="C583">
        <v>1.99</v>
      </c>
      <c r="D583">
        <v>5.7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2</v>
      </c>
      <c r="K583">
        <v>3</v>
      </c>
      <c r="L583">
        <v>3</v>
      </c>
      <c r="M583">
        <v>0</v>
      </c>
      <c r="N583">
        <v>0.66</v>
      </c>
      <c r="O583">
        <v>0.66</v>
      </c>
      <c r="P583">
        <v>1.33</v>
      </c>
      <c r="Q583">
        <v>1.99</v>
      </c>
      <c r="R583">
        <v>1.99</v>
      </c>
      <c r="S583">
        <v>0</v>
      </c>
      <c r="T583">
        <v>1.4</v>
      </c>
      <c r="U583">
        <v>1.4</v>
      </c>
      <c r="V583">
        <v>4.2</v>
      </c>
      <c r="W583">
        <v>5.7</v>
      </c>
      <c r="X583">
        <v>5.7</v>
      </c>
      <c r="Y583">
        <v>13594</v>
      </c>
      <c r="Z583">
        <v>15326</v>
      </c>
      <c r="AA583">
        <v>-999</v>
      </c>
      <c r="AB583">
        <v>-999</v>
      </c>
    </row>
    <row r="584" spans="1:28" x14ac:dyDescent="0.25">
      <c r="A584">
        <v>1507000</v>
      </c>
      <c r="B584">
        <v>34</v>
      </c>
      <c r="C584">
        <v>2.23</v>
      </c>
      <c r="D584">
        <v>17.100000000000001</v>
      </c>
      <c r="E584">
        <v>4</v>
      </c>
      <c r="F584">
        <v>0.26</v>
      </c>
      <c r="G584">
        <v>12</v>
      </c>
      <c r="H584">
        <v>13</v>
      </c>
      <c r="I584">
        <v>17</v>
      </c>
      <c r="J584">
        <v>32</v>
      </c>
      <c r="K584">
        <v>34</v>
      </c>
      <c r="L584">
        <v>34</v>
      </c>
      <c r="M584">
        <v>0.79</v>
      </c>
      <c r="N584">
        <v>0.85</v>
      </c>
      <c r="O584">
        <v>1.1100000000000001</v>
      </c>
      <c r="P584">
        <v>2.09</v>
      </c>
      <c r="Q584">
        <v>2.23</v>
      </c>
      <c r="R584">
        <v>2.23</v>
      </c>
      <c r="S584">
        <v>13.7</v>
      </c>
      <c r="T584">
        <v>13.9</v>
      </c>
      <c r="U584">
        <v>14.4</v>
      </c>
      <c r="V584">
        <v>16.8</v>
      </c>
      <c r="W584">
        <v>17.100000000000001</v>
      </c>
      <c r="X584">
        <v>17.100000000000001</v>
      </c>
      <c r="Y584">
        <v>10383</v>
      </c>
      <c r="Z584">
        <v>40868</v>
      </c>
      <c r="AA584">
        <v>34123</v>
      </c>
      <c r="AB584">
        <v>52911</v>
      </c>
    </row>
    <row r="585" spans="1:28" x14ac:dyDescent="0.25">
      <c r="A585">
        <v>1507500</v>
      </c>
      <c r="B585">
        <v>4</v>
      </c>
      <c r="C585">
        <v>1.89</v>
      </c>
      <c r="D585">
        <v>27.8</v>
      </c>
      <c r="E585">
        <v>0</v>
      </c>
      <c r="F585">
        <v>0</v>
      </c>
      <c r="G585">
        <v>2</v>
      </c>
      <c r="H585">
        <v>2</v>
      </c>
      <c r="I585">
        <v>2</v>
      </c>
      <c r="J585">
        <v>4</v>
      </c>
      <c r="K585">
        <v>4</v>
      </c>
      <c r="L585">
        <v>4</v>
      </c>
      <c r="M585">
        <v>0.94</v>
      </c>
      <c r="N585">
        <v>0.94</v>
      </c>
      <c r="O585">
        <v>0.94</v>
      </c>
      <c r="P585">
        <v>1.89</v>
      </c>
      <c r="Q585">
        <v>1.89</v>
      </c>
      <c r="R585">
        <v>1.89</v>
      </c>
      <c r="S585">
        <v>13.7</v>
      </c>
      <c r="T585">
        <v>13.7</v>
      </c>
      <c r="U585">
        <v>13.7</v>
      </c>
      <c r="V585">
        <v>27.8</v>
      </c>
      <c r="W585">
        <v>27.8</v>
      </c>
      <c r="X585">
        <v>27.8</v>
      </c>
      <c r="Y585">
        <v>3475</v>
      </c>
      <c r="Z585">
        <v>9949</v>
      </c>
      <c r="AA585">
        <v>-999</v>
      </c>
      <c r="AB585">
        <v>-999</v>
      </c>
    </row>
    <row r="586" spans="1:28" x14ac:dyDescent="0.25">
      <c r="A586">
        <v>1509000</v>
      </c>
      <c r="B586">
        <v>8</v>
      </c>
      <c r="C586">
        <v>1.05</v>
      </c>
      <c r="D586">
        <v>1.4</v>
      </c>
      <c r="E586">
        <v>0</v>
      </c>
      <c r="F586">
        <v>0</v>
      </c>
      <c r="G586">
        <v>1</v>
      </c>
      <c r="H586">
        <v>1</v>
      </c>
      <c r="I586">
        <v>5</v>
      </c>
      <c r="J586">
        <v>6</v>
      </c>
      <c r="K586">
        <v>8</v>
      </c>
      <c r="L586">
        <v>8</v>
      </c>
      <c r="M586">
        <v>0.13</v>
      </c>
      <c r="N586">
        <v>0.13</v>
      </c>
      <c r="O586">
        <v>0.66</v>
      </c>
      <c r="P586">
        <v>0.79</v>
      </c>
      <c r="Q586">
        <v>1.05</v>
      </c>
      <c r="R586">
        <v>1.05</v>
      </c>
      <c r="S586">
        <v>0</v>
      </c>
      <c r="T586">
        <v>0</v>
      </c>
      <c r="U586">
        <v>1.1000000000000001</v>
      </c>
      <c r="V586">
        <v>1.1000000000000001</v>
      </c>
      <c r="W586">
        <v>1.4</v>
      </c>
      <c r="X586">
        <v>1.4</v>
      </c>
      <c r="Y586">
        <v>3187</v>
      </c>
      <c r="Z586">
        <v>15699</v>
      </c>
      <c r="AA586">
        <v>-999</v>
      </c>
      <c r="AB586">
        <v>-999</v>
      </c>
    </row>
    <row r="587" spans="1:28" x14ac:dyDescent="0.25">
      <c r="A587">
        <v>1510000</v>
      </c>
      <c r="B587">
        <v>3</v>
      </c>
      <c r="C587">
        <v>0.78</v>
      </c>
      <c r="D587">
        <v>1.5</v>
      </c>
      <c r="E587">
        <v>0</v>
      </c>
      <c r="F587">
        <v>0</v>
      </c>
      <c r="G587">
        <v>2</v>
      </c>
      <c r="H587">
        <v>2</v>
      </c>
      <c r="I587">
        <v>2</v>
      </c>
      <c r="J587">
        <v>3</v>
      </c>
      <c r="K587">
        <v>3</v>
      </c>
      <c r="L587">
        <v>3</v>
      </c>
      <c r="M587">
        <v>0.52</v>
      </c>
      <c r="N587">
        <v>0.52</v>
      </c>
      <c r="O587">
        <v>0.52</v>
      </c>
      <c r="P587">
        <v>0.78</v>
      </c>
      <c r="Q587">
        <v>0.78</v>
      </c>
      <c r="R587">
        <v>0.78</v>
      </c>
      <c r="S587">
        <v>0.7</v>
      </c>
      <c r="T587">
        <v>0.7</v>
      </c>
      <c r="U587">
        <v>0.7</v>
      </c>
      <c r="V587">
        <v>1.5</v>
      </c>
      <c r="W587">
        <v>1.5</v>
      </c>
      <c r="X587">
        <v>1.5</v>
      </c>
      <c r="Y587">
        <v>8507</v>
      </c>
      <c r="Z587">
        <v>20056</v>
      </c>
      <c r="AA587">
        <v>-999</v>
      </c>
      <c r="AB587">
        <v>-999</v>
      </c>
    </row>
    <row r="588" spans="1:28" x14ac:dyDescent="0.25">
      <c r="A588">
        <v>1510500</v>
      </c>
      <c r="B588">
        <v>6</v>
      </c>
      <c r="C588">
        <v>1.06</v>
      </c>
      <c r="D588">
        <v>3.3</v>
      </c>
      <c r="E588">
        <v>0</v>
      </c>
      <c r="F588">
        <v>0</v>
      </c>
      <c r="G588">
        <v>5</v>
      </c>
      <c r="H588">
        <v>5</v>
      </c>
      <c r="I588">
        <v>5</v>
      </c>
      <c r="J588">
        <v>6</v>
      </c>
      <c r="K588">
        <v>6</v>
      </c>
      <c r="L588">
        <v>6</v>
      </c>
      <c r="M588">
        <v>0.88</v>
      </c>
      <c r="N588">
        <v>0.88</v>
      </c>
      <c r="O588">
        <v>0.88</v>
      </c>
      <c r="P588">
        <v>1.06</v>
      </c>
      <c r="Q588">
        <v>1.06</v>
      </c>
      <c r="R588">
        <v>1.06</v>
      </c>
      <c r="S588">
        <v>2.8</v>
      </c>
      <c r="T588">
        <v>2.8</v>
      </c>
      <c r="U588">
        <v>2.8</v>
      </c>
      <c r="V588">
        <v>3.3</v>
      </c>
      <c r="W588">
        <v>3.3</v>
      </c>
      <c r="X588">
        <v>3.3</v>
      </c>
      <c r="Y588">
        <v>6335</v>
      </c>
      <c r="Z588">
        <v>20306</v>
      </c>
      <c r="AA588">
        <v>-999</v>
      </c>
      <c r="AB588">
        <v>-999</v>
      </c>
    </row>
    <row r="589" spans="1:28" x14ac:dyDescent="0.25">
      <c r="A589">
        <v>1512500</v>
      </c>
      <c r="B589">
        <v>62</v>
      </c>
      <c r="C589">
        <v>1.62</v>
      </c>
      <c r="D589">
        <v>66.2</v>
      </c>
      <c r="E589">
        <v>5</v>
      </c>
      <c r="F589">
        <v>0.13</v>
      </c>
      <c r="G589">
        <v>20</v>
      </c>
      <c r="H589">
        <v>22</v>
      </c>
      <c r="I589">
        <v>33</v>
      </c>
      <c r="J589">
        <v>55</v>
      </c>
      <c r="K589">
        <v>60</v>
      </c>
      <c r="L589">
        <v>62</v>
      </c>
      <c r="M589">
        <v>0.52</v>
      </c>
      <c r="N589">
        <v>0.56999999999999995</v>
      </c>
      <c r="O589">
        <v>0.86</v>
      </c>
      <c r="P589">
        <v>1.43</v>
      </c>
      <c r="Q589">
        <v>1.57</v>
      </c>
      <c r="R589">
        <v>1.62</v>
      </c>
      <c r="S589">
        <v>6.6</v>
      </c>
      <c r="T589">
        <v>63.3</v>
      </c>
      <c r="U589">
        <v>63.8</v>
      </c>
      <c r="V589">
        <v>65.7</v>
      </c>
      <c r="W589">
        <v>66</v>
      </c>
      <c r="X589">
        <v>66.2</v>
      </c>
      <c r="Y589">
        <v>10596</v>
      </c>
      <c r="Z589">
        <v>47737</v>
      </c>
      <c r="AA589">
        <v>17002</v>
      </c>
      <c r="AB589">
        <v>56198</v>
      </c>
    </row>
    <row r="590" spans="1:28" x14ac:dyDescent="0.25">
      <c r="A590">
        <v>1514000</v>
      </c>
      <c r="B590">
        <v>8</v>
      </c>
      <c r="C590">
        <v>1.66</v>
      </c>
      <c r="D590">
        <v>1.5</v>
      </c>
      <c r="E590">
        <v>1</v>
      </c>
      <c r="F590">
        <v>0.21</v>
      </c>
      <c r="G590">
        <v>0</v>
      </c>
      <c r="H590">
        <v>0</v>
      </c>
      <c r="I590">
        <v>1</v>
      </c>
      <c r="J590">
        <v>6</v>
      </c>
      <c r="K590">
        <v>7</v>
      </c>
      <c r="L590">
        <v>8</v>
      </c>
      <c r="M590">
        <v>0</v>
      </c>
      <c r="N590">
        <v>0</v>
      </c>
      <c r="O590">
        <v>0.21</v>
      </c>
      <c r="P590">
        <v>1.25</v>
      </c>
      <c r="Q590">
        <v>1.46</v>
      </c>
      <c r="R590">
        <v>1.66</v>
      </c>
      <c r="S590">
        <v>0</v>
      </c>
      <c r="T590">
        <v>0</v>
      </c>
      <c r="U590">
        <v>0</v>
      </c>
      <c r="V590">
        <v>1.2</v>
      </c>
      <c r="W590">
        <v>1.3</v>
      </c>
      <c r="X590">
        <v>1.5</v>
      </c>
      <c r="Y590">
        <v>11377</v>
      </c>
      <c r="Z590">
        <v>23348</v>
      </c>
      <c r="AA590">
        <v>33378</v>
      </c>
      <c r="AB590">
        <v>33378</v>
      </c>
    </row>
    <row r="591" spans="1:28" x14ac:dyDescent="0.25">
      <c r="A591">
        <v>1515000</v>
      </c>
      <c r="B591">
        <v>248</v>
      </c>
      <c r="C591">
        <v>2</v>
      </c>
      <c r="D591">
        <v>63.8</v>
      </c>
      <c r="E591">
        <v>23</v>
      </c>
      <c r="F591">
        <v>0.19</v>
      </c>
      <c r="G591">
        <v>63</v>
      </c>
      <c r="H591">
        <v>72</v>
      </c>
      <c r="I591">
        <v>111</v>
      </c>
      <c r="J591">
        <v>195</v>
      </c>
      <c r="K591">
        <v>229</v>
      </c>
      <c r="L591">
        <v>238</v>
      </c>
      <c r="M591">
        <v>0.51</v>
      </c>
      <c r="N591">
        <v>0.57999999999999996</v>
      </c>
      <c r="O591">
        <v>0.9</v>
      </c>
      <c r="P591">
        <v>1.58</v>
      </c>
      <c r="Q591">
        <v>1.85</v>
      </c>
      <c r="R591">
        <v>1.92</v>
      </c>
      <c r="S591">
        <v>38.799999999999997</v>
      </c>
      <c r="T591">
        <v>56.6</v>
      </c>
      <c r="U591">
        <v>60.4</v>
      </c>
      <c r="V591">
        <v>62.2</v>
      </c>
      <c r="W591">
        <v>63.4</v>
      </c>
      <c r="X591">
        <v>63.7</v>
      </c>
      <c r="Y591">
        <v>1997</v>
      </c>
      <c r="Z591">
        <v>85341</v>
      </c>
      <c r="AA591">
        <v>43119</v>
      </c>
      <c r="AB591">
        <v>80309</v>
      </c>
    </row>
    <row r="592" spans="1:28" x14ac:dyDescent="0.25">
      <c r="A592">
        <v>1516350</v>
      </c>
      <c r="B592">
        <v>1</v>
      </c>
      <c r="C592">
        <v>0.25</v>
      </c>
      <c r="D592">
        <v>0.3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0.25</v>
      </c>
      <c r="N592">
        <v>0.25</v>
      </c>
      <c r="O592">
        <v>0.25</v>
      </c>
      <c r="P592">
        <v>0.25</v>
      </c>
      <c r="Q592">
        <v>0.25</v>
      </c>
      <c r="R592">
        <v>0.25</v>
      </c>
      <c r="S592">
        <v>0.3</v>
      </c>
      <c r="T592">
        <v>0.3</v>
      </c>
      <c r="U592">
        <v>0.3</v>
      </c>
      <c r="V592">
        <v>0.3</v>
      </c>
      <c r="W592">
        <v>0.3</v>
      </c>
      <c r="X592">
        <v>0.3</v>
      </c>
      <c r="Y592">
        <v>12966</v>
      </c>
      <c r="Z592">
        <v>12966</v>
      </c>
      <c r="AA592">
        <v>-999</v>
      </c>
      <c r="AB592">
        <v>-999</v>
      </c>
    </row>
    <row r="593" spans="1:28" x14ac:dyDescent="0.25">
      <c r="A593">
        <v>1516500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-999</v>
      </c>
      <c r="Z593">
        <v>-999</v>
      </c>
      <c r="AA593">
        <v>-999</v>
      </c>
      <c r="AB593">
        <v>-999</v>
      </c>
    </row>
    <row r="594" spans="1:28" x14ac:dyDescent="0.25">
      <c r="A594">
        <v>1517000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-999</v>
      </c>
      <c r="Z594">
        <v>-999</v>
      </c>
      <c r="AA594">
        <v>-999</v>
      </c>
      <c r="AB594">
        <v>-999</v>
      </c>
    </row>
    <row r="595" spans="1:28" x14ac:dyDescent="0.25">
      <c r="A595">
        <v>1518000</v>
      </c>
      <c r="B595">
        <v>4</v>
      </c>
      <c r="C595">
        <v>0.55000000000000004</v>
      </c>
      <c r="D595">
        <v>244.1</v>
      </c>
      <c r="E595">
        <v>1</v>
      </c>
      <c r="F595">
        <v>0.14000000000000001</v>
      </c>
      <c r="G595">
        <v>1</v>
      </c>
      <c r="H595">
        <v>1</v>
      </c>
      <c r="I595">
        <v>1</v>
      </c>
      <c r="J595">
        <v>2</v>
      </c>
      <c r="K595">
        <v>4</v>
      </c>
      <c r="L595">
        <v>4</v>
      </c>
      <c r="M595">
        <v>0.14000000000000001</v>
      </c>
      <c r="N595">
        <v>0.14000000000000001</v>
      </c>
      <c r="O595">
        <v>0.14000000000000001</v>
      </c>
      <c r="P595">
        <v>0.28000000000000003</v>
      </c>
      <c r="Q595">
        <v>0.55000000000000004</v>
      </c>
      <c r="R595">
        <v>0.55000000000000004</v>
      </c>
      <c r="S595">
        <v>0.1</v>
      </c>
      <c r="T595">
        <v>0.1</v>
      </c>
      <c r="U595">
        <v>0.1</v>
      </c>
      <c r="V595">
        <v>0.2</v>
      </c>
      <c r="W595">
        <v>244.1</v>
      </c>
      <c r="X595">
        <v>244.1</v>
      </c>
      <c r="Y595">
        <v>759</v>
      </c>
      <c r="Z595">
        <v>12083</v>
      </c>
      <c r="AA595">
        <v>759</v>
      </c>
      <c r="AB595">
        <v>759</v>
      </c>
    </row>
    <row r="596" spans="1:28" x14ac:dyDescent="0.25">
      <c r="A596">
        <v>1518500</v>
      </c>
      <c r="B596">
        <v>1</v>
      </c>
      <c r="C596">
        <v>0.33</v>
      </c>
      <c r="D596">
        <v>10.5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0.33</v>
      </c>
      <c r="P596">
        <v>0.33</v>
      </c>
      <c r="Q596">
        <v>0.33</v>
      </c>
      <c r="R596">
        <v>0.33</v>
      </c>
      <c r="S596">
        <v>0</v>
      </c>
      <c r="T596">
        <v>0</v>
      </c>
      <c r="U596">
        <v>10.5</v>
      </c>
      <c r="V596">
        <v>10.5</v>
      </c>
      <c r="W596">
        <v>10.5</v>
      </c>
      <c r="X596">
        <v>10.5</v>
      </c>
      <c r="Y596">
        <v>11593</v>
      </c>
      <c r="Z596">
        <v>11593</v>
      </c>
      <c r="AA596">
        <v>-999</v>
      </c>
      <c r="AB596">
        <v>-999</v>
      </c>
    </row>
    <row r="597" spans="1:28" x14ac:dyDescent="0.25">
      <c r="A597">
        <v>1518700</v>
      </c>
      <c r="B597">
        <v>8</v>
      </c>
      <c r="C597">
        <v>0.7</v>
      </c>
      <c r="D597">
        <v>304.7</v>
      </c>
      <c r="E597">
        <v>2</v>
      </c>
      <c r="F597">
        <v>0.18</v>
      </c>
      <c r="G597">
        <v>1</v>
      </c>
      <c r="H597">
        <v>1</v>
      </c>
      <c r="I597">
        <v>2</v>
      </c>
      <c r="J597">
        <v>4</v>
      </c>
      <c r="K597">
        <v>8</v>
      </c>
      <c r="L597">
        <v>8</v>
      </c>
      <c r="M597">
        <v>0.09</v>
      </c>
      <c r="N597">
        <v>0.09</v>
      </c>
      <c r="O597">
        <v>0.18</v>
      </c>
      <c r="P597">
        <v>0.35</v>
      </c>
      <c r="Q597">
        <v>0.7</v>
      </c>
      <c r="R597">
        <v>0.7</v>
      </c>
      <c r="S597">
        <v>0.1</v>
      </c>
      <c r="T597">
        <v>0.1</v>
      </c>
      <c r="U597">
        <v>2.9</v>
      </c>
      <c r="V597">
        <v>3</v>
      </c>
      <c r="W597">
        <v>304.7</v>
      </c>
      <c r="X597">
        <v>304.7</v>
      </c>
      <c r="Y597">
        <v>5598</v>
      </c>
      <c r="Z597">
        <v>12996</v>
      </c>
      <c r="AA597">
        <v>5796</v>
      </c>
      <c r="AB597">
        <v>5997</v>
      </c>
    </row>
    <row r="598" spans="1:28" x14ac:dyDescent="0.25">
      <c r="A598">
        <v>1518862</v>
      </c>
      <c r="B598">
        <v>5</v>
      </c>
      <c r="C598">
        <v>2.14</v>
      </c>
      <c r="D598">
        <v>19.2</v>
      </c>
      <c r="E598">
        <v>3</v>
      </c>
      <c r="F598">
        <v>1.28</v>
      </c>
      <c r="G598">
        <v>0</v>
      </c>
      <c r="H598">
        <v>0</v>
      </c>
      <c r="I598">
        <v>0</v>
      </c>
      <c r="J598">
        <v>5</v>
      </c>
      <c r="K598">
        <v>5</v>
      </c>
      <c r="L598">
        <v>5</v>
      </c>
      <c r="M598">
        <v>0</v>
      </c>
      <c r="N598">
        <v>0</v>
      </c>
      <c r="O598">
        <v>0</v>
      </c>
      <c r="P598">
        <v>2.14</v>
      </c>
      <c r="Q598">
        <v>2.14</v>
      </c>
      <c r="R598">
        <v>2.14</v>
      </c>
      <c r="S598">
        <v>0</v>
      </c>
      <c r="T598">
        <v>0</v>
      </c>
      <c r="U598">
        <v>0</v>
      </c>
      <c r="V598">
        <v>19.2</v>
      </c>
      <c r="W598">
        <v>19.2</v>
      </c>
      <c r="X598">
        <v>19.2</v>
      </c>
      <c r="Y598">
        <v>1444</v>
      </c>
      <c r="Z598">
        <v>9741</v>
      </c>
      <c r="AA598">
        <v>1444</v>
      </c>
      <c r="AB598">
        <v>7545</v>
      </c>
    </row>
    <row r="599" spans="1:28" x14ac:dyDescent="0.25">
      <c r="A599">
        <v>1520000</v>
      </c>
      <c r="B599">
        <v>8</v>
      </c>
      <c r="C599">
        <v>1.03</v>
      </c>
      <c r="D599">
        <v>277.60000000000002</v>
      </c>
      <c r="E599">
        <v>4</v>
      </c>
      <c r="F599">
        <v>0.52</v>
      </c>
      <c r="G599">
        <v>0</v>
      </c>
      <c r="H599">
        <v>0</v>
      </c>
      <c r="I599">
        <v>0</v>
      </c>
      <c r="J599">
        <v>7</v>
      </c>
      <c r="K599">
        <v>7</v>
      </c>
      <c r="L599">
        <v>8</v>
      </c>
      <c r="M599">
        <v>0</v>
      </c>
      <c r="N599">
        <v>0</v>
      </c>
      <c r="O599">
        <v>0</v>
      </c>
      <c r="P599">
        <v>0.9</v>
      </c>
      <c r="Q599">
        <v>0.9</v>
      </c>
      <c r="R599">
        <v>1.03</v>
      </c>
      <c r="S599">
        <v>0</v>
      </c>
      <c r="T599">
        <v>0</v>
      </c>
      <c r="U599">
        <v>0</v>
      </c>
      <c r="V599">
        <v>6</v>
      </c>
      <c r="W599">
        <v>6</v>
      </c>
      <c r="X599">
        <v>277.60000000000002</v>
      </c>
      <c r="Y599">
        <v>3105</v>
      </c>
      <c r="Z599">
        <v>28282</v>
      </c>
      <c r="AA599">
        <v>3105</v>
      </c>
      <c r="AB599">
        <v>28631</v>
      </c>
    </row>
    <row r="600" spans="1:28" x14ac:dyDescent="0.25">
      <c r="A600">
        <v>1520500</v>
      </c>
      <c r="B600">
        <v>16</v>
      </c>
      <c r="C600">
        <v>0.81</v>
      </c>
      <c r="D600">
        <v>283.60000000000002</v>
      </c>
      <c r="E600">
        <v>6</v>
      </c>
      <c r="F600">
        <v>0.3</v>
      </c>
      <c r="G600">
        <v>1</v>
      </c>
      <c r="H600">
        <v>1</v>
      </c>
      <c r="I600">
        <v>2</v>
      </c>
      <c r="J600">
        <v>11</v>
      </c>
      <c r="K600">
        <v>15</v>
      </c>
      <c r="L600">
        <v>16</v>
      </c>
      <c r="M600">
        <v>0.05</v>
      </c>
      <c r="N600">
        <v>0.05</v>
      </c>
      <c r="O600">
        <v>0.1</v>
      </c>
      <c r="P600">
        <v>0.55000000000000004</v>
      </c>
      <c r="Q600">
        <v>0.75</v>
      </c>
      <c r="R600">
        <v>0.81</v>
      </c>
      <c r="S600">
        <v>0.1</v>
      </c>
      <c r="T600">
        <v>0.1</v>
      </c>
      <c r="U600">
        <v>1.7</v>
      </c>
      <c r="V600">
        <v>4.0999999999999996</v>
      </c>
      <c r="W600">
        <v>177.5</v>
      </c>
      <c r="X600">
        <v>283.60000000000002</v>
      </c>
      <c r="Y600">
        <v>6181</v>
      </c>
      <c r="Z600">
        <v>24920</v>
      </c>
      <c r="AA600">
        <v>6181</v>
      </c>
      <c r="AB600">
        <v>25154</v>
      </c>
    </row>
    <row r="601" spans="1:28" x14ac:dyDescent="0.25">
      <c r="A601">
        <v>1521500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-999</v>
      </c>
      <c r="Z601">
        <v>-999</v>
      </c>
      <c r="AA601">
        <v>-999</v>
      </c>
      <c r="AB601">
        <v>-999</v>
      </c>
    </row>
    <row r="602" spans="1:28" x14ac:dyDescent="0.25">
      <c r="A602">
        <v>1523500</v>
      </c>
      <c r="B602">
        <v>3</v>
      </c>
      <c r="C602">
        <v>1.98</v>
      </c>
      <c r="D602">
        <v>370.4</v>
      </c>
      <c r="E602">
        <v>2</v>
      </c>
      <c r="F602">
        <v>1.32</v>
      </c>
      <c r="G602">
        <v>0</v>
      </c>
      <c r="H602">
        <v>2</v>
      </c>
      <c r="I602">
        <v>2</v>
      </c>
      <c r="J602">
        <v>2</v>
      </c>
      <c r="K602">
        <v>2</v>
      </c>
      <c r="L602">
        <v>2</v>
      </c>
      <c r="M602">
        <v>0</v>
      </c>
      <c r="N602">
        <v>1.32</v>
      </c>
      <c r="O602">
        <v>1.32</v>
      </c>
      <c r="P602">
        <v>1.32</v>
      </c>
      <c r="Q602">
        <v>1.32</v>
      </c>
      <c r="R602">
        <v>1.32</v>
      </c>
      <c r="S602">
        <v>0</v>
      </c>
      <c r="T602">
        <v>369.9</v>
      </c>
      <c r="U602">
        <v>369.9</v>
      </c>
      <c r="V602">
        <v>369.9</v>
      </c>
      <c r="W602">
        <v>369.9</v>
      </c>
      <c r="X602">
        <v>369.9</v>
      </c>
      <c r="Y602">
        <v>1708</v>
      </c>
      <c r="Z602">
        <v>4115</v>
      </c>
      <c r="AA602">
        <v>1708</v>
      </c>
      <c r="AB602">
        <v>1981</v>
      </c>
    </row>
    <row r="603" spans="1:28" x14ac:dyDescent="0.25">
      <c r="A603">
        <v>1524500</v>
      </c>
      <c r="B603">
        <v>8</v>
      </c>
      <c r="C603">
        <v>1.96</v>
      </c>
      <c r="D603">
        <v>142.6</v>
      </c>
      <c r="E603">
        <v>3</v>
      </c>
      <c r="F603">
        <v>0.74</v>
      </c>
      <c r="G603">
        <v>3</v>
      </c>
      <c r="H603">
        <v>5</v>
      </c>
      <c r="I603">
        <v>6</v>
      </c>
      <c r="J603">
        <v>6</v>
      </c>
      <c r="K603">
        <v>6</v>
      </c>
      <c r="L603">
        <v>6</v>
      </c>
      <c r="M603">
        <v>0.74</v>
      </c>
      <c r="N603">
        <v>1.23</v>
      </c>
      <c r="O603">
        <v>1.47</v>
      </c>
      <c r="P603">
        <v>1.47</v>
      </c>
      <c r="Q603">
        <v>1.47</v>
      </c>
      <c r="R603">
        <v>1.47</v>
      </c>
      <c r="S603">
        <v>4.2</v>
      </c>
      <c r="T603">
        <v>141.9</v>
      </c>
      <c r="U603">
        <v>142</v>
      </c>
      <c r="V603">
        <v>142</v>
      </c>
      <c r="W603">
        <v>142</v>
      </c>
      <c r="X603">
        <v>142</v>
      </c>
      <c r="Y603">
        <v>5172</v>
      </c>
      <c r="Z603">
        <v>9080</v>
      </c>
      <c r="AA603">
        <v>5172</v>
      </c>
      <c r="AB603">
        <v>6567</v>
      </c>
    </row>
    <row r="604" spans="1:28" x14ac:dyDescent="0.25">
      <c r="A604">
        <v>1525500</v>
      </c>
      <c r="B604">
        <v>8</v>
      </c>
      <c r="C604">
        <v>0.9</v>
      </c>
      <c r="D604">
        <v>65.400000000000006</v>
      </c>
      <c r="E604">
        <v>3</v>
      </c>
      <c r="F604">
        <v>0.34</v>
      </c>
      <c r="G604">
        <v>3</v>
      </c>
      <c r="H604">
        <v>5</v>
      </c>
      <c r="I604">
        <v>6</v>
      </c>
      <c r="J604">
        <v>6</v>
      </c>
      <c r="K604">
        <v>6</v>
      </c>
      <c r="L604">
        <v>6</v>
      </c>
      <c r="M604">
        <v>0.34</v>
      </c>
      <c r="N604">
        <v>0.56000000000000005</v>
      </c>
      <c r="O604">
        <v>0.68</v>
      </c>
      <c r="P604">
        <v>0.68</v>
      </c>
      <c r="Q604">
        <v>0.68</v>
      </c>
      <c r="R604">
        <v>0.68</v>
      </c>
      <c r="S604">
        <v>1.9</v>
      </c>
      <c r="T604">
        <v>65.099999999999994</v>
      </c>
      <c r="U604">
        <v>65.2</v>
      </c>
      <c r="V604">
        <v>65.2</v>
      </c>
      <c r="W604">
        <v>65.2</v>
      </c>
      <c r="X604">
        <v>65.2</v>
      </c>
      <c r="Y604">
        <v>25463</v>
      </c>
      <c r="Z604">
        <v>27878</v>
      </c>
      <c r="AA604">
        <v>25463</v>
      </c>
      <c r="AB604">
        <v>26549</v>
      </c>
    </row>
    <row r="605" spans="1:28" x14ac:dyDescent="0.25">
      <c r="A605">
        <v>1526000</v>
      </c>
      <c r="B605">
        <v>1</v>
      </c>
      <c r="C605">
        <v>0.34</v>
      </c>
      <c r="D605">
        <v>0.3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0.34</v>
      </c>
      <c r="Q605">
        <v>0.34</v>
      </c>
      <c r="R605">
        <v>0.34</v>
      </c>
      <c r="S605">
        <v>0</v>
      </c>
      <c r="T605">
        <v>0</v>
      </c>
      <c r="U605">
        <v>0</v>
      </c>
      <c r="V605">
        <v>0.3</v>
      </c>
      <c r="W605">
        <v>0.3</v>
      </c>
      <c r="X605">
        <v>0.3</v>
      </c>
      <c r="Y605">
        <v>15336</v>
      </c>
      <c r="Z605">
        <v>15336</v>
      </c>
      <c r="AA605">
        <v>-999</v>
      </c>
      <c r="AB605">
        <v>-999</v>
      </c>
    </row>
    <row r="606" spans="1:28" x14ac:dyDescent="0.25">
      <c r="A606">
        <v>1526500</v>
      </c>
      <c r="B606">
        <v>30</v>
      </c>
      <c r="C606">
        <v>0.84</v>
      </c>
      <c r="D606">
        <v>174.9</v>
      </c>
      <c r="E606">
        <v>9</v>
      </c>
      <c r="F606">
        <v>0.25</v>
      </c>
      <c r="G606">
        <v>4</v>
      </c>
      <c r="H606">
        <v>6</v>
      </c>
      <c r="I606">
        <v>10</v>
      </c>
      <c r="J606">
        <v>21</v>
      </c>
      <c r="K606">
        <v>26</v>
      </c>
      <c r="L606">
        <v>28</v>
      </c>
      <c r="M606">
        <v>0.11</v>
      </c>
      <c r="N606">
        <v>0.17</v>
      </c>
      <c r="O606">
        <v>0.28000000000000003</v>
      </c>
      <c r="P606">
        <v>0.59</v>
      </c>
      <c r="Q606">
        <v>0.73</v>
      </c>
      <c r="R606">
        <v>0.79</v>
      </c>
      <c r="S606">
        <v>0.5</v>
      </c>
      <c r="T606">
        <v>16.3</v>
      </c>
      <c r="U606">
        <v>17.3</v>
      </c>
      <c r="V606">
        <v>18.600000000000001</v>
      </c>
      <c r="W606">
        <v>115.6</v>
      </c>
      <c r="X606">
        <v>174.9</v>
      </c>
      <c r="Y606">
        <v>9164</v>
      </c>
      <c r="Z606">
        <v>35119</v>
      </c>
      <c r="AA606">
        <v>15992</v>
      </c>
      <c r="AB606">
        <v>39186</v>
      </c>
    </row>
    <row r="607" spans="1:28" x14ac:dyDescent="0.25">
      <c r="A607">
        <v>1527000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-999</v>
      </c>
      <c r="Z607">
        <v>-999</v>
      </c>
      <c r="AA607">
        <v>-999</v>
      </c>
      <c r="AB607">
        <v>-999</v>
      </c>
    </row>
    <row r="608" spans="1:28" x14ac:dyDescent="0.25">
      <c r="A608">
        <v>1528000</v>
      </c>
      <c r="B608">
        <v>1</v>
      </c>
      <c r="C608">
        <v>0.56999999999999995</v>
      </c>
      <c r="D608">
        <v>0.6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0.56999999999999995</v>
      </c>
      <c r="Q608">
        <v>0.56999999999999995</v>
      </c>
      <c r="R608">
        <v>0.56999999999999995</v>
      </c>
      <c r="S608">
        <v>0</v>
      </c>
      <c r="T608">
        <v>0</v>
      </c>
      <c r="U608">
        <v>0</v>
      </c>
      <c r="V608">
        <v>0.6</v>
      </c>
      <c r="W608">
        <v>0.6</v>
      </c>
      <c r="X608">
        <v>0.6</v>
      </c>
      <c r="Y608">
        <v>15611</v>
      </c>
      <c r="Z608">
        <v>15611</v>
      </c>
      <c r="AA608">
        <v>-999</v>
      </c>
      <c r="AB608">
        <v>-999</v>
      </c>
    </row>
    <row r="609" spans="1:28" x14ac:dyDescent="0.25">
      <c r="A609">
        <v>1529000</v>
      </c>
      <c r="B609">
        <v>5</v>
      </c>
      <c r="C609">
        <v>2.4700000000000002</v>
      </c>
      <c r="D609">
        <v>502.8</v>
      </c>
      <c r="E609">
        <v>1</v>
      </c>
      <c r="F609">
        <v>0.49</v>
      </c>
      <c r="G609">
        <v>1</v>
      </c>
      <c r="H609">
        <v>1</v>
      </c>
      <c r="I609">
        <v>3</v>
      </c>
      <c r="J609">
        <v>5</v>
      </c>
      <c r="K609">
        <v>5</v>
      </c>
      <c r="L609">
        <v>5</v>
      </c>
      <c r="M609">
        <v>0.49</v>
      </c>
      <c r="N609">
        <v>0.49</v>
      </c>
      <c r="O609">
        <v>1.48</v>
      </c>
      <c r="P609">
        <v>2.4700000000000002</v>
      </c>
      <c r="Q609">
        <v>2.4700000000000002</v>
      </c>
      <c r="R609">
        <v>2.4700000000000002</v>
      </c>
      <c r="S609">
        <v>496.7</v>
      </c>
      <c r="T609">
        <v>496.7</v>
      </c>
      <c r="U609">
        <v>501</v>
      </c>
      <c r="V609">
        <v>502.8</v>
      </c>
      <c r="W609">
        <v>502.8</v>
      </c>
      <c r="X609">
        <v>502.8</v>
      </c>
      <c r="Y609">
        <v>7589</v>
      </c>
      <c r="Z609">
        <v>13670</v>
      </c>
      <c r="AA609">
        <v>10093</v>
      </c>
      <c r="AB609">
        <v>10093</v>
      </c>
    </row>
    <row r="610" spans="1:28" x14ac:dyDescent="0.25">
      <c r="A610">
        <v>1529500</v>
      </c>
      <c r="B610">
        <v>8</v>
      </c>
      <c r="C610">
        <v>0.65</v>
      </c>
      <c r="D610">
        <v>83.7</v>
      </c>
      <c r="E610">
        <v>1</v>
      </c>
      <c r="F610">
        <v>0.08</v>
      </c>
      <c r="G610">
        <v>1</v>
      </c>
      <c r="H610">
        <v>1</v>
      </c>
      <c r="I610">
        <v>3</v>
      </c>
      <c r="J610">
        <v>8</v>
      </c>
      <c r="K610">
        <v>8</v>
      </c>
      <c r="L610">
        <v>8</v>
      </c>
      <c r="M610">
        <v>0.08</v>
      </c>
      <c r="N610">
        <v>0.08</v>
      </c>
      <c r="O610">
        <v>0.25</v>
      </c>
      <c r="P610">
        <v>0.65</v>
      </c>
      <c r="Q610">
        <v>0.65</v>
      </c>
      <c r="R610">
        <v>0.65</v>
      </c>
      <c r="S610">
        <v>82.4</v>
      </c>
      <c r="T610">
        <v>82.4</v>
      </c>
      <c r="U610">
        <v>83.1</v>
      </c>
      <c r="V610">
        <v>83.7</v>
      </c>
      <c r="W610">
        <v>83.7</v>
      </c>
      <c r="X610">
        <v>83.7</v>
      </c>
      <c r="Y610">
        <v>12280</v>
      </c>
      <c r="Z610">
        <v>20800</v>
      </c>
      <c r="AA610">
        <v>15894</v>
      </c>
      <c r="AB610">
        <v>15894</v>
      </c>
    </row>
    <row r="611" spans="1:28" x14ac:dyDescent="0.25">
      <c r="A611">
        <v>1529950</v>
      </c>
      <c r="B611">
        <v>41</v>
      </c>
      <c r="C611">
        <v>0.79</v>
      </c>
      <c r="D611">
        <v>139.4</v>
      </c>
      <c r="E611">
        <v>10</v>
      </c>
      <c r="F611">
        <v>0.19</v>
      </c>
      <c r="G611">
        <v>5</v>
      </c>
      <c r="H611">
        <v>7</v>
      </c>
      <c r="I611">
        <v>13</v>
      </c>
      <c r="J611">
        <v>30</v>
      </c>
      <c r="K611">
        <v>36</v>
      </c>
      <c r="L611">
        <v>39</v>
      </c>
      <c r="M611">
        <v>0.1</v>
      </c>
      <c r="N611">
        <v>0.13</v>
      </c>
      <c r="O611">
        <v>0.25</v>
      </c>
      <c r="P611">
        <v>0.57999999999999996</v>
      </c>
      <c r="Q611">
        <v>0.69</v>
      </c>
      <c r="R611">
        <v>0.75</v>
      </c>
      <c r="S611">
        <v>19.7</v>
      </c>
      <c r="T611">
        <v>30.5</v>
      </c>
      <c r="U611">
        <v>31.4</v>
      </c>
      <c r="V611">
        <v>32.4</v>
      </c>
      <c r="W611">
        <v>98.8</v>
      </c>
      <c r="X611">
        <v>139.4</v>
      </c>
      <c r="Y611">
        <v>5844</v>
      </c>
      <c r="Z611">
        <v>36110</v>
      </c>
      <c r="AA611">
        <v>20685</v>
      </c>
      <c r="AB611">
        <v>42058</v>
      </c>
    </row>
    <row r="612" spans="1:28" x14ac:dyDescent="0.25">
      <c r="A612">
        <v>1530500</v>
      </c>
      <c r="B612">
        <v>6</v>
      </c>
      <c r="C612">
        <v>2.9</v>
      </c>
      <c r="D612">
        <v>70.7</v>
      </c>
      <c r="E612">
        <v>3</v>
      </c>
      <c r="F612">
        <v>1.45</v>
      </c>
      <c r="G612">
        <v>1</v>
      </c>
      <c r="H612">
        <v>1</v>
      </c>
      <c r="I612">
        <v>1</v>
      </c>
      <c r="J612">
        <v>2</v>
      </c>
      <c r="K612">
        <v>4</v>
      </c>
      <c r="L612">
        <v>5</v>
      </c>
      <c r="M612">
        <v>0.48</v>
      </c>
      <c r="N612">
        <v>0.48</v>
      </c>
      <c r="O612">
        <v>0.48</v>
      </c>
      <c r="P612">
        <v>0.97</v>
      </c>
      <c r="Q612">
        <v>1.93</v>
      </c>
      <c r="R612">
        <v>2.41</v>
      </c>
      <c r="S612">
        <v>0.5</v>
      </c>
      <c r="T612">
        <v>0.5</v>
      </c>
      <c r="U612">
        <v>0.5</v>
      </c>
      <c r="V612">
        <v>1.3</v>
      </c>
      <c r="W612">
        <v>13.9</v>
      </c>
      <c r="X612">
        <v>62</v>
      </c>
      <c r="Y612">
        <v>3666</v>
      </c>
      <c r="Z612">
        <v>11947</v>
      </c>
      <c r="AA612">
        <v>9796</v>
      </c>
      <c r="AB612">
        <v>13455</v>
      </c>
    </row>
    <row r="613" spans="1:28" x14ac:dyDescent="0.25">
      <c r="A613">
        <v>1531000</v>
      </c>
      <c r="B613">
        <v>58</v>
      </c>
      <c r="C613">
        <v>0.89</v>
      </c>
      <c r="D613">
        <v>114.4</v>
      </c>
      <c r="E613">
        <v>15</v>
      </c>
      <c r="F613">
        <v>0.23</v>
      </c>
      <c r="G613">
        <v>9</v>
      </c>
      <c r="H613">
        <v>11</v>
      </c>
      <c r="I613">
        <v>19</v>
      </c>
      <c r="J613">
        <v>40</v>
      </c>
      <c r="K613">
        <v>50</v>
      </c>
      <c r="L613">
        <v>54</v>
      </c>
      <c r="M613">
        <v>0.14000000000000001</v>
      </c>
      <c r="N613">
        <v>0.17</v>
      </c>
      <c r="O613">
        <v>0.28999999999999998</v>
      </c>
      <c r="P613">
        <v>0.61</v>
      </c>
      <c r="Q613">
        <v>0.77</v>
      </c>
      <c r="R613">
        <v>0.83</v>
      </c>
      <c r="S613">
        <v>16.100000000000001</v>
      </c>
      <c r="T613">
        <v>24.7</v>
      </c>
      <c r="U613">
        <v>25.4</v>
      </c>
      <c r="V613">
        <v>26.3</v>
      </c>
      <c r="W613">
        <v>80.099999999999994</v>
      </c>
      <c r="X613">
        <v>114</v>
      </c>
      <c r="Y613">
        <v>7743</v>
      </c>
      <c r="Z613">
        <v>52608</v>
      </c>
      <c r="AA613">
        <v>19434</v>
      </c>
      <c r="AB613">
        <v>54568</v>
      </c>
    </row>
    <row r="614" spans="1:28" x14ac:dyDescent="0.25">
      <c r="A614">
        <v>1531500</v>
      </c>
      <c r="B614">
        <v>314</v>
      </c>
      <c r="C614">
        <v>1.56</v>
      </c>
      <c r="D614">
        <v>76.3</v>
      </c>
      <c r="E614">
        <v>39</v>
      </c>
      <c r="F614">
        <v>0.19</v>
      </c>
      <c r="G614">
        <v>74</v>
      </c>
      <c r="H614">
        <v>85</v>
      </c>
      <c r="I614">
        <v>133</v>
      </c>
      <c r="J614">
        <v>239</v>
      </c>
      <c r="K614">
        <v>286</v>
      </c>
      <c r="L614">
        <v>299</v>
      </c>
      <c r="M614">
        <v>0.37</v>
      </c>
      <c r="N614">
        <v>0.42</v>
      </c>
      <c r="O614">
        <v>0.66</v>
      </c>
      <c r="P614">
        <v>1.19</v>
      </c>
      <c r="Q614">
        <v>1.42</v>
      </c>
      <c r="R614">
        <v>1.48</v>
      </c>
      <c r="S614">
        <v>29</v>
      </c>
      <c r="T614">
        <v>42.7</v>
      </c>
      <c r="U614">
        <v>45.3</v>
      </c>
      <c r="V614">
        <v>46.7</v>
      </c>
      <c r="W614">
        <v>64.900000000000006</v>
      </c>
      <c r="X614">
        <v>76.099999999999994</v>
      </c>
      <c r="Y614">
        <v>1731</v>
      </c>
      <c r="Z614">
        <v>90764</v>
      </c>
      <c r="AA614">
        <v>29076</v>
      </c>
      <c r="AB614">
        <v>85840</v>
      </c>
    </row>
    <row r="615" spans="1:28" x14ac:dyDescent="0.25">
      <c r="A615">
        <v>1532000</v>
      </c>
      <c r="B615">
        <v>5</v>
      </c>
      <c r="C615">
        <v>0.9</v>
      </c>
      <c r="D615">
        <v>2.7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3</v>
      </c>
      <c r="K615">
        <v>4</v>
      </c>
      <c r="L615">
        <v>5</v>
      </c>
      <c r="M615">
        <v>0</v>
      </c>
      <c r="N615">
        <v>0.18</v>
      </c>
      <c r="O615">
        <v>0.18</v>
      </c>
      <c r="P615">
        <v>0.54</v>
      </c>
      <c r="Q615">
        <v>0.72</v>
      </c>
      <c r="R615">
        <v>0.9</v>
      </c>
      <c r="S615">
        <v>0</v>
      </c>
      <c r="T615">
        <v>0.6</v>
      </c>
      <c r="U615">
        <v>0.6</v>
      </c>
      <c r="V615">
        <v>1.8</v>
      </c>
      <c r="W615">
        <v>2</v>
      </c>
      <c r="X615">
        <v>2.7</v>
      </c>
      <c r="Y615">
        <v>7695</v>
      </c>
      <c r="Z615">
        <v>19233</v>
      </c>
      <c r="AA615">
        <v>-999</v>
      </c>
      <c r="AB615">
        <v>-999</v>
      </c>
    </row>
    <row r="616" spans="1:28" x14ac:dyDescent="0.25">
      <c r="A616">
        <v>1533400</v>
      </c>
      <c r="B616">
        <v>348</v>
      </c>
      <c r="C616">
        <v>1.54</v>
      </c>
      <c r="D616">
        <v>68.5</v>
      </c>
      <c r="E616">
        <v>39</v>
      </c>
      <c r="F616">
        <v>0.17</v>
      </c>
      <c r="G616">
        <v>84</v>
      </c>
      <c r="H616">
        <v>96</v>
      </c>
      <c r="I616">
        <v>145</v>
      </c>
      <c r="J616">
        <v>262</v>
      </c>
      <c r="K616">
        <v>315</v>
      </c>
      <c r="L616">
        <v>331</v>
      </c>
      <c r="M616">
        <v>0.37</v>
      </c>
      <c r="N616">
        <v>0.42</v>
      </c>
      <c r="O616">
        <v>0.64</v>
      </c>
      <c r="P616">
        <v>1.1599999999999999</v>
      </c>
      <c r="Q616">
        <v>1.39</v>
      </c>
      <c r="R616">
        <v>1.46</v>
      </c>
      <c r="S616">
        <v>26</v>
      </c>
      <c r="T616">
        <v>38.299999999999997</v>
      </c>
      <c r="U616">
        <v>40.6</v>
      </c>
      <c r="V616">
        <v>42</v>
      </c>
      <c r="W616">
        <v>58.3</v>
      </c>
      <c r="X616">
        <v>68.3</v>
      </c>
      <c r="Y616">
        <v>7279</v>
      </c>
      <c r="Z616">
        <v>90505</v>
      </c>
      <c r="AA616">
        <v>58069</v>
      </c>
      <c r="AB616">
        <v>100811</v>
      </c>
    </row>
    <row r="617" spans="1:28" x14ac:dyDescent="0.25">
      <c r="A617">
        <v>1534000</v>
      </c>
      <c r="B617">
        <v>30</v>
      </c>
      <c r="C617">
        <v>2.95</v>
      </c>
      <c r="D617">
        <v>27.7</v>
      </c>
      <c r="E617">
        <v>3</v>
      </c>
      <c r="F617">
        <v>0.3</v>
      </c>
      <c r="G617">
        <v>13</v>
      </c>
      <c r="H617">
        <v>14</v>
      </c>
      <c r="I617">
        <v>15</v>
      </c>
      <c r="J617">
        <v>21</v>
      </c>
      <c r="K617">
        <v>25</v>
      </c>
      <c r="L617">
        <v>28</v>
      </c>
      <c r="M617">
        <v>1.28</v>
      </c>
      <c r="N617">
        <v>1.38</v>
      </c>
      <c r="O617">
        <v>1.48</v>
      </c>
      <c r="P617">
        <v>2.0699999999999998</v>
      </c>
      <c r="Q617">
        <v>2.46</v>
      </c>
      <c r="R617">
        <v>2.75</v>
      </c>
      <c r="S617">
        <v>5.8</v>
      </c>
      <c r="T617">
        <v>6.9</v>
      </c>
      <c r="U617">
        <v>7.3</v>
      </c>
      <c r="V617">
        <v>9</v>
      </c>
      <c r="W617">
        <v>26.7</v>
      </c>
      <c r="X617">
        <v>27.3</v>
      </c>
      <c r="Y617">
        <v>3100</v>
      </c>
      <c r="Z617">
        <v>23256</v>
      </c>
      <c r="AA617">
        <v>15153</v>
      </c>
      <c r="AB617">
        <v>21527</v>
      </c>
    </row>
    <row r="618" spans="1:28" x14ac:dyDescent="0.25">
      <c r="A618">
        <v>1534300</v>
      </c>
      <c r="B618">
        <v>7</v>
      </c>
      <c r="C618">
        <v>7.11</v>
      </c>
      <c r="D618">
        <v>235.4</v>
      </c>
      <c r="E618">
        <v>1</v>
      </c>
      <c r="F618">
        <v>1.02</v>
      </c>
      <c r="G618">
        <v>5</v>
      </c>
      <c r="H618">
        <v>5</v>
      </c>
      <c r="I618">
        <v>5</v>
      </c>
      <c r="J618">
        <v>6</v>
      </c>
      <c r="K618">
        <v>7</v>
      </c>
      <c r="L618">
        <v>7</v>
      </c>
      <c r="M618">
        <v>5.08</v>
      </c>
      <c r="N618">
        <v>5.08</v>
      </c>
      <c r="O618">
        <v>5.08</v>
      </c>
      <c r="P618">
        <v>6.09</v>
      </c>
      <c r="Q618">
        <v>7.11</v>
      </c>
      <c r="R618">
        <v>7.11</v>
      </c>
      <c r="S618">
        <v>21.6</v>
      </c>
      <c r="T618">
        <v>21.6</v>
      </c>
      <c r="U618">
        <v>21.6</v>
      </c>
      <c r="V618">
        <v>234.3</v>
      </c>
      <c r="W618">
        <v>235.4</v>
      </c>
      <c r="X618">
        <v>235.4</v>
      </c>
      <c r="Y618">
        <v>2018</v>
      </c>
      <c r="Z618">
        <v>10190</v>
      </c>
      <c r="AA618">
        <v>2018</v>
      </c>
      <c r="AB618">
        <v>2018</v>
      </c>
    </row>
    <row r="619" spans="1:28" x14ac:dyDescent="0.25">
      <c r="A619">
        <v>1534500</v>
      </c>
      <c r="B619">
        <v>11</v>
      </c>
      <c r="C619">
        <v>3.9</v>
      </c>
      <c r="D619">
        <v>114</v>
      </c>
      <c r="E619">
        <v>3</v>
      </c>
      <c r="F619">
        <v>1.06</v>
      </c>
      <c r="G619">
        <v>8</v>
      </c>
      <c r="H619">
        <v>8</v>
      </c>
      <c r="I619">
        <v>8</v>
      </c>
      <c r="J619">
        <v>9</v>
      </c>
      <c r="K619">
        <v>11</v>
      </c>
      <c r="L619">
        <v>11</v>
      </c>
      <c r="M619">
        <v>2.84</v>
      </c>
      <c r="N619">
        <v>2.84</v>
      </c>
      <c r="O619">
        <v>2.84</v>
      </c>
      <c r="P619">
        <v>3.19</v>
      </c>
      <c r="Q619">
        <v>3.9</v>
      </c>
      <c r="R619">
        <v>3.9</v>
      </c>
      <c r="S619">
        <v>25.9</v>
      </c>
      <c r="T619">
        <v>25.9</v>
      </c>
      <c r="U619">
        <v>25.9</v>
      </c>
      <c r="V619">
        <v>100.3</v>
      </c>
      <c r="W619">
        <v>114</v>
      </c>
      <c r="X619">
        <v>114</v>
      </c>
      <c r="Y619">
        <v>2332</v>
      </c>
      <c r="Z619">
        <v>21931</v>
      </c>
      <c r="AA619">
        <v>2332</v>
      </c>
      <c r="AB619">
        <v>11276</v>
      </c>
    </row>
    <row r="620" spans="1:28" x14ac:dyDescent="0.25">
      <c r="A620">
        <v>1536000</v>
      </c>
      <c r="B620">
        <v>40</v>
      </c>
      <c r="C620">
        <v>4.63</v>
      </c>
      <c r="D620">
        <v>91.4</v>
      </c>
      <c r="E620">
        <v>9</v>
      </c>
      <c r="F620">
        <v>1.04</v>
      </c>
      <c r="G620">
        <v>31</v>
      </c>
      <c r="H620">
        <v>31</v>
      </c>
      <c r="I620">
        <v>34</v>
      </c>
      <c r="J620">
        <v>37</v>
      </c>
      <c r="K620">
        <v>39</v>
      </c>
      <c r="L620">
        <v>40</v>
      </c>
      <c r="M620">
        <v>3.59</v>
      </c>
      <c r="N620">
        <v>3.59</v>
      </c>
      <c r="O620">
        <v>3.94</v>
      </c>
      <c r="P620">
        <v>4.29</v>
      </c>
      <c r="Q620">
        <v>4.5199999999999996</v>
      </c>
      <c r="R620">
        <v>4.63</v>
      </c>
      <c r="S620">
        <v>61.6</v>
      </c>
      <c r="T620">
        <v>61.6</v>
      </c>
      <c r="U620">
        <v>62.2</v>
      </c>
      <c r="V620">
        <v>86.7</v>
      </c>
      <c r="W620">
        <v>91.1</v>
      </c>
      <c r="X620">
        <v>91.4</v>
      </c>
      <c r="Y620">
        <v>3198</v>
      </c>
      <c r="Z620">
        <v>21984</v>
      </c>
      <c r="AA620">
        <v>9552</v>
      </c>
      <c r="AB620">
        <v>20379</v>
      </c>
    </row>
    <row r="621" spans="1:28" x14ac:dyDescent="0.25">
      <c r="A621">
        <v>1536500</v>
      </c>
      <c r="B621">
        <v>447</v>
      </c>
      <c r="C621">
        <v>1.73</v>
      </c>
      <c r="D621">
        <v>65.5</v>
      </c>
      <c r="E621">
        <v>55</v>
      </c>
      <c r="F621">
        <v>0.21</v>
      </c>
      <c r="G621">
        <v>146</v>
      </c>
      <c r="H621">
        <v>160</v>
      </c>
      <c r="I621">
        <v>215</v>
      </c>
      <c r="J621">
        <v>345</v>
      </c>
      <c r="K621">
        <v>406</v>
      </c>
      <c r="L621">
        <v>426</v>
      </c>
      <c r="M621">
        <v>0.56999999999999995</v>
      </c>
      <c r="N621">
        <v>0.62</v>
      </c>
      <c r="O621">
        <v>0.83</v>
      </c>
      <c r="P621">
        <v>1.34</v>
      </c>
      <c r="Q621">
        <v>1.57</v>
      </c>
      <c r="R621">
        <v>1.65</v>
      </c>
      <c r="S621">
        <v>25.8</v>
      </c>
      <c r="T621">
        <v>36.5</v>
      </c>
      <c r="U621">
        <v>38.700000000000003</v>
      </c>
      <c r="V621">
        <v>41.1</v>
      </c>
      <c r="W621">
        <v>56.5</v>
      </c>
      <c r="X621">
        <v>65.3</v>
      </c>
      <c r="Y621">
        <v>5198</v>
      </c>
      <c r="Z621">
        <v>106213</v>
      </c>
      <c r="AA621">
        <v>9047</v>
      </c>
      <c r="AB621">
        <v>106406</v>
      </c>
    </row>
    <row r="622" spans="1:28" x14ac:dyDescent="0.25">
      <c r="A622">
        <v>1537000</v>
      </c>
      <c r="B622">
        <v>2</v>
      </c>
      <c r="C622">
        <v>2.34</v>
      </c>
      <c r="D622">
        <v>102.7</v>
      </c>
      <c r="E622">
        <v>1</v>
      </c>
      <c r="F622">
        <v>1.17</v>
      </c>
      <c r="G622">
        <v>1</v>
      </c>
      <c r="H622">
        <v>1</v>
      </c>
      <c r="I622">
        <v>1</v>
      </c>
      <c r="J622">
        <v>2</v>
      </c>
      <c r="K622">
        <v>2</v>
      </c>
      <c r="L622">
        <v>2</v>
      </c>
      <c r="M622">
        <v>1.17</v>
      </c>
      <c r="N622">
        <v>1.17</v>
      </c>
      <c r="O622">
        <v>1.17</v>
      </c>
      <c r="P622">
        <v>2.34</v>
      </c>
      <c r="Q622">
        <v>2.34</v>
      </c>
      <c r="R622">
        <v>2.34</v>
      </c>
      <c r="S622">
        <v>99.7</v>
      </c>
      <c r="T622">
        <v>99.7</v>
      </c>
      <c r="U622">
        <v>99.7</v>
      </c>
      <c r="V622">
        <v>102.7</v>
      </c>
      <c r="W622">
        <v>102.7</v>
      </c>
      <c r="X622">
        <v>102.7</v>
      </c>
      <c r="Y622">
        <v>5368</v>
      </c>
      <c r="Z622">
        <v>6317</v>
      </c>
      <c r="AA622">
        <v>7265</v>
      </c>
      <c r="AB622">
        <v>7265</v>
      </c>
    </row>
    <row r="623" spans="1:28" x14ac:dyDescent="0.25">
      <c r="A623">
        <v>1537500</v>
      </c>
      <c r="B623">
        <v>1</v>
      </c>
      <c r="C623">
        <v>2.25</v>
      </c>
      <c r="D623">
        <v>0.8</v>
      </c>
      <c r="E623">
        <v>0</v>
      </c>
      <c r="F623">
        <v>0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2.25</v>
      </c>
      <c r="N623">
        <v>2.25</v>
      </c>
      <c r="O623">
        <v>2.25</v>
      </c>
      <c r="P623">
        <v>2.25</v>
      </c>
      <c r="Q623">
        <v>2.25</v>
      </c>
      <c r="R623">
        <v>2.25</v>
      </c>
      <c r="S623">
        <v>0.8</v>
      </c>
      <c r="T623">
        <v>0.8</v>
      </c>
      <c r="U623">
        <v>0.8</v>
      </c>
      <c r="V623">
        <v>0.8</v>
      </c>
      <c r="W623">
        <v>0.8</v>
      </c>
      <c r="X623">
        <v>0.8</v>
      </c>
      <c r="Y623">
        <v>3401</v>
      </c>
      <c r="Z623">
        <v>3401</v>
      </c>
      <c r="AA623">
        <v>-999</v>
      </c>
      <c r="AB623">
        <v>-999</v>
      </c>
    </row>
    <row r="624" spans="1:28" x14ac:dyDescent="0.25">
      <c r="A624">
        <v>1538000</v>
      </c>
      <c r="B624">
        <v>1</v>
      </c>
      <c r="C624">
        <v>0.97</v>
      </c>
      <c r="D624">
        <v>111.7</v>
      </c>
      <c r="E624">
        <v>1</v>
      </c>
      <c r="F624">
        <v>0.97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0.97</v>
      </c>
      <c r="N624">
        <v>0.97</v>
      </c>
      <c r="O624">
        <v>0.97</v>
      </c>
      <c r="P624">
        <v>0.97</v>
      </c>
      <c r="Q624">
        <v>0.97</v>
      </c>
      <c r="R624">
        <v>0.97</v>
      </c>
      <c r="S624">
        <v>111.7</v>
      </c>
      <c r="T624">
        <v>111.7</v>
      </c>
      <c r="U624">
        <v>111.7</v>
      </c>
      <c r="V624">
        <v>111.7</v>
      </c>
      <c r="W624">
        <v>111.7</v>
      </c>
      <c r="X624">
        <v>111.7</v>
      </c>
      <c r="Y624">
        <v>24135</v>
      </c>
      <c r="Z624">
        <v>24135</v>
      </c>
      <c r="AA624">
        <v>24135</v>
      </c>
      <c r="AB624">
        <v>24135</v>
      </c>
    </row>
    <row r="625" spans="1:28" x14ac:dyDescent="0.25">
      <c r="A625">
        <v>1539000</v>
      </c>
      <c r="B625">
        <v>3</v>
      </c>
      <c r="C625">
        <v>0.43</v>
      </c>
      <c r="D625">
        <v>8.4</v>
      </c>
      <c r="E625">
        <v>0</v>
      </c>
      <c r="F625">
        <v>0</v>
      </c>
      <c r="G625">
        <v>0</v>
      </c>
      <c r="H625">
        <v>0</v>
      </c>
      <c r="I625">
        <v>2</v>
      </c>
      <c r="J625">
        <v>3</v>
      </c>
      <c r="K625">
        <v>3</v>
      </c>
      <c r="L625">
        <v>3</v>
      </c>
      <c r="M625">
        <v>0</v>
      </c>
      <c r="N625">
        <v>0</v>
      </c>
      <c r="O625">
        <v>0.28000000000000003</v>
      </c>
      <c r="P625">
        <v>0.43</v>
      </c>
      <c r="Q625">
        <v>0.43</v>
      </c>
      <c r="R625">
        <v>0.43</v>
      </c>
      <c r="S625">
        <v>0</v>
      </c>
      <c r="T625">
        <v>0</v>
      </c>
      <c r="U625">
        <v>8.3000000000000007</v>
      </c>
      <c r="V625">
        <v>8.4</v>
      </c>
      <c r="W625">
        <v>8.4</v>
      </c>
      <c r="X625">
        <v>8.4</v>
      </c>
      <c r="Y625">
        <v>2496</v>
      </c>
      <c r="Z625">
        <v>17571</v>
      </c>
      <c r="AA625">
        <v>-999</v>
      </c>
      <c r="AB625">
        <v>-999</v>
      </c>
    </row>
    <row r="626" spans="1:28" x14ac:dyDescent="0.25">
      <c r="A626">
        <v>1540500</v>
      </c>
      <c r="B626">
        <v>499</v>
      </c>
      <c r="C626">
        <v>1.72</v>
      </c>
      <c r="D626">
        <v>60.8</v>
      </c>
      <c r="E626">
        <v>63</v>
      </c>
      <c r="F626">
        <v>0.22</v>
      </c>
      <c r="G626">
        <v>169</v>
      </c>
      <c r="H626">
        <v>183</v>
      </c>
      <c r="I626">
        <v>245</v>
      </c>
      <c r="J626">
        <v>390</v>
      </c>
      <c r="K626">
        <v>456</v>
      </c>
      <c r="L626">
        <v>478</v>
      </c>
      <c r="M626">
        <v>0.57999999999999996</v>
      </c>
      <c r="N626">
        <v>0.63</v>
      </c>
      <c r="O626">
        <v>0.84</v>
      </c>
      <c r="P626">
        <v>1.34</v>
      </c>
      <c r="Q626">
        <v>1.57</v>
      </c>
      <c r="R626">
        <v>1.65</v>
      </c>
      <c r="S626">
        <v>24.7</v>
      </c>
      <c r="T626">
        <v>34.200000000000003</v>
      </c>
      <c r="U626">
        <v>36.299999999999997</v>
      </c>
      <c r="V626">
        <v>38.799999999999997</v>
      </c>
      <c r="W626">
        <v>52.7</v>
      </c>
      <c r="X626">
        <v>60.6</v>
      </c>
      <c r="Y626">
        <v>18317</v>
      </c>
      <c r="Z626">
        <v>138963</v>
      </c>
      <c r="AA626">
        <v>18317</v>
      </c>
      <c r="AB626">
        <v>130832</v>
      </c>
    </row>
    <row r="627" spans="1:28" x14ac:dyDescent="0.25">
      <c r="A627">
        <v>1541000</v>
      </c>
      <c r="B627">
        <v>3</v>
      </c>
      <c r="C627">
        <v>0.37</v>
      </c>
      <c r="D627">
        <v>0.5</v>
      </c>
      <c r="E627">
        <v>0</v>
      </c>
      <c r="F627">
        <v>0</v>
      </c>
      <c r="G627">
        <v>2</v>
      </c>
      <c r="H627">
        <v>2</v>
      </c>
      <c r="I627">
        <v>2</v>
      </c>
      <c r="J627">
        <v>3</v>
      </c>
      <c r="K627">
        <v>3</v>
      </c>
      <c r="L627">
        <v>3</v>
      </c>
      <c r="M627">
        <v>0.24</v>
      </c>
      <c r="N627">
        <v>0.24</v>
      </c>
      <c r="O627">
        <v>0.24</v>
      </c>
      <c r="P627">
        <v>0.37</v>
      </c>
      <c r="Q627">
        <v>0.37</v>
      </c>
      <c r="R627">
        <v>0.37</v>
      </c>
      <c r="S627">
        <v>0.2</v>
      </c>
      <c r="T627">
        <v>0.2</v>
      </c>
      <c r="U627">
        <v>0.2</v>
      </c>
      <c r="V627">
        <v>0.5</v>
      </c>
      <c r="W627">
        <v>0.5</v>
      </c>
      <c r="X627">
        <v>0.5</v>
      </c>
      <c r="Y627">
        <v>23356</v>
      </c>
      <c r="Z627">
        <v>30208</v>
      </c>
      <c r="AA627">
        <v>-999</v>
      </c>
      <c r="AB627">
        <v>-999</v>
      </c>
    </row>
    <row r="628" spans="1:28" x14ac:dyDescent="0.25">
      <c r="A628">
        <v>1541200</v>
      </c>
      <c r="B628">
        <v>4</v>
      </c>
      <c r="C628">
        <v>0.42</v>
      </c>
      <c r="D628">
        <v>271.10000000000002</v>
      </c>
      <c r="E628">
        <v>1</v>
      </c>
      <c r="F628">
        <v>0.11</v>
      </c>
      <c r="G628">
        <v>2</v>
      </c>
      <c r="H628">
        <v>2</v>
      </c>
      <c r="I628">
        <v>2</v>
      </c>
      <c r="J628">
        <v>4</v>
      </c>
      <c r="K628">
        <v>4</v>
      </c>
      <c r="L628">
        <v>4</v>
      </c>
      <c r="M628">
        <v>0.21</v>
      </c>
      <c r="N628">
        <v>0.21</v>
      </c>
      <c r="O628">
        <v>0.21</v>
      </c>
      <c r="P628">
        <v>0.42</v>
      </c>
      <c r="Q628">
        <v>0.42</v>
      </c>
      <c r="R628">
        <v>0.42</v>
      </c>
      <c r="S628">
        <v>0.2</v>
      </c>
      <c r="T628">
        <v>0.2</v>
      </c>
      <c r="U628">
        <v>0.2</v>
      </c>
      <c r="V628">
        <v>271.10000000000002</v>
      </c>
      <c r="W628">
        <v>271.10000000000002</v>
      </c>
      <c r="X628">
        <v>271.10000000000002</v>
      </c>
      <c r="Y628">
        <v>382</v>
      </c>
      <c r="Z628">
        <v>31923</v>
      </c>
      <c r="AA628">
        <v>382</v>
      </c>
      <c r="AB628">
        <v>382</v>
      </c>
    </row>
    <row r="629" spans="1:28" x14ac:dyDescent="0.25">
      <c r="A629">
        <v>1541303</v>
      </c>
      <c r="B629">
        <v>7</v>
      </c>
      <c r="C629">
        <v>0.56000000000000005</v>
      </c>
      <c r="D629">
        <v>215.7</v>
      </c>
      <c r="E629">
        <v>3</v>
      </c>
      <c r="F629">
        <v>0.24</v>
      </c>
      <c r="G629">
        <v>3</v>
      </c>
      <c r="H629">
        <v>3</v>
      </c>
      <c r="I629">
        <v>3</v>
      </c>
      <c r="J629">
        <v>6</v>
      </c>
      <c r="K629">
        <v>7</v>
      </c>
      <c r="L629">
        <v>7</v>
      </c>
      <c r="M629">
        <v>0.24</v>
      </c>
      <c r="N629">
        <v>0.24</v>
      </c>
      <c r="O629">
        <v>0.24</v>
      </c>
      <c r="P629">
        <v>0.48</v>
      </c>
      <c r="Q629">
        <v>0.56000000000000005</v>
      </c>
      <c r="R629">
        <v>0.56000000000000005</v>
      </c>
      <c r="S629">
        <v>6.9</v>
      </c>
      <c r="T629">
        <v>6.9</v>
      </c>
      <c r="U629">
        <v>6.9</v>
      </c>
      <c r="V629">
        <v>215.6</v>
      </c>
      <c r="W629">
        <v>215.7</v>
      </c>
      <c r="X629">
        <v>215.7</v>
      </c>
      <c r="Y629">
        <v>5521</v>
      </c>
      <c r="Z629">
        <v>26911</v>
      </c>
      <c r="AA629">
        <v>5521</v>
      </c>
      <c r="AB629">
        <v>10325</v>
      </c>
    </row>
    <row r="630" spans="1:28" x14ac:dyDescent="0.25">
      <c r="A630">
        <v>1541500</v>
      </c>
      <c r="B630">
        <v>8</v>
      </c>
      <c r="C630">
        <v>0.83</v>
      </c>
      <c r="D630">
        <v>87.9</v>
      </c>
      <c r="E630">
        <v>1</v>
      </c>
      <c r="F630">
        <v>0.1</v>
      </c>
      <c r="G630">
        <v>1</v>
      </c>
      <c r="H630">
        <v>1</v>
      </c>
      <c r="I630">
        <v>1</v>
      </c>
      <c r="J630">
        <v>5</v>
      </c>
      <c r="K630">
        <v>5</v>
      </c>
      <c r="L630">
        <v>6</v>
      </c>
      <c r="M630">
        <v>0.1</v>
      </c>
      <c r="N630">
        <v>0.1</v>
      </c>
      <c r="O630">
        <v>0.1</v>
      </c>
      <c r="P630">
        <v>0.52</v>
      </c>
      <c r="Q630">
        <v>0.52</v>
      </c>
      <c r="R630">
        <v>0.62</v>
      </c>
      <c r="S630">
        <v>0.1</v>
      </c>
      <c r="T630">
        <v>0.1</v>
      </c>
      <c r="U630">
        <v>0.1</v>
      </c>
      <c r="V630">
        <v>87.8</v>
      </c>
      <c r="W630">
        <v>87.8</v>
      </c>
      <c r="X630">
        <v>87.8</v>
      </c>
      <c r="Y630">
        <v>24263</v>
      </c>
      <c r="Z630">
        <v>42572</v>
      </c>
      <c r="AA630">
        <v>37576</v>
      </c>
      <c r="AB630">
        <v>37576</v>
      </c>
    </row>
    <row r="631" spans="1:28" x14ac:dyDescent="0.25">
      <c r="A631">
        <v>1542000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-999</v>
      </c>
      <c r="Z631">
        <v>-999</v>
      </c>
      <c r="AA631">
        <v>-999</v>
      </c>
      <c r="AB631">
        <v>-999</v>
      </c>
    </row>
    <row r="632" spans="1:28" x14ac:dyDescent="0.25">
      <c r="A632">
        <v>1542500</v>
      </c>
      <c r="B632">
        <v>20</v>
      </c>
      <c r="C632">
        <v>0.53</v>
      </c>
      <c r="D632">
        <v>95</v>
      </c>
      <c r="E632">
        <v>5</v>
      </c>
      <c r="F632">
        <v>0.13</v>
      </c>
      <c r="G632">
        <v>8</v>
      </c>
      <c r="H632">
        <v>8</v>
      </c>
      <c r="I632">
        <v>8</v>
      </c>
      <c r="J632">
        <v>15</v>
      </c>
      <c r="K632">
        <v>17</v>
      </c>
      <c r="L632">
        <v>18</v>
      </c>
      <c r="M632">
        <v>0.21</v>
      </c>
      <c r="N632">
        <v>0.21</v>
      </c>
      <c r="O632">
        <v>0.21</v>
      </c>
      <c r="P632">
        <v>0.4</v>
      </c>
      <c r="Q632">
        <v>0.45</v>
      </c>
      <c r="R632">
        <v>0.47</v>
      </c>
      <c r="S632">
        <v>2.4</v>
      </c>
      <c r="T632">
        <v>2.4</v>
      </c>
      <c r="U632">
        <v>2.4</v>
      </c>
      <c r="V632">
        <v>93</v>
      </c>
      <c r="W632">
        <v>94.9</v>
      </c>
      <c r="X632">
        <v>94.9</v>
      </c>
      <c r="Y632">
        <v>22678</v>
      </c>
      <c r="Z632">
        <v>53330</v>
      </c>
      <c r="AA632">
        <v>22678</v>
      </c>
      <c r="AB632">
        <v>40719</v>
      </c>
    </row>
    <row r="633" spans="1:28" x14ac:dyDescent="0.25">
      <c r="A633">
        <v>1542810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-999</v>
      </c>
      <c r="Z633">
        <v>-999</v>
      </c>
      <c r="AA633">
        <v>-999</v>
      </c>
      <c r="AB633">
        <v>-999</v>
      </c>
    </row>
    <row r="634" spans="1:28" x14ac:dyDescent="0.25">
      <c r="A634">
        <v>1543000</v>
      </c>
      <c r="B634">
        <v>1</v>
      </c>
      <c r="C634">
        <v>0.14000000000000001</v>
      </c>
      <c r="D634">
        <v>0.4</v>
      </c>
      <c r="E634">
        <v>0</v>
      </c>
      <c r="F634">
        <v>0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0.14000000000000001</v>
      </c>
      <c r="N634">
        <v>0.14000000000000001</v>
      </c>
      <c r="O634">
        <v>0.14000000000000001</v>
      </c>
      <c r="P634">
        <v>0.14000000000000001</v>
      </c>
      <c r="Q634">
        <v>0.14000000000000001</v>
      </c>
      <c r="R634">
        <v>0.14000000000000001</v>
      </c>
      <c r="S634">
        <v>0.4</v>
      </c>
      <c r="T634">
        <v>0.4</v>
      </c>
      <c r="U634">
        <v>0.4</v>
      </c>
      <c r="V634">
        <v>0.4</v>
      </c>
      <c r="W634">
        <v>0.4</v>
      </c>
      <c r="X634">
        <v>0.4</v>
      </c>
      <c r="Y634">
        <v>14196</v>
      </c>
      <c r="Z634">
        <v>14196</v>
      </c>
      <c r="AA634">
        <v>-999</v>
      </c>
      <c r="AB634">
        <v>-999</v>
      </c>
    </row>
    <row r="635" spans="1:28" x14ac:dyDescent="0.25">
      <c r="A635">
        <v>1543500</v>
      </c>
      <c r="B635">
        <v>3</v>
      </c>
      <c r="C635">
        <v>0.17</v>
      </c>
      <c r="D635">
        <v>0.6</v>
      </c>
      <c r="E635">
        <v>0</v>
      </c>
      <c r="F635">
        <v>0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0.11</v>
      </c>
      <c r="N635">
        <v>0.11</v>
      </c>
      <c r="O635">
        <v>0.11</v>
      </c>
      <c r="P635">
        <v>0.11</v>
      </c>
      <c r="Q635">
        <v>0.11</v>
      </c>
      <c r="R635">
        <v>0.17</v>
      </c>
      <c r="S635">
        <v>0.4</v>
      </c>
      <c r="T635">
        <v>0.4</v>
      </c>
      <c r="U635">
        <v>0.4</v>
      </c>
      <c r="V635">
        <v>0.4</v>
      </c>
      <c r="W635">
        <v>0.4</v>
      </c>
      <c r="X635">
        <v>0.6</v>
      </c>
      <c r="Y635">
        <v>25875</v>
      </c>
      <c r="Z635">
        <v>30464</v>
      </c>
      <c r="AA635">
        <v>-999</v>
      </c>
      <c r="AB635">
        <v>-999</v>
      </c>
    </row>
    <row r="636" spans="1:28" x14ac:dyDescent="0.25">
      <c r="A636">
        <v>1544000</v>
      </c>
      <c r="B636">
        <v>1</v>
      </c>
      <c r="C636">
        <v>0.16</v>
      </c>
      <c r="D636">
        <v>246.6</v>
      </c>
      <c r="E636">
        <v>1</v>
      </c>
      <c r="F636">
        <v>0.16</v>
      </c>
      <c r="G636">
        <v>0</v>
      </c>
      <c r="H636">
        <v>0</v>
      </c>
      <c r="I636">
        <v>1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0.16</v>
      </c>
      <c r="P636">
        <v>0.16</v>
      </c>
      <c r="Q636">
        <v>0.16</v>
      </c>
      <c r="R636">
        <v>0.16</v>
      </c>
      <c r="S636">
        <v>0</v>
      </c>
      <c r="T636">
        <v>0</v>
      </c>
      <c r="U636">
        <v>246.6</v>
      </c>
      <c r="V636">
        <v>246.6</v>
      </c>
      <c r="W636">
        <v>246.6</v>
      </c>
      <c r="X636">
        <v>246.6</v>
      </c>
      <c r="Y636">
        <v>883</v>
      </c>
      <c r="Z636">
        <v>883</v>
      </c>
      <c r="AA636">
        <v>883</v>
      </c>
      <c r="AB636">
        <v>883</v>
      </c>
    </row>
    <row r="637" spans="1:28" x14ac:dyDescent="0.25">
      <c r="A637">
        <v>1544500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-999</v>
      </c>
      <c r="Z637">
        <v>-999</v>
      </c>
      <c r="AA637">
        <v>-999</v>
      </c>
      <c r="AB637">
        <v>-999</v>
      </c>
    </row>
    <row r="638" spans="1:28" x14ac:dyDescent="0.25">
      <c r="A638">
        <v>1545000</v>
      </c>
      <c r="B638">
        <v>1</v>
      </c>
      <c r="C638">
        <v>0.17</v>
      </c>
      <c r="D638">
        <v>238.7</v>
      </c>
      <c r="E638">
        <v>1</v>
      </c>
      <c r="F638">
        <v>0.17</v>
      </c>
      <c r="G638">
        <v>0</v>
      </c>
      <c r="H638">
        <v>0</v>
      </c>
      <c r="I638">
        <v>0</v>
      </c>
      <c r="J638">
        <v>1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0.17</v>
      </c>
      <c r="Q638">
        <v>0.17</v>
      </c>
      <c r="R638">
        <v>0.17</v>
      </c>
      <c r="S638">
        <v>0</v>
      </c>
      <c r="T638">
        <v>0</v>
      </c>
      <c r="U638">
        <v>0</v>
      </c>
      <c r="V638">
        <v>238.7</v>
      </c>
      <c r="W638">
        <v>238.7</v>
      </c>
      <c r="X638">
        <v>238.7</v>
      </c>
      <c r="Y638">
        <v>6210</v>
      </c>
      <c r="Z638">
        <v>6210</v>
      </c>
      <c r="AA638">
        <v>6210</v>
      </c>
      <c r="AB638">
        <v>6210</v>
      </c>
    </row>
    <row r="639" spans="1:28" x14ac:dyDescent="0.25">
      <c r="A639">
        <v>1545500</v>
      </c>
      <c r="B639">
        <v>25</v>
      </c>
      <c r="C639">
        <v>0.32</v>
      </c>
      <c r="D639">
        <v>85.9</v>
      </c>
      <c r="E639">
        <v>7</v>
      </c>
      <c r="F639">
        <v>0.09</v>
      </c>
      <c r="G639">
        <v>10</v>
      </c>
      <c r="H639">
        <v>10</v>
      </c>
      <c r="I639">
        <v>11</v>
      </c>
      <c r="J639">
        <v>19</v>
      </c>
      <c r="K639">
        <v>21</v>
      </c>
      <c r="L639">
        <v>23</v>
      </c>
      <c r="M639">
        <v>0.13</v>
      </c>
      <c r="N639">
        <v>0.13</v>
      </c>
      <c r="O639">
        <v>0.14000000000000001</v>
      </c>
      <c r="P639">
        <v>0.25</v>
      </c>
      <c r="Q639">
        <v>0.27</v>
      </c>
      <c r="R639">
        <v>0.3</v>
      </c>
      <c r="S639">
        <v>1.3</v>
      </c>
      <c r="T639">
        <v>1.3</v>
      </c>
      <c r="U639">
        <v>21.6</v>
      </c>
      <c r="V639">
        <v>84.9</v>
      </c>
      <c r="W639">
        <v>85.8</v>
      </c>
      <c r="X639">
        <v>85.9</v>
      </c>
      <c r="Y639">
        <v>15022</v>
      </c>
      <c r="Z639">
        <v>79583</v>
      </c>
      <c r="AA639">
        <v>15022</v>
      </c>
      <c r="AB639">
        <v>59540</v>
      </c>
    </row>
    <row r="640" spans="1:28" x14ac:dyDescent="0.25">
      <c r="A640">
        <v>1545600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-999</v>
      </c>
      <c r="Z640">
        <v>-999</v>
      </c>
      <c r="AA640">
        <v>-999</v>
      </c>
      <c r="AB640">
        <v>-999</v>
      </c>
    </row>
    <row r="641" spans="1:28" x14ac:dyDescent="0.25">
      <c r="A641">
        <v>1546400</v>
      </c>
      <c r="B641">
        <v>1</v>
      </c>
      <c r="C641">
        <v>0.64</v>
      </c>
      <c r="D641">
        <v>0.6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2683</v>
      </c>
      <c r="Z641">
        <v>2683</v>
      </c>
      <c r="AA641">
        <v>-999</v>
      </c>
      <c r="AB641">
        <v>-999</v>
      </c>
    </row>
    <row r="642" spans="1:28" x14ac:dyDescent="0.25">
      <c r="A642">
        <v>1546500</v>
      </c>
      <c r="B642">
        <v>3</v>
      </c>
      <c r="C642">
        <v>1.34</v>
      </c>
      <c r="D642">
        <v>0.9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5166</v>
      </c>
      <c r="Z642">
        <v>7185</v>
      </c>
      <c r="AA642">
        <v>-999</v>
      </c>
      <c r="AB642">
        <v>-999</v>
      </c>
    </row>
    <row r="643" spans="1:28" x14ac:dyDescent="0.25">
      <c r="A643">
        <v>1547100</v>
      </c>
      <c r="B643">
        <v>5</v>
      </c>
      <c r="C643">
        <v>1.33</v>
      </c>
      <c r="D643">
        <v>0.9</v>
      </c>
      <c r="E643">
        <v>1</v>
      </c>
      <c r="F643">
        <v>0.27</v>
      </c>
      <c r="G643">
        <v>0</v>
      </c>
      <c r="H643">
        <v>0</v>
      </c>
      <c r="I643">
        <v>0</v>
      </c>
      <c r="J643">
        <v>2</v>
      </c>
      <c r="K643">
        <v>2</v>
      </c>
      <c r="L643">
        <v>2</v>
      </c>
      <c r="M643">
        <v>0</v>
      </c>
      <c r="N643">
        <v>0</v>
      </c>
      <c r="O643">
        <v>0</v>
      </c>
      <c r="P643">
        <v>0.53</v>
      </c>
      <c r="Q643">
        <v>0.53</v>
      </c>
      <c r="R643">
        <v>0.53</v>
      </c>
      <c r="S643">
        <v>0</v>
      </c>
      <c r="T643">
        <v>0</v>
      </c>
      <c r="U643">
        <v>0</v>
      </c>
      <c r="V643">
        <v>0.4</v>
      </c>
      <c r="W643">
        <v>0.4</v>
      </c>
      <c r="X643">
        <v>0.4</v>
      </c>
      <c r="Y643">
        <v>139</v>
      </c>
      <c r="Z643">
        <v>9249</v>
      </c>
      <c r="AA643">
        <v>11332</v>
      </c>
      <c r="AB643">
        <v>11332</v>
      </c>
    </row>
    <row r="644" spans="1:28" x14ac:dyDescent="0.25">
      <c r="A644">
        <v>1547200</v>
      </c>
      <c r="B644">
        <v>5</v>
      </c>
      <c r="C644">
        <v>0.72</v>
      </c>
      <c r="D644">
        <v>0.5</v>
      </c>
      <c r="E644">
        <v>1</v>
      </c>
      <c r="F644">
        <v>0.14000000000000001</v>
      </c>
      <c r="G644">
        <v>0</v>
      </c>
      <c r="H644">
        <v>0</v>
      </c>
      <c r="I644">
        <v>0</v>
      </c>
      <c r="J644">
        <v>2</v>
      </c>
      <c r="K644">
        <v>2</v>
      </c>
      <c r="L644">
        <v>2</v>
      </c>
      <c r="M644">
        <v>0</v>
      </c>
      <c r="N644">
        <v>0</v>
      </c>
      <c r="O644">
        <v>0</v>
      </c>
      <c r="P644">
        <v>0.28999999999999998</v>
      </c>
      <c r="Q644">
        <v>0.28999999999999998</v>
      </c>
      <c r="R644">
        <v>0.28999999999999998</v>
      </c>
      <c r="S644">
        <v>0</v>
      </c>
      <c r="T644">
        <v>0</v>
      </c>
      <c r="U644">
        <v>0</v>
      </c>
      <c r="V644">
        <v>0.2</v>
      </c>
      <c r="W644">
        <v>0.2</v>
      </c>
      <c r="X644">
        <v>0.2</v>
      </c>
      <c r="Y644">
        <v>1287</v>
      </c>
      <c r="Z644">
        <v>10438</v>
      </c>
      <c r="AA644">
        <v>12571</v>
      </c>
      <c r="AB644">
        <v>12571</v>
      </c>
    </row>
    <row r="645" spans="1:28" x14ac:dyDescent="0.25">
      <c r="A645">
        <v>1547500</v>
      </c>
      <c r="B645">
        <v>6</v>
      </c>
      <c r="C645">
        <v>0.68</v>
      </c>
      <c r="D645">
        <v>261.5</v>
      </c>
      <c r="E645">
        <v>2</v>
      </c>
      <c r="F645">
        <v>0.23</v>
      </c>
      <c r="G645">
        <v>0</v>
      </c>
      <c r="H645">
        <v>0</v>
      </c>
      <c r="I645">
        <v>0</v>
      </c>
      <c r="J645">
        <v>3</v>
      </c>
      <c r="K645">
        <v>3</v>
      </c>
      <c r="L645">
        <v>3</v>
      </c>
      <c r="M645">
        <v>0</v>
      </c>
      <c r="N645">
        <v>0</v>
      </c>
      <c r="O645">
        <v>0</v>
      </c>
      <c r="P645">
        <v>0.34</v>
      </c>
      <c r="Q645">
        <v>0.34</v>
      </c>
      <c r="R645">
        <v>0.34</v>
      </c>
      <c r="S645">
        <v>0</v>
      </c>
      <c r="T645">
        <v>0</v>
      </c>
      <c r="U645">
        <v>0</v>
      </c>
      <c r="V645">
        <v>261.3</v>
      </c>
      <c r="W645">
        <v>261.3</v>
      </c>
      <c r="X645">
        <v>261.3</v>
      </c>
      <c r="Y645">
        <v>885</v>
      </c>
      <c r="Z645">
        <v>23683</v>
      </c>
      <c r="AA645">
        <v>885</v>
      </c>
      <c r="AB645">
        <v>14192</v>
      </c>
    </row>
    <row r="646" spans="1:28" x14ac:dyDescent="0.25">
      <c r="A646">
        <v>1547700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-999</v>
      </c>
      <c r="Z646">
        <v>-999</v>
      </c>
      <c r="AA646">
        <v>-999</v>
      </c>
      <c r="AB646">
        <v>-999</v>
      </c>
    </row>
    <row r="647" spans="1:28" x14ac:dyDescent="0.25">
      <c r="A647">
        <v>1547950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-999</v>
      </c>
      <c r="Z647">
        <v>-999</v>
      </c>
      <c r="AA647">
        <v>-999</v>
      </c>
      <c r="AB647">
        <v>-999</v>
      </c>
    </row>
    <row r="648" spans="1:28" x14ac:dyDescent="0.25">
      <c r="A648">
        <v>1548000</v>
      </c>
      <c r="B648">
        <v>6</v>
      </c>
      <c r="C648">
        <v>0.41</v>
      </c>
      <c r="D648">
        <v>158.9</v>
      </c>
      <c r="E648">
        <v>2</v>
      </c>
      <c r="F648">
        <v>0.14000000000000001</v>
      </c>
      <c r="G648">
        <v>0</v>
      </c>
      <c r="H648">
        <v>0</v>
      </c>
      <c r="I648">
        <v>0</v>
      </c>
      <c r="J648">
        <v>3</v>
      </c>
      <c r="K648">
        <v>3</v>
      </c>
      <c r="L648">
        <v>3</v>
      </c>
      <c r="M648">
        <v>0</v>
      </c>
      <c r="N648">
        <v>0</v>
      </c>
      <c r="O648">
        <v>0</v>
      </c>
      <c r="P648">
        <v>0.21</v>
      </c>
      <c r="Q648">
        <v>0.21</v>
      </c>
      <c r="R648">
        <v>0.21</v>
      </c>
      <c r="S648">
        <v>0</v>
      </c>
      <c r="T648">
        <v>0</v>
      </c>
      <c r="U648">
        <v>0</v>
      </c>
      <c r="V648">
        <v>158.69999999999999</v>
      </c>
      <c r="W648">
        <v>158.69999999999999</v>
      </c>
      <c r="X648">
        <v>158.69999999999999</v>
      </c>
      <c r="Y648">
        <v>4233</v>
      </c>
      <c r="Z648">
        <v>26863</v>
      </c>
      <c r="AA648">
        <v>4233</v>
      </c>
      <c r="AB648">
        <v>17289</v>
      </c>
    </row>
    <row r="649" spans="1:28" x14ac:dyDescent="0.25">
      <c r="A649">
        <v>1548005</v>
      </c>
      <c r="B649">
        <v>6</v>
      </c>
      <c r="C649">
        <v>0.41</v>
      </c>
      <c r="D649">
        <v>158</v>
      </c>
      <c r="E649">
        <v>2</v>
      </c>
      <c r="F649">
        <v>0.14000000000000001</v>
      </c>
      <c r="G649">
        <v>0</v>
      </c>
      <c r="H649">
        <v>0</v>
      </c>
      <c r="I649">
        <v>0</v>
      </c>
      <c r="J649">
        <v>3</v>
      </c>
      <c r="K649">
        <v>3</v>
      </c>
      <c r="L649">
        <v>3</v>
      </c>
      <c r="M649">
        <v>0</v>
      </c>
      <c r="N649">
        <v>0</v>
      </c>
      <c r="O649">
        <v>0</v>
      </c>
      <c r="P649">
        <v>0.21</v>
      </c>
      <c r="Q649">
        <v>0.21</v>
      </c>
      <c r="R649">
        <v>0.21</v>
      </c>
      <c r="S649">
        <v>0</v>
      </c>
      <c r="T649">
        <v>0</v>
      </c>
      <c r="U649">
        <v>0</v>
      </c>
      <c r="V649">
        <v>157.9</v>
      </c>
      <c r="W649">
        <v>157.9</v>
      </c>
      <c r="X649">
        <v>157.9</v>
      </c>
      <c r="Y649">
        <v>6454</v>
      </c>
      <c r="Z649">
        <v>29128</v>
      </c>
      <c r="AA649">
        <v>6454</v>
      </c>
      <c r="AB649">
        <v>19530</v>
      </c>
    </row>
    <row r="650" spans="1:28" x14ac:dyDescent="0.25">
      <c r="A650">
        <v>1548500</v>
      </c>
      <c r="B650">
        <v>6</v>
      </c>
      <c r="C650">
        <v>0.39</v>
      </c>
      <c r="D650">
        <v>2.6</v>
      </c>
      <c r="E650">
        <v>1</v>
      </c>
      <c r="F650">
        <v>0.06</v>
      </c>
      <c r="G650">
        <v>0</v>
      </c>
      <c r="H650">
        <v>0</v>
      </c>
      <c r="I650">
        <v>0</v>
      </c>
      <c r="J650">
        <v>2</v>
      </c>
      <c r="K650">
        <v>6</v>
      </c>
      <c r="L650">
        <v>6</v>
      </c>
      <c r="M650">
        <v>0</v>
      </c>
      <c r="N650">
        <v>0</v>
      </c>
      <c r="O650">
        <v>0</v>
      </c>
      <c r="P650">
        <v>0.13</v>
      </c>
      <c r="Q650">
        <v>0.39</v>
      </c>
      <c r="R650">
        <v>0.39</v>
      </c>
      <c r="S650">
        <v>0</v>
      </c>
      <c r="T650">
        <v>0</v>
      </c>
      <c r="U650">
        <v>0</v>
      </c>
      <c r="V650">
        <v>2.4</v>
      </c>
      <c r="W650">
        <v>2.6</v>
      </c>
      <c r="X650">
        <v>2.6</v>
      </c>
      <c r="Y650">
        <v>19207</v>
      </c>
      <c r="Z650">
        <v>27879</v>
      </c>
      <c r="AA650">
        <v>28395</v>
      </c>
      <c r="AB650">
        <v>28395</v>
      </c>
    </row>
    <row r="651" spans="1:28" x14ac:dyDescent="0.25">
      <c r="A651">
        <v>1549500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-999</v>
      </c>
      <c r="Z651">
        <v>-999</v>
      </c>
      <c r="AA651">
        <v>-999</v>
      </c>
      <c r="AB651">
        <v>-999</v>
      </c>
    </row>
    <row r="652" spans="1:28" x14ac:dyDescent="0.25">
      <c r="A652">
        <v>1549700</v>
      </c>
      <c r="B652">
        <v>7</v>
      </c>
      <c r="C652">
        <v>0.28999999999999998</v>
      </c>
      <c r="D652">
        <v>19.5</v>
      </c>
      <c r="E652">
        <v>2</v>
      </c>
      <c r="F652">
        <v>0.08</v>
      </c>
      <c r="G652">
        <v>0</v>
      </c>
      <c r="H652">
        <v>0</v>
      </c>
      <c r="I652">
        <v>1</v>
      </c>
      <c r="J652">
        <v>3</v>
      </c>
      <c r="K652">
        <v>7</v>
      </c>
      <c r="L652">
        <v>7</v>
      </c>
      <c r="M652">
        <v>0</v>
      </c>
      <c r="N652">
        <v>0</v>
      </c>
      <c r="O652">
        <v>0.04</v>
      </c>
      <c r="P652">
        <v>0.12</v>
      </c>
      <c r="Q652">
        <v>0.28999999999999998</v>
      </c>
      <c r="R652">
        <v>0.28999999999999998</v>
      </c>
      <c r="S652">
        <v>0</v>
      </c>
      <c r="T652">
        <v>0</v>
      </c>
      <c r="U652">
        <v>17.8</v>
      </c>
      <c r="V652">
        <v>19.3</v>
      </c>
      <c r="W652">
        <v>19.5</v>
      </c>
      <c r="X652">
        <v>19.5</v>
      </c>
      <c r="Y652">
        <v>9496</v>
      </c>
      <c r="Z652">
        <v>47972</v>
      </c>
      <c r="AA652">
        <v>9496</v>
      </c>
      <c r="AB652">
        <v>30773</v>
      </c>
    </row>
    <row r="653" spans="1:28" x14ac:dyDescent="0.25">
      <c r="A653">
        <v>1550000</v>
      </c>
      <c r="B653">
        <v>3</v>
      </c>
      <c r="C653">
        <v>0.66</v>
      </c>
      <c r="D653">
        <v>1.3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3</v>
      </c>
      <c r="K653">
        <v>3</v>
      </c>
      <c r="L653">
        <v>3</v>
      </c>
      <c r="M653">
        <v>0</v>
      </c>
      <c r="N653">
        <v>0</v>
      </c>
      <c r="O653">
        <v>0.22</v>
      </c>
      <c r="P653">
        <v>0.66</v>
      </c>
      <c r="Q653">
        <v>0.66</v>
      </c>
      <c r="R653">
        <v>0.66</v>
      </c>
      <c r="S653">
        <v>0</v>
      </c>
      <c r="T653">
        <v>0</v>
      </c>
      <c r="U653">
        <v>0.9</v>
      </c>
      <c r="V653">
        <v>1.3</v>
      </c>
      <c r="W653">
        <v>1.3</v>
      </c>
      <c r="X653">
        <v>1.3</v>
      </c>
      <c r="Y653">
        <v>7276</v>
      </c>
      <c r="Z653">
        <v>12172</v>
      </c>
      <c r="AA653">
        <v>-999</v>
      </c>
      <c r="AB653">
        <v>-999</v>
      </c>
    </row>
    <row r="654" spans="1:28" x14ac:dyDescent="0.25">
      <c r="A654">
        <v>1551500</v>
      </c>
      <c r="B654">
        <v>48</v>
      </c>
      <c r="C654">
        <v>0.33</v>
      </c>
      <c r="D654">
        <v>64.7</v>
      </c>
      <c r="E654">
        <v>14</v>
      </c>
      <c r="F654">
        <v>0.1</v>
      </c>
      <c r="G654">
        <v>12</v>
      </c>
      <c r="H654">
        <v>12</v>
      </c>
      <c r="I654">
        <v>17</v>
      </c>
      <c r="J654">
        <v>34</v>
      </c>
      <c r="K654">
        <v>40</v>
      </c>
      <c r="L654">
        <v>43</v>
      </c>
      <c r="M654">
        <v>0.08</v>
      </c>
      <c r="N654">
        <v>0.08</v>
      </c>
      <c r="O654">
        <v>0.12</v>
      </c>
      <c r="P654">
        <v>0.23</v>
      </c>
      <c r="Q654">
        <v>0.27</v>
      </c>
      <c r="R654">
        <v>0.28999999999999998</v>
      </c>
      <c r="S654">
        <v>0.7</v>
      </c>
      <c r="T654">
        <v>0.7</v>
      </c>
      <c r="U654">
        <v>14.5</v>
      </c>
      <c r="V654">
        <v>63.8</v>
      </c>
      <c r="W654">
        <v>64.3</v>
      </c>
      <c r="X654">
        <v>64.7</v>
      </c>
      <c r="Y654">
        <v>872</v>
      </c>
      <c r="Z654">
        <v>91361</v>
      </c>
      <c r="AA654">
        <v>11584</v>
      </c>
      <c r="AB654">
        <v>78781</v>
      </c>
    </row>
    <row r="655" spans="1:28" x14ac:dyDescent="0.25">
      <c r="A655">
        <v>1552000</v>
      </c>
      <c r="B655">
        <v>11</v>
      </c>
      <c r="C655">
        <v>0.97</v>
      </c>
      <c r="D655">
        <v>3.4</v>
      </c>
      <c r="E655">
        <v>0</v>
      </c>
      <c r="F655">
        <v>0</v>
      </c>
      <c r="G655">
        <v>3</v>
      </c>
      <c r="H655">
        <v>4</v>
      </c>
      <c r="I655">
        <v>6</v>
      </c>
      <c r="J655">
        <v>9</v>
      </c>
      <c r="K655">
        <v>10</v>
      </c>
      <c r="L655">
        <v>10</v>
      </c>
      <c r="M655">
        <v>0.27</v>
      </c>
      <c r="N655">
        <v>0.35</v>
      </c>
      <c r="O655">
        <v>0.53</v>
      </c>
      <c r="P655">
        <v>0.8</v>
      </c>
      <c r="Q655">
        <v>0.89</v>
      </c>
      <c r="R655">
        <v>0.89</v>
      </c>
      <c r="S655">
        <v>2</v>
      </c>
      <c r="T655">
        <v>2.1</v>
      </c>
      <c r="U655">
        <v>2.6</v>
      </c>
      <c r="V655">
        <v>2.9</v>
      </c>
      <c r="W655">
        <v>3.1</v>
      </c>
      <c r="X655">
        <v>3.1</v>
      </c>
      <c r="Y655">
        <v>15296</v>
      </c>
      <c r="Z655">
        <v>38508</v>
      </c>
      <c r="AA655">
        <v>-999</v>
      </c>
      <c r="AB655">
        <v>-999</v>
      </c>
    </row>
    <row r="656" spans="1:28" x14ac:dyDescent="0.25">
      <c r="A656">
        <v>1552500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-999</v>
      </c>
      <c r="Z656">
        <v>-999</v>
      </c>
      <c r="AA656">
        <v>-999</v>
      </c>
      <c r="AB656">
        <v>-999</v>
      </c>
    </row>
    <row r="657" spans="1:28" x14ac:dyDescent="0.25">
      <c r="A657">
        <v>1553500</v>
      </c>
      <c r="B657">
        <v>68</v>
      </c>
      <c r="C657">
        <v>0.38</v>
      </c>
      <c r="D657">
        <v>54.4</v>
      </c>
      <c r="E657">
        <v>15</v>
      </c>
      <c r="F657">
        <v>0.08</v>
      </c>
      <c r="G657">
        <v>16</v>
      </c>
      <c r="H657">
        <v>17</v>
      </c>
      <c r="I657">
        <v>25</v>
      </c>
      <c r="J657">
        <v>47</v>
      </c>
      <c r="K657">
        <v>57</v>
      </c>
      <c r="L657">
        <v>60</v>
      </c>
      <c r="M657">
        <v>0.09</v>
      </c>
      <c r="N657">
        <v>0.1</v>
      </c>
      <c r="O657">
        <v>0.14000000000000001</v>
      </c>
      <c r="P657">
        <v>0.27</v>
      </c>
      <c r="Q657">
        <v>0.32</v>
      </c>
      <c r="R657">
        <v>0.34</v>
      </c>
      <c r="S657">
        <v>0.7</v>
      </c>
      <c r="T657">
        <v>0.7</v>
      </c>
      <c r="U657">
        <v>12.4</v>
      </c>
      <c r="V657">
        <v>53.3</v>
      </c>
      <c r="W657">
        <v>54.1</v>
      </c>
      <c r="X657">
        <v>54.4</v>
      </c>
      <c r="Y657">
        <v>12577</v>
      </c>
      <c r="Z657">
        <v>86959</v>
      </c>
      <c r="AA657">
        <v>26848</v>
      </c>
      <c r="AB657">
        <v>86101</v>
      </c>
    </row>
    <row r="658" spans="1:28" x14ac:dyDescent="0.25">
      <c r="A658">
        <v>1553700</v>
      </c>
      <c r="B658">
        <v>2</v>
      </c>
      <c r="C658">
        <v>1.5</v>
      </c>
      <c r="D658">
        <v>87.3</v>
      </c>
      <c r="E658">
        <v>2</v>
      </c>
      <c r="F658">
        <v>1.5</v>
      </c>
      <c r="G658">
        <v>0</v>
      </c>
      <c r="H658">
        <v>0</v>
      </c>
      <c r="I658">
        <v>0</v>
      </c>
      <c r="J658">
        <v>0</v>
      </c>
      <c r="K658">
        <v>2</v>
      </c>
      <c r="L658">
        <v>2</v>
      </c>
      <c r="M658">
        <v>0</v>
      </c>
      <c r="N658">
        <v>0</v>
      </c>
      <c r="O658">
        <v>0</v>
      </c>
      <c r="P658">
        <v>0</v>
      </c>
      <c r="Q658">
        <v>1.5</v>
      </c>
      <c r="R658">
        <v>1.5</v>
      </c>
      <c r="S658">
        <v>0</v>
      </c>
      <c r="T658">
        <v>0</v>
      </c>
      <c r="U658">
        <v>0</v>
      </c>
      <c r="V658">
        <v>0</v>
      </c>
      <c r="W658">
        <v>87.3</v>
      </c>
      <c r="X658">
        <v>87.3</v>
      </c>
      <c r="Y658">
        <v>2095</v>
      </c>
      <c r="Z658">
        <v>3436</v>
      </c>
      <c r="AA658">
        <v>2095</v>
      </c>
      <c r="AB658">
        <v>3436</v>
      </c>
    </row>
    <row r="659" spans="1:28" x14ac:dyDescent="0.25">
      <c r="A659">
        <v>1554000</v>
      </c>
      <c r="B659">
        <v>566</v>
      </c>
      <c r="C659">
        <v>1.19</v>
      </c>
      <c r="D659">
        <v>58.8</v>
      </c>
      <c r="E659">
        <v>81</v>
      </c>
      <c r="F659">
        <v>0.17</v>
      </c>
      <c r="G659">
        <v>184</v>
      </c>
      <c r="H659">
        <v>199</v>
      </c>
      <c r="I659">
        <v>270</v>
      </c>
      <c r="J659">
        <v>436</v>
      </c>
      <c r="K659">
        <v>513</v>
      </c>
      <c r="L659">
        <v>537</v>
      </c>
      <c r="M659">
        <v>0.39</v>
      </c>
      <c r="N659">
        <v>0.42</v>
      </c>
      <c r="O659">
        <v>0.56999999999999995</v>
      </c>
      <c r="P659">
        <v>0.92</v>
      </c>
      <c r="Q659">
        <v>1.08</v>
      </c>
      <c r="R659">
        <v>1.1299999999999999</v>
      </c>
      <c r="S659">
        <v>15.4</v>
      </c>
      <c r="T659">
        <v>21.2</v>
      </c>
      <c r="U659">
        <v>26.9</v>
      </c>
      <c r="V659">
        <v>44.7</v>
      </c>
      <c r="W659">
        <v>53.8</v>
      </c>
      <c r="X659">
        <v>58.7</v>
      </c>
      <c r="Y659">
        <v>928</v>
      </c>
      <c r="Z659">
        <v>146991</v>
      </c>
      <c r="AA659">
        <v>928</v>
      </c>
      <c r="AB659">
        <v>131795</v>
      </c>
    </row>
    <row r="660" spans="1:28" x14ac:dyDescent="0.25">
      <c r="A660">
        <v>1554500</v>
      </c>
      <c r="B660">
        <v>4</v>
      </c>
      <c r="C660">
        <v>2.83</v>
      </c>
      <c r="D660">
        <v>1.7</v>
      </c>
      <c r="E660">
        <v>0</v>
      </c>
      <c r="F660">
        <v>0</v>
      </c>
      <c r="G660">
        <v>3</v>
      </c>
      <c r="H660">
        <v>3</v>
      </c>
      <c r="I660">
        <v>3</v>
      </c>
      <c r="J660">
        <v>4</v>
      </c>
      <c r="K660">
        <v>4</v>
      </c>
      <c r="L660">
        <v>4</v>
      </c>
      <c r="M660">
        <v>2.13</v>
      </c>
      <c r="N660">
        <v>2.13</v>
      </c>
      <c r="O660">
        <v>2.13</v>
      </c>
      <c r="P660">
        <v>2.83</v>
      </c>
      <c r="Q660">
        <v>2.83</v>
      </c>
      <c r="R660">
        <v>2.83</v>
      </c>
      <c r="S660">
        <v>1.5</v>
      </c>
      <c r="T660">
        <v>1.5</v>
      </c>
      <c r="U660">
        <v>1.5</v>
      </c>
      <c r="V660">
        <v>1.7</v>
      </c>
      <c r="W660">
        <v>1.7</v>
      </c>
      <c r="X660">
        <v>1.7</v>
      </c>
      <c r="Y660">
        <v>3087</v>
      </c>
      <c r="Z660">
        <v>9106</v>
      </c>
      <c r="AA660">
        <v>-999</v>
      </c>
      <c r="AB660">
        <v>-999</v>
      </c>
    </row>
    <row r="661" spans="1:28" x14ac:dyDescent="0.25">
      <c r="A661">
        <v>1555000</v>
      </c>
      <c r="B661">
        <v>4</v>
      </c>
      <c r="C661">
        <v>0.5</v>
      </c>
      <c r="D661">
        <v>4.4000000000000004</v>
      </c>
      <c r="E661">
        <v>0</v>
      </c>
      <c r="F661">
        <v>0</v>
      </c>
      <c r="G661">
        <v>2</v>
      </c>
      <c r="H661">
        <v>2</v>
      </c>
      <c r="I661">
        <v>2</v>
      </c>
      <c r="J661">
        <v>3</v>
      </c>
      <c r="K661">
        <v>4</v>
      </c>
      <c r="L661">
        <v>4</v>
      </c>
      <c r="M661">
        <v>0.25</v>
      </c>
      <c r="N661">
        <v>0.25</v>
      </c>
      <c r="O661">
        <v>0.25</v>
      </c>
      <c r="P661">
        <v>0.38</v>
      </c>
      <c r="Q661">
        <v>0.5</v>
      </c>
      <c r="R661">
        <v>0.5</v>
      </c>
      <c r="S661">
        <v>1.2</v>
      </c>
      <c r="T661">
        <v>1.2</v>
      </c>
      <c r="U661">
        <v>1.2</v>
      </c>
      <c r="V661">
        <v>3.9</v>
      </c>
      <c r="W661">
        <v>4.4000000000000004</v>
      </c>
      <c r="X661">
        <v>4.4000000000000004</v>
      </c>
      <c r="Y661">
        <v>15925</v>
      </c>
      <c r="Z661">
        <v>38506</v>
      </c>
      <c r="AA661">
        <v>-999</v>
      </c>
      <c r="AB661">
        <v>-999</v>
      </c>
    </row>
    <row r="662" spans="1:28" x14ac:dyDescent="0.25">
      <c r="A662">
        <v>1555500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-999</v>
      </c>
      <c r="Z662">
        <v>-999</v>
      </c>
      <c r="AA662">
        <v>-999</v>
      </c>
      <c r="AB662">
        <v>-999</v>
      </c>
    </row>
    <row r="663" spans="1:28" x14ac:dyDescent="0.25">
      <c r="A663">
        <v>1556000</v>
      </c>
      <c r="B663">
        <v>13</v>
      </c>
      <c r="C663">
        <v>1.73</v>
      </c>
      <c r="D663">
        <v>21.7</v>
      </c>
      <c r="E663">
        <v>5</v>
      </c>
      <c r="F663">
        <v>0.67</v>
      </c>
      <c r="G663">
        <v>9</v>
      </c>
      <c r="H663">
        <v>9</v>
      </c>
      <c r="I663">
        <v>10</v>
      </c>
      <c r="J663">
        <v>10</v>
      </c>
      <c r="K663">
        <v>11</v>
      </c>
      <c r="L663">
        <v>11</v>
      </c>
      <c r="M663">
        <v>1.2</v>
      </c>
      <c r="N663">
        <v>1.2</v>
      </c>
      <c r="O663">
        <v>1.33</v>
      </c>
      <c r="P663">
        <v>1.33</v>
      </c>
      <c r="Q663">
        <v>1.47</v>
      </c>
      <c r="R663">
        <v>1.47</v>
      </c>
      <c r="S663">
        <v>10.6</v>
      </c>
      <c r="T663">
        <v>10.6</v>
      </c>
      <c r="U663">
        <v>11.3</v>
      </c>
      <c r="V663">
        <v>11.3</v>
      </c>
      <c r="W663">
        <v>18.399999999999999</v>
      </c>
      <c r="X663">
        <v>18.399999999999999</v>
      </c>
      <c r="Y663">
        <v>7096</v>
      </c>
      <c r="Z663">
        <v>20472</v>
      </c>
      <c r="AA663">
        <v>21972</v>
      </c>
      <c r="AB663">
        <v>23972</v>
      </c>
    </row>
    <row r="664" spans="1:28" x14ac:dyDescent="0.25">
      <c r="A664">
        <v>1557500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-999</v>
      </c>
      <c r="Z664">
        <v>-999</v>
      </c>
      <c r="AA664">
        <v>-999</v>
      </c>
      <c r="AB664">
        <v>-999</v>
      </c>
    </row>
    <row r="665" spans="1:28" x14ac:dyDescent="0.25">
      <c r="A665">
        <v>1558000</v>
      </c>
      <c r="B665">
        <v>5</v>
      </c>
      <c r="C665">
        <v>0.87</v>
      </c>
      <c r="D665">
        <v>9.8000000000000007</v>
      </c>
      <c r="E665">
        <v>4</v>
      </c>
      <c r="F665">
        <v>0.7</v>
      </c>
      <c r="G665">
        <v>5</v>
      </c>
      <c r="H665">
        <v>5</v>
      </c>
      <c r="I665">
        <v>5</v>
      </c>
      <c r="J665">
        <v>5</v>
      </c>
      <c r="K665">
        <v>5</v>
      </c>
      <c r="L665">
        <v>5</v>
      </c>
      <c r="M665">
        <v>0.87</v>
      </c>
      <c r="N665">
        <v>0.87</v>
      </c>
      <c r="O665">
        <v>0.87</v>
      </c>
      <c r="P665">
        <v>0.87</v>
      </c>
      <c r="Q665">
        <v>0.87</v>
      </c>
      <c r="R665">
        <v>0.87</v>
      </c>
      <c r="S665">
        <v>9.8000000000000007</v>
      </c>
      <c r="T665">
        <v>9.8000000000000007</v>
      </c>
      <c r="U665">
        <v>9.8000000000000007</v>
      </c>
      <c r="V665">
        <v>9.8000000000000007</v>
      </c>
      <c r="W665">
        <v>9.8000000000000007</v>
      </c>
      <c r="X665">
        <v>9.8000000000000007</v>
      </c>
      <c r="Y665">
        <v>13676</v>
      </c>
      <c r="Z665">
        <v>19045</v>
      </c>
      <c r="AA665">
        <v>13676</v>
      </c>
      <c r="AB665">
        <v>17970</v>
      </c>
    </row>
    <row r="666" spans="1:28" x14ac:dyDescent="0.25">
      <c r="A666">
        <v>1559000</v>
      </c>
      <c r="B666">
        <v>26</v>
      </c>
      <c r="C666">
        <v>1.23</v>
      </c>
      <c r="D666">
        <v>13.5</v>
      </c>
      <c r="E666">
        <v>10</v>
      </c>
      <c r="F666">
        <v>0.47</v>
      </c>
      <c r="G666">
        <v>15</v>
      </c>
      <c r="H666">
        <v>15</v>
      </c>
      <c r="I666">
        <v>17</v>
      </c>
      <c r="J666">
        <v>23</v>
      </c>
      <c r="K666">
        <v>24</v>
      </c>
      <c r="L666">
        <v>24</v>
      </c>
      <c r="M666">
        <v>0.71</v>
      </c>
      <c r="N666">
        <v>0.71</v>
      </c>
      <c r="O666">
        <v>0.81</v>
      </c>
      <c r="P666">
        <v>1.0900000000000001</v>
      </c>
      <c r="Q666">
        <v>1.1399999999999999</v>
      </c>
      <c r="R666">
        <v>1.1399999999999999</v>
      </c>
      <c r="S666">
        <v>7.1</v>
      </c>
      <c r="T666">
        <v>7.1</v>
      </c>
      <c r="U666">
        <v>7.4</v>
      </c>
      <c r="V666">
        <v>9.8000000000000007</v>
      </c>
      <c r="W666">
        <v>12.3</v>
      </c>
      <c r="X666">
        <v>12.3</v>
      </c>
      <c r="Y666">
        <v>1786</v>
      </c>
      <c r="Z666">
        <v>29129</v>
      </c>
      <c r="AA666">
        <v>6277</v>
      </c>
      <c r="AB666">
        <v>32760</v>
      </c>
    </row>
    <row r="667" spans="1:28" x14ac:dyDescent="0.25">
      <c r="A667">
        <v>1560000</v>
      </c>
      <c r="B667">
        <v>1</v>
      </c>
      <c r="C667">
        <v>0.22</v>
      </c>
      <c r="D667">
        <v>0.2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0.22</v>
      </c>
      <c r="Q667">
        <v>0.22</v>
      </c>
      <c r="R667">
        <v>0.22</v>
      </c>
      <c r="S667">
        <v>0</v>
      </c>
      <c r="T667">
        <v>0</v>
      </c>
      <c r="U667">
        <v>0</v>
      </c>
      <c r="V667">
        <v>0.2</v>
      </c>
      <c r="W667">
        <v>0.2</v>
      </c>
      <c r="X667">
        <v>0.2</v>
      </c>
      <c r="Y667">
        <v>9178</v>
      </c>
      <c r="Z667">
        <v>9178</v>
      </c>
      <c r="AA667">
        <v>-999</v>
      </c>
      <c r="AB667">
        <v>-999</v>
      </c>
    </row>
    <row r="668" spans="1:28" x14ac:dyDescent="0.25">
      <c r="A668">
        <v>1562000</v>
      </c>
      <c r="B668">
        <v>7</v>
      </c>
      <c r="C668">
        <v>0.36</v>
      </c>
      <c r="D668">
        <v>16.399999999999999</v>
      </c>
      <c r="E668">
        <v>2</v>
      </c>
      <c r="F668">
        <v>0.1</v>
      </c>
      <c r="G668">
        <v>4</v>
      </c>
      <c r="H668">
        <v>4</v>
      </c>
      <c r="I668">
        <v>5</v>
      </c>
      <c r="J668">
        <v>6</v>
      </c>
      <c r="K668">
        <v>7</v>
      </c>
      <c r="L668">
        <v>7</v>
      </c>
      <c r="M668">
        <v>0.21</v>
      </c>
      <c r="N668">
        <v>0.21</v>
      </c>
      <c r="O668">
        <v>0.26</v>
      </c>
      <c r="P668">
        <v>0.31</v>
      </c>
      <c r="Q668">
        <v>0.36</v>
      </c>
      <c r="R668">
        <v>0.36</v>
      </c>
      <c r="S668">
        <v>0.2</v>
      </c>
      <c r="T668">
        <v>0.2</v>
      </c>
      <c r="U668">
        <v>16.2</v>
      </c>
      <c r="V668">
        <v>16.3</v>
      </c>
      <c r="W668">
        <v>16.399999999999999</v>
      </c>
      <c r="X668">
        <v>16.399999999999999</v>
      </c>
      <c r="Y668">
        <v>8892</v>
      </c>
      <c r="Z668">
        <v>30030</v>
      </c>
      <c r="AA668">
        <v>30411</v>
      </c>
      <c r="AB668">
        <v>33399</v>
      </c>
    </row>
    <row r="669" spans="1:28" x14ac:dyDescent="0.25">
      <c r="A669">
        <v>1563200</v>
      </c>
      <c r="B669">
        <v>9</v>
      </c>
      <c r="C669">
        <v>0.36</v>
      </c>
      <c r="D669">
        <v>445</v>
      </c>
      <c r="E669">
        <v>3</v>
      </c>
      <c r="F669">
        <v>0.12</v>
      </c>
      <c r="G669">
        <v>4</v>
      </c>
      <c r="H669">
        <v>4</v>
      </c>
      <c r="I669">
        <v>5</v>
      </c>
      <c r="J669">
        <v>7</v>
      </c>
      <c r="K669">
        <v>9</v>
      </c>
      <c r="L669">
        <v>9</v>
      </c>
      <c r="M669">
        <v>0.16</v>
      </c>
      <c r="N669">
        <v>0.16</v>
      </c>
      <c r="O669">
        <v>0.2</v>
      </c>
      <c r="P669">
        <v>0.28000000000000003</v>
      </c>
      <c r="Q669">
        <v>0.36</v>
      </c>
      <c r="R669">
        <v>0.36</v>
      </c>
      <c r="S669">
        <v>0.2</v>
      </c>
      <c r="T669">
        <v>0.2</v>
      </c>
      <c r="U669">
        <v>12.7</v>
      </c>
      <c r="V669">
        <v>12.7</v>
      </c>
      <c r="W669">
        <v>445</v>
      </c>
      <c r="X669">
        <v>445</v>
      </c>
      <c r="Y669">
        <v>893</v>
      </c>
      <c r="Z669">
        <v>52708</v>
      </c>
      <c r="AA669">
        <v>893</v>
      </c>
      <c r="AB669">
        <v>44576</v>
      </c>
    </row>
    <row r="670" spans="1:28" x14ac:dyDescent="0.25">
      <c r="A670">
        <v>1563500</v>
      </c>
      <c r="B670">
        <v>36</v>
      </c>
      <c r="C670">
        <v>0.68</v>
      </c>
      <c r="D670">
        <v>215.6</v>
      </c>
      <c r="E670">
        <v>13</v>
      </c>
      <c r="F670">
        <v>0.25</v>
      </c>
      <c r="G670">
        <v>20</v>
      </c>
      <c r="H670">
        <v>20</v>
      </c>
      <c r="I670">
        <v>23</v>
      </c>
      <c r="J670">
        <v>31</v>
      </c>
      <c r="K670">
        <v>34</v>
      </c>
      <c r="L670">
        <v>34</v>
      </c>
      <c r="M670">
        <v>0.38</v>
      </c>
      <c r="N670">
        <v>0.38</v>
      </c>
      <c r="O670">
        <v>0.44</v>
      </c>
      <c r="P670">
        <v>0.59</v>
      </c>
      <c r="Q670">
        <v>0.65</v>
      </c>
      <c r="R670">
        <v>0.65</v>
      </c>
      <c r="S670">
        <v>3</v>
      </c>
      <c r="T670">
        <v>3</v>
      </c>
      <c r="U670">
        <v>9</v>
      </c>
      <c r="V670">
        <v>10</v>
      </c>
      <c r="W670">
        <v>215.1</v>
      </c>
      <c r="X670">
        <v>215.1</v>
      </c>
      <c r="Y670">
        <v>7144</v>
      </c>
      <c r="Z670">
        <v>42167</v>
      </c>
      <c r="AA670">
        <v>7144</v>
      </c>
      <c r="AB670">
        <v>43620</v>
      </c>
    </row>
    <row r="671" spans="1:28" x14ac:dyDescent="0.25">
      <c r="A671">
        <v>1564500</v>
      </c>
      <c r="B671">
        <v>3</v>
      </c>
      <c r="C671">
        <v>0.67</v>
      </c>
      <c r="D671">
        <v>4.7</v>
      </c>
      <c r="E671">
        <v>0</v>
      </c>
      <c r="F671">
        <v>0</v>
      </c>
      <c r="G671">
        <v>1</v>
      </c>
      <c r="H671">
        <v>2</v>
      </c>
      <c r="I671">
        <v>2</v>
      </c>
      <c r="J671">
        <v>3</v>
      </c>
      <c r="K671">
        <v>3</v>
      </c>
      <c r="L671">
        <v>3</v>
      </c>
      <c r="M671">
        <v>0.22</v>
      </c>
      <c r="N671">
        <v>0.45</v>
      </c>
      <c r="O671">
        <v>0.45</v>
      </c>
      <c r="P671">
        <v>0.67</v>
      </c>
      <c r="Q671">
        <v>0.67</v>
      </c>
      <c r="R671">
        <v>0.67</v>
      </c>
      <c r="S671">
        <v>2.9</v>
      </c>
      <c r="T671">
        <v>3.2</v>
      </c>
      <c r="U671">
        <v>3.2</v>
      </c>
      <c r="V671">
        <v>4.7</v>
      </c>
      <c r="W671">
        <v>4.7</v>
      </c>
      <c r="X671">
        <v>4.7</v>
      </c>
      <c r="Y671">
        <v>13629</v>
      </c>
      <c r="Z671">
        <v>22071</v>
      </c>
      <c r="AA671">
        <v>-999</v>
      </c>
      <c r="AB671">
        <v>-999</v>
      </c>
    </row>
    <row r="672" spans="1:28" x14ac:dyDescent="0.25">
      <c r="A672">
        <v>1565000</v>
      </c>
      <c r="B672">
        <v>1</v>
      </c>
      <c r="C672">
        <v>0.24</v>
      </c>
      <c r="D672">
        <v>11.9</v>
      </c>
      <c r="E672">
        <v>1</v>
      </c>
      <c r="F672">
        <v>0.24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0.24</v>
      </c>
      <c r="R672">
        <v>0.24</v>
      </c>
      <c r="S672">
        <v>0</v>
      </c>
      <c r="T672">
        <v>0</v>
      </c>
      <c r="U672">
        <v>0</v>
      </c>
      <c r="V672">
        <v>0</v>
      </c>
      <c r="W672">
        <v>11.9</v>
      </c>
      <c r="X672">
        <v>11.9</v>
      </c>
      <c r="Y672">
        <v>9297</v>
      </c>
      <c r="Z672">
        <v>9297</v>
      </c>
      <c r="AA672">
        <v>9297</v>
      </c>
      <c r="AB672">
        <v>9297</v>
      </c>
    </row>
    <row r="673" spans="1:28" x14ac:dyDescent="0.25">
      <c r="A673">
        <v>1567000</v>
      </c>
      <c r="B673">
        <v>45</v>
      </c>
      <c r="C673">
        <v>0.52</v>
      </c>
      <c r="D673">
        <v>132</v>
      </c>
      <c r="E673">
        <v>15</v>
      </c>
      <c r="F673">
        <v>0.17</v>
      </c>
      <c r="G673">
        <v>24</v>
      </c>
      <c r="H673">
        <v>26</v>
      </c>
      <c r="I673">
        <v>29</v>
      </c>
      <c r="J673">
        <v>39</v>
      </c>
      <c r="K673">
        <v>43</v>
      </c>
      <c r="L673">
        <v>43</v>
      </c>
      <c r="M673">
        <v>0.28000000000000003</v>
      </c>
      <c r="N673">
        <v>0.3</v>
      </c>
      <c r="O673">
        <v>0.33</v>
      </c>
      <c r="P673">
        <v>0.45</v>
      </c>
      <c r="Q673">
        <v>0.5</v>
      </c>
      <c r="R673">
        <v>0.5</v>
      </c>
      <c r="S673">
        <v>2</v>
      </c>
      <c r="T673">
        <v>2</v>
      </c>
      <c r="U673">
        <v>5.7</v>
      </c>
      <c r="V673">
        <v>6.4</v>
      </c>
      <c r="W673">
        <v>131.69999999999999</v>
      </c>
      <c r="X673">
        <v>131.69999999999999</v>
      </c>
      <c r="Y673">
        <v>32897</v>
      </c>
      <c r="Z673">
        <v>94141</v>
      </c>
      <c r="AA673">
        <v>50599</v>
      </c>
      <c r="AB673">
        <v>100859</v>
      </c>
    </row>
    <row r="674" spans="1:28" x14ac:dyDescent="0.25">
      <c r="A674">
        <v>1567500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-999</v>
      </c>
      <c r="Z674">
        <v>-999</v>
      </c>
      <c r="AA674">
        <v>-999</v>
      </c>
      <c r="AB674">
        <v>-999</v>
      </c>
    </row>
    <row r="675" spans="1:28" x14ac:dyDescent="0.25">
      <c r="A675">
        <v>1568000</v>
      </c>
      <c r="B675">
        <v>1</v>
      </c>
      <c r="C675">
        <v>0.19</v>
      </c>
      <c r="D675">
        <v>0.1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0.19</v>
      </c>
      <c r="R675">
        <v>0.19</v>
      </c>
      <c r="S675">
        <v>0</v>
      </c>
      <c r="T675">
        <v>0</v>
      </c>
      <c r="U675">
        <v>0</v>
      </c>
      <c r="V675">
        <v>0</v>
      </c>
      <c r="W675">
        <v>0.1</v>
      </c>
      <c r="X675">
        <v>0.1</v>
      </c>
      <c r="Y675">
        <v>21941</v>
      </c>
      <c r="Z675">
        <v>21941</v>
      </c>
      <c r="AA675">
        <v>-999</v>
      </c>
      <c r="AB675">
        <v>-999</v>
      </c>
    </row>
    <row r="676" spans="1:28" x14ac:dyDescent="0.25">
      <c r="A676">
        <v>1568500</v>
      </c>
      <c r="B676">
        <v>1</v>
      </c>
      <c r="C676">
        <v>1.78</v>
      </c>
      <c r="D676">
        <v>674.5</v>
      </c>
      <c r="E676">
        <v>1</v>
      </c>
      <c r="F676">
        <v>1.78</v>
      </c>
      <c r="G676">
        <v>0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0</v>
      </c>
      <c r="N676">
        <v>1.78</v>
      </c>
      <c r="O676">
        <v>1.78</v>
      </c>
      <c r="P676">
        <v>1.78</v>
      </c>
      <c r="Q676">
        <v>1.78</v>
      </c>
      <c r="R676">
        <v>1.78</v>
      </c>
      <c r="S676">
        <v>0</v>
      </c>
      <c r="T676">
        <v>674.5</v>
      </c>
      <c r="U676">
        <v>674.5</v>
      </c>
      <c r="V676">
        <v>674.5</v>
      </c>
      <c r="W676">
        <v>674.5</v>
      </c>
      <c r="X676">
        <v>674.5</v>
      </c>
      <c r="Y676">
        <v>510</v>
      </c>
      <c r="Z676">
        <v>510</v>
      </c>
      <c r="AA676">
        <v>510</v>
      </c>
      <c r="AB676">
        <v>510</v>
      </c>
    </row>
    <row r="677" spans="1:28" x14ac:dyDescent="0.25">
      <c r="A677">
        <v>1569800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-999</v>
      </c>
      <c r="Z677">
        <v>-999</v>
      </c>
      <c r="AA677">
        <v>-999</v>
      </c>
      <c r="AB677">
        <v>-999</v>
      </c>
    </row>
    <row r="678" spans="1:28" x14ac:dyDescent="0.25">
      <c r="A678">
        <v>1570000</v>
      </c>
      <c r="B678">
        <v>7</v>
      </c>
      <c r="C678">
        <v>0.57999999999999996</v>
      </c>
      <c r="D678">
        <v>6.9</v>
      </c>
      <c r="E678">
        <v>3</v>
      </c>
      <c r="F678">
        <v>0.25</v>
      </c>
      <c r="G678">
        <v>3</v>
      </c>
      <c r="H678">
        <v>3</v>
      </c>
      <c r="I678">
        <v>4</v>
      </c>
      <c r="J678">
        <v>7</v>
      </c>
      <c r="K678">
        <v>7</v>
      </c>
      <c r="L678">
        <v>7</v>
      </c>
      <c r="M678">
        <v>0.25</v>
      </c>
      <c r="N678">
        <v>0.25</v>
      </c>
      <c r="O678">
        <v>0.33</v>
      </c>
      <c r="P678">
        <v>0.57999999999999996</v>
      </c>
      <c r="Q678">
        <v>0.57999999999999996</v>
      </c>
      <c r="R678">
        <v>0.57999999999999996</v>
      </c>
      <c r="S678">
        <v>0.8</v>
      </c>
      <c r="T678">
        <v>0.8</v>
      </c>
      <c r="U678">
        <v>2.8</v>
      </c>
      <c r="V678">
        <v>6.9</v>
      </c>
      <c r="W678">
        <v>6.9</v>
      </c>
      <c r="X678">
        <v>6.9</v>
      </c>
      <c r="Y678">
        <v>14608</v>
      </c>
      <c r="Z678">
        <v>37914</v>
      </c>
      <c r="AA678">
        <v>56323</v>
      </c>
      <c r="AB678">
        <v>57706</v>
      </c>
    </row>
    <row r="679" spans="1:28" x14ac:dyDescent="0.25">
      <c r="A679">
        <v>1571500</v>
      </c>
      <c r="B679">
        <v>9</v>
      </c>
      <c r="C679">
        <v>1.61</v>
      </c>
      <c r="D679">
        <v>3.8</v>
      </c>
      <c r="E679">
        <v>1</v>
      </c>
      <c r="F679">
        <v>0.18</v>
      </c>
      <c r="G679">
        <v>2</v>
      </c>
      <c r="H679">
        <v>2</v>
      </c>
      <c r="I679">
        <v>2</v>
      </c>
      <c r="J679">
        <v>5</v>
      </c>
      <c r="K679">
        <v>6</v>
      </c>
      <c r="L679">
        <v>9</v>
      </c>
      <c r="M679">
        <v>0.36</v>
      </c>
      <c r="N679">
        <v>0.36</v>
      </c>
      <c r="O679">
        <v>0.36</v>
      </c>
      <c r="P679">
        <v>0.9</v>
      </c>
      <c r="Q679">
        <v>1.08</v>
      </c>
      <c r="R679">
        <v>1.61</v>
      </c>
      <c r="S679">
        <v>0.4</v>
      </c>
      <c r="T679">
        <v>0.4</v>
      </c>
      <c r="U679">
        <v>0.4</v>
      </c>
      <c r="V679">
        <v>2.6</v>
      </c>
      <c r="W679">
        <v>2.8</v>
      </c>
      <c r="X679">
        <v>3.8</v>
      </c>
      <c r="Y679">
        <v>235</v>
      </c>
      <c r="Z679">
        <v>23599</v>
      </c>
      <c r="AA679">
        <v>31561</v>
      </c>
      <c r="AB679">
        <v>31561</v>
      </c>
    </row>
    <row r="680" spans="1:28" x14ac:dyDescent="0.25">
      <c r="A680">
        <v>1573000</v>
      </c>
      <c r="B680">
        <v>14</v>
      </c>
      <c r="C680">
        <v>1.61</v>
      </c>
      <c r="D680">
        <v>17.899999999999999</v>
      </c>
      <c r="E680">
        <v>1</v>
      </c>
      <c r="F680">
        <v>0.11</v>
      </c>
      <c r="G680">
        <v>5</v>
      </c>
      <c r="H680">
        <v>8</v>
      </c>
      <c r="I680">
        <v>9</v>
      </c>
      <c r="J680">
        <v>12</v>
      </c>
      <c r="K680">
        <v>13</v>
      </c>
      <c r="L680">
        <v>13</v>
      </c>
      <c r="M680">
        <v>0.56999999999999995</v>
      </c>
      <c r="N680">
        <v>0.92</v>
      </c>
      <c r="O680">
        <v>1.03</v>
      </c>
      <c r="P680">
        <v>1.38</v>
      </c>
      <c r="Q680">
        <v>1.49</v>
      </c>
      <c r="R680">
        <v>1.49</v>
      </c>
      <c r="S680">
        <v>5</v>
      </c>
      <c r="T680">
        <v>9</v>
      </c>
      <c r="U680">
        <v>9.1</v>
      </c>
      <c r="V680">
        <v>9.5</v>
      </c>
      <c r="W680">
        <v>9.6999999999999993</v>
      </c>
      <c r="X680">
        <v>9.6999999999999993</v>
      </c>
      <c r="Y680">
        <v>2228</v>
      </c>
      <c r="Z680">
        <v>16240</v>
      </c>
      <c r="AA680">
        <v>17329</v>
      </c>
      <c r="AB680">
        <v>17329</v>
      </c>
    </row>
    <row r="681" spans="1:28" x14ac:dyDescent="0.25">
      <c r="A681">
        <v>1573560</v>
      </c>
      <c r="B681">
        <v>17</v>
      </c>
      <c r="C681">
        <v>1.36</v>
      </c>
      <c r="D681">
        <v>16.600000000000001</v>
      </c>
      <c r="E681">
        <v>2</v>
      </c>
      <c r="F681">
        <v>0.16</v>
      </c>
      <c r="G681">
        <v>6</v>
      </c>
      <c r="H681">
        <v>9</v>
      </c>
      <c r="I681">
        <v>11</v>
      </c>
      <c r="J681">
        <v>15</v>
      </c>
      <c r="K681">
        <v>16</v>
      </c>
      <c r="L681">
        <v>16</v>
      </c>
      <c r="M681">
        <v>0.48</v>
      </c>
      <c r="N681">
        <v>0.72</v>
      </c>
      <c r="O681">
        <v>0.88</v>
      </c>
      <c r="P681">
        <v>1.2</v>
      </c>
      <c r="Q681">
        <v>1.28</v>
      </c>
      <c r="R681">
        <v>1.28</v>
      </c>
      <c r="S681">
        <v>3.7</v>
      </c>
      <c r="T681">
        <v>6.6</v>
      </c>
      <c r="U681">
        <v>6.6</v>
      </c>
      <c r="V681">
        <v>10.7</v>
      </c>
      <c r="W681">
        <v>10.9</v>
      </c>
      <c r="X681">
        <v>10.9</v>
      </c>
      <c r="Y681">
        <v>15111</v>
      </c>
      <c r="Z681">
        <v>28099</v>
      </c>
      <c r="AA681">
        <v>22119</v>
      </c>
      <c r="AB681">
        <v>26633</v>
      </c>
    </row>
    <row r="682" spans="1:28" x14ac:dyDescent="0.25">
      <c r="A682">
        <v>1574000</v>
      </c>
      <c r="B682">
        <v>11</v>
      </c>
      <c r="C682">
        <v>0.83</v>
      </c>
      <c r="D682">
        <v>21.2</v>
      </c>
      <c r="E682">
        <v>3</v>
      </c>
      <c r="F682">
        <v>0.23</v>
      </c>
      <c r="G682">
        <v>3</v>
      </c>
      <c r="H682">
        <v>3</v>
      </c>
      <c r="I682">
        <v>4</v>
      </c>
      <c r="J682">
        <v>8</v>
      </c>
      <c r="K682">
        <v>10</v>
      </c>
      <c r="L682">
        <v>11</v>
      </c>
      <c r="M682">
        <v>0.23</v>
      </c>
      <c r="N682">
        <v>0.23</v>
      </c>
      <c r="O682">
        <v>0.3</v>
      </c>
      <c r="P682">
        <v>0.6</v>
      </c>
      <c r="Q682">
        <v>0.75</v>
      </c>
      <c r="R682">
        <v>0.83</v>
      </c>
      <c r="S682">
        <v>1.3</v>
      </c>
      <c r="T682">
        <v>1.3</v>
      </c>
      <c r="U682">
        <v>8.6999999999999993</v>
      </c>
      <c r="V682">
        <v>21.1</v>
      </c>
      <c r="W682">
        <v>21.2</v>
      </c>
      <c r="X682">
        <v>21.2</v>
      </c>
      <c r="Y682">
        <v>12840</v>
      </c>
      <c r="Z682">
        <v>37320</v>
      </c>
      <c r="AA682">
        <v>12840</v>
      </c>
      <c r="AB682">
        <v>28462</v>
      </c>
    </row>
    <row r="683" spans="1:28" x14ac:dyDescent="0.25">
      <c r="A683">
        <v>1574500</v>
      </c>
      <c r="B683">
        <v>4</v>
      </c>
      <c r="C683">
        <v>2.04</v>
      </c>
      <c r="D683">
        <v>373.4</v>
      </c>
      <c r="E683">
        <v>3</v>
      </c>
      <c r="F683">
        <v>1.53</v>
      </c>
      <c r="G683">
        <v>1</v>
      </c>
      <c r="H683">
        <v>1</v>
      </c>
      <c r="I683">
        <v>2</v>
      </c>
      <c r="J683">
        <v>4</v>
      </c>
      <c r="K683">
        <v>4</v>
      </c>
      <c r="L683">
        <v>4</v>
      </c>
      <c r="M683">
        <v>0.51</v>
      </c>
      <c r="N683">
        <v>0.51</v>
      </c>
      <c r="O683">
        <v>1.02</v>
      </c>
      <c r="P683">
        <v>2.04</v>
      </c>
      <c r="Q683">
        <v>2.04</v>
      </c>
      <c r="R683">
        <v>2.04</v>
      </c>
      <c r="S683">
        <v>3.7</v>
      </c>
      <c r="T683">
        <v>3.7</v>
      </c>
      <c r="U683">
        <v>35.1</v>
      </c>
      <c r="V683">
        <v>373.4</v>
      </c>
      <c r="W683">
        <v>373.4</v>
      </c>
      <c r="X683">
        <v>373.4</v>
      </c>
      <c r="Y683">
        <v>1624</v>
      </c>
      <c r="Z683">
        <v>3790</v>
      </c>
      <c r="AA683">
        <v>2143</v>
      </c>
      <c r="AB683">
        <v>4512</v>
      </c>
    </row>
    <row r="684" spans="1:28" x14ac:dyDescent="0.25">
      <c r="A684">
        <v>1575000</v>
      </c>
      <c r="B684">
        <v>4</v>
      </c>
      <c r="C684">
        <v>1.32</v>
      </c>
      <c r="D684">
        <v>63</v>
      </c>
      <c r="E684">
        <v>3</v>
      </c>
      <c r="F684">
        <v>0.99</v>
      </c>
      <c r="G684">
        <v>1</v>
      </c>
      <c r="H684">
        <v>1</v>
      </c>
      <c r="I684">
        <v>1</v>
      </c>
      <c r="J684">
        <v>3</v>
      </c>
      <c r="K684">
        <v>3</v>
      </c>
      <c r="L684">
        <v>4</v>
      </c>
      <c r="M684">
        <v>0.33</v>
      </c>
      <c r="N684">
        <v>0.33</v>
      </c>
      <c r="O684">
        <v>0.33</v>
      </c>
      <c r="P684">
        <v>0.99</v>
      </c>
      <c r="Q684">
        <v>0.99</v>
      </c>
      <c r="R684">
        <v>1.32</v>
      </c>
      <c r="S684">
        <v>23.6</v>
      </c>
      <c r="T684">
        <v>23.6</v>
      </c>
      <c r="U684">
        <v>23.6</v>
      </c>
      <c r="V684">
        <v>62.6</v>
      </c>
      <c r="W684">
        <v>62.6</v>
      </c>
      <c r="X684">
        <v>63</v>
      </c>
      <c r="Y684">
        <v>3620</v>
      </c>
      <c r="Z684">
        <v>7974</v>
      </c>
      <c r="AA684">
        <v>3620</v>
      </c>
      <c r="AB684">
        <v>4674</v>
      </c>
    </row>
    <row r="685" spans="1:28" x14ac:dyDescent="0.25">
      <c r="A685">
        <v>1575500</v>
      </c>
      <c r="B685">
        <v>9</v>
      </c>
      <c r="C685">
        <v>1.57</v>
      </c>
      <c r="D685">
        <v>263.8</v>
      </c>
      <c r="E685">
        <v>7</v>
      </c>
      <c r="F685">
        <v>1.22</v>
      </c>
      <c r="G685">
        <v>2</v>
      </c>
      <c r="H685">
        <v>3</v>
      </c>
      <c r="I685">
        <v>4</v>
      </c>
      <c r="J685">
        <v>8</v>
      </c>
      <c r="K685">
        <v>8</v>
      </c>
      <c r="L685">
        <v>9</v>
      </c>
      <c r="M685">
        <v>0.35</v>
      </c>
      <c r="N685">
        <v>0.52</v>
      </c>
      <c r="O685">
        <v>0.7</v>
      </c>
      <c r="P685">
        <v>1.39</v>
      </c>
      <c r="Q685">
        <v>1.39</v>
      </c>
      <c r="R685">
        <v>1.57</v>
      </c>
      <c r="S685">
        <v>13.7</v>
      </c>
      <c r="T685">
        <v>116.9</v>
      </c>
      <c r="U685">
        <v>127.6</v>
      </c>
      <c r="V685">
        <v>263.7</v>
      </c>
      <c r="W685">
        <v>263.7</v>
      </c>
      <c r="X685">
        <v>263.8</v>
      </c>
      <c r="Y685">
        <v>2564</v>
      </c>
      <c r="Z685">
        <v>11542</v>
      </c>
      <c r="AA685">
        <v>2564</v>
      </c>
      <c r="AB685">
        <v>10034</v>
      </c>
    </row>
    <row r="686" spans="1:28" x14ac:dyDescent="0.25">
      <c r="A686">
        <v>1576500</v>
      </c>
      <c r="B686">
        <v>10</v>
      </c>
      <c r="C686">
        <v>1.19</v>
      </c>
      <c r="D686">
        <v>9.1999999999999993</v>
      </c>
      <c r="E686">
        <v>0</v>
      </c>
      <c r="F686">
        <v>0</v>
      </c>
      <c r="G686">
        <v>3</v>
      </c>
      <c r="H686">
        <v>3</v>
      </c>
      <c r="I686">
        <v>4</v>
      </c>
      <c r="J686">
        <v>5</v>
      </c>
      <c r="K686">
        <v>8</v>
      </c>
      <c r="L686">
        <v>10</v>
      </c>
      <c r="M686">
        <v>0.36</v>
      </c>
      <c r="N686">
        <v>0.36</v>
      </c>
      <c r="O686">
        <v>0.48</v>
      </c>
      <c r="P686">
        <v>0.6</v>
      </c>
      <c r="Q686">
        <v>0.96</v>
      </c>
      <c r="R686">
        <v>1.19</v>
      </c>
      <c r="S686">
        <v>0.4</v>
      </c>
      <c r="T686">
        <v>0.4</v>
      </c>
      <c r="U686">
        <v>0.8</v>
      </c>
      <c r="V686">
        <v>4.2</v>
      </c>
      <c r="W686">
        <v>9.1</v>
      </c>
      <c r="X686">
        <v>9.1999999999999993</v>
      </c>
      <c r="Y686">
        <v>5526</v>
      </c>
      <c r="Z686">
        <v>18742</v>
      </c>
      <c r="AA686">
        <v>-999</v>
      </c>
      <c r="AB686">
        <v>-999</v>
      </c>
    </row>
    <row r="687" spans="1:28" x14ac:dyDescent="0.25">
      <c r="A687">
        <v>1576754</v>
      </c>
      <c r="B687">
        <v>14</v>
      </c>
      <c r="C687">
        <v>1.1499999999999999</v>
      </c>
      <c r="D687">
        <v>6.6</v>
      </c>
      <c r="E687">
        <v>0</v>
      </c>
      <c r="F687">
        <v>0</v>
      </c>
      <c r="G687">
        <v>4</v>
      </c>
      <c r="H687">
        <v>4</v>
      </c>
      <c r="I687">
        <v>6</v>
      </c>
      <c r="J687">
        <v>9</v>
      </c>
      <c r="K687">
        <v>12</v>
      </c>
      <c r="L687">
        <v>14</v>
      </c>
      <c r="M687">
        <v>0.33</v>
      </c>
      <c r="N687">
        <v>0.33</v>
      </c>
      <c r="O687">
        <v>0.49</v>
      </c>
      <c r="P687">
        <v>0.74</v>
      </c>
      <c r="Q687">
        <v>0.99</v>
      </c>
      <c r="R687">
        <v>1.1499999999999999</v>
      </c>
      <c r="S687">
        <v>0.4</v>
      </c>
      <c r="T687">
        <v>0.4</v>
      </c>
      <c r="U687">
        <v>0.7</v>
      </c>
      <c r="V687">
        <v>3.2</v>
      </c>
      <c r="W687">
        <v>6.6</v>
      </c>
      <c r="X687">
        <v>6.6</v>
      </c>
      <c r="Y687">
        <v>8182</v>
      </c>
      <c r="Z687">
        <v>27172</v>
      </c>
      <c r="AA687">
        <v>-999</v>
      </c>
      <c r="AB687">
        <v>-999</v>
      </c>
    </row>
    <row r="688" spans="1:28" x14ac:dyDescent="0.25">
      <c r="A688">
        <v>1580000</v>
      </c>
      <c r="B688">
        <v>5</v>
      </c>
      <c r="C688">
        <v>2.0499999999999998</v>
      </c>
      <c r="D688">
        <v>7</v>
      </c>
      <c r="E688">
        <v>0</v>
      </c>
      <c r="F688">
        <v>0</v>
      </c>
      <c r="G688">
        <v>1</v>
      </c>
      <c r="H688">
        <v>1</v>
      </c>
      <c r="I688">
        <v>2</v>
      </c>
      <c r="J688">
        <v>4</v>
      </c>
      <c r="K688">
        <v>4</v>
      </c>
      <c r="L688">
        <v>4</v>
      </c>
      <c r="M688">
        <v>0.41</v>
      </c>
      <c r="N688">
        <v>0.41</v>
      </c>
      <c r="O688">
        <v>0.82</v>
      </c>
      <c r="P688">
        <v>1.64</v>
      </c>
      <c r="Q688">
        <v>1.64</v>
      </c>
      <c r="R688">
        <v>1.64</v>
      </c>
      <c r="S688">
        <v>0.1</v>
      </c>
      <c r="T688">
        <v>0.1</v>
      </c>
      <c r="U688">
        <v>1.1000000000000001</v>
      </c>
      <c r="V688">
        <v>6.7</v>
      </c>
      <c r="W688">
        <v>6.7</v>
      </c>
      <c r="X688">
        <v>6.7</v>
      </c>
      <c r="Y688">
        <v>7593</v>
      </c>
      <c r="Z688">
        <v>11405</v>
      </c>
      <c r="AA688">
        <v>-999</v>
      </c>
      <c r="AB688">
        <v>-999</v>
      </c>
    </row>
    <row r="689" spans="1:28" x14ac:dyDescent="0.25">
      <c r="A689">
        <v>1581500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-999</v>
      </c>
      <c r="Z689">
        <v>-999</v>
      </c>
      <c r="AA689">
        <v>-999</v>
      </c>
      <c r="AB689">
        <v>-999</v>
      </c>
    </row>
    <row r="690" spans="1:28" x14ac:dyDescent="0.25">
      <c r="A690">
        <v>1581700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-999</v>
      </c>
      <c r="Z690">
        <v>-999</v>
      </c>
      <c r="AA690">
        <v>-999</v>
      </c>
      <c r="AB690">
        <v>-999</v>
      </c>
    </row>
    <row r="691" spans="1:28" x14ac:dyDescent="0.25">
      <c r="A691">
        <v>1582000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-999</v>
      </c>
      <c r="Z691">
        <v>-999</v>
      </c>
      <c r="AA691">
        <v>-999</v>
      </c>
      <c r="AB691">
        <v>-999</v>
      </c>
    </row>
    <row r="692" spans="1:28" x14ac:dyDescent="0.25">
      <c r="A692">
        <v>1582500</v>
      </c>
      <c r="B692">
        <v>1</v>
      </c>
      <c r="C692">
        <v>0.24</v>
      </c>
      <c r="D692">
        <v>268.5</v>
      </c>
      <c r="E692">
        <v>1</v>
      </c>
      <c r="F692">
        <v>0.24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0.24</v>
      </c>
      <c r="N692">
        <v>0.24</v>
      </c>
      <c r="O692">
        <v>0.24</v>
      </c>
      <c r="P692">
        <v>0.24</v>
      </c>
      <c r="Q692">
        <v>0.24</v>
      </c>
      <c r="R692">
        <v>0.24</v>
      </c>
      <c r="S692">
        <v>268.5</v>
      </c>
      <c r="T692">
        <v>268.5</v>
      </c>
      <c r="U692">
        <v>268.5</v>
      </c>
      <c r="V692">
        <v>268.5</v>
      </c>
      <c r="W692">
        <v>268.5</v>
      </c>
      <c r="X692">
        <v>268.5</v>
      </c>
      <c r="Y692">
        <v>9994</v>
      </c>
      <c r="Z692">
        <v>9994</v>
      </c>
      <c r="AA692">
        <v>9994</v>
      </c>
      <c r="AB692">
        <v>9994</v>
      </c>
    </row>
    <row r="693" spans="1:28" x14ac:dyDescent="0.25">
      <c r="A693">
        <v>1583000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-999</v>
      </c>
      <c r="Z693">
        <v>-999</v>
      </c>
      <c r="AA693">
        <v>-999</v>
      </c>
      <c r="AB693">
        <v>-999</v>
      </c>
    </row>
    <row r="694" spans="1:28" x14ac:dyDescent="0.25">
      <c r="A694">
        <v>1583500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-999</v>
      </c>
      <c r="Z694">
        <v>-999</v>
      </c>
      <c r="AA694">
        <v>-999</v>
      </c>
      <c r="AB694">
        <v>-999</v>
      </c>
    </row>
    <row r="695" spans="1:28" x14ac:dyDescent="0.25">
      <c r="A695">
        <v>1583600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-999</v>
      </c>
      <c r="Z695">
        <v>-999</v>
      </c>
      <c r="AA695">
        <v>-999</v>
      </c>
      <c r="AB695">
        <v>-999</v>
      </c>
    </row>
    <row r="696" spans="1:28" x14ac:dyDescent="0.25">
      <c r="A696">
        <v>1584050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-999</v>
      </c>
      <c r="Z696">
        <v>-999</v>
      </c>
      <c r="AA696">
        <v>-999</v>
      </c>
      <c r="AB696">
        <v>-999</v>
      </c>
    </row>
    <row r="697" spans="1:28" x14ac:dyDescent="0.25">
      <c r="A697">
        <v>1584500</v>
      </c>
      <c r="B697">
        <v>1</v>
      </c>
      <c r="C697">
        <v>1.07</v>
      </c>
      <c r="D697">
        <v>0.8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1</v>
      </c>
      <c r="L697">
        <v>1</v>
      </c>
      <c r="M697">
        <v>0</v>
      </c>
      <c r="N697">
        <v>0</v>
      </c>
      <c r="O697">
        <v>0</v>
      </c>
      <c r="P697">
        <v>1.07</v>
      </c>
      <c r="Q697">
        <v>1.07</v>
      </c>
      <c r="R697">
        <v>1.07</v>
      </c>
      <c r="S697">
        <v>0</v>
      </c>
      <c r="T697">
        <v>0</v>
      </c>
      <c r="U697">
        <v>0</v>
      </c>
      <c r="V697">
        <v>0.8</v>
      </c>
      <c r="W697">
        <v>0.8</v>
      </c>
      <c r="X697">
        <v>0.8</v>
      </c>
      <c r="Y697">
        <v>13692</v>
      </c>
      <c r="Z697">
        <v>13692</v>
      </c>
      <c r="AA697">
        <v>-999</v>
      </c>
      <c r="AB697">
        <v>-999</v>
      </c>
    </row>
    <row r="698" spans="1:28" x14ac:dyDescent="0.25">
      <c r="A698">
        <v>1585100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-999</v>
      </c>
      <c r="Z698">
        <v>-999</v>
      </c>
      <c r="AA698">
        <v>-999</v>
      </c>
      <c r="AB698">
        <v>-999</v>
      </c>
    </row>
    <row r="699" spans="1:28" x14ac:dyDescent="0.25">
      <c r="A699">
        <v>1585200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-999</v>
      </c>
      <c r="Z699">
        <v>-999</v>
      </c>
      <c r="AA699">
        <v>-999</v>
      </c>
      <c r="AB699">
        <v>-999</v>
      </c>
    </row>
    <row r="700" spans="1:28" x14ac:dyDescent="0.25">
      <c r="A700">
        <v>1585300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-999</v>
      </c>
      <c r="Z700">
        <v>-999</v>
      </c>
      <c r="AA700">
        <v>-999</v>
      </c>
      <c r="AB700">
        <v>-999</v>
      </c>
    </row>
    <row r="701" spans="1:28" x14ac:dyDescent="0.25">
      <c r="A701">
        <v>1585400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-999</v>
      </c>
      <c r="Z701">
        <v>-999</v>
      </c>
      <c r="AA701">
        <v>-999</v>
      </c>
      <c r="AB701">
        <v>-999</v>
      </c>
    </row>
    <row r="702" spans="1:28" x14ac:dyDescent="0.25">
      <c r="A702">
        <v>1585500</v>
      </c>
      <c r="B702">
        <v>1</v>
      </c>
      <c r="C702">
        <v>11.88</v>
      </c>
      <c r="D702">
        <v>64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1</v>
      </c>
      <c r="L702">
        <v>1</v>
      </c>
      <c r="M702">
        <v>0</v>
      </c>
      <c r="N702">
        <v>0</v>
      </c>
      <c r="O702">
        <v>11.88</v>
      </c>
      <c r="P702">
        <v>11.88</v>
      </c>
      <c r="Q702">
        <v>11.88</v>
      </c>
      <c r="R702">
        <v>11.88</v>
      </c>
      <c r="S702">
        <v>0</v>
      </c>
      <c r="T702">
        <v>0</v>
      </c>
      <c r="U702">
        <v>64</v>
      </c>
      <c r="V702">
        <v>64</v>
      </c>
      <c r="W702">
        <v>64</v>
      </c>
      <c r="X702">
        <v>64</v>
      </c>
      <c r="Y702">
        <v>828</v>
      </c>
      <c r="Z702">
        <v>828</v>
      </c>
      <c r="AA702">
        <v>-999</v>
      </c>
      <c r="AB702">
        <v>-999</v>
      </c>
    </row>
    <row r="703" spans="1:28" x14ac:dyDescent="0.25">
      <c r="A703">
        <v>1586000</v>
      </c>
      <c r="B703">
        <v>4</v>
      </c>
      <c r="C703">
        <v>2.77</v>
      </c>
      <c r="D703">
        <v>5.7</v>
      </c>
      <c r="E703">
        <v>0</v>
      </c>
      <c r="F703">
        <v>0</v>
      </c>
      <c r="G703">
        <v>1</v>
      </c>
      <c r="H703">
        <v>1</v>
      </c>
      <c r="I703">
        <v>3</v>
      </c>
      <c r="J703">
        <v>3</v>
      </c>
      <c r="K703">
        <v>4</v>
      </c>
      <c r="L703">
        <v>4</v>
      </c>
      <c r="M703">
        <v>0.69</v>
      </c>
      <c r="N703">
        <v>0.69</v>
      </c>
      <c r="O703">
        <v>2.08</v>
      </c>
      <c r="P703">
        <v>2.08</v>
      </c>
      <c r="Q703">
        <v>2.77</v>
      </c>
      <c r="R703">
        <v>2.77</v>
      </c>
      <c r="S703">
        <v>0.5</v>
      </c>
      <c r="T703">
        <v>0.5</v>
      </c>
      <c r="U703">
        <v>5.0999999999999996</v>
      </c>
      <c r="V703">
        <v>5.0999999999999996</v>
      </c>
      <c r="W703">
        <v>5.7</v>
      </c>
      <c r="X703">
        <v>5.7</v>
      </c>
      <c r="Y703">
        <v>9643</v>
      </c>
      <c r="Z703">
        <v>11248</v>
      </c>
      <c r="AA703">
        <v>-999</v>
      </c>
      <c r="AB703">
        <v>-999</v>
      </c>
    </row>
    <row r="704" spans="1:28" x14ac:dyDescent="0.25">
      <c r="A704">
        <v>1586210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-999</v>
      </c>
      <c r="Z704">
        <v>-999</v>
      </c>
      <c r="AA704">
        <v>-999</v>
      </c>
      <c r="AB704">
        <v>-999</v>
      </c>
    </row>
    <row r="705" spans="1:28" x14ac:dyDescent="0.25">
      <c r="A705">
        <v>1586610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-999</v>
      </c>
      <c r="Z705">
        <v>-999</v>
      </c>
      <c r="AA705">
        <v>-999</v>
      </c>
      <c r="AB705">
        <v>-999</v>
      </c>
    </row>
    <row r="706" spans="1:28" x14ac:dyDescent="0.25">
      <c r="A706">
        <v>1587500</v>
      </c>
      <c r="B706">
        <v>1</v>
      </c>
      <c r="C706">
        <v>0.6</v>
      </c>
      <c r="D706">
        <v>0.6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0.6</v>
      </c>
      <c r="R706">
        <v>0.6</v>
      </c>
      <c r="S706">
        <v>0</v>
      </c>
      <c r="T706">
        <v>0</v>
      </c>
      <c r="U706">
        <v>0</v>
      </c>
      <c r="V706">
        <v>0</v>
      </c>
      <c r="W706">
        <v>0.6</v>
      </c>
      <c r="X706">
        <v>0.6</v>
      </c>
      <c r="Y706">
        <v>18048</v>
      </c>
      <c r="Z706">
        <v>18048</v>
      </c>
      <c r="AA706">
        <v>-999</v>
      </c>
      <c r="AB706">
        <v>-999</v>
      </c>
    </row>
    <row r="707" spans="1:28" x14ac:dyDescent="0.25">
      <c r="A707">
        <v>1589000</v>
      </c>
      <c r="B707">
        <v>9</v>
      </c>
      <c r="C707">
        <v>1.22</v>
      </c>
      <c r="D707">
        <v>314.10000000000002</v>
      </c>
      <c r="E707">
        <v>2</v>
      </c>
      <c r="F707">
        <v>0.27</v>
      </c>
      <c r="G707">
        <v>2</v>
      </c>
      <c r="H707">
        <v>2</v>
      </c>
      <c r="I707">
        <v>5</v>
      </c>
      <c r="J707">
        <v>6</v>
      </c>
      <c r="K707">
        <v>9</v>
      </c>
      <c r="L707">
        <v>9</v>
      </c>
      <c r="M707">
        <v>0.27</v>
      </c>
      <c r="N707">
        <v>0.27</v>
      </c>
      <c r="O707">
        <v>0.68</v>
      </c>
      <c r="P707">
        <v>0.81</v>
      </c>
      <c r="Q707">
        <v>1.22</v>
      </c>
      <c r="R707">
        <v>1.22</v>
      </c>
      <c r="S707">
        <v>2.6</v>
      </c>
      <c r="T707">
        <v>2.6</v>
      </c>
      <c r="U707">
        <v>298.89999999999998</v>
      </c>
      <c r="V707">
        <v>299.10000000000002</v>
      </c>
      <c r="W707">
        <v>314.10000000000002</v>
      </c>
      <c r="X707">
        <v>314.10000000000002</v>
      </c>
      <c r="Y707">
        <v>2123</v>
      </c>
      <c r="Z707">
        <v>23956</v>
      </c>
      <c r="AA707">
        <v>11223</v>
      </c>
      <c r="AB707">
        <v>14593</v>
      </c>
    </row>
    <row r="708" spans="1:28" x14ac:dyDescent="0.25">
      <c r="A708">
        <v>1589100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-999</v>
      </c>
      <c r="Z708">
        <v>-999</v>
      </c>
      <c r="AA708">
        <v>-999</v>
      </c>
      <c r="AB708">
        <v>-999</v>
      </c>
    </row>
    <row r="709" spans="1:28" x14ac:dyDescent="0.25">
      <c r="A709">
        <v>1589300</v>
      </c>
      <c r="B709">
        <v>1</v>
      </c>
      <c r="C709">
        <v>1.18</v>
      </c>
      <c r="D709">
        <v>2.2999999999999998</v>
      </c>
      <c r="E709">
        <v>0</v>
      </c>
      <c r="F709">
        <v>0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1.18</v>
      </c>
      <c r="N709">
        <v>1.18</v>
      </c>
      <c r="O709">
        <v>1.18</v>
      </c>
      <c r="P709">
        <v>1.18</v>
      </c>
      <c r="Q709">
        <v>1.18</v>
      </c>
      <c r="R709">
        <v>1.18</v>
      </c>
      <c r="S709">
        <v>2.2999999999999998</v>
      </c>
      <c r="T709">
        <v>2.2999999999999998</v>
      </c>
      <c r="U709">
        <v>2.2999999999999998</v>
      </c>
      <c r="V709">
        <v>2.2999999999999998</v>
      </c>
      <c r="W709">
        <v>2.2999999999999998</v>
      </c>
      <c r="X709">
        <v>2.2999999999999998</v>
      </c>
      <c r="Y709">
        <v>4392</v>
      </c>
      <c r="Z709">
        <v>4392</v>
      </c>
      <c r="AA709">
        <v>-999</v>
      </c>
      <c r="AB709">
        <v>-999</v>
      </c>
    </row>
    <row r="710" spans="1:28" x14ac:dyDescent="0.25">
      <c r="A710">
        <v>1589330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-999</v>
      </c>
      <c r="Z710">
        <v>-999</v>
      </c>
      <c r="AA710">
        <v>-999</v>
      </c>
      <c r="AB710">
        <v>-999</v>
      </c>
    </row>
    <row r="711" spans="1:28" x14ac:dyDescent="0.25">
      <c r="A711">
        <v>1589440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-999</v>
      </c>
      <c r="Z711">
        <v>-999</v>
      </c>
      <c r="AA711">
        <v>-999</v>
      </c>
      <c r="AB711">
        <v>-999</v>
      </c>
    </row>
    <row r="712" spans="1:28" x14ac:dyDescent="0.25">
      <c r="A712">
        <v>1589500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-999</v>
      </c>
      <c r="Z712">
        <v>-999</v>
      </c>
      <c r="AA712">
        <v>-999</v>
      </c>
      <c r="AB712">
        <v>-999</v>
      </c>
    </row>
    <row r="713" spans="1:28" x14ac:dyDescent="0.25">
      <c r="A713">
        <v>1590000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-999</v>
      </c>
      <c r="Z713">
        <v>-999</v>
      </c>
      <c r="AA713">
        <v>-999</v>
      </c>
      <c r="AB713">
        <v>-999</v>
      </c>
    </row>
    <row r="714" spans="1:28" x14ac:dyDescent="0.25">
      <c r="A714">
        <v>1591000</v>
      </c>
      <c r="B714">
        <v>1</v>
      </c>
      <c r="C714">
        <v>1.1200000000000001</v>
      </c>
      <c r="D714">
        <v>0.7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1.1200000000000001</v>
      </c>
      <c r="R714">
        <v>1.1200000000000001</v>
      </c>
      <c r="S714">
        <v>0</v>
      </c>
      <c r="T714">
        <v>0</v>
      </c>
      <c r="U714">
        <v>0</v>
      </c>
      <c r="V714">
        <v>0</v>
      </c>
      <c r="W714">
        <v>0.7</v>
      </c>
      <c r="X714">
        <v>0.7</v>
      </c>
      <c r="Y714">
        <v>15917</v>
      </c>
      <c r="Z714">
        <v>15917</v>
      </c>
      <c r="AA714">
        <v>-999</v>
      </c>
      <c r="AB714">
        <v>-999</v>
      </c>
    </row>
    <row r="715" spans="1:28" x14ac:dyDescent="0.25">
      <c r="A715">
        <v>1591400</v>
      </c>
      <c r="B715">
        <v>1</v>
      </c>
      <c r="C715">
        <v>1.69</v>
      </c>
      <c r="D715">
        <v>2.1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1.69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2.1</v>
      </c>
      <c r="Y715">
        <v>2881</v>
      </c>
      <c r="Z715">
        <v>2881</v>
      </c>
      <c r="AA715">
        <v>-999</v>
      </c>
      <c r="AB715">
        <v>-999</v>
      </c>
    </row>
    <row r="716" spans="1:28" x14ac:dyDescent="0.25">
      <c r="A716">
        <v>1591610</v>
      </c>
      <c r="B716">
        <v>3</v>
      </c>
      <c r="C716">
        <v>1.46</v>
      </c>
      <c r="D716">
        <v>163</v>
      </c>
      <c r="E716">
        <v>1</v>
      </c>
      <c r="F716">
        <v>0.49</v>
      </c>
      <c r="G716">
        <v>0</v>
      </c>
      <c r="H716">
        <v>1</v>
      </c>
      <c r="I716">
        <v>1</v>
      </c>
      <c r="J716">
        <v>1</v>
      </c>
      <c r="K716">
        <v>2</v>
      </c>
      <c r="L716">
        <v>3</v>
      </c>
      <c r="M716">
        <v>0</v>
      </c>
      <c r="N716">
        <v>0.49</v>
      </c>
      <c r="O716">
        <v>0.49</v>
      </c>
      <c r="P716">
        <v>0.49</v>
      </c>
      <c r="Q716">
        <v>0.97</v>
      </c>
      <c r="R716">
        <v>1.46</v>
      </c>
      <c r="S716">
        <v>0</v>
      </c>
      <c r="T716">
        <v>162.1</v>
      </c>
      <c r="U716">
        <v>162.1</v>
      </c>
      <c r="V716">
        <v>162.1</v>
      </c>
      <c r="W716">
        <v>162.4</v>
      </c>
      <c r="X716">
        <v>163</v>
      </c>
      <c r="Y716">
        <v>138</v>
      </c>
      <c r="Z716">
        <v>11210</v>
      </c>
      <c r="AA716">
        <v>138</v>
      </c>
      <c r="AB716">
        <v>138</v>
      </c>
    </row>
    <row r="717" spans="1:28" x14ac:dyDescent="0.25">
      <c r="A717">
        <v>1591700</v>
      </c>
      <c r="B717">
        <v>3</v>
      </c>
      <c r="C717">
        <v>4.2699999999999996</v>
      </c>
      <c r="D717">
        <v>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1</v>
      </c>
      <c r="L717">
        <v>2</v>
      </c>
      <c r="M717">
        <v>0</v>
      </c>
      <c r="N717">
        <v>0</v>
      </c>
      <c r="O717">
        <v>0</v>
      </c>
      <c r="P717">
        <v>1.42</v>
      </c>
      <c r="Q717">
        <v>1.42</v>
      </c>
      <c r="R717">
        <v>2.85</v>
      </c>
      <c r="S717">
        <v>0</v>
      </c>
      <c r="T717">
        <v>0</v>
      </c>
      <c r="U717">
        <v>0</v>
      </c>
      <c r="V717">
        <v>1.9</v>
      </c>
      <c r="W717">
        <v>1.9</v>
      </c>
      <c r="X717">
        <v>2.8</v>
      </c>
      <c r="Y717">
        <v>2822</v>
      </c>
      <c r="Z717">
        <v>4799</v>
      </c>
      <c r="AA717">
        <v>-999</v>
      </c>
      <c r="AB717">
        <v>-999</v>
      </c>
    </row>
    <row r="718" spans="1:28" x14ac:dyDescent="0.25">
      <c r="A718">
        <v>1592500</v>
      </c>
      <c r="B718">
        <v>7</v>
      </c>
      <c r="C718">
        <v>2.0299999999999998</v>
      </c>
      <c r="D718">
        <v>177.9</v>
      </c>
      <c r="E718">
        <v>2</v>
      </c>
      <c r="F718">
        <v>0.57999999999999996</v>
      </c>
      <c r="G718">
        <v>0</v>
      </c>
      <c r="H718">
        <v>1</v>
      </c>
      <c r="I718">
        <v>2</v>
      </c>
      <c r="J718">
        <v>3</v>
      </c>
      <c r="K718">
        <v>4</v>
      </c>
      <c r="L718">
        <v>6</v>
      </c>
      <c r="M718">
        <v>0</v>
      </c>
      <c r="N718">
        <v>0.28999999999999998</v>
      </c>
      <c r="O718">
        <v>0.57999999999999996</v>
      </c>
      <c r="P718">
        <v>0.87</v>
      </c>
      <c r="Q718">
        <v>1.1599999999999999</v>
      </c>
      <c r="R718">
        <v>1.74</v>
      </c>
      <c r="S718">
        <v>0</v>
      </c>
      <c r="T718">
        <v>96.7</v>
      </c>
      <c r="U718">
        <v>175.5</v>
      </c>
      <c r="V718">
        <v>175.9</v>
      </c>
      <c r="W718">
        <v>176.1</v>
      </c>
      <c r="X718">
        <v>176.6</v>
      </c>
      <c r="Y718">
        <v>271</v>
      </c>
      <c r="Z718">
        <v>18631</v>
      </c>
      <c r="AA718">
        <v>271</v>
      </c>
      <c r="AB718">
        <v>7241</v>
      </c>
    </row>
    <row r="719" spans="1:28" x14ac:dyDescent="0.25">
      <c r="A719">
        <v>1593500</v>
      </c>
      <c r="B719">
        <v>4</v>
      </c>
      <c r="C719">
        <v>4.08</v>
      </c>
      <c r="D719">
        <v>37.200000000000003</v>
      </c>
      <c r="E719">
        <v>1</v>
      </c>
      <c r="F719">
        <v>1.02</v>
      </c>
      <c r="G719">
        <v>0</v>
      </c>
      <c r="H719">
        <v>0</v>
      </c>
      <c r="I719">
        <v>0</v>
      </c>
      <c r="J719">
        <v>2</v>
      </c>
      <c r="K719">
        <v>3</v>
      </c>
      <c r="L719">
        <v>4</v>
      </c>
      <c r="M719">
        <v>0</v>
      </c>
      <c r="N719">
        <v>0</v>
      </c>
      <c r="O719">
        <v>0</v>
      </c>
      <c r="P719">
        <v>2.04</v>
      </c>
      <c r="Q719">
        <v>3.06</v>
      </c>
      <c r="R719">
        <v>4.08</v>
      </c>
      <c r="S719">
        <v>0</v>
      </c>
      <c r="T719">
        <v>0</v>
      </c>
      <c r="U719">
        <v>0</v>
      </c>
      <c r="V719">
        <v>6.6</v>
      </c>
      <c r="W719">
        <v>18.100000000000001</v>
      </c>
      <c r="X719">
        <v>37.200000000000003</v>
      </c>
      <c r="Y719">
        <v>1790</v>
      </c>
      <c r="Z719">
        <v>5323</v>
      </c>
      <c r="AA719">
        <v>8286</v>
      </c>
      <c r="AB719">
        <v>8286</v>
      </c>
    </row>
    <row r="720" spans="1:28" x14ac:dyDescent="0.25">
      <c r="A720">
        <v>1594000</v>
      </c>
      <c r="B720">
        <v>5</v>
      </c>
      <c r="C720">
        <v>1.97</v>
      </c>
      <c r="D720">
        <v>14.6</v>
      </c>
      <c r="E720">
        <v>1</v>
      </c>
      <c r="F720">
        <v>0.39</v>
      </c>
      <c r="G720">
        <v>0</v>
      </c>
      <c r="H720">
        <v>0</v>
      </c>
      <c r="I720">
        <v>0</v>
      </c>
      <c r="J720">
        <v>3</v>
      </c>
      <c r="K720">
        <v>4</v>
      </c>
      <c r="L720">
        <v>5</v>
      </c>
      <c r="M720">
        <v>0</v>
      </c>
      <c r="N720">
        <v>0</v>
      </c>
      <c r="O720">
        <v>0</v>
      </c>
      <c r="P720">
        <v>1.18</v>
      </c>
      <c r="Q720">
        <v>1.57</v>
      </c>
      <c r="R720">
        <v>1.97</v>
      </c>
      <c r="S720">
        <v>0</v>
      </c>
      <c r="T720">
        <v>0</v>
      </c>
      <c r="U720">
        <v>0</v>
      </c>
      <c r="V720">
        <v>2.8</v>
      </c>
      <c r="W720">
        <v>7.2</v>
      </c>
      <c r="X720">
        <v>14.6</v>
      </c>
      <c r="Y720">
        <v>6072</v>
      </c>
      <c r="Z720">
        <v>10546</v>
      </c>
      <c r="AA720">
        <v>12433</v>
      </c>
      <c r="AB720">
        <v>12433</v>
      </c>
    </row>
    <row r="721" spans="1:28" x14ac:dyDescent="0.25">
      <c r="A721">
        <v>1594440</v>
      </c>
      <c r="B721">
        <v>25</v>
      </c>
      <c r="C721">
        <v>2.76</v>
      </c>
      <c r="D721">
        <v>74</v>
      </c>
      <c r="E721">
        <v>3</v>
      </c>
      <c r="F721">
        <v>0.33</v>
      </c>
      <c r="G721">
        <v>2</v>
      </c>
      <c r="H721">
        <v>5</v>
      </c>
      <c r="I721">
        <v>6</v>
      </c>
      <c r="J721">
        <v>10</v>
      </c>
      <c r="K721">
        <v>13</v>
      </c>
      <c r="L721">
        <v>19</v>
      </c>
      <c r="M721">
        <v>0.22</v>
      </c>
      <c r="N721">
        <v>0.55000000000000004</v>
      </c>
      <c r="O721">
        <v>0.66</v>
      </c>
      <c r="P721">
        <v>1.1000000000000001</v>
      </c>
      <c r="Q721">
        <v>1.43</v>
      </c>
      <c r="R721">
        <v>2.1</v>
      </c>
      <c r="S721">
        <v>0.6</v>
      </c>
      <c r="T721">
        <v>37.700000000000003</v>
      </c>
      <c r="U721">
        <v>67.599999999999994</v>
      </c>
      <c r="V721">
        <v>68.599999999999994</v>
      </c>
      <c r="W721">
        <v>70.3</v>
      </c>
      <c r="X721">
        <v>73.099999999999994</v>
      </c>
      <c r="Y721">
        <v>1458</v>
      </c>
      <c r="Z721">
        <v>27487</v>
      </c>
      <c r="AA721">
        <v>23891</v>
      </c>
      <c r="AB721">
        <v>32133</v>
      </c>
    </row>
    <row r="722" spans="1:28" x14ac:dyDescent="0.25">
      <c r="A722">
        <v>1594500</v>
      </c>
      <c r="B722">
        <v>2</v>
      </c>
      <c r="C722">
        <v>2.54</v>
      </c>
      <c r="D722">
        <v>30.6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2</v>
      </c>
      <c r="M722">
        <v>0</v>
      </c>
      <c r="N722">
        <v>0</v>
      </c>
      <c r="O722">
        <v>0</v>
      </c>
      <c r="P722">
        <v>0</v>
      </c>
      <c r="Q722">
        <v>1.27</v>
      </c>
      <c r="R722">
        <v>2.54</v>
      </c>
      <c r="S722">
        <v>0</v>
      </c>
      <c r="T722">
        <v>0</v>
      </c>
      <c r="U722">
        <v>0</v>
      </c>
      <c r="V722">
        <v>0</v>
      </c>
      <c r="W722">
        <v>6.3</v>
      </c>
      <c r="X722">
        <v>30.6</v>
      </c>
      <c r="Y722">
        <v>2808</v>
      </c>
      <c r="Z722">
        <v>4141</v>
      </c>
      <c r="AA722">
        <v>-999</v>
      </c>
      <c r="AB722">
        <v>-999</v>
      </c>
    </row>
    <row r="723" spans="1:28" x14ac:dyDescent="0.25">
      <c r="A723">
        <v>1594930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-999</v>
      </c>
      <c r="Z723">
        <v>-999</v>
      </c>
      <c r="AA723">
        <v>-999</v>
      </c>
      <c r="AB723">
        <v>-999</v>
      </c>
    </row>
    <row r="724" spans="1:28" x14ac:dyDescent="0.25">
      <c r="A724">
        <v>1594936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-999</v>
      </c>
      <c r="Z724">
        <v>-999</v>
      </c>
      <c r="AA724">
        <v>-999</v>
      </c>
      <c r="AB724">
        <v>-999</v>
      </c>
    </row>
    <row r="725" spans="1:28" x14ac:dyDescent="0.25">
      <c r="A725">
        <v>1595000</v>
      </c>
      <c r="B725">
        <v>1</v>
      </c>
      <c r="C725">
        <v>0.53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0.53</v>
      </c>
      <c r="Q725">
        <v>0.53</v>
      </c>
      <c r="R725">
        <v>0.53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13391</v>
      </c>
      <c r="Z725">
        <v>13391</v>
      </c>
      <c r="AA725">
        <v>-999</v>
      </c>
      <c r="AB725">
        <v>-999</v>
      </c>
    </row>
    <row r="726" spans="1:28" x14ac:dyDescent="0.25">
      <c r="A726">
        <v>1595200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-999</v>
      </c>
      <c r="Z726">
        <v>-999</v>
      </c>
      <c r="AA726">
        <v>-999</v>
      </c>
      <c r="AB726">
        <v>-999</v>
      </c>
    </row>
    <row r="727" spans="1:28" x14ac:dyDescent="0.25">
      <c r="A727">
        <v>1595300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-999</v>
      </c>
      <c r="Z727">
        <v>-999</v>
      </c>
      <c r="AA727">
        <v>-999</v>
      </c>
      <c r="AB727">
        <v>-999</v>
      </c>
    </row>
    <row r="728" spans="1:28" x14ac:dyDescent="0.25">
      <c r="A728">
        <v>1595500</v>
      </c>
      <c r="B728">
        <v>1</v>
      </c>
      <c r="C728">
        <v>0.17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0.17</v>
      </c>
      <c r="Q728">
        <v>0.17</v>
      </c>
      <c r="R728">
        <v>0.17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28089</v>
      </c>
      <c r="Z728">
        <v>28089</v>
      </c>
      <c r="AA728">
        <v>-999</v>
      </c>
      <c r="AB728">
        <v>-999</v>
      </c>
    </row>
    <row r="729" spans="1:28" x14ac:dyDescent="0.25">
      <c r="A729">
        <v>1595800</v>
      </c>
      <c r="B729">
        <v>4</v>
      </c>
      <c r="C729">
        <v>0.57999999999999996</v>
      </c>
      <c r="D729">
        <v>233.6</v>
      </c>
      <c r="E729">
        <v>1</v>
      </c>
      <c r="F729">
        <v>0.14000000000000001</v>
      </c>
      <c r="G729">
        <v>0</v>
      </c>
      <c r="H729">
        <v>0</v>
      </c>
      <c r="I729">
        <v>2</v>
      </c>
      <c r="J729">
        <v>3</v>
      </c>
      <c r="K729">
        <v>3</v>
      </c>
      <c r="L729">
        <v>4</v>
      </c>
      <c r="M729">
        <v>0</v>
      </c>
      <c r="N729">
        <v>0</v>
      </c>
      <c r="O729">
        <v>0.28999999999999998</v>
      </c>
      <c r="P729">
        <v>0.43</v>
      </c>
      <c r="Q729">
        <v>0.43</v>
      </c>
      <c r="R729">
        <v>0.57999999999999996</v>
      </c>
      <c r="S729">
        <v>0</v>
      </c>
      <c r="T729">
        <v>0</v>
      </c>
      <c r="U729">
        <v>1</v>
      </c>
      <c r="V729">
        <v>1</v>
      </c>
      <c r="W729">
        <v>1</v>
      </c>
      <c r="X729">
        <v>233.6</v>
      </c>
      <c r="Y729">
        <v>1833</v>
      </c>
      <c r="Z729">
        <v>12895</v>
      </c>
      <c r="AA729">
        <v>1833</v>
      </c>
      <c r="AB729">
        <v>1833</v>
      </c>
    </row>
    <row r="730" spans="1:28" x14ac:dyDescent="0.25">
      <c r="A730">
        <v>1596500</v>
      </c>
      <c r="B730">
        <v>2</v>
      </c>
      <c r="C730">
        <v>1.6</v>
      </c>
      <c r="D730">
        <v>1.7</v>
      </c>
      <c r="E730">
        <v>0</v>
      </c>
      <c r="F730">
        <v>0</v>
      </c>
      <c r="G730">
        <v>1</v>
      </c>
      <c r="H730">
        <v>1</v>
      </c>
      <c r="I730">
        <v>1</v>
      </c>
      <c r="J730">
        <v>2</v>
      </c>
      <c r="K730">
        <v>2</v>
      </c>
      <c r="L730">
        <v>2</v>
      </c>
      <c r="M730">
        <v>0.8</v>
      </c>
      <c r="N730">
        <v>0.8</v>
      </c>
      <c r="O730">
        <v>0.8</v>
      </c>
      <c r="P730">
        <v>1.6</v>
      </c>
      <c r="Q730">
        <v>1.6</v>
      </c>
      <c r="R730">
        <v>1.6</v>
      </c>
      <c r="S730">
        <v>0.8</v>
      </c>
      <c r="T730">
        <v>0.8</v>
      </c>
      <c r="U730">
        <v>0.8</v>
      </c>
      <c r="V730">
        <v>1.7</v>
      </c>
      <c r="W730">
        <v>1.7</v>
      </c>
      <c r="X730">
        <v>1.7</v>
      </c>
      <c r="Y730">
        <v>7249</v>
      </c>
      <c r="Z730">
        <v>8472</v>
      </c>
      <c r="AA730">
        <v>-999</v>
      </c>
      <c r="AB730">
        <v>-999</v>
      </c>
    </row>
    <row r="731" spans="1:28" x14ac:dyDescent="0.25">
      <c r="A731">
        <v>1597000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-999</v>
      </c>
      <c r="Z731">
        <v>-999</v>
      </c>
      <c r="AA731">
        <v>-999</v>
      </c>
      <c r="AB731">
        <v>-999</v>
      </c>
    </row>
    <row r="732" spans="1:28" x14ac:dyDescent="0.25">
      <c r="A732">
        <v>1597500</v>
      </c>
      <c r="B732">
        <v>3</v>
      </c>
      <c r="C732">
        <v>1.0900000000000001</v>
      </c>
      <c r="D732">
        <v>142.80000000000001</v>
      </c>
      <c r="E732">
        <v>1</v>
      </c>
      <c r="F732">
        <v>0.36</v>
      </c>
      <c r="G732">
        <v>1</v>
      </c>
      <c r="H732">
        <v>1</v>
      </c>
      <c r="I732">
        <v>2</v>
      </c>
      <c r="J732">
        <v>3</v>
      </c>
      <c r="K732">
        <v>3</v>
      </c>
      <c r="L732">
        <v>3</v>
      </c>
      <c r="M732">
        <v>0.36</v>
      </c>
      <c r="N732">
        <v>0.36</v>
      </c>
      <c r="O732">
        <v>0.72</v>
      </c>
      <c r="P732">
        <v>1.0900000000000001</v>
      </c>
      <c r="Q732">
        <v>1.0900000000000001</v>
      </c>
      <c r="R732">
        <v>1.0900000000000001</v>
      </c>
      <c r="S732">
        <v>0.4</v>
      </c>
      <c r="T732">
        <v>0.4</v>
      </c>
      <c r="U732">
        <v>142.4</v>
      </c>
      <c r="V732">
        <v>142.80000000000001</v>
      </c>
      <c r="W732">
        <v>142.80000000000001</v>
      </c>
      <c r="X732">
        <v>142.80000000000001</v>
      </c>
      <c r="Y732">
        <v>1039</v>
      </c>
      <c r="Z732">
        <v>10725</v>
      </c>
      <c r="AA732">
        <v>1039</v>
      </c>
      <c r="AB732">
        <v>1039</v>
      </c>
    </row>
    <row r="733" spans="1:28" x14ac:dyDescent="0.25">
      <c r="A733">
        <v>1598500</v>
      </c>
      <c r="B733">
        <v>8</v>
      </c>
      <c r="C733">
        <v>0.76</v>
      </c>
      <c r="D733">
        <v>192</v>
      </c>
      <c r="E733">
        <v>2</v>
      </c>
      <c r="F733">
        <v>0.19</v>
      </c>
      <c r="G733">
        <v>2</v>
      </c>
      <c r="H733">
        <v>2</v>
      </c>
      <c r="I733">
        <v>5</v>
      </c>
      <c r="J733">
        <v>7</v>
      </c>
      <c r="K733">
        <v>7</v>
      </c>
      <c r="L733">
        <v>8</v>
      </c>
      <c r="M733">
        <v>0.19</v>
      </c>
      <c r="N733">
        <v>0.19</v>
      </c>
      <c r="O733">
        <v>0.48</v>
      </c>
      <c r="P733">
        <v>0.67</v>
      </c>
      <c r="Q733">
        <v>0.67</v>
      </c>
      <c r="R733">
        <v>0.76</v>
      </c>
      <c r="S733">
        <v>0.2</v>
      </c>
      <c r="T733">
        <v>0.2</v>
      </c>
      <c r="U733">
        <v>38.200000000000003</v>
      </c>
      <c r="V733">
        <v>38.299999999999997</v>
      </c>
      <c r="W733">
        <v>38.299999999999997</v>
      </c>
      <c r="X733">
        <v>192</v>
      </c>
      <c r="Y733">
        <v>3171</v>
      </c>
      <c r="Z733">
        <v>14704</v>
      </c>
      <c r="AA733">
        <v>6715</v>
      </c>
      <c r="AB733">
        <v>6993</v>
      </c>
    </row>
    <row r="734" spans="1:28" x14ac:dyDescent="0.25">
      <c r="A734">
        <v>1599000</v>
      </c>
      <c r="B734">
        <v>7</v>
      </c>
      <c r="C734">
        <v>3.71</v>
      </c>
      <c r="D734">
        <v>0.5</v>
      </c>
      <c r="E734">
        <v>0</v>
      </c>
      <c r="F734">
        <v>0</v>
      </c>
      <c r="G734">
        <v>5</v>
      </c>
      <c r="H734">
        <v>5</v>
      </c>
      <c r="I734">
        <v>5</v>
      </c>
      <c r="J734">
        <v>7</v>
      </c>
      <c r="K734">
        <v>7</v>
      </c>
      <c r="L734">
        <v>7</v>
      </c>
      <c r="M734">
        <v>2.65</v>
      </c>
      <c r="N734">
        <v>2.65</v>
      </c>
      <c r="O734">
        <v>2.65</v>
      </c>
      <c r="P734">
        <v>3.71</v>
      </c>
      <c r="Q734">
        <v>3.71</v>
      </c>
      <c r="R734">
        <v>3.71</v>
      </c>
      <c r="S734">
        <v>0.3</v>
      </c>
      <c r="T734">
        <v>0.3</v>
      </c>
      <c r="U734">
        <v>0.3</v>
      </c>
      <c r="V734">
        <v>0.5</v>
      </c>
      <c r="W734">
        <v>0.5</v>
      </c>
      <c r="X734">
        <v>0.5</v>
      </c>
      <c r="Y734">
        <v>5408</v>
      </c>
      <c r="Z734">
        <v>11923</v>
      </c>
      <c r="AA734">
        <v>-999</v>
      </c>
      <c r="AB734">
        <v>-999</v>
      </c>
    </row>
    <row r="735" spans="1:28" x14ac:dyDescent="0.25">
      <c r="A735">
        <v>1600000</v>
      </c>
      <c r="B735">
        <v>24</v>
      </c>
      <c r="C735">
        <v>1.54</v>
      </c>
      <c r="D735">
        <v>133.80000000000001</v>
      </c>
      <c r="E735">
        <v>9</v>
      </c>
      <c r="F735">
        <v>0.57999999999999996</v>
      </c>
      <c r="G735">
        <v>8</v>
      </c>
      <c r="H735">
        <v>8</v>
      </c>
      <c r="I735">
        <v>12</v>
      </c>
      <c r="J735">
        <v>23</v>
      </c>
      <c r="K735">
        <v>23</v>
      </c>
      <c r="L735">
        <v>24</v>
      </c>
      <c r="M735">
        <v>0.51</v>
      </c>
      <c r="N735">
        <v>0.51</v>
      </c>
      <c r="O735">
        <v>0.77</v>
      </c>
      <c r="P735">
        <v>1.48</v>
      </c>
      <c r="Q735">
        <v>1.48</v>
      </c>
      <c r="R735">
        <v>1.54</v>
      </c>
      <c r="S735">
        <v>0.2</v>
      </c>
      <c r="T735">
        <v>0.2</v>
      </c>
      <c r="U735">
        <v>26</v>
      </c>
      <c r="V735">
        <v>29.9</v>
      </c>
      <c r="W735">
        <v>29.9</v>
      </c>
      <c r="X735">
        <v>133.80000000000001</v>
      </c>
      <c r="Y735">
        <v>2285</v>
      </c>
      <c r="Z735">
        <v>24051</v>
      </c>
      <c r="AA735">
        <v>19336</v>
      </c>
      <c r="AB735">
        <v>29982</v>
      </c>
    </row>
    <row r="736" spans="1:28" x14ac:dyDescent="0.25">
      <c r="A736">
        <v>1601000</v>
      </c>
      <c r="B736">
        <v>1</v>
      </c>
      <c r="C736">
        <v>0.26</v>
      </c>
      <c r="D736">
        <v>0.1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11597</v>
      </c>
      <c r="Z736">
        <v>11597</v>
      </c>
      <c r="AA736">
        <v>-999</v>
      </c>
      <c r="AB736">
        <v>-999</v>
      </c>
    </row>
    <row r="737" spans="1:28" x14ac:dyDescent="0.25">
      <c r="A737">
        <v>1601500</v>
      </c>
      <c r="B737">
        <v>1</v>
      </c>
      <c r="C737">
        <v>0.16</v>
      </c>
      <c r="D737">
        <v>0.1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25360</v>
      </c>
      <c r="Z737">
        <v>25360</v>
      </c>
      <c r="AA737">
        <v>-999</v>
      </c>
      <c r="AB737">
        <v>-999</v>
      </c>
    </row>
    <row r="738" spans="1:28" x14ac:dyDescent="0.25">
      <c r="A738">
        <v>1603000</v>
      </c>
      <c r="B738">
        <v>26</v>
      </c>
      <c r="C738">
        <v>1.1499999999999999</v>
      </c>
      <c r="D738">
        <v>92.5</v>
      </c>
      <c r="E738">
        <v>9</v>
      </c>
      <c r="F738">
        <v>0.4</v>
      </c>
      <c r="G738">
        <v>8</v>
      </c>
      <c r="H738">
        <v>8</v>
      </c>
      <c r="I738">
        <v>13</v>
      </c>
      <c r="J738">
        <v>24</v>
      </c>
      <c r="K738">
        <v>24</v>
      </c>
      <c r="L738">
        <v>25</v>
      </c>
      <c r="M738">
        <v>0.35</v>
      </c>
      <c r="N738">
        <v>0.35</v>
      </c>
      <c r="O738">
        <v>0.56999999999999995</v>
      </c>
      <c r="P738">
        <v>1.06</v>
      </c>
      <c r="Q738">
        <v>1.06</v>
      </c>
      <c r="R738">
        <v>1.1000000000000001</v>
      </c>
      <c r="S738">
        <v>0.1</v>
      </c>
      <c r="T738">
        <v>0.1</v>
      </c>
      <c r="U738">
        <v>18.600000000000001</v>
      </c>
      <c r="V738">
        <v>21.3</v>
      </c>
      <c r="W738">
        <v>21.3</v>
      </c>
      <c r="X738">
        <v>92.5</v>
      </c>
      <c r="Y738">
        <v>3027</v>
      </c>
      <c r="Z738">
        <v>29951</v>
      </c>
      <c r="AA738">
        <v>27675</v>
      </c>
      <c r="AB738">
        <v>38158</v>
      </c>
    </row>
    <row r="739" spans="1:28" x14ac:dyDescent="0.25">
      <c r="A739">
        <v>1603500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-999</v>
      </c>
      <c r="Z739">
        <v>-999</v>
      </c>
      <c r="AA739">
        <v>-999</v>
      </c>
      <c r="AB739">
        <v>-999</v>
      </c>
    </row>
    <row r="740" spans="1:28" x14ac:dyDescent="0.25">
      <c r="A740">
        <v>1604500</v>
      </c>
      <c r="B740">
        <v>27</v>
      </c>
      <c r="C740">
        <v>4.7300000000000004</v>
      </c>
      <c r="D740">
        <v>81.400000000000006</v>
      </c>
      <c r="E740">
        <v>21</v>
      </c>
      <c r="F740">
        <v>3.68</v>
      </c>
      <c r="G740">
        <v>0</v>
      </c>
      <c r="H740">
        <v>0</v>
      </c>
      <c r="I740">
        <v>0</v>
      </c>
      <c r="J740">
        <v>15</v>
      </c>
      <c r="K740">
        <v>24</v>
      </c>
      <c r="L740">
        <v>27</v>
      </c>
      <c r="M740">
        <v>0</v>
      </c>
      <c r="N740">
        <v>0</v>
      </c>
      <c r="O740">
        <v>0</v>
      </c>
      <c r="P740">
        <v>2.63</v>
      </c>
      <c r="Q740">
        <v>4.2</v>
      </c>
      <c r="R740">
        <v>4.7300000000000004</v>
      </c>
      <c r="S740">
        <v>0</v>
      </c>
      <c r="T740">
        <v>0</v>
      </c>
      <c r="U740">
        <v>0</v>
      </c>
      <c r="V740">
        <v>56.3</v>
      </c>
      <c r="W740">
        <v>72.3</v>
      </c>
      <c r="X740">
        <v>81.400000000000006</v>
      </c>
      <c r="Y740">
        <v>3118</v>
      </c>
      <c r="Z740">
        <v>21674</v>
      </c>
      <c r="AA740">
        <v>3118</v>
      </c>
      <c r="AB740">
        <v>22853</v>
      </c>
    </row>
    <row r="741" spans="1:28" x14ac:dyDescent="0.25">
      <c r="A741">
        <v>1605500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-999</v>
      </c>
      <c r="Z741">
        <v>-999</v>
      </c>
      <c r="AA741">
        <v>-999</v>
      </c>
      <c r="AB741">
        <v>-999</v>
      </c>
    </row>
    <row r="742" spans="1:28" x14ac:dyDescent="0.25">
      <c r="A742">
        <v>1606000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-999</v>
      </c>
      <c r="Z742">
        <v>-999</v>
      </c>
      <c r="AA742">
        <v>-999</v>
      </c>
      <c r="AB742">
        <v>-999</v>
      </c>
    </row>
    <row r="743" spans="1:28" x14ac:dyDescent="0.25">
      <c r="A743">
        <v>1606500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-999</v>
      </c>
      <c r="Z743">
        <v>-999</v>
      </c>
      <c r="AA743">
        <v>-999</v>
      </c>
      <c r="AB743">
        <v>-999</v>
      </c>
    </row>
    <row r="744" spans="1:28" x14ac:dyDescent="0.25">
      <c r="A744">
        <v>1607500</v>
      </c>
      <c r="B744">
        <v>10</v>
      </c>
      <c r="C744">
        <v>3.74</v>
      </c>
      <c r="D744">
        <v>97.3</v>
      </c>
      <c r="E744">
        <v>10</v>
      </c>
      <c r="F744">
        <v>3.74</v>
      </c>
      <c r="G744">
        <v>0</v>
      </c>
      <c r="H744">
        <v>0</v>
      </c>
      <c r="I744">
        <v>0</v>
      </c>
      <c r="J744">
        <v>5</v>
      </c>
      <c r="K744">
        <v>9</v>
      </c>
      <c r="L744">
        <v>10</v>
      </c>
      <c r="M744">
        <v>0</v>
      </c>
      <c r="N744">
        <v>0</v>
      </c>
      <c r="O744">
        <v>0</v>
      </c>
      <c r="P744">
        <v>1.87</v>
      </c>
      <c r="Q744">
        <v>3.37</v>
      </c>
      <c r="R744">
        <v>3.74</v>
      </c>
      <c r="S744">
        <v>0</v>
      </c>
      <c r="T744">
        <v>0</v>
      </c>
      <c r="U744">
        <v>0</v>
      </c>
      <c r="V744">
        <v>18.2</v>
      </c>
      <c r="W744">
        <v>72.2</v>
      </c>
      <c r="X744">
        <v>97.3</v>
      </c>
      <c r="Y744">
        <v>3574</v>
      </c>
      <c r="Z744">
        <v>13796</v>
      </c>
      <c r="AA744">
        <v>3574</v>
      </c>
      <c r="AB744">
        <v>13796</v>
      </c>
    </row>
    <row r="745" spans="1:28" x14ac:dyDescent="0.25">
      <c r="A745">
        <v>1608000</v>
      </c>
      <c r="B745">
        <v>23</v>
      </c>
      <c r="C745">
        <v>3.21</v>
      </c>
      <c r="D745">
        <v>66.099999999999994</v>
      </c>
      <c r="E745">
        <v>23</v>
      </c>
      <c r="F745">
        <v>3.21</v>
      </c>
      <c r="G745">
        <v>0</v>
      </c>
      <c r="H745">
        <v>0</v>
      </c>
      <c r="I745">
        <v>0</v>
      </c>
      <c r="J745">
        <v>18</v>
      </c>
      <c r="K745">
        <v>22</v>
      </c>
      <c r="L745">
        <v>23</v>
      </c>
      <c r="M745">
        <v>0</v>
      </c>
      <c r="N745">
        <v>0</v>
      </c>
      <c r="O745">
        <v>0</v>
      </c>
      <c r="P745">
        <v>2.5099999999999998</v>
      </c>
      <c r="Q745">
        <v>3.07</v>
      </c>
      <c r="R745">
        <v>3.21</v>
      </c>
      <c r="S745">
        <v>0</v>
      </c>
      <c r="T745">
        <v>0</v>
      </c>
      <c r="U745">
        <v>0</v>
      </c>
      <c r="V745">
        <v>36.700000000000003</v>
      </c>
      <c r="W745">
        <v>56.8</v>
      </c>
      <c r="X745">
        <v>66.099999999999994</v>
      </c>
      <c r="Y745">
        <v>9160</v>
      </c>
      <c r="Z745">
        <v>46915</v>
      </c>
      <c r="AA745">
        <v>9160</v>
      </c>
      <c r="AB745">
        <v>46915</v>
      </c>
    </row>
    <row r="746" spans="1:28" x14ac:dyDescent="0.25">
      <c r="A746">
        <v>1608500</v>
      </c>
      <c r="B746">
        <v>66</v>
      </c>
      <c r="C746">
        <v>1.74</v>
      </c>
      <c r="D746">
        <v>37.5</v>
      </c>
      <c r="E746">
        <v>34</v>
      </c>
      <c r="F746">
        <v>0.9</v>
      </c>
      <c r="G746">
        <v>14</v>
      </c>
      <c r="H746">
        <v>14</v>
      </c>
      <c r="I746">
        <v>26</v>
      </c>
      <c r="J746">
        <v>52</v>
      </c>
      <c r="K746">
        <v>60</v>
      </c>
      <c r="L746">
        <v>65</v>
      </c>
      <c r="M746">
        <v>0.37</v>
      </c>
      <c r="N746">
        <v>0.37</v>
      </c>
      <c r="O746">
        <v>0.69</v>
      </c>
      <c r="P746">
        <v>1.37</v>
      </c>
      <c r="Q746">
        <v>1.59</v>
      </c>
      <c r="R746">
        <v>1.72</v>
      </c>
      <c r="S746">
        <v>3.5</v>
      </c>
      <c r="T746">
        <v>3.5</v>
      </c>
      <c r="U746">
        <v>4.2</v>
      </c>
      <c r="V746">
        <v>29.6</v>
      </c>
      <c r="W746">
        <v>33.799999999999997</v>
      </c>
      <c r="X746">
        <v>36.1</v>
      </c>
      <c r="Y746">
        <v>58183</v>
      </c>
      <c r="Z746">
        <v>74462</v>
      </c>
      <c r="AA746">
        <v>58183</v>
      </c>
      <c r="AB746">
        <v>89783</v>
      </c>
    </row>
    <row r="747" spans="1:28" x14ac:dyDescent="0.25">
      <c r="A747">
        <v>1610000</v>
      </c>
      <c r="B747">
        <v>128</v>
      </c>
      <c r="C747">
        <v>1.59</v>
      </c>
      <c r="D747">
        <v>54.6</v>
      </c>
      <c r="E747">
        <v>69</v>
      </c>
      <c r="F747">
        <v>0.86</v>
      </c>
      <c r="G747">
        <v>24</v>
      </c>
      <c r="H747">
        <v>24</v>
      </c>
      <c r="I747">
        <v>41</v>
      </c>
      <c r="J747">
        <v>97</v>
      </c>
      <c r="K747">
        <v>116</v>
      </c>
      <c r="L747">
        <v>125</v>
      </c>
      <c r="M747">
        <v>0.3</v>
      </c>
      <c r="N747">
        <v>0.3</v>
      </c>
      <c r="O747">
        <v>0.51</v>
      </c>
      <c r="P747">
        <v>1.2</v>
      </c>
      <c r="Q747">
        <v>1.44</v>
      </c>
      <c r="R747">
        <v>1.55</v>
      </c>
      <c r="S747">
        <v>4.4000000000000004</v>
      </c>
      <c r="T747">
        <v>4.4000000000000004</v>
      </c>
      <c r="U747">
        <v>9.9</v>
      </c>
      <c r="V747">
        <v>28.3</v>
      </c>
      <c r="W747">
        <v>31.4</v>
      </c>
      <c r="X747">
        <v>53.2</v>
      </c>
      <c r="Y747">
        <v>7640</v>
      </c>
      <c r="Z747">
        <v>70999</v>
      </c>
      <c r="AA747">
        <v>25251</v>
      </c>
      <c r="AB747">
        <v>78667</v>
      </c>
    </row>
    <row r="748" spans="1:28" x14ac:dyDescent="0.25">
      <c r="A748">
        <v>1611500</v>
      </c>
      <c r="B748">
        <v>2</v>
      </c>
      <c r="C748">
        <v>0.11</v>
      </c>
      <c r="D748">
        <v>7.9</v>
      </c>
      <c r="E748">
        <v>2</v>
      </c>
      <c r="F748">
        <v>0.11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76683</v>
      </c>
      <c r="Z748">
        <v>79384</v>
      </c>
      <c r="AA748">
        <v>76683</v>
      </c>
      <c r="AB748">
        <v>79384</v>
      </c>
    </row>
    <row r="749" spans="1:28" x14ac:dyDescent="0.25">
      <c r="A749">
        <v>1613000</v>
      </c>
      <c r="B749">
        <v>134</v>
      </c>
      <c r="C749">
        <v>1.27</v>
      </c>
      <c r="D749">
        <v>43.1</v>
      </c>
      <c r="E749">
        <v>71</v>
      </c>
      <c r="F749">
        <v>0.67</v>
      </c>
      <c r="G749">
        <v>26</v>
      </c>
      <c r="H749">
        <v>26</v>
      </c>
      <c r="I749">
        <v>44</v>
      </c>
      <c r="J749">
        <v>101</v>
      </c>
      <c r="K749">
        <v>120</v>
      </c>
      <c r="L749">
        <v>129</v>
      </c>
      <c r="M749">
        <v>0.25</v>
      </c>
      <c r="N749">
        <v>0.25</v>
      </c>
      <c r="O749">
        <v>0.42</v>
      </c>
      <c r="P749">
        <v>0.96</v>
      </c>
      <c r="Q749">
        <v>1.1399999999999999</v>
      </c>
      <c r="R749">
        <v>1.22</v>
      </c>
      <c r="S749">
        <v>3.4</v>
      </c>
      <c r="T749">
        <v>3.4</v>
      </c>
      <c r="U749">
        <v>7.6</v>
      </c>
      <c r="V749">
        <v>21.6</v>
      </c>
      <c r="W749">
        <v>24</v>
      </c>
      <c r="X749">
        <v>40.700000000000003</v>
      </c>
      <c r="Y749">
        <v>6703</v>
      </c>
      <c r="Z749">
        <v>96174</v>
      </c>
      <c r="AA749">
        <v>41113</v>
      </c>
      <c r="AB749">
        <v>106424</v>
      </c>
    </row>
    <row r="750" spans="1:28" x14ac:dyDescent="0.25">
      <c r="A750">
        <v>1613050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-999</v>
      </c>
      <c r="Z750">
        <v>-999</v>
      </c>
      <c r="AA750">
        <v>-999</v>
      </c>
      <c r="AB750">
        <v>-999</v>
      </c>
    </row>
    <row r="751" spans="1:28" x14ac:dyDescent="0.25">
      <c r="A751">
        <v>1613900</v>
      </c>
      <c r="B751">
        <v>2</v>
      </c>
      <c r="C751">
        <v>4.82</v>
      </c>
      <c r="D751">
        <v>16.899999999999999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2</v>
      </c>
      <c r="K751">
        <v>2</v>
      </c>
      <c r="L751">
        <v>2</v>
      </c>
      <c r="M751">
        <v>0</v>
      </c>
      <c r="N751">
        <v>0</v>
      </c>
      <c r="O751">
        <v>2.41</v>
      </c>
      <c r="P751">
        <v>4.82</v>
      </c>
      <c r="Q751">
        <v>4.82</v>
      </c>
      <c r="R751">
        <v>4.82</v>
      </c>
      <c r="S751">
        <v>0</v>
      </c>
      <c r="T751">
        <v>0</v>
      </c>
      <c r="U751">
        <v>13.2</v>
      </c>
      <c r="V751">
        <v>16.899999999999999</v>
      </c>
      <c r="W751">
        <v>16.899999999999999</v>
      </c>
      <c r="X751">
        <v>16.899999999999999</v>
      </c>
      <c r="Y751">
        <v>5316</v>
      </c>
      <c r="Z751">
        <v>5953</v>
      </c>
      <c r="AA751">
        <v>-999</v>
      </c>
      <c r="AB751">
        <v>-999</v>
      </c>
    </row>
    <row r="752" spans="1:28" x14ac:dyDescent="0.25">
      <c r="A752">
        <v>1614090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-999</v>
      </c>
      <c r="Z752">
        <v>-999</v>
      </c>
      <c r="AA752">
        <v>-999</v>
      </c>
      <c r="AB752">
        <v>-999</v>
      </c>
    </row>
    <row r="753" spans="1:28" x14ac:dyDescent="0.25">
      <c r="A753">
        <v>1614500</v>
      </c>
      <c r="B753">
        <v>9</v>
      </c>
      <c r="C753">
        <v>0.69</v>
      </c>
      <c r="D753">
        <v>10.1</v>
      </c>
      <c r="E753">
        <v>3</v>
      </c>
      <c r="F753">
        <v>0.23</v>
      </c>
      <c r="G753">
        <v>3</v>
      </c>
      <c r="H753">
        <v>4</v>
      </c>
      <c r="I753">
        <v>4</v>
      </c>
      <c r="J753">
        <v>7</v>
      </c>
      <c r="K753">
        <v>8</v>
      </c>
      <c r="L753">
        <v>8</v>
      </c>
      <c r="M753">
        <v>0.23</v>
      </c>
      <c r="N753">
        <v>0.31</v>
      </c>
      <c r="O753">
        <v>0.31</v>
      </c>
      <c r="P753">
        <v>0.53</v>
      </c>
      <c r="Q753">
        <v>0.61</v>
      </c>
      <c r="R753">
        <v>0.61</v>
      </c>
      <c r="S753">
        <v>2</v>
      </c>
      <c r="T753">
        <v>2.1</v>
      </c>
      <c r="U753">
        <v>2.1</v>
      </c>
      <c r="V753">
        <v>2.5</v>
      </c>
      <c r="W753">
        <v>9.6</v>
      </c>
      <c r="X753">
        <v>9.6</v>
      </c>
      <c r="Y753">
        <v>9359</v>
      </c>
      <c r="Z753">
        <v>32242</v>
      </c>
      <c r="AA753">
        <v>9359</v>
      </c>
      <c r="AB753">
        <v>29579</v>
      </c>
    </row>
    <row r="754" spans="1:28" x14ac:dyDescent="0.25">
      <c r="A754">
        <v>1615000</v>
      </c>
      <c r="B754">
        <v>4</v>
      </c>
      <c r="C754">
        <v>2.68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3</v>
      </c>
      <c r="K754">
        <v>4</v>
      </c>
      <c r="L754">
        <v>4</v>
      </c>
      <c r="M754">
        <v>0</v>
      </c>
      <c r="N754">
        <v>0</v>
      </c>
      <c r="O754">
        <v>0</v>
      </c>
      <c r="P754">
        <v>2.0099999999999998</v>
      </c>
      <c r="Q754">
        <v>2.68</v>
      </c>
      <c r="R754">
        <v>2.68</v>
      </c>
      <c r="S754">
        <v>0</v>
      </c>
      <c r="T754">
        <v>0</v>
      </c>
      <c r="U754">
        <v>0</v>
      </c>
      <c r="V754">
        <v>1.6</v>
      </c>
      <c r="W754">
        <v>4</v>
      </c>
      <c r="X754">
        <v>4</v>
      </c>
      <c r="Y754">
        <v>1011</v>
      </c>
      <c r="Z754">
        <v>8486</v>
      </c>
      <c r="AA754">
        <v>-999</v>
      </c>
      <c r="AB754">
        <v>-999</v>
      </c>
    </row>
    <row r="755" spans="1:28" x14ac:dyDescent="0.25">
      <c r="A755">
        <v>1616000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-999</v>
      </c>
      <c r="Z755">
        <v>-999</v>
      </c>
      <c r="AA755">
        <v>-999</v>
      </c>
      <c r="AB755">
        <v>-999</v>
      </c>
    </row>
    <row r="756" spans="1:28" x14ac:dyDescent="0.25">
      <c r="A756">
        <v>1616500</v>
      </c>
      <c r="B756">
        <v>4</v>
      </c>
      <c r="C756">
        <v>0.56999999999999995</v>
      </c>
      <c r="D756">
        <v>0.8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3</v>
      </c>
      <c r="K756">
        <v>4</v>
      </c>
      <c r="L756">
        <v>4</v>
      </c>
      <c r="M756">
        <v>0</v>
      </c>
      <c r="N756">
        <v>0</v>
      </c>
      <c r="O756">
        <v>0</v>
      </c>
      <c r="P756">
        <v>0.42</v>
      </c>
      <c r="Q756">
        <v>0.56999999999999995</v>
      </c>
      <c r="R756">
        <v>0.56999999999999995</v>
      </c>
      <c r="S756">
        <v>0</v>
      </c>
      <c r="T756">
        <v>0</v>
      </c>
      <c r="U756">
        <v>0</v>
      </c>
      <c r="V756">
        <v>0.3</v>
      </c>
      <c r="W756">
        <v>0.8</v>
      </c>
      <c r="X756">
        <v>0.8</v>
      </c>
      <c r="Y756">
        <v>31294</v>
      </c>
      <c r="Z756">
        <v>38187</v>
      </c>
      <c r="AA756">
        <v>-999</v>
      </c>
      <c r="AB756">
        <v>-999</v>
      </c>
    </row>
    <row r="757" spans="1:28" x14ac:dyDescent="0.25">
      <c r="A757">
        <v>1617000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-999</v>
      </c>
      <c r="Z757">
        <v>-999</v>
      </c>
      <c r="AA757">
        <v>-999</v>
      </c>
      <c r="AB757">
        <v>-999</v>
      </c>
    </row>
    <row r="758" spans="1:28" x14ac:dyDescent="0.25">
      <c r="A758">
        <v>1617800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-999</v>
      </c>
      <c r="Z758">
        <v>-999</v>
      </c>
      <c r="AA758">
        <v>-999</v>
      </c>
      <c r="AB758">
        <v>-999</v>
      </c>
    </row>
    <row r="759" spans="1:28" x14ac:dyDescent="0.25">
      <c r="A759">
        <v>1618000</v>
      </c>
      <c r="B759">
        <v>177</v>
      </c>
      <c r="C759">
        <v>1.1499999999999999</v>
      </c>
      <c r="D759">
        <v>47.2</v>
      </c>
      <c r="E759">
        <v>79</v>
      </c>
      <c r="F759">
        <v>0.51</v>
      </c>
      <c r="G759">
        <v>32</v>
      </c>
      <c r="H759">
        <v>33</v>
      </c>
      <c r="I759">
        <v>61</v>
      </c>
      <c r="J759">
        <v>136</v>
      </c>
      <c r="K759">
        <v>161</v>
      </c>
      <c r="L759">
        <v>170</v>
      </c>
      <c r="M759">
        <v>0.21</v>
      </c>
      <c r="N759">
        <v>0.21</v>
      </c>
      <c r="O759">
        <v>0.4</v>
      </c>
      <c r="P759">
        <v>0.88</v>
      </c>
      <c r="Q759">
        <v>1.04</v>
      </c>
      <c r="R759">
        <v>1.1000000000000001</v>
      </c>
      <c r="S759">
        <v>17.399999999999999</v>
      </c>
      <c r="T759">
        <v>17.399999999999999</v>
      </c>
      <c r="U759">
        <v>20.399999999999999</v>
      </c>
      <c r="V759">
        <v>30.8</v>
      </c>
      <c r="W759">
        <v>34</v>
      </c>
      <c r="X759">
        <v>45.4</v>
      </c>
      <c r="Y759">
        <v>7049</v>
      </c>
      <c r="Z759">
        <v>96150</v>
      </c>
      <c r="AA759">
        <v>7049</v>
      </c>
      <c r="AB759">
        <v>111927</v>
      </c>
    </row>
    <row r="760" spans="1:28" x14ac:dyDescent="0.25">
      <c r="A760">
        <v>1619000</v>
      </c>
      <c r="B760">
        <v>5</v>
      </c>
      <c r="C760">
        <v>2.0499999999999998</v>
      </c>
      <c r="D760">
        <v>6.6</v>
      </c>
      <c r="E760">
        <v>1</v>
      </c>
      <c r="F760">
        <v>0.41</v>
      </c>
      <c r="G760">
        <v>2</v>
      </c>
      <c r="H760">
        <v>2</v>
      </c>
      <c r="I760">
        <v>4</v>
      </c>
      <c r="J760">
        <v>5</v>
      </c>
      <c r="K760">
        <v>5</v>
      </c>
      <c r="L760">
        <v>5</v>
      </c>
      <c r="M760">
        <v>0.82</v>
      </c>
      <c r="N760">
        <v>0.82</v>
      </c>
      <c r="O760">
        <v>1.64</v>
      </c>
      <c r="P760">
        <v>2.0499999999999998</v>
      </c>
      <c r="Q760">
        <v>2.0499999999999998</v>
      </c>
      <c r="R760">
        <v>2.0499999999999998</v>
      </c>
      <c r="S760">
        <v>1.4</v>
      </c>
      <c r="T760">
        <v>1.4</v>
      </c>
      <c r="U760">
        <v>6.2</v>
      </c>
      <c r="V760">
        <v>6.6</v>
      </c>
      <c r="W760">
        <v>6.6</v>
      </c>
      <c r="X760">
        <v>6.6</v>
      </c>
      <c r="Y760">
        <v>7752</v>
      </c>
      <c r="Z760">
        <v>10617</v>
      </c>
      <c r="AA760">
        <v>17365</v>
      </c>
      <c r="AB760">
        <v>17365</v>
      </c>
    </row>
    <row r="761" spans="1:28" x14ac:dyDescent="0.25">
      <c r="A761">
        <v>1619500</v>
      </c>
      <c r="B761">
        <v>9</v>
      </c>
      <c r="C761">
        <v>1.24</v>
      </c>
      <c r="D761">
        <v>4.2</v>
      </c>
      <c r="E761">
        <v>3</v>
      </c>
      <c r="F761">
        <v>0.41</v>
      </c>
      <c r="G761">
        <v>4</v>
      </c>
      <c r="H761">
        <v>4</v>
      </c>
      <c r="I761">
        <v>7</v>
      </c>
      <c r="J761">
        <v>9</v>
      </c>
      <c r="K761">
        <v>9</v>
      </c>
      <c r="L761">
        <v>9</v>
      </c>
      <c r="M761">
        <v>0.55000000000000004</v>
      </c>
      <c r="N761">
        <v>0.55000000000000004</v>
      </c>
      <c r="O761">
        <v>0.96</v>
      </c>
      <c r="P761">
        <v>1.24</v>
      </c>
      <c r="Q761">
        <v>1.24</v>
      </c>
      <c r="R761">
        <v>1.24</v>
      </c>
      <c r="S761">
        <v>1.1000000000000001</v>
      </c>
      <c r="T761">
        <v>1.1000000000000001</v>
      </c>
      <c r="U761">
        <v>2.8</v>
      </c>
      <c r="V761">
        <v>4.2</v>
      </c>
      <c r="W761">
        <v>4.2</v>
      </c>
      <c r="X761">
        <v>4.2</v>
      </c>
      <c r="Y761">
        <v>13565</v>
      </c>
      <c r="Z761">
        <v>31313</v>
      </c>
      <c r="AA761">
        <v>13565</v>
      </c>
      <c r="AB761">
        <v>29845</v>
      </c>
    </row>
    <row r="762" spans="1:28" x14ac:dyDescent="0.25">
      <c r="A762">
        <v>1620500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-999</v>
      </c>
      <c r="Z762">
        <v>-999</v>
      </c>
      <c r="AA762">
        <v>-999</v>
      </c>
      <c r="AB762">
        <v>-999</v>
      </c>
    </row>
    <row r="763" spans="1:28" x14ac:dyDescent="0.25">
      <c r="A763">
        <v>1622000</v>
      </c>
      <c r="B763">
        <v>12</v>
      </c>
      <c r="C763">
        <v>1.24</v>
      </c>
      <c r="D763">
        <v>48.3</v>
      </c>
      <c r="E763">
        <v>9</v>
      </c>
      <c r="F763">
        <v>0.93</v>
      </c>
      <c r="G763">
        <v>2</v>
      </c>
      <c r="H763">
        <v>2</v>
      </c>
      <c r="I763">
        <v>2</v>
      </c>
      <c r="J763">
        <v>9</v>
      </c>
      <c r="K763">
        <v>11</v>
      </c>
      <c r="L763">
        <v>12</v>
      </c>
      <c r="M763">
        <v>0.21</v>
      </c>
      <c r="N763">
        <v>0.21</v>
      </c>
      <c r="O763">
        <v>0.21</v>
      </c>
      <c r="P763">
        <v>0.93</v>
      </c>
      <c r="Q763">
        <v>1.1299999999999999</v>
      </c>
      <c r="R763">
        <v>1.24</v>
      </c>
      <c r="S763">
        <v>0.3</v>
      </c>
      <c r="T763">
        <v>0.3</v>
      </c>
      <c r="U763">
        <v>0.3</v>
      </c>
      <c r="V763">
        <v>26.8</v>
      </c>
      <c r="W763">
        <v>41</v>
      </c>
      <c r="X763">
        <v>48.3</v>
      </c>
      <c r="Y763">
        <v>9390</v>
      </c>
      <c r="Z763">
        <v>23596</v>
      </c>
      <c r="AA763">
        <v>19505</v>
      </c>
      <c r="AB763">
        <v>26385</v>
      </c>
    </row>
    <row r="764" spans="1:28" x14ac:dyDescent="0.25">
      <c r="A764">
        <v>1624800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-999</v>
      </c>
      <c r="Z764">
        <v>-999</v>
      </c>
      <c r="AA764">
        <v>-999</v>
      </c>
      <c r="AB764">
        <v>-999</v>
      </c>
    </row>
    <row r="765" spans="1:28" x14ac:dyDescent="0.25">
      <c r="A765">
        <v>1625000</v>
      </c>
      <c r="B765">
        <v>4</v>
      </c>
      <c r="C765">
        <v>0.41</v>
      </c>
      <c r="D765">
        <v>1.4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3</v>
      </c>
      <c r="K765">
        <v>4</v>
      </c>
      <c r="L765">
        <v>4</v>
      </c>
      <c r="M765">
        <v>0</v>
      </c>
      <c r="N765">
        <v>0</v>
      </c>
      <c r="O765">
        <v>0</v>
      </c>
      <c r="P765">
        <v>0.31</v>
      </c>
      <c r="Q765">
        <v>0.41</v>
      </c>
      <c r="R765">
        <v>0.41</v>
      </c>
      <c r="S765">
        <v>0</v>
      </c>
      <c r="T765">
        <v>0</v>
      </c>
      <c r="U765">
        <v>0</v>
      </c>
      <c r="V765">
        <v>1.3</v>
      </c>
      <c r="W765">
        <v>1.4</v>
      </c>
      <c r="X765">
        <v>1.4</v>
      </c>
      <c r="Y765">
        <v>18020</v>
      </c>
      <c r="Z765">
        <v>29293</v>
      </c>
      <c r="AA765">
        <v>-999</v>
      </c>
      <c r="AB765">
        <v>-999</v>
      </c>
    </row>
    <row r="766" spans="1:28" x14ac:dyDescent="0.25">
      <c r="A766">
        <v>1626000</v>
      </c>
      <c r="B766">
        <v>20</v>
      </c>
      <c r="C766">
        <v>6.08</v>
      </c>
      <c r="D766">
        <v>46.5</v>
      </c>
      <c r="E766">
        <v>7</v>
      </c>
      <c r="F766">
        <v>2.13</v>
      </c>
      <c r="G766">
        <v>0</v>
      </c>
      <c r="H766">
        <v>1</v>
      </c>
      <c r="I766">
        <v>15</v>
      </c>
      <c r="J766">
        <v>20</v>
      </c>
      <c r="K766">
        <v>20</v>
      </c>
      <c r="L766">
        <v>20</v>
      </c>
      <c r="M766">
        <v>0</v>
      </c>
      <c r="N766">
        <v>0.3</v>
      </c>
      <c r="O766">
        <v>4.5599999999999996</v>
      </c>
      <c r="P766">
        <v>6.08</v>
      </c>
      <c r="Q766">
        <v>6.08</v>
      </c>
      <c r="R766">
        <v>6.08</v>
      </c>
      <c r="S766">
        <v>0</v>
      </c>
      <c r="T766">
        <v>0.3</v>
      </c>
      <c r="U766">
        <v>39.200000000000003</v>
      </c>
      <c r="V766">
        <v>46.5</v>
      </c>
      <c r="W766">
        <v>46.5</v>
      </c>
      <c r="X766">
        <v>46.5</v>
      </c>
      <c r="Y766">
        <v>5990</v>
      </c>
      <c r="Z766">
        <v>13588</v>
      </c>
      <c r="AA766">
        <v>6099</v>
      </c>
      <c r="AB766">
        <v>15455</v>
      </c>
    </row>
    <row r="767" spans="1:28" x14ac:dyDescent="0.25">
      <c r="A767">
        <v>1626850</v>
      </c>
      <c r="B767">
        <v>21</v>
      </c>
      <c r="C767">
        <v>5.47</v>
      </c>
      <c r="D767">
        <v>43.8</v>
      </c>
      <c r="E767">
        <v>8</v>
      </c>
      <c r="F767">
        <v>2.08</v>
      </c>
      <c r="G767">
        <v>0</v>
      </c>
      <c r="H767">
        <v>1</v>
      </c>
      <c r="I767">
        <v>15</v>
      </c>
      <c r="J767">
        <v>20</v>
      </c>
      <c r="K767">
        <v>20</v>
      </c>
      <c r="L767">
        <v>21</v>
      </c>
      <c r="M767">
        <v>0</v>
      </c>
      <c r="N767">
        <v>0.26</v>
      </c>
      <c r="O767">
        <v>3.91</v>
      </c>
      <c r="P767">
        <v>5.21</v>
      </c>
      <c r="Q767">
        <v>5.21</v>
      </c>
      <c r="R767">
        <v>5.47</v>
      </c>
      <c r="S767">
        <v>0</v>
      </c>
      <c r="T767">
        <v>0.3</v>
      </c>
      <c r="U767">
        <v>33.5</v>
      </c>
      <c r="V767">
        <v>39.799999999999997</v>
      </c>
      <c r="W767">
        <v>39.799999999999997</v>
      </c>
      <c r="X767">
        <v>43.8</v>
      </c>
      <c r="Y767">
        <v>4168</v>
      </c>
      <c r="Z767">
        <v>17118</v>
      </c>
      <c r="AA767">
        <v>4168</v>
      </c>
      <c r="AB767">
        <v>17770</v>
      </c>
    </row>
    <row r="768" spans="1:28" x14ac:dyDescent="0.25">
      <c r="A768">
        <v>1627500</v>
      </c>
      <c r="B768">
        <v>21</v>
      </c>
      <c r="C768">
        <v>3.84</v>
      </c>
      <c r="D768">
        <v>30.8</v>
      </c>
      <c r="E768">
        <v>8</v>
      </c>
      <c r="F768">
        <v>1.46</v>
      </c>
      <c r="G768">
        <v>0</v>
      </c>
      <c r="H768">
        <v>1</v>
      </c>
      <c r="I768">
        <v>15</v>
      </c>
      <c r="J768">
        <v>20</v>
      </c>
      <c r="K768">
        <v>20</v>
      </c>
      <c r="L768">
        <v>21</v>
      </c>
      <c r="M768">
        <v>0</v>
      </c>
      <c r="N768">
        <v>0.18</v>
      </c>
      <c r="O768">
        <v>2.74</v>
      </c>
      <c r="P768">
        <v>3.65</v>
      </c>
      <c r="Q768">
        <v>3.65</v>
      </c>
      <c r="R768">
        <v>3.84</v>
      </c>
      <c r="S768">
        <v>0</v>
      </c>
      <c r="T768">
        <v>0.2</v>
      </c>
      <c r="U768">
        <v>23.5</v>
      </c>
      <c r="V768">
        <v>27.9</v>
      </c>
      <c r="W768">
        <v>27.9</v>
      </c>
      <c r="X768">
        <v>30.8</v>
      </c>
      <c r="Y768">
        <v>18995</v>
      </c>
      <c r="Z768">
        <v>30499</v>
      </c>
      <c r="AA768">
        <v>18995</v>
      </c>
      <c r="AB768">
        <v>31580</v>
      </c>
    </row>
    <row r="769" spans="1:28" x14ac:dyDescent="0.25">
      <c r="A769">
        <v>1628500</v>
      </c>
      <c r="B769">
        <v>38</v>
      </c>
      <c r="C769">
        <v>1.36</v>
      </c>
      <c r="D769">
        <v>23.6</v>
      </c>
      <c r="E769">
        <v>17</v>
      </c>
      <c r="F769">
        <v>0.61</v>
      </c>
      <c r="G769">
        <v>2</v>
      </c>
      <c r="H769">
        <v>3</v>
      </c>
      <c r="I769">
        <v>18</v>
      </c>
      <c r="J769">
        <v>33</v>
      </c>
      <c r="K769">
        <v>36</v>
      </c>
      <c r="L769">
        <v>38</v>
      </c>
      <c r="M769">
        <v>7.0000000000000007E-2</v>
      </c>
      <c r="N769">
        <v>0.11</v>
      </c>
      <c r="O769">
        <v>0.64</v>
      </c>
      <c r="P769">
        <v>1.18</v>
      </c>
      <c r="Q769">
        <v>1.29</v>
      </c>
      <c r="R769">
        <v>1.36</v>
      </c>
      <c r="S769">
        <v>0.1</v>
      </c>
      <c r="T769">
        <v>0.2</v>
      </c>
      <c r="U769">
        <v>5</v>
      </c>
      <c r="V769">
        <v>15.6</v>
      </c>
      <c r="W769">
        <v>20.5</v>
      </c>
      <c r="X769">
        <v>23.6</v>
      </c>
      <c r="Y769">
        <v>9234</v>
      </c>
      <c r="Z769">
        <v>39947</v>
      </c>
      <c r="AA769">
        <v>31371</v>
      </c>
      <c r="AB769">
        <v>41701</v>
      </c>
    </row>
    <row r="770" spans="1:28" x14ac:dyDescent="0.25">
      <c r="A770">
        <v>1629500</v>
      </c>
      <c r="B770">
        <v>41</v>
      </c>
      <c r="C770">
        <v>1.1499999999999999</v>
      </c>
      <c r="D770">
        <v>19.3</v>
      </c>
      <c r="E770">
        <v>17</v>
      </c>
      <c r="F770">
        <v>0.48</v>
      </c>
      <c r="G770">
        <v>4</v>
      </c>
      <c r="H770">
        <v>5</v>
      </c>
      <c r="I770">
        <v>20</v>
      </c>
      <c r="J770">
        <v>35</v>
      </c>
      <c r="K770">
        <v>39</v>
      </c>
      <c r="L770">
        <v>41</v>
      </c>
      <c r="M770">
        <v>0.11</v>
      </c>
      <c r="N770">
        <v>0.14000000000000001</v>
      </c>
      <c r="O770">
        <v>0.56000000000000005</v>
      </c>
      <c r="P770">
        <v>0.99</v>
      </c>
      <c r="Q770">
        <v>1.1000000000000001</v>
      </c>
      <c r="R770">
        <v>1.1499999999999999</v>
      </c>
      <c r="S770">
        <v>0.8</v>
      </c>
      <c r="T770">
        <v>0.8</v>
      </c>
      <c r="U770">
        <v>4.7</v>
      </c>
      <c r="V770">
        <v>12.9</v>
      </c>
      <c r="W770">
        <v>16.899999999999999</v>
      </c>
      <c r="X770">
        <v>19.3</v>
      </c>
      <c r="Y770">
        <v>10546</v>
      </c>
      <c r="Z770">
        <v>69688</v>
      </c>
      <c r="AA770">
        <v>48831</v>
      </c>
      <c r="AB770">
        <v>70538</v>
      </c>
    </row>
    <row r="771" spans="1:28" x14ac:dyDescent="0.25">
      <c r="A771">
        <v>1631000</v>
      </c>
      <c r="B771">
        <v>45</v>
      </c>
      <c r="C771">
        <v>1.06</v>
      </c>
      <c r="D771">
        <v>17</v>
      </c>
      <c r="E771">
        <v>19</v>
      </c>
      <c r="F771">
        <v>0.45</v>
      </c>
      <c r="G771">
        <v>5</v>
      </c>
      <c r="H771">
        <v>6</v>
      </c>
      <c r="I771">
        <v>21</v>
      </c>
      <c r="J771">
        <v>38</v>
      </c>
      <c r="K771">
        <v>43</v>
      </c>
      <c r="L771">
        <v>45</v>
      </c>
      <c r="M771">
        <v>0.12</v>
      </c>
      <c r="N771">
        <v>0.14000000000000001</v>
      </c>
      <c r="O771">
        <v>0.5</v>
      </c>
      <c r="P771">
        <v>0.9</v>
      </c>
      <c r="Q771">
        <v>1.02</v>
      </c>
      <c r="R771">
        <v>1.06</v>
      </c>
      <c r="S771">
        <v>0.9</v>
      </c>
      <c r="T771">
        <v>1</v>
      </c>
      <c r="U771">
        <v>4.2</v>
      </c>
      <c r="V771">
        <v>11.3</v>
      </c>
      <c r="W771">
        <v>14.9</v>
      </c>
      <c r="X771">
        <v>17</v>
      </c>
      <c r="Y771">
        <v>4400</v>
      </c>
      <c r="Z771">
        <v>102205</v>
      </c>
      <c r="AA771">
        <v>33113</v>
      </c>
      <c r="AB771">
        <v>101585</v>
      </c>
    </row>
    <row r="772" spans="1:28" x14ac:dyDescent="0.25">
      <c r="A772">
        <v>1632000</v>
      </c>
      <c r="B772">
        <v>5</v>
      </c>
      <c r="C772">
        <v>0.92</v>
      </c>
      <c r="D772">
        <v>8.4</v>
      </c>
      <c r="E772">
        <v>3</v>
      </c>
      <c r="F772">
        <v>0.55000000000000004</v>
      </c>
      <c r="G772">
        <v>1</v>
      </c>
      <c r="H772">
        <v>1</v>
      </c>
      <c r="I772">
        <v>1</v>
      </c>
      <c r="J772">
        <v>2</v>
      </c>
      <c r="K772">
        <v>2</v>
      </c>
      <c r="L772">
        <v>5</v>
      </c>
      <c r="M772">
        <v>0.18</v>
      </c>
      <c r="N772">
        <v>0.18</v>
      </c>
      <c r="O772">
        <v>0.18</v>
      </c>
      <c r="P772">
        <v>0.37</v>
      </c>
      <c r="Q772">
        <v>0.37</v>
      </c>
      <c r="R772">
        <v>0.92</v>
      </c>
      <c r="S772">
        <v>0.3</v>
      </c>
      <c r="T772">
        <v>0.3</v>
      </c>
      <c r="U772">
        <v>0.3</v>
      </c>
      <c r="V772">
        <v>0.5</v>
      </c>
      <c r="W772">
        <v>0.5</v>
      </c>
      <c r="X772">
        <v>8.4</v>
      </c>
      <c r="Y772">
        <v>3748</v>
      </c>
      <c r="Z772">
        <v>9486</v>
      </c>
      <c r="AA772">
        <v>10690</v>
      </c>
      <c r="AB772">
        <v>11952</v>
      </c>
    </row>
    <row r="773" spans="1:28" x14ac:dyDescent="0.25">
      <c r="A773">
        <v>1632082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-999</v>
      </c>
      <c r="Z773">
        <v>-999</v>
      </c>
      <c r="AA773">
        <v>-999</v>
      </c>
      <c r="AB773">
        <v>-999</v>
      </c>
    </row>
    <row r="774" spans="1:28" x14ac:dyDescent="0.25">
      <c r="A774">
        <v>1632900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-999</v>
      </c>
      <c r="Z774">
        <v>-999</v>
      </c>
      <c r="AA774">
        <v>-999</v>
      </c>
      <c r="AB774">
        <v>-999</v>
      </c>
    </row>
    <row r="775" spans="1:28" x14ac:dyDescent="0.25">
      <c r="A775">
        <v>1633000</v>
      </c>
      <c r="B775">
        <v>6</v>
      </c>
      <c r="C775">
        <v>0.45</v>
      </c>
      <c r="D775">
        <v>3.6</v>
      </c>
      <c r="E775">
        <v>3</v>
      </c>
      <c r="F775">
        <v>0.23</v>
      </c>
      <c r="G775">
        <v>1</v>
      </c>
      <c r="H775">
        <v>1</v>
      </c>
      <c r="I775">
        <v>1</v>
      </c>
      <c r="J775">
        <v>3</v>
      </c>
      <c r="K775">
        <v>3</v>
      </c>
      <c r="L775">
        <v>6</v>
      </c>
      <c r="M775">
        <v>0.08</v>
      </c>
      <c r="N775">
        <v>0.08</v>
      </c>
      <c r="O775">
        <v>0.08</v>
      </c>
      <c r="P775">
        <v>0.23</v>
      </c>
      <c r="Q775">
        <v>0.23</v>
      </c>
      <c r="R775">
        <v>0.45</v>
      </c>
      <c r="S775">
        <v>0.1</v>
      </c>
      <c r="T775">
        <v>0.1</v>
      </c>
      <c r="U775">
        <v>0.1</v>
      </c>
      <c r="V775">
        <v>0.3</v>
      </c>
      <c r="W775">
        <v>0.3</v>
      </c>
      <c r="X775">
        <v>3.6</v>
      </c>
      <c r="Y775">
        <v>11254</v>
      </c>
      <c r="Z775">
        <v>27891</v>
      </c>
      <c r="AA775">
        <v>32460</v>
      </c>
      <c r="AB775">
        <v>33896</v>
      </c>
    </row>
    <row r="776" spans="1:28" x14ac:dyDescent="0.25">
      <c r="A776">
        <v>1634000</v>
      </c>
      <c r="B776">
        <v>11</v>
      </c>
      <c r="C776">
        <v>0.55000000000000004</v>
      </c>
      <c r="D776">
        <v>5.9</v>
      </c>
      <c r="E776">
        <v>5</v>
      </c>
      <c r="F776">
        <v>0.25</v>
      </c>
      <c r="G776">
        <v>2</v>
      </c>
      <c r="H776">
        <v>2</v>
      </c>
      <c r="I776">
        <v>3</v>
      </c>
      <c r="J776">
        <v>6</v>
      </c>
      <c r="K776">
        <v>8</v>
      </c>
      <c r="L776">
        <v>11</v>
      </c>
      <c r="M776">
        <v>0.1</v>
      </c>
      <c r="N776">
        <v>0.1</v>
      </c>
      <c r="O776">
        <v>0.15</v>
      </c>
      <c r="P776">
        <v>0.3</v>
      </c>
      <c r="Q776">
        <v>0.4</v>
      </c>
      <c r="R776">
        <v>0.55000000000000004</v>
      </c>
      <c r="S776">
        <v>0.3</v>
      </c>
      <c r="T776">
        <v>0.3</v>
      </c>
      <c r="U776">
        <v>0.3</v>
      </c>
      <c r="V776">
        <v>0.6</v>
      </c>
      <c r="W776">
        <v>3.8</v>
      </c>
      <c r="X776">
        <v>5.9</v>
      </c>
      <c r="Y776">
        <v>16417</v>
      </c>
      <c r="Z776">
        <v>48918</v>
      </c>
      <c r="AA776">
        <v>41633</v>
      </c>
      <c r="AB776">
        <v>59145</v>
      </c>
    </row>
    <row r="777" spans="1:28" x14ac:dyDescent="0.25">
      <c r="A777">
        <v>1634500</v>
      </c>
      <c r="B777">
        <v>4</v>
      </c>
      <c r="C777">
        <v>1.52</v>
      </c>
      <c r="D777">
        <v>2.2000000000000002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2</v>
      </c>
      <c r="K777">
        <v>4</v>
      </c>
      <c r="L777">
        <v>4</v>
      </c>
      <c r="M777">
        <v>0</v>
      </c>
      <c r="N777">
        <v>0</v>
      </c>
      <c r="O777">
        <v>0</v>
      </c>
      <c r="P777">
        <v>0.76</v>
      </c>
      <c r="Q777">
        <v>1.52</v>
      </c>
      <c r="R777">
        <v>1.52</v>
      </c>
      <c r="S777">
        <v>0</v>
      </c>
      <c r="T777">
        <v>0</v>
      </c>
      <c r="U777">
        <v>0</v>
      </c>
      <c r="V777">
        <v>0.7</v>
      </c>
      <c r="W777">
        <v>2.2000000000000002</v>
      </c>
      <c r="X777">
        <v>2.2000000000000002</v>
      </c>
      <c r="Y777">
        <v>6913</v>
      </c>
      <c r="Z777">
        <v>8086</v>
      </c>
      <c r="AA777">
        <v>-999</v>
      </c>
      <c r="AB777">
        <v>-999</v>
      </c>
    </row>
    <row r="778" spans="1:28" x14ac:dyDescent="0.25">
      <c r="A778">
        <v>1635500</v>
      </c>
      <c r="B778">
        <v>2</v>
      </c>
      <c r="C778">
        <v>0.89</v>
      </c>
      <c r="D778">
        <v>1.3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2</v>
      </c>
      <c r="K778">
        <v>2</v>
      </c>
      <c r="L778">
        <v>2</v>
      </c>
      <c r="M778">
        <v>0</v>
      </c>
      <c r="N778">
        <v>0</v>
      </c>
      <c r="O778">
        <v>0.45</v>
      </c>
      <c r="P778">
        <v>0.89</v>
      </c>
      <c r="Q778">
        <v>0.89</v>
      </c>
      <c r="R778">
        <v>0.89</v>
      </c>
      <c r="S778">
        <v>0</v>
      </c>
      <c r="T778">
        <v>0</v>
      </c>
      <c r="U778">
        <v>0.5</v>
      </c>
      <c r="V778">
        <v>1.3</v>
      </c>
      <c r="W778">
        <v>1.3</v>
      </c>
      <c r="X778">
        <v>1.3</v>
      </c>
      <c r="Y778">
        <v>7726</v>
      </c>
      <c r="Z778">
        <v>12526</v>
      </c>
      <c r="AA778">
        <v>-999</v>
      </c>
      <c r="AB778">
        <v>-999</v>
      </c>
    </row>
    <row r="779" spans="1:28" x14ac:dyDescent="0.25">
      <c r="A779">
        <v>1636210</v>
      </c>
      <c r="B779">
        <v>1</v>
      </c>
      <c r="C779">
        <v>2.75</v>
      </c>
      <c r="D779">
        <v>2.8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2.75</v>
      </c>
      <c r="R779">
        <v>2.75</v>
      </c>
      <c r="S779">
        <v>0</v>
      </c>
      <c r="T779">
        <v>0</v>
      </c>
      <c r="U779">
        <v>0</v>
      </c>
      <c r="V779">
        <v>0</v>
      </c>
      <c r="W779">
        <v>2.8</v>
      </c>
      <c r="X779">
        <v>2.8</v>
      </c>
      <c r="Y779">
        <v>4380</v>
      </c>
      <c r="Z779">
        <v>4380</v>
      </c>
      <c r="AA779">
        <v>-999</v>
      </c>
      <c r="AB779">
        <v>-999</v>
      </c>
    </row>
    <row r="780" spans="1:28" x14ac:dyDescent="0.25">
      <c r="A780">
        <v>1636500</v>
      </c>
      <c r="B780">
        <v>101</v>
      </c>
      <c r="C780">
        <v>1.28</v>
      </c>
      <c r="D780">
        <v>13.8</v>
      </c>
      <c r="E780">
        <v>29</v>
      </c>
      <c r="F780">
        <v>0.37</v>
      </c>
      <c r="G780">
        <v>12</v>
      </c>
      <c r="H780">
        <v>13</v>
      </c>
      <c r="I780">
        <v>33</v>
      </c>
      <c r="J780">
        <v>71</v>
      </c>
      <c r="K780">
        <v>95</v>
      </c>
      <c r="L780">
        <v>100</v>
      </c>
      <c r="M780">
        <v>0.15</v>
      </c>
      <c r="N780">
        <v>0.17</v>
      </c>
      <c r="O780">
        <v>0.42</v>
      </c>
      <c r="P780">
        <v>0.9</v>
      </c>
      <c r="Q780">
        <v>1.21</v>
      </c>
      <c r="R780">
        <v>1.27</v>
      </c>
      <c r="S780">
        <v>1.2</v>
      </c>
      <c r="T780">
        <v>1.2</v>
      </c>
      <c r="U780">
        <v>3.1</v>
      </c>
      <c r="V780">
        <v>8.8000000000000007</v>
      </c>
      <c r="W780">
        <v>11.9</v>
      </c>
      <c r="X780">
        <v>13.5</v>
      </c>
      <c r="Y780">
        <v>1791</v>
      </c>
      <c r="Z780">
        <v>99422</v>
      </c>
      <c r="AA780">
        <v>36404</v>
      </c>
      <c r="AB780">
        <v>128421</v>
      </c>
    </row>
    <row r="781" spans="1:28" x14ac:dyDescent="0.25">
      <c r="A781">
        <v>1637500</v>
      </c>
      <c r="B781">
        <v>1</v>
      </c>
      <c r="C781">
        <v>0.56999999999999995</v>
      </c>
      <c r="D781">
        <v>0.9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0.56999999999999995</v>
      </c>
      <c r="R781">
        <v>0.56999999999999995</v>
      </c>
      <c r="S781">
        <v>0</v>
      </c>
      <c r="T781">
        <v>0</v>
      </c>
      <c r="U781">
        <v>0</v>
      </c>
      <c r="V781">
        <v>0</v>
      </c>
      <c r="W781">
        <v>0.9</v>
      </c>
      <c r="X781">
        <v>0.9</v>
      </c>
      <c r="Y781">
        <v>15655</v>
      </c>
      <c r="Z781">
        <v>15655</v>
      </c>
      <c r="AA781">
        <v>-999</v>
      </c>
      <c r="AB781">
        <v>-999</v>
      </c>
    </row>
    <row r="782" spans="1:28" x14ac:dyDescent="0.25">
      <c r="A782">
        <v>1638480</v>
      </c>
      <c r="B782">
        <v>5</v>
      </c>
      <c r="C782">
        <v>2.16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2</v>
      </c>
      <c r="J782">
        <v>4</v>
      </c>
      <c r="K782">
        <v>5</v>
      </c>
      <c r="L782">
        <v>5</v>
      </c>
      <c r="M782">
        <v>0</v>
      </c>
      <c r="N782">
        <v>0</v>
      </c>
      <c r="O782">
        <v>0.86</v>
      </c>
      <c r="P782">
        <v>1.72</v>
      </c>
      <c r="Q782">
        <v>2.16</v>
      </c>
      <c r="R782">
        <v>2.16</v>
      </c>
      <c r="S782">
        <v>0</v>
      </c>
      <c r="T782">
        <v>0</v>
      </c>
      <c r="U782">
        <v>1.1000000000000001</v>
      </c>
      <c r="V782">
        <v>2.5</v>
      </c>
      <c r="W782">
        <v>5</v>
      </c>
      <c r="X782">
        <v>5</v>
      </c>
      <c r="Y782">
        <v>12184</v>
      </c>
      <c r="Z782">
        <v>14540</v>
      </c>
      <c r="AA782">
        <v>-999</v>
      </c>
      <c r="AB782">
        <v>-999</v>
      </c>
    </row>
    <row r="783" spans="1:28" x14ac:dyDescent="0.25">
      <c r="A783">
        <v>1638500</v>
      </c>
      <c r="B783">
        <v>296</v>
      </c>
      <c r="C783">
        <v>1.18</v>
      </c>
      <c r="D783">
        <v>33.700000000000003</v>
      </c>
      <c r="E783">
        <v>111</v>
      </c>
      <c r="F783">
        <v>0.44</v>
      </c>
      <c r="G783">
        <v>49</v>
      </c>
      <c r="H783">
        <v>51</v>
      </c>
      <c r="I783">
        <v>104</v>
      </c>
      <c r="J783">
        <v>222</v>
      </c>
      <c r="K783">
        <v>274</v>
      </c>
      <c r="L783">
        <v>288</v>
      </c>
      <c r="M783">
        <v>0.2</v>
      </c>
      <c r="N783">
        <v>0.2</v>
      </c>
      <c r="O783">
        <v>0.42</v>
      </c>
      <c r="P783">
        <v>0.89</v>
      </c>
      <c r="Q783">
        <v>1.1000000000000001</v>
      </c>
      <c r="R783">
        <v>1.1499999999999999</v>
      </c>
      <c r="S783">
        <v>11.2</v>
      </c>
      <c r="T783">
        <v>11.2</v>
      </c>
      <c r="U783">
        <v>13.7</v>
      </c>
      <c r="V783">
        <v>22</v>
      </c>
      <c r="W783">
        <v>25</v>
      </c>
      <c r="X783">
        <v>32.5</v>
      </c>
      <c r="Y783">
        <v>11703</v>
      </c>
      <c r="Z783">
        <v>109557</v>
      </c>
      <c r="AA783">
        <v>30418</v>
      </c>
      <c r="AB783">
        <v>130556</v>
      </c>
    </row>
    <row r="784" spans="1:28" x14ac:dyDescent="0.25">
      <c r="A784">
        <v>1639000</v>
      </c>
      <c r="B784">
        <v>1</v>
      </c>
      <c r="C784">
        <v>0.22</v>
      </c>
      <c r="D784">
        <v>8.1999999999999993</v>
      </c>
      <c r="E784">
        <v>1</v>
      </c>
      <c r="F784">
        <v>0.22</v>
      </c>
      <c r="G784">
        <v>0</v>
      </c>
      <c r="H784">
        <v>0</v>
      </c>
      <c r="I784">
        <v>0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0.22</v>
      </c>
      <c r="Q784">
        <v>0.22</v>
      </c>
      <c r="R784">
        <v>0.22</v>
      </c>
      <c r="S784">
        <v>0</v>
      </c>
      <c r="T784">
        <v>0</v>
      </c>
      <c r="U784">
        <v>0</v>
      </c>
      <c r="V784">
        <v>8.1999999999999993</v>
      </c>
      <c r="W784">
        <v>8.1999999999999993</v>
      </c>
      <c r="X784">
        <v>8.1999999999999993</v>
      </c>
      <c r="Y784">
        <v>14021</v>
      </c>
      <c r="Z784">
        <v>14021</v>
      </c>
      <c r="AA784">
        <v>14021</v>
      </c>
      <c r="AB784">
        <v>14021</v>
      </c>
    </row>
    <row r="785" spans="1:28" x14ac:dyDescent="0.25">
      <c r="A785">
        <v>1639500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-999</v>
      </c>
      <c r="Z785">
        <v>-999</v>
      </c>
      <c r="AA785">
        <v>-999</v>
      </c>
      <c r="AB785">
        <v>-999</v>
      </c>
    </row>
    <row r="786" spans="1:28" x14ac:dyDescent="0.25">
      <c r="A786">
        <v>1640500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-999</v>
      </c>
      <c r="Z786">
        <v>-999</v>
      </c>
      <c r="AA786">
        <v>-999</v>
      </c>
      <c r="AB786">
        <v>-999</v>
      </c>
    </row>
    <row r="787" spans="1:28" x14ac:dyDescent="0.25">
      <c r="A787">
        <v>1641000</v>
      </c>
      <c r="B787">
        <v>1</v>
      </c>
      <c r="C787">
        <v>2.04</v>
      </c>
      <c r="D787">
        <v>31.7</v>
      </c>
      <c r="E787">
        <v>1</v>
      </c>
      <c r="F787">
        <v>2.04</v>
      </c>
      <c r="G787">
        <v>0</v>
      </c>
      <c r="H787">
        <v>0</v>
      </c>
      <c r="I787">
        <v>0</v>
      </c>
      <c r="J787">
        <v>1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2.04</v>
      </c>
      <c r="Q787">
        <v>2.04</v>
      </c>
      <c r="R787">
        <v>2.04</v>
      </c>
      <c r="S787">
        <v>0</v>
      </c>
      <c r="T787">
        <v>0</v>
      </c>
      <c r="U787">
        <v>0</v>
      </c>
      <c r="V787">
        <v>31.7</v>
      </c>
      <c r="W787">
        <v>31.7</v>
      </c>
      <c r="X787">
        <v>31.7</v>
      </c>
      <c r="Y787">
        <v>6656</v>
      </c>
      <c r="Z787">
        <v>6656</v>
      </c>
      <c r="AA787">
        <v>6656</v>
      </c>
      <c r="AB787">
        <v>6656</v>
      </c>
    </row>
    <row r="788" spans="1:28" x14ac:dyDescent="0.25">
      <c r="A788">
        <v>1641500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-999</v>
      </c>
      <c r="Z788">
        <v>-999</v>
      </c>
      <c r="AA788">
        <v>-999</v>
      </c>
      <c r="AB788">
        <v>-999</v>
      </c>
    </row>
    <row r="789" spans="1:28" x14ac:dyDescent="0.25">
      <c r="A789">
        <v>1642500</v>
      </c>
      <c r="B789">
        <v>4</v>
      </c>
      <c r="C789">
        <v>1.87</v>
      </c>
      <c r="D789">
        <v>3.2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4</v>
      </c>
      <c r="L789">
        <v>4</v>
      </c>
      <c r="M789">
        <v>0</v>
      </c>
      <c r="N789">
        <v>0</v>
      </c>
      <c r="O789">
        <v>0</v>
      </c>
      <c r="P789">
        <v>0.47</v>
      </c>
      <c r="Q789">
        <v>1.87</v>
      </c>
      <c r="R789">
        <v>1.87</v>
      </c>
      <c r="S789">
        <v>0</v>
      </c>
      <c r="T789">
        <v>0</v>
      </c>
      <c r="U789">
        <v>0</v>
      </c>
      <c r="V789">
        <v>0.3</v>
      </c>
      <c r="W789">
        <v>3.2</v>
      </c>
      <c r="X789">
        <v>3.2</v>
      </c>
      <c r="Y789">
        <v>562</v>
      </c>
      <c r="Z789">
        <v>5103</v>
      </c>
      <c r="AA789">
        <v>-999</v>
      </c>
      <c r="AB789">
        <v>-999</v>
      </c>
    </row>
    <row r="790" spans="1:28" x14ac:dyDescent="0.25">
      <c r="A790">
        <v>1643000</v>
      </c>
      <c r="B790">
        <v>15</v>
      </c>
      <c r="C790">
        <v>0.71</v>
      </c>
      <c r="D790">
        <v>8</v>
      </c>
      <c r="E790">
        <v>4</v>
      </c>
      <c r="F790">
        <v>0.19</v>
      </c>
      <c r="G790">
        <v>1</v>
      </c>
      <c r="H790">
        <v>1</v>
      </c>
      <c r="I790">
        <v>2</v>
      </c>
      <c r="J790">
        <v>7</v>
      </c>
      <c r="K790">
        <v>12</v>
      </c>
      <c r="L790">
        <v>14</v>
      </c>
      <c r="M790">
        <v>0.05</v>
      </c>
      <c r="N790">
        <v>0.05</v>
      </c>
      <c r="O790">
        <v>0.09</v>
      </c>
      <c r="P790">
        <v>0.33</v>
      </c>
      <c r="Q790">
        <v>0.56999999999999995</v>
      </c>
      <c r="R790">
        <v>0.66</v>
      </c>
      <c r="S790">
        <v>0.2</v>
      </c>
      <c r="T790">
        <v>0.2</v>
      </c>
      <c r="U790">
        <v>0.4</v>
      </c>
      <c r="V790">
        <v>3</v>
      </c>
      <c r="W790">
        <v>8</v>
      </c>
      <c r="X790">
        <v>8</v>
      </c>
      <c r="Y790">
        <v>3051</v>
      </c>
      <c r="Z790">
        <v>23306</v>
      </c>
      <c r="AA790">
        <v>3051</v>
      </c>
      <c r="AB790">
        <v>23091</v>
      </c>
    </row>
    <row r="791" spans="1:28" x14ac:dyDescent="0.25">
      <c r="A791">
        <v>1643500</v>
      </c>
      <c r="B791">
        <v>2</v>
      </c>
      <c r="C791">
        <v>1.22</v>
      </c>
      <c r="D791">
        <v>1.2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0.61</v>
      </c>
      <c r="Q791">
        <v>0.61</v>
      </c>
      <c r="R791">
        <v>0.61</v>
      </c>
      <c r="S791">
        <v>0</v>
      </c>
      <c r="T791">
        <v>0</v>
      </c>
      <c r="U791">
        <v>0</v>
      </c>
      <c r="V791">
        <v>0.6</v>
      </c>
      <c r="W791">
        <v>0.6</v>
      </c>
      <c r="X791">
        <v>0.6</v>
      </c>
      <c r="Y791">
        <v>5770</v>
      </c>
      <c r="Z791">
        <v>7768</v>
      </c>
      <c r="AA791">
        <v>-999</v>
      </c>
      <c r="AB791">
        <v>-999</v>
      </c>
    </row>
    <row r="792" spans="1:28" x14ac:dyDescent="0.25">
      <c r="A792">
        <v>1643700</v>
      </c>
      <c r="B792">
        <v>8</v>
      </c>
      <c r="C792">
        <v>2.54</v>
      </c>
      <c r="D792">
        <v>3.6</v>
      </c>
      <c r="E792">
        <v>1</v>
      </c>
      <c r="F792">
        <v>0.32</v>
      </c>
      <c r="G792">
        <v>0</v>
      </c>
      <c r="H792">
        <v>0</v>
      </c>
      <c r="I792">
        <v>2</v>
      </c>
      <c r="J792">
        <v>5</v>
      </c>
      <c r="K792">
        <v>8</v>
      </c>
      <c r="L792">
        <v>8</v>
      </c>
      <c r="M792">
        <v>0</v>
      </c>
      <c r="N792">
        <v>0</v>
      </c>
      <c r="O792">
        <v>0.63</v>
      </c>
      <c r="P792">
        <v>1.59</v>
      </c>
      <c r="Q792">
        <v>2.54</v>
      </c>
      <c r="R792">
        <v>2.54</v>
      </c>
      <c r="S792">
        <v>0</v>
      </c>
      <c r="T792">
        <v>0</v>
      </c>
      <c r="U792">
        <v>0.6</v>
      </c>
      <c r="V792">
        <v>2.7</v>
      </c>
      <c r="W792">
        <v>3.6</v>
      </c>
      <c r="X792">
        <v>3.6</v>
      </c>
      <c r="Y792">
        <v>6083</v>
      </c>
      <c r="Z792">
        <v>11770</v>
      </c>
      <c r="AA792">
        <v>17209</v>
      </c>
      <c r="AB792">
        <v>17209</v>
      </c>
    </row>
    <row r="793" spans="1:28" x14ac:dyDescent="0.25">
      <c r="A793">
        <v>1644000</v>
      </c>
      <c r="B793">
        <v>27</v>
      </c>
      <c r="C793">
        <v>3.14</v>
      </c>
      <c r="D793">
        <v>10.6</v>
      </c>
      <c r="E793">
        <v>2</v>
      </c>
      <c r="F793">
        <v>0.23</v>
      </c>
      <c r="G793">
        <v>0</v>
      </c>
      <c r="H793">
        <v>0</v>
      </c>
      <c r="I793">
        <v>4</v>
      </c>
      <c r="J793">
        <v>20</v>
      </c>
      <c r="K793">
        <v>25</v>
      </c>
      <c r="L793">
        <v>26</v>
      </c>
      <c r="M793">
        <v>0</v>
      </c>
      <c r="N793">
        <v>0</v>
      </c>
      <c r="O793">
        <v>0.47</v>
      </c>
      <c r="P793">
        <v>2.33</v>
      </c>
      <c r="Q793">
        <v>2.91</v>
      </c>
      <c r="R793">
        <v>3.03</v>
      </c>
      <c r="S793">
        <v>0</v>
      </c>
      <c r="T793">
        <v>0</v>
      </c>
      <c r="U793">
        <v>0.6</v>
      </c>
      <c r="V793">
        <v>9.1999999999999993</v>
      </c>
      <c r="W793">
        <v>9.6999999999999993</v>
      </c>
      <c r="X793">
        <v>10.199999999999999</v>
      </c>
      <c r="Y793">
        <v>4220</v>
      </c>
      <c r="Z793">
        <v>19789</v>
      </c>
      <c r="AA793">
        <v>19158</v>
      </c>
      <c r="AB793">
        <v>27767</v>
      </c>
    </row>
    <row r="794" spans="1:28" x14ac:dyDescent="0.25">
      <c r="A794">
        <v>1645000</v>
      </c>
      <c r="B794">
        <v>10</v>
      </c>
      <c r="C794">
        <v>3.81</v>
      </c>
      <c r="D794">
        <v>138</v>
      </c>
      <c r="E794">
        <v>2</v>
      </c>
      <c r="F794">
        <v>0.76</v>
      </c>
      <c r="G794">
        <v>0</v>
      </c>
      <c r="H794">
        <v>0</v>
      </c>
      <c r="I794">
        <v>0</v>
      </c>
      <c r="J794">
        <v>2</v>
      </c>
      <c r="K794">
        <v>6</v>
      </c>
      <c r="L794">
        <v>8</v>
      </c>
      <c r="M794">
        <v>0</v>
      </c>
      <c r="N794">
        <v>0</v>
      </c>
      <c r="O794">
        <v>0</v>
      </c>
      <c r="P794">
        <v>0.76</v>
      </c>
      <c r="Q794">
        <v>2.29</v>
      </c>
      <c r="R794">
        <v>3.05</v>
      </c>
      <c r="S794">
        <v>0</v>
      </c>
      <c r="T794">
        <v>0</v>
      </c>
      <c r="U794">
        <v>0</v>
      </c>
      <c r="V794">
        <v>4.8</v>
      </c>
      <c r="W794">
        <v>21.2</v>
      </c>
      <c r="X794">
        <v>137.80000000000001</v>
      </c>
      <c r="Y794">
        <v>7077</v>
      </c>
      <c r="Z794">
        <v>9640</v>
      </c>
      <c r="AA794">
        <v>7077</v>
      </c>
      <c r="AB794">
        <v>7101</v>
      </c>
    </row>
    <row r="795" spans="1:28" x14ac:dyDescent="0.25">
      <c r="A795">
        <v>1645200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-999</v>
      </c>
      <c r="Z795">
        <v>-999</v>
      </c>
      <c r="AA795">
        <v>-999</v>
      </c>
      <c r="AB795">
        <v>-999</v>
      </c>
    </row>
    <row r="796" spans="1:28" x14ac:dyDescent="0.25">
      <c r="A796">
        <v>1646000</v>
      </c>
      <c r="B796">
        <v>11</v>
      </c>
      <c r="C796">
        <v>7.34</v>
      </c>
      <c r="D796">
        <v>38.4</v>
      </c>
      <c r="E796">
        <v>1</v>
      </c>
      <c r="F796">
        <v>0.67</v>
      </c>
      <c r="G796">
        <v>0</v>
      </c>
      <c r="H796">
        <v>0</v>
      </c>
      <c r="I796">
        <v>2</v>
      </c>
      <c r="J796">
        <v>6</v>
      </c>
      <c r="K796">
        <v>9</v>
      </c>
      <c r="L796">
        <v>10</v>
      </c>
      <c r="M796">
        <v>0</v>
      </c>
      <c r="N796">
        <v>0</v>
      </c>
      <c r="O796">
        <v>1.33</v>
      </c>
      <c r="P796">
        <v>4</v>
      </c>
      <c r="Q796">
        <v>6.01</v>
      </c>
      <c r="R796">
        <v>6.67</v>
      </c>
      <c r="S796">
        <v>0</v>
      </c>
      <c r="T796">
        <v>0</v>
      </c>
      <c r="U796">
        <v>4.5</v>
      </c>
      <c r="V796">
        <v>12</v>
      </c>
      <c r="W796">
        <v>35.299999999999997</v>
      </c>
      <c r="X796">
        <v>37.299999999999997</v>
      </c>
      <c r="Y796">
        <v>3565</v>
      </c>
      <c r="Z796">
        <v>7577</v>
      </c>
      <c r="AA796">
        <v>8585</v>
      </c>
      <c r="AB796">
        <v>8585</v>
      </c>
    </row>
    <row r="797" spans="1:28" x14ac:dyDescent="0.25">
      <c r="A797">
        <v>1646500</v>
      </c>
      <c r="B797">
        <v>386</v>
      </c>
      <c r="C797">
        <v>1.29</v>
      </c>
      <c r="D797">
        <v>31.6</v>
      </c>
      <c r="E797">
        <v>123</v>
      </c>
      <c r="F797">
        <v>0.41</v>
      </c>
      <c r="G797">
        <v>50</v>
      </c>
      <c r="H797">
        <v>52</v>
      </c>
      <c r="I797">
        <v>117</v>
      </c>
      <c r="J797">
        <v>273</v>
      </c>
      <c r="K797">
        <v>345</v>
      </c>
      <c r="L797">
        <v>367</v>
      </c>
      <c r="M797">
        <v>0.17</v>
      </c>
      <c r="N797">
        <v>0.17</v>
      </c>
      <c r="O797">
        <v>0.39</v>
      </c>
      <c r="P797">
        <v>0.91</v>
      </c>
      <c r="Q797">
        <v>1.1499999999999999</v>
      </c>
      <c r="R797">
        <v>1.23</v>
      </c>
      <c r="S797">
        <v>9.4</v>
      </c>
      <c r="T797">
        <v>9.4</v>
      </c>
      <c r="U797">
        <v>11.5</v>
      </c>
      <c r="V797">
        <v>19.8</v>
      </c>
      <c r="W797">
        <v>23.2</v>
      </c>
      <c r="X797">
        <v>30.6</v>
      </c>
      <c r="Y797">
        <v>6993</v>
      </c>
      <c r="Z797">
        <v>118366</v>
      </c>
      <c r="AA797">
        <v>17581</v>
      </c>
      <c r="AB797">
        <v>149967</v>
      </c>
    </row>
    <row r="798" spans="1:28" x14ac:dyDescent="0.25">
      <c r="A798">
        <v>1646502</v>
      </c>
      <c r="B798">
        <v>386</v>
      </c>
      <c r="C798">
        <v>1.29</v>
      </c>
      <c r="D798">
        <v>31.6</v>
      </c>
      <c r="E798">
        <v>123</v>
      </c>
      <c r="F798">
        <v>0.41</v>
      </c>
      <c r="G798">
        <v>50</v>
      </c>
      <c r="H798">
        <v>52</v>
      </c>
      <c r="I798">
        <v>117</v>
      </c>
      <c r="J798">
        <v>273</v>
      </c>
      <c r="K798">
        <v>345</v>
      </c>
      <c r="L798">
        <v>367</v>
      </c>
      <c r="M798">
        <v>0.17</v>
      </c>
      <c r="N798">
        <v>0.17</v>
      </c>
      <c r="O798">
        <v>0.39</v>
      </c>
      <c r="P798">
        <v>0.91</v>
      </c>
      <c r="Q798">
        <v>1.1499999999999999</v>
      </c>
      <c r="R798">
        <v>1.23</v>
      </c>
      <c r="S798">
        <v>9.4</v>
      </c>
      <c r="T798">
        <v>9.4</v>
      </c>
      <c r="U798">
        <v>11.5</v>
      </c>
      <c r="V798">
        <v>19.8</v>
      </c>
      <c r="W798">
        <v>23.2</v>
      </c>
      <c r="X798">
        <v>30.6</v>
      </c>
      <c r="Y798">
        <v>7019</v>
      </c>
      <c r="Z798">
        <v>118383</v>
      </c>
      <c r="AA798">
        <v>17593</v>
      </c>
      <c r="AB798">
        <v>149982</v>
      </c>
    </row>
    <row r="799" spans="1:28" x14ac:dyDescent="0.25">
      <c r="A799">
        <v>1646550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-999</v>
      </c>
      <c r="Z799">
        <v>-999</v>
      </c>
      <c r="AA799">
        <v>-999</v>
      </c>
      <c r="AB799">
        <v>-999</v>
      </c>
    </row>
    <row r="800" spans="1:28" x14ac:dyDescent="0.25">
      <c r="A800">
        <v>1648000</v>
      </c>
      <c r="B800">
        <v>3</v>
      </c>
      <c r="C800">
        <v>2.19</v>
      </c>
      <c r="D800">
        <v>136.9</v>
      </c>
      <c r="E800">
        <v>2</v>
      </c>
      <c r="F800">
        <v>1.46</v>
      </c>
      <c r="G800">
        <v>0</v>
      </c>
      <c r="H800">
        <v>0</v>
      </c>
      <c r="I800">
        <v>0</v>
      </c>
      <c r="J800">
        <v>2</v>
      </c>
      <c r="K800">
        <v>2</v>
      </c>
      <c r="L800">
        <v>3</v>
      </c>
      <c r="M800">
        <v>0</v>
      </c>
      <c r="N800">
        <v>0</v>
      </c>
      <c r="O800">
        <v>0</v>
      </c>
      <c r="P800">
        <v>1.46</v>
      </c>
      <c r="Q800">
        <v>1.46</v>
      </c>
      <c r="R800">
        <v>2.19</v>
      </c>
      <c r="S800">
        <v>0</v>
      </c>
      <c r="T800">
        <v>0</v>
      </c>
      <c r="U800">
        <v>0</v>
      </c>
      <c r="V800">
        <v>134.1</v>
      </c>
      <c r="W800">
        <v>134.1</v>
      </c>
      <c r="X800">
        <v>136.9</v>
      </c>
      <c r="Y800">
        <v>16129</v>
      </c>
      <c r="Z800">
        <v>17808</v>
      </c>
      <c r="AA800">
        <v>16129</v>
      </c>
      <c r="AB800">
        <v>16934</v>
      </c>
    </row>
    <row r="801" spans="1:28" x14ac:dyDescent="0.25">
      <c r="A801">
        <v>1649500</v>
      </c>
      <c r="B801">
        <v>7</v>
      </c>
      <c r="C801">
        <v>3.72</v>
      </c>
      <c r="D801">
        <v>8.8000000000000007</v>
      </c>
      <c r="E801">
        <v>0</v>
      </c>
      <c r="F801">
        <v>0</v>
      </c>
      <c r="G801">
        <v>2</v>
      </c>
      <c r="H801">
        <v>2</v>
      </c>
      <c r="I801">
        <v>2</v>
      </c>
      <c r="J801">
        <v>2</v>
      </c>
      <c r="K801">
        <v>3</v>
      </c>
      <c r="L801">
        <v>5</v>
      </c>
      <c r="M801">
        <v>1.06</v>
      </c>
      <c r="N801">
        <v>1.06</v>
      </c>
      <c r="O801">
        <v>1.06</v>
      </c>
      <c r="P801">
        <v>1.06</v>
      </c>
      <c r="Q801">
        <v>1.6</v>
      </c>
      <c r="R801">
        <v>2.66</v>
      </c>
      <c r="S801">
        <v>3.3</v>
      </c>
      <c r="T801">
        <v>3.3</v>
      </c>
      <c r="U801">
        <v>3.3</v>
      </c>
      <c r="V801">
        <v>3.3</v>
      </c>
      <c r="W801">
        <v>5.3</v>
      </c>
      <c r="X801">
        <v>8.3000000000000007</v>
      </c>
      <c r="Y801">
        <v>2242</v>
      </c>
      <c r="Z801">
        <v>9129</v>
      </c>
      <c r="AA801">
        <v>-999</v>
      </c>
      <c r="AB801">
        <v>-999</v>
      </c>
    </row>
    <row r="802" spans="1:28" x14ac:dyDescent="0.25">
      <c r="A802">
        <v>1650500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-999</v>
      </c>
      <c r="Z802">
        <v>-999</v>
      </c>
      <c r="AA802">
        <v>-999</v>
      </c>
      <c r="AB802">
        <v>-999</v>
      </c>
    </row>
    <row r="803" spans="1:28" x14ac:dyDescent="0.25">
      <c r="A803">
        <v>1651000</v>
      </c>
      <c r="B803">
        <v>9</v>
      </c>
      <c r="C803">
        <v>7.04</v>
      </c>
      <c r="D803">
        <v>23.1</v>
      </c>
      <c r="E803">
        <v>1</v>
      </c>
      <c r="F803">
        <v>0.78</v>
      </c>
      <c r="G803">
        <v>1</v>
      </c>
      <c r="H803">
        <v>1</v>
      </c>
      <c r="I803">
        <v>1</v>
      </c>
      <c r="J803">
        <v>7</v>
      </c>
      <c r="K803">
        <v>9</v>
      </c>
      <c r="L803">
        <v>9</v>
      </c>
      <c r="M803">
        <v>0.78</v>
      </c>
      <c r="N803">
        <v>0.78</v>
      </c>
      <c r="O803">
        <v>0.78</v>
      </c>
      <c r="P803">
        <v>5.48</v>
      </c>
      <c r="Q803">
        <v>7.04</v>
      </c>
      <c r="R803">
        <v>7.04</v>
      </c>
      <c r="S803">
        <v>0.9</v>
      </c>
      <c r="T803">
        <v>0.9</v>
      </c>
      <c r="U803">
        <v>0.9</v>
      </c>
      <c r="V803">
        <v>20.8</v>
      </c>
      <c r="W803">
        <v>23.1</v>
      </c>
      <c r="X803">
        <v>23.1</v>
      </c>
      <c r="Y803">
        <v>6085</v>
      </c>
      <c r="Z803">
        <v>7716</v>
      </c>
      <c r="AA803">
        <v>6085</v>
      </c>
      <c r="AB803">
        <v>6085</v>
      </c>
    </row>
    <row r="804" spans="1:28" x14ac:dyDescent="0.25">
      <c r="A804">
        <v>1652500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-999</v>
      </c>
      <c r="Z804">
        <v>-999</v>
      </c>
      <c r="AA804">
        <v>-999</v>
      </c>
      <c r="AB804">
        <v>-999</v>
      </c>
    </row>
    <row r="805" spans="1:28" x14ac:dyDescent="0.25">
      <c r="A805">
        <v>1653000</v>
      </c>
      <c r="B805">
        <v>3</v>
      </c>
      <c r="C805">
        <v>3.44</v>
      </c>
      <c r="D805">
        <v>53.4</v>
      </c>
      <c r="E805">
        <v>1</v>
      </c>
      <c r="F805">
        <v>1.1499999999999999</v>
      </c>
      <c r="G805">
        <v>1</v>
      </c>
      <c r="H805">
        <v>1</v>
      </c>
      <c r="I805">
        <v>1</v>
      </c>
      <c r="J805">
        <v>3</v>
      </c>
      <c r="K805">
        <v>3</v>
      </c>
      <c r="L805">
        <v>3</v>
      </c>
      <c r="M805">
        <v>1.1499999999999999</v>
      </c>
      <c r="N805">
        <v>1.1499999999999999</v>
      </c>
      <c r="O805">
        <v>1.1499999999999999</v>
      </c>
      <c r="P805">
        <v>3.44</v>
      </c>
      <c r="Q805">
        <v>3.44</v>
      </c>
      <c r="R805">
        <v>3.44</v>
      </c>
      <c r="S805">
        <v>42.7</v>
      </c>
      <c r="T805">
        <v>42.7</v>
      </c>
      <c r="U805">
        <v>42.7</v>
      </c>
      <c r="V805">
        <v>53.4</v>
      </c>
      <c r="W805">
        <v>53.4</v>
      </c>
      <c r="X805">
        <v>53.4</v>
      </c>
      <c r="Y805">
        <v>3123</v>
      </c>
      <c r="Z805">
        <v>6201</v>
      </c>
      <c r="AA805">
        <v>4975</v>
      </c>
      <c r="AB805">
        <v>4975</v>
      </c>
    </row>
    <row r="806" spans="1:28" x14ac:dyDescent="0.25">
      <c r="A806">
        <v>1653500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-999</v>
      </c>
      <c r="Z806">
        <v>-999</v>
      </c>
      <c r="AA806">
        <v>-999</v>
      </c>
      <c r="AB806">
        <v>-999</v>
      </c>
    </row>
    <row r="807" spans="1:28" x14ac:dyDescent="0.25">
      <c r="A807">
        <v>1653600</v>
      </c>
      <c r="B807">
        <v>2</v>
      </c>
      <c r="C807">
        <v>1.95</v>
      </c>
      <c r="D807">
        <v>4.5999999999999996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</v>
      </c>
      <c r="L807">
        <v>2</v>
      </c>
      <c r="M807">
        <v>0</v>
      </c>
      <c r="N807">
        <v>0</v>
      </c>
      <c r="O807">
        <v>0</v>
      </c>
      <c r="P807">
        <v>0</v>
      </c>
      <c r="Q807">
        <v>1.95</v>
      </c>
      <c r="R807">
        <v>1.95</v>
      </c>
      <c r="S807">
        <v>0</v>
      </c>
      <c r="T807">
        <v>0</v>
      </c>
      <c r="U807">
        <v>0</v>
      </c>
      <c r="V807">
        <v>0</v>
      </c>
      <c r="W807">
        <v>4.5999999999999996</v>
      </c>
      <c r="X807">
        <v>4.5999999999999996</v>
      </c>
      <c r="Y807">
        <v>735</v>
      </c>
      <c r="Z807">
        <v>3001</v>
      </c>
      <c r="AA807">
        <v>-999</v>
      </c>
      <c r="AB807">
        <v>-999</v>
      </c>
    </row>
    <row r="808" spans="1:28" x14ac:dyDescent="0.25">
      <c r="A808">
        <v>1654000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-999</v>
      </c>
      <c r="Z808">
        <v>-999</v>
      </c>
      <c r="AA808">
        <v>-999</v>
      </c>
      <c r="AB808">
        <v>-999</v>
      </c>
    </row>
    <row r="809" spans="1:28" x14ac:dyDescent="0.25">
      <c r="A809">
        <v>1655500</v>
      </c>
      <c r="B809">
        <v>4</v>
      </c>
      <c r="C809">
        <v>11.76</v>
      </c>
      <c r="D809">
        <v>132.5</v>
      </c>
      <c r="E809">
        <v>1</v>
      </c>
      <c r="F809">
        <v>2.94</v>
      </c>
      <c r="G809">
        <v>1</v>
      </c>
      <c r="H809">
        <v>1</v>
      </c>
      <c r="I809">
        <v>1</v>
      </c>
      <c r="J809">
        <v>3</v>
      </c>
      <c r="K809">
        <v>3</v>
      </c>
      <c r="L809">
        <v>3</v>
      </c>
      <c r="M809">
        <v>2.94</v>
      </c>
      <c r="N809">
        <v>2.94</v>
      </c>
      <c r="O809">
        <v>2.94</v>
      </c>
      <c r="P809">
        <v>8.82</v>
      </c>
      <c r="Q809">
        <v>8.82</v>
      </c>
      <c r="R809">
        <v>8.82</v>
      </c>
      <c r="S809">
        <v>16</v>
      </c>
      <c r="T809">
        <v>16</v>
      </c>
      <c r="U809">
        <v>16</v>
      </c>
      <c r="V809">
        <v>41.4</v>
      </c>
      <c r="W809">
        <v>41.4</v>
      </c>
      <c r="X809">
        <v>41.4</v>
      </c>
      <c r="Y809">
        <v>258</v>
      </c>
      <c r="Z809">
        <v>2111</v>
      </c>
      <c r="AA809">
        <v>1425</v>
      </c>
      <c r="AB809">
        <v>1425</v>
      </c>
    </row>
    <row r="810" spans="1:28" x14ac:dyDescent="0.25">
      <c r="A810">
        <v>1656000</v>
      </c>
      <c r="B810">
        <v>9</v>
      </c>
      <c r="C810">
        <v>3.73</v>
      </c>
      <c r="D810">
        <v>62.5</v>
      </c>
      <c r="E810">
        <v>2</v>
      </c>
      <c r="F810">
        <v>0.83</v>
      </c>
      <c r="G810">
        <v>1</v>
      </c>
      <c r="H810">
        <v>1</v>
      </c>
      <c r="I810">
        <v>3</v>
      </c>
      <c r="J810">
        <v>6</v>
      </c>
      <c r="K810">
        <v>7</v>
      </c>
      <c r="L810">
        <v>8</v>
      </c>
      <c r="M810">
        <v>0.41</v>
      </c>
      <c r="N810">
        <v>0.41</v>
      </c>
      <c r="O810">
        <v>1.24</v>
      </c>
      <c r="P810">
        <v>2.4900000000000002</v>
      </c>
      <c r="Q810">
        <v>2.9</v>
      </c>
      <c r="R810">
        <v>3.32</v>
      </c>
      <c r="S810">
        <v>2.2999999999999998</v>
      </c>
      <c r="T810">
        <v>2.2999999999999998</v>
      </c>
      <c r="U810">
        <v>3.7</v>
      </c>
      <c r="V810">
        <v>7.7</v>
      </c>
      <c r="W810">
        <v>8.3000000000000007</v>
      </c>
      <c r="X810">
        <v>49.7</v>
      </c>
      <c r="Y810">
        <v>8918</v>
      </c>
      <c r="Z810">
        <v>15987</v>
      </c>
      <c r="AA810">
        <v>8918</v>
      </c>
      <c r="AB810">
        <v>14258</v>
      </c>
    </row>
    <row r="811" spans="1:28" x14ac:dyDescent="0.25">
      <c r="A811">
        <v>1656500</v>
      </c>
      <c r="B811">
        <v>5</v>
      </c>
      <c r="C811">
        <v>3.83</v>
      </c>
      <c r="D811">
        <v>8.1999999999999993</v>
      </c>
      <c r="E811">
        <v>0</v>
      </c>
      <c r="F811">
        <v>0</v>
      </c>
      <c r="G811">
        <v>0</v>
      </c>
      <c r="H811">
        <v>0</v>
      </c>
      <c r="I811">
        <v>2</v>
      </c>
      <c r="J811">
        <v>5</v>
      </c>
      <c r="K811">
        <v>5</v>
      </c>
      <c r="L811">
        <v>5</v>
      </c>
      <c r="M811">
        <v>0</v>
      </c>
      <c r="N811">
        <v>0</v>
      </c>
      <c r="O811">
        <v>1.53</v>
      </c>
      <c r="P811">
        <v>3.83</v>
      </c>
      <c r="Q811">
        <v>3.83</v>
      </c>
      <c r="R811">
        <v>3.83</v>
      </c>
      <c r="S811">
        <v>0</v>
      </c>
      <c r="T811">
        <v>0</v>
      </c>
      <c r="U811">
        <v>1.4</v>
      </c>
      <c r="V811">
        <v>8.1999999999999993</v>
      </c>
      <c r="W811">
        <v>8.1999999999999993</v>
      </c>
      <c r="X811">
        <v>8.1999999999999993</v>
      </c>
      <c r="Y811">
        <v>11169</v>
      </c>
      <c r="Z811">
        <v>13419</v>
      </c>
      <c r="AA811">
        <v>-999</v>
      </c>
      <c r="AB811">
        <v>-999</v>
      </c>
    </row>
    <row r="812" spans="1:28" x14ac:dyDescent="0.25">
      <c r="A812">
        <v>1657000</v>
      </c>
      <c r="B812">
        <v>5</v>
      </c>
      <c r="C812">
        <v>1.31</v>
      </c>
      <c r="D812">
        <v>5.9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</v>
      </c>
      <c r="K812">
        <v>5</v>
      </c>
      <c r="L812">
        <v>5</v>
      </c>
      <c r="M812">
        <v>0</v>
      </c>
      <c r="N812">
        <v>0</v>
      </c>
      <c r="O812">
        <v>0</v>
      </c>
      <c r="P812">
        <v>0.78</v>
      </c>
      <c r="Q812">
        <v>1.31</v>
      </c>
      <c r="R812">
        <v>1.31</v>
      </c>
      <c r="S812">
        <v>0</v>
      </c>
      <c r="T812">
        <v>0</v>
      </c>
      <c r="U812">
        <v>0</v>
      </c>
      <c r="V812">
        <v>2.1</v>
      </c>
      <c r="W812">
        <v>5.9</v>
      </c>
      <c r="X812">
        <v>5.9</v>
      </c>
      <c r="Y812">
        <v>800</v>
      </c>
      <c r="Z812">
        <v>10338</v>
      </c>
      <c r="AA812">
        <v>-999</v>
      </c>
      <c r="AB812">
        <v>-999</v>
      </c>
    </row>
    <row r="813" spans="1:28" x14ac:dyDescent="0.25">
      <c r="A813">
        <v>1658000</v>
      </c>
      <c r="B813">
        <v>1</v>
      </c>
      <c r="C813">
        <v>0.7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0.7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11671</v>
      </c>
      <c r="Z813">
        <v>11671</v>
      </c>
      <c r="AA813">
        <v>-999</v>
      </c>
      <c r="AB813">
        <v>-999</v>
      </c>
    </row>
    <row r="814" spans="1:28" x14ac:dyDescent="0.25">
      <c r="A814">
        <v>1658500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-999</v>
      </c>
      <c r="Z814">
        <v>-999</v>
      </c>
      <c r="AA814">
        <v>-999</v>
      </c>
      <c r="AB814">
        <v>-999</v>
      </c>
    </row>
    <row r="815" spans="1:28" x14ac:dyDescent="0.25">
      <c r="A815">
        <v>1660400</v>
      </c>
      <c r="B815">
        <v>3</v>
      </c>
      <c r="C815">
        <v>3.31</v>
      </c>
      <c r="D815">
        <v>6.8</v>
      </c>
      <c r="E815">
        <v>0</v>
      </c>
      <c r="F815">
        <v>0</v>
      </c>
      <c r="G815">
        <v>0</v>
      </c>
      <c r="H815">
        <v>0</v>
      </c>
      <c r="I815">
        <v>2</v>
      </c>
      <c r="J815">
        <v>3</v>
      </c>
      <c r="K815">
        <v>3</v>
      </c>
      <c r="L815">
        <v>3</v>
      </c>
      <c r="M815">
        <v>0</v>
      </c>
      <c r="N815">
        <v>0</v>
      </c>
      <c r="O815">
        <v>2.21</v>
      </c>
      <c r="P815">
        <v>3.31</v>
      </c>
      <c r="Q815">
        <v>3.31</v>
      </c>
      <c r="R815">
        <v>3.31</v>
      </c>
      <c r="S815">
        <v>0</v>
      </c>
      <c r="T815">
        <v>0</v>
      </c>
      <c r="U815">
        <v>5.8</v>
      </c>
      <c r="V815">
        <v>6.8</v>
      </c>
      <c r="W815">
        <v>6.8</v>
      </c>
      <c r="X815">
        <v>6.8</v>
      </c>
      <c r="Y815">
        <v>9685</v>
      </c>
      <c r="Z815">
        <v>10280</v>
      </c>
      <c r="AA815">
        <v>-999</v>
      </c>
      <c r="AB815">
        <v>-999</v>
      </c>
    </row>
    <row r="816" spans="1:28" x14ac:dyDescent="0.25">
      <c r="A816">
        <v>1660920</v>
      </c>
      <c r="B816">
        <v>1</v>
      </c>
      <c r="C816">
        <v>0.48</v>
      </c>
      <c r="D816">
        <v>0.3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0.48</v>
      </c>
      <c r="Q816">
        <v>0.48</v>
      </c>
      <c r="R816">
        <v>0.48</v>
      </c>
      <c r="S816">
        <v>0</v>
      </c>
      <c r="T816">
        <v>0</v>
      </c>
      <c r="U816">
        <v>0</v>
      </c>
      <c r="V816">
        <v>0.3</v>
      </c>
      <c r="W816">
        <v>0.3</v>
      </c>
      <c r="X816">
        <v>0.3</v>
      </c>
      <c r="Y816">
        <v>5729</v>
      </c>
      <c r="Z816">
        <v>5729</v>
      </c>
      <c r="AA816">
        <v>-999</v>
      </c>
      <c r="AB816">
        <v>-999</v>
      </c>
    </row>
    <row r="817" spans="1:28" x14ac:dyDescent="0.25">
      <c r="A817">
        <v>1661000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-999</v>
      </c>
      <c r="Z817">
        <v>-999</v>
      </c>
      <c r="AA817">
        <v>-999</v>
      </c>
      <c r="AB817">
        <v>-999</v>
      </c>
    </row>
    <row r="818" spans="1:28" x14ac:dyDescent="0.25">
      <c r="A818">
        <v>1661050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-999</v>
      </c>
      <c r="Z818">
        <v>-999</v>
      </c>
      <c r="AA818">
        <v>-999</v>
      </c>
      <c r="AB818">
        <v>-999</v>
      </c>
    </row>
    <row r="819" spans="1:28" x14ac:dyDescent="0.25">
      <c r="A819">
        <v>1661500</v>
      </c>
      <c r="B819">
        <v>1</v>
      </c>
      <c r="C819">
        <v>1.53</v>
      </c>
      <c r="D819">
        <v>181</v>
      </c>
      <c r="E819">
        <v>1</v>
      </c>
      <c r="F819">
        <v>1.53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1.53</v>
      </c>
      <c r="R819">
        <v>1.53</v>
      </c>
      <c r="S819">
        <v>0</v>
      </c>
      <c r="T819">
        <v>0</v>
      </c>
      <c r="U819">
        <v>0</v>
      </c>
      <c r="V819">
        <v>0</v>
      </c>
      <c r="W819">
        <v>181</v>
      </c>
      <c r="X819">
        <v>181</v>
      </c>
      <c r="Y819">
        <v>2935</v>
      </c>
      <c r="Z819">
        <v>2935</v>
      </c>
      <c r="AA819">
        <v>2935</v>
      </c>
      <c r="AB819">
        <v>2935</v>
      </c>
    </row>
    <row r="820" spans="1:28" x14ac:dyDescent="0.25">
      <c r="A820">
        <v>1661800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-999</v>
      </c>
      <c r="Z820">
        <v>-999</v>
      </c>
      <c r="AA820">
        <v>-999</v>
      </c>
      <c r="AB820">
        <v>-999</v>
      </c>
    </row>
    <row r="821" spans="1:28" x14ac:dyDescent="0.25">
      <c r="A821">
        <v>1662000</v>
      </c>
      <c r="B821">
        <v>12</v>
      </c>
      <c r="C821">
        <v>2.37</v>
      </c>
      <c r="D821">
        <v>5.7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7</v>
      </c>
      <c r="K821">
        <v>10</v>
      </c>
      <c r="L821">
        <v>11</v>
      </c>
      <c r="M821">
        <v>0</v>
      </c>
      <c r="N821">
        <v>0</v>
      </c>
      <c r="O821">
        <v>0.2</v>
      </c>
      <c r="P821">
        <v>1.38</v>
      </c>
      <c r="Q821">
        <v>1.98</v>
      </c>
      <c r="R821">
        <v>2.17</v>
      </c>
      <c r="S821">
        <v>0</v>
      </c>
      <c r="T821">
        <v>0</v>
      </c>
      <c r="U821">
        <v>1.3</v>
      </c>
      <c r="V821">
        <v>4.4000000000000004</v>
      </c>
      <c r="W821">
        <v>4.9000000000000004</v>
      </c>
      <c r="X821">
        <v>5.2</v>
      </c>
      <c r="Y821">
        <v>3917</v>
      </c>
      <c r="Z821">
        <v>15905</v>
      </c>
      <c r="AA821">
        <v>-999</v>
      </c>
      <c r="AB821">
        <v>-999</v>
      </c>
    </row>
    <row r="822" spans="1:28" x14ac:dyDescent="0.25">
      <c r="A822">
        <v>1662500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-999</v>
      </c>
      <c r="Z822">
        <v>-999</v>
      </c>
      <c r="AA822">
        <v>-999</v>
      </c>
      <c r="AB822">
        <v>-999</v>
      </c>
    </row>
    <row r="823" spans="1:28" x14ac:dyDescent="0.25">
      <c r="A823">
        <v>1662800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-999</v>
      </c>
      <c r="Z823">
        <v>-999</v>
      </c>
      <c r="AA823">
        <v>-999</v>
      </c>
      <c r="AB823">
        <v>-999</v>
      </c>
    </row>
    <row r="824" spans="1:28" x14ac:dyDescent="0.25">
      <c r="A824">
        <v>1663500</v>
      </c>
      <c r="B824">
        <v>8</v>
      </c>
      <c r="C824">
        <v>1.08</v>
      </c>
      <c r="D824">
        <v>1.8</v>
      </c>
      <c r="E824">
        <v>0</v>
      </c>
      <c r="F824">
        <v>0</v>
      </c>
      <c r="G824">
        <v>1</v>
      </c>
      <c r="H824">
        <v>1</v>
      </c>
      <c r="I824">
        <v>1</v>
      </c>
      <c r="J824">
        <v>5</v>
      </c>
      <c r="K824">
        <v>8</v>
      </c>
      <c r="L824">
        <v>8</v>
      </c>
      <c r="M824">
        <v>0.14000000000000001</v>
      </c>
      <c r="N824">
        <v>0.14000000000000001</v>
      </c>
      <c r="O824">
        <v>0.14000000000000001</v>
      </c>
      <c r="P824">
        <v>0.68</v>
      </c>
      <c r="Q824">
        <v>1.08</v>
      </c>
      <c r="R824">
        <v>1.08</v>
      </c>
      <c r="S824">
        <v>0.1</v>
      </c>
      <c r="T824">
        <v>0.1</v>
      </c>
      <c r="U824">
        <v>0.1</v>
      </c>
      <c r="V824">
        <v>0.5</v>
      </c>
      <c r="W824">
        <v>1.8</v>
      </c>
      <c r="X824">
        <v>1.8</v>
      </c>
      <c r="Y824">
        <v>3899</v>
      </c>
      <c r="Z824">
        <v>14424</v>
      </c>
      <c r="AA824">
        <v>-999</v>
      </c>
      <c r="AB824">
        <v>-999</v>
      </c>
    </row>
    <row r="825" spans="1:28" x14ac:dyDescent="0.25">
      <c r="A825">
        <v>1664000</v>
      </c>
      <c r="B825">
        <v>26</v>
      </c>
      <c r="C825">
        <v>1.62</v>
      </c>
      <c r="D825">
        <v>3.3</v>
      </c>
      <c r="E825">
        <v>0</v>
      </c>
      <c r="F825">
        <v>0</v>
      </c>
      <c r="G825">
        <v>1</v>
      </c>
      <c r="H825">
        <v>1</v>
      </c>
      <c r="I825">
        <v>4</v>
      </c>
      <c r="J825">
        <v>16</v>
      </c>
      <c r="K825">
        <v>24</v>
      </c>
      <c r="L825">
        <v>25</v>
      </c>
      <c r="M825">
        <v>0.06</v>
      </c>
      <c r="N825">
        <v>0.06</v>
      </c>
      <c r="O825">
        <v>0.25</v>
      </c>
      <c r="P825">
        <v>1</v>
      </c>
      <c r="Q825">
        <v>1.5</v>
      </c>
      <c r="R825">
        <v>1.56</v>
      </c>
      <c r="S825">
        <v>0</v>
      </c>
      <c r="T825">
        <v>0</v>
      </c>
      <c r="U825">
        <v>0.9</v>
      </c>
      <c r="V825">
        <v>2.2000000000000002</v>
      </c>
      <c r="W825">
        <v>3.1</v>
      </c>
      <c r="X825">
        <v>3.2</v>
      </c>
      <c r="Y825">
        <v>969</v>
      </c>
      <c r="Z825">
        <v>28296</v>
      </c>
      <c r="AA825">
        <v>-999</v>
      </c>
      <c r="AB825">
        <v>-999</v>
      </c>
    </row>
    <row r="826" spans="1:28" x14ac:dyDescent="0.25">
      <c r="A826">
        <v>1665000</v>
      </c>
      <c r="B826">
        <v>4</v>
      </c>
      <c r="C826">
        <v>9.56</v>
      </c>
      <c r="D826">
        <v>154.19999999999999</v>
      </c>
      <c r="E826">
        <v>0</v>
      </c>
      <c r="F826">
        <v>0</v>
      </c>
      <c r="G826">
        <v>0</v>
      </c>
      <c r="H826">
        <v>0</v>
      </c>
      <c r="I826">
        <v>2</v>
      </c>
      <c r="J826">
        <v>4</v>
      </c>
      <c r="K826">
        <v>4</v>
      </c>
      <c r="L826">
        <v>4</v>
      </c>
      <c r="M826">
        <v>0</v>
      </c>
      <c r="N826">
        <v>0</v>
      </c>
      <c r="O826">
        <v>4.78</v>
      </c>
      <c r="P826">
        <v>9.56</v>
      </c>
      <c r="Q826">
        <v>9.56</v>
      </c>
      <c r="R826">
        <v>9.56</v>
      </c>
      <c r="S826">
        <v>0</v>
      </c>
      <c r="T826">
        <v>0</v>
      </c>
      <c r="U826">
        <v>140</v>
      </c>
      <c r="V826">
        <v>154.19999999999999</v>
      </c>
      <c r="W826">
        <v>154.19999999999999</v>
      </c>
      <c r="X826">
        <v>154.19999999999999</v>
      </c>
      <c r="Y826">
        <v>1681</v>
      </c>
      <c r="Z826">
        <v>3369</v>
      </c>
      <c r="AA826">
        <v>-999</v>
      </c>
      <c r="AB826">
        <v>-999</v>
      </c>
    </row>
    <row r="827" spans="1:28" x14ac:dyDescent="0.25">
      <c r="A827">
        <v>1665500</v>
      </c>
      <c r="B827">
        <v>5</v>
      </c>
      <c r="C827">
        <v>1.69</v>
      </c>
      <c r="D827">
        <v>3.2</v>
      </c>
      <c r="E827">
        <v>0</v>
      </c>
      <c r="F827">
        <v>0</v>
      </c>
      <c r="G827">
        <v>1</v>
      </c>
      <c r="H827">
        <v>1</v>
      </c>
      <c r="I827">
        <v>1</v>
      </c>
      <c r="J827">
        <v>1</v>
      </c>
      <c r="K827">
        <v>5</v>
      </c>
      <c r="L827">
        <v>5</v>
      </c>
      <c r="M827">
        <v>0.34</v>
      </c>
      <c r="N827">
        <v>0.34</v>
      </c>
      <c r="O827">
        <v>0.34</v>
      </c>
      <c r="P827">
        <v>0.34</v>
      </c>
      <c r="Q827">
        <v>1.69</v>
      </c>
      <c r="R827">
        <v>1.69</v>
      </c>
      <c r="S827">
        <v>0.8</v>
      </c>
      <c r="T827">
        <v>0.8</v>
      </c>
      <c r="U827">
        <v>0.8</v>
      </c>
      <c r="V827">
        <v>0.8</v>
      </c>
      <c r="W827">
        <v>3.2</v>
      </c>
      <c r="X827">
        <v>3.2</v>
      </c>
      <c r="Y827">
        <v>4951</v>
      </c>
      <c r="Z827">
        <v>10523</v>
      </c>
      <c r="AA827">
        <v>-999</v>
      </c>
      <c r="AB827">
        <v>-999</v>
      </c>
    </row>
    <row r="828" spans="1:28" x14ac:dyDescent="0.25">
      <c r="A828">
        <v>1666500</v>
      </c>
      <c r="B828">
        <v>5</v>
      </c>
      <c r="C828">
        <v>1.08</v>
      </c>
      <c r="D828">
        <v>8.8000000000000007</v>
      </c>
      <c r="E828">
        <v>1</v>
      </c>
      <c r="F828">
        <v>0.22</v>
      </c>
      <c r="G828">
        <v>0</v>
      </c>
      <c r="H828">
        <v>0</v>
      </c>
      <c r="I828">
        <v>0</v>
      </c>
      <c r="J828">
        <v>3</v>
      </c>
      <c r="K828">
        <v>5</v>
      </c>
      <c r="L828">
        <v>5</v>
      </c>
      <c r="M828">
        <v>0</v>
      </c>
      <c r="N828">
        <v>0</v>
      </c>
      <c r="O828">
        <v>0</v>
      </c>
      <c r="P828">
        <v>0.65</v>
      </c>
      <c r="Q828">
        <v>1.08</v>
      </c>
      <c r="R828">
        <v>1.08</v>
      </c>
      <c r="S828">
        <v>0</v>
      </c>
      <c r="T828">
        <v>0</v>
      </c>
      <c r="U828">
        <v>0</v>
      </c>
      <c r="V828">
        <v>6.4</v>
      </c>
      <c r="W828">
        <v>8.8000000000000007</v>
      </c>
      <c r="X828">
        <v>8.8000000000000007</v>
      </c>
      <c r="Y828">
        <v>11795</v>
      </c>
      <c r="Z828">
        <v>18010</v>
      </c>
      <c r="AA828">
        <v>19498</v>
      </c>
      <c r="AB828">
        <v>19498</v>
      </c>
    </row>
    <row r="829" spans="1:28" x14ac:dyDescent="0.25">
      <c r="A829">
        <v>1667500</v>
      </c>
      <c r="B829">
        <v>21</v>
      </c>
      <c r="C829">
        <v>1.74</v>
      </c>
      <c r="D829">
        <v>6.9</v>
      </c>
      <c r="E829">
        <v>1</v>
      </c>
      <c r="F829">
        <v>0.08</v>
      </c>
      <c r="G829">
        <v>1</v>
      </c>
      <c r="H829">
        <v>2</v>
      </c>
      <c r="I829">
        <v>2</v>
      </c>
      <c r="J829">
        <v>12</v>
      </c>
      <c r="K829">
        <v>21</v>
      </c>
      <c r="L829">
        <v>21</v>
      </c>
      <c r="M829">
        <v>0.08</v>
      </c>
      <c r="N829">
        <v>0.17</v>
      </c>
      <c r="O829">
        <v>0.17</v>
      </c>
      <c r="P829">
        <v>0.99</v>
      </c>
      <c r="Q829">
        <v>1.74</v>
      </c>
      <c r="R829">
        <v>1.74</v>
      </c>
      <c r="S829">
        <v>0.2</v>
      </c>
      <c r="T829">
        <v>0.3</v>
      </c>
      <c r="U829">
        <v>0.3</v>
      </c>
      <c r="V829">
        <v>4.5999999999999996</v>
      </c>
      <c r="W829">
        <v>6.9</v>
      </c>
      <c r="X829">
        <v>6.9</v>
      </c>
      <c r="Y829">
        <v>10087</v>
      </c>
      <c r="Z829">
        <v>26822</v>
      </c>
      <c r="AA829">
        <v>29163</v>
      </c>
      <c r="AB829">
        <v>29163</v>
      </c>
    </row>
    <row r="830" spans="1:28" x14ac:dyDescent="0.25">
      <c r="A830">
        <v>1668000</v>
      </c>
      <c r="B830">
        <v>77</v>
      </c>
      <c r="C830">
        <v>1.86</v>
      </c>
      <c r="D830">
        <v>21.4</v>
      </c>
      <c r="E830">
        <v>5</v>
      </c>
      <c r="F830">
        <v>0.12</v>
      </c>
      <c r="G830">
        <v>2</v>
      </c>
      <c r="H830">
        <v>3</v>
      </c>
      <c r="I830">
        <v>13</v>
      </c>
      <c r="J830">
        <v>49</v>
      </c>
      <c r="K830">
        <v>72</v>
      </c>
      <c r="L830">
        <v>74</v>
      </c>
      <c r="M830">
        <v>0.05</v>
      </c>
      <c r="N830">
        <v>7.0000000000000007E-2</v>
      </c>
      <c r="O830">
        <v>0.31</v>
      </c>
      <c r="P830">
        <v>1.19</v>
      </c>
      <c r="Q830">
        <v>1.74</v>
      </c>
      <c r="R830">
        <v>1.79</v>
      </c>
      <c r="S830">
        <v>0.1</v>
      </c>
      <c r="T830">
        <v>0.1</v>
      </c>
      <c r="U830">
        <v>2</v>
      </c>
      <c r="V830">
        <v>14.3</v>
      </c>
      <c r="W830">
        <v>21.2</v>
      </c>
      <c r="X830">
        <v>21.2</v>
      </c>
      <c r="Y830">
        <v>1344</v>
      </c>
      <c r="Z830">
        <v>50435</v>
      </c>
      <c r="AA830">
        <v>1344</v>
      </c>
      <c r="AB830">
        <v>29467</v>
      </c>
    </row>
    <row r="831" spans="1:28" x14ac:dyDescent="0.25">
      <c r="A831">
        <v>1668500</v>
      </c>
      <c r="B831">
        <v>3</v>
      </c>
      <c r="C831">
        <v>2.65</v>
      </c>
      <c r="D831">
        <v>8.4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3</v>
      </c>
      <c r="K831">
        <v>3</v>
      </c>
      <c r="L831">
        <v>3</v>
      </c>
      <c r="M831">
        <v>0</v>
      </c>
      <c r="N831">
        <v>0</v>
      </c>
      <c r="O831">
        <v>0</v>
      </c>
      <c r="P831">
        <v>2.65</v>
      </c>
      <c r="Q831">
        <v>2.65</v>
      </c>
      <c r="R831">
        <v>2.65</v>
      </c>
      <c r="S831">
        <v>0</v>
      </c>
      <c r="T831">
        <v>0</v>
      </c>
      <c r="U831">
        <v>0</v>
      </c>
      <c r="V831">
        <v>8.4</v>
      </c>
      <c r="W831">
        <v>8.4</v>
      </c>
      <c r="X831">
        <v>8.4</v>
      </c>
      <c r="Y831">
        <v>3975</v>
      </c>
      <c r="Z831">
        <v>5208</v>
      </c>
      <c r="AA831">
        <v>-999</v>
      </c>
      <c r="AB831">
        <v>-999</v>
      </c>
    </row>
    <row r="832" spans="1:28" x14ac:dyDescent="0.25">
      <c r="A832">
        <v>1669000</v>
      </c>
      <c r="B832">
        <v>2</v>
      </c>
      <c r="C832">
        <v>2.78</v>
      </c>
      <c r="D832">
        <v>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2</v>
      </c>
      <c r="K832">
        <v>2</v>
      </c>
      <c r="L832">
        <v>2</v>
      </c>
      <c r="M832">
        <v>0</v>
      </c>
      <c r="N832">
        <v>0</v>
      </c>
      <c r="O832">
        <v>0</v>
      </c>
      <c r="P832">
        <v>2.78</v>
      </c>
      <c r="Q832">
        <v>2.78</v>
      </c>
      <c r="R832">
        <v>2.78</v>
      </c>
      <c r="S832">
        <v>0</v>
      </c>
      <c r="T832">
        <v>0</v>
      </c>
      <c r="U832">
        <v>0</v>
      </c>
      <c r="V832">
        <v>4</v>
      </c>
      <c r="W832">
        <v>4</v>
      </c>
      <c r="X832">
        <v>4</v>
      </c>
      <c r="Y832">
        <v>6328</v>
      </c>
      <c r="Z832">
        <v>8130</v>
      </c>
      <c r="AA832">
        <v>-999</v>
      </c>
      <c r="AB832">
        <v>-999</v>
      </c>
    </row>
    <row r="833" spans="1:28" x14ac:dyDescent="0.25">
      <c r="A833">
        <v>1669500</v>
      </c>
      <c r="B833">
        <v>5</v>
      </c>
      <c r="C833">
        <v>2.57</v>
      </c>
      <c r="D833">
        <v>3.1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5</v>
      </c>
      <c r="K833">
        <v>5</v>
      </c>
      <c r="L833">
        <v>5</v>
      </c>
      <c r="M833">
        <v>0</v>
      </c>
      <c r="N833">
        <v>0</v>
      </c>
      <c r="O833">
        <v>0.51</v>
      </c>
      <c r="P833">
        <v>2.57</v>
      </c>
      <c r="Q833">
        <v>2.57</v>
      </c>
      <c r="R833">
        <v>2.57</v>
      </c>
      <c r="S833">
        <v>0</v>
      </c>
      <c r="T833">
        <v>0</v>
      </c>
      <c r="U833">
        <v>0.3</v>
      </c>
      <c r="V833">
        <v>3.1</v>
      </c>
      <c r="W833">
        <v>3.1</v>
      </c>
      <c r="X833">
        <v>3.1</v>
      </c>
      <c r="Y833">
        <v>3955</v>
      </c>
      <c r="Z833">
        <v>10553</v>
      </c>
      <c r="AA833">
        <v>-999</v>
      </c>
      <c r="AB833">
        <v>-999</v>
      </c>
    </row>
    <row r="834" spans="1:28" x14ac:dyDescent="0.25">
      <c r="A834">
        <v>1669520</v>
      </c>
      <c r="B834">
        <v>5</v>
      </c>
      <c r="C834">
        <v>1.8</v>
      </c>
      <c r="D834">
        <v>2.2000000000000002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5</v>
      </c>
      <c r="K834">
        <v>5</v>
      </c>
      <c r="L834">
        <v>5</v>
      </c>
      <c r="M834">
        <v>0</v>
      </c>
      <c r="N834">
        <v>0</v>
      </c>
      <c r="O834">
        <v>0.36</v>
      </c>
      <c r="P834">
        <v>1.8</v>
      </c>
      <c r="Q834">
        <v>1.8</v>
      </c>
      <c r="R834">
        <v>1.8</v>
      </c>
      <c r="S834">
        <v>0</v>
      </c>
      <c r="T834">
        <v>0</v>
      </c>
      <c r="U834">
        <v>0.2</v>
      </c>
      <c r="V834">
        <v>2.2000000000000002</v>
      </c>
      <c r="W834">
        <v>2.2000000000000002</v>
      </c>
      <c r="X834">
        <v>2.2000000000000002</v>
      </c>
      <c r="Y834">
        <v>9409</v>
      </c>
      <c r="Z834">
        <v>16629</v>
      </c>
      <c r="AA834">
        <v>-999</v>
      </c>
      <c r="AB834">
        <v>-999</v>
      </c>
    </row>
    <row r="835" spans="1:28" x14ac:dyDescent="0.25">
      <c r="A835">
        <v>1670000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-999</v>
      </c>
      <c r="Z835">
        <v>-999</v>
      </c>
      <c r="AA835">
        <v>-999</v>
      </c>
      <c r="AB835">
        <v>-999</v>
      </c>
    </row>
    <row r="836" spans="1:28" x14ac:dyDescent="0.25">
      <c r="A836">
        <v>1671000</v>
      </c>
      <c r="B836">
        <v>13</v>
      </c>
      <c r="C836">
        <v>1.1399999999999999</v>
      </c>
      <c r="D836">
        <v>866.6</v>
      </c>
      <c r="E836">
        <v>2</v>
      </c>
      <c r="F836">
        <v>0.18</v>
      </c>
      <c r="G836">
        <v>0</v>
      </c>
      <c r="H836">
        <v>0</v>
      </c>
      <c r="I836">
        <v>3</v>
      </c>
      <c r="J836">
        <v>10</v>
      </c>
      <c r="K836">
        <v>13</v>
      </c>
      <c r="L836">
        <v>13</v>
      </c>
      <c r="M836">
        <v>0</v>
      </c>
      <c r="N836">
        <v>0</v>
      </c>
      <c r="O836">
        <v>0.26</v>
      </c>
      <c r="P836">
        <v>0.88</v>
      </c>
      <c r="Q836">
        <v>1.1399999999999999</v>
      </c>
      <c r="R836">
        <v>1.1399999999999999</v>
      </c>
      <c r="S836">
        <v>0</v>
      </c>
      <c r="T836">
        <v>0</v>
      </c>
      <c r="U836">
        <v>1.6</v>
      </c>
      <c r="V836">
        <v>10.6</v>
      </c>
      <c r="W836">
        <v>866.6</v>
      </c>
      <c r="X836">
        <v>866.6</v>
      </c>
      <c r="Y836">
        <v>17936</v>
      </c>
      <c r="Z836">
        <v>45861</v>
      </c>
      <c r="AA836">
        <v>24087</v>
      </c>
      <c r="AB836">
        <v>24098</v>
      </c>
    </row>
    <row r="837" spans="1:28" x14ac:dyDescent="0.25">
      <c r="A837">
        <v>1671020</v>
      </c>
      <c r="B837">
        <v>16</v>
      </c>
      <c r="C837">
        <v>1.33</v>
      </c>
      <c r="D837">
        <v>824.4</v>
      </c>
      <c r="E837">
        <v>2</v>
      </c>
      <c r="F837">
        <v>0.17</v>
      </c>
      <c r="G837">
        <v>0</v>
      </c>
      <c r="H837">
        <v>0</v>
      </c>
      <c r="I837">
        <v>4</v>
      </c>
      <c r="J837">
        <v>13</v>
      </c>
      <c r="K837">
        <v>16</v>
      </c>
      <c r="L837">
        <v>16</v>
      </c>
      <c r="M837">
        <v>0</v>
      </c>
      <c r="N837">
        <v>0</v>
      </c>
      <c r="O837">
        <v>0.33</v>
      </c>
      <c r="P837">
        <v>1.08</v>
      </c>
      <c r="Q837">
        <v>1.33</v>
      </c>
      <c r="R837">
        <v>1.33</v>
      </c>
      <c r="S837">
        <v>0</v>
      </c>
      <c r="T837">
        <v>0</v>
      </c>
      <c r="U837">
        <v>1.9</v>
      </c>
      <c r="V837">
        <v>10.8</v>
      </c>
      <c r="W837">
        <v>824.4</v>
      </c>
      <c r="X837">
        <v>824.4</v>
      </c>
      <c r="Y837">
        <v>3937</v>
      </c>
      <c r="Z837">
        <v>43451</v>
      </c>
      <c r="AA837">
        <v>30749</v>
      </c>
      <c r="AB837">
        <v>30759</v>
      </c>
    </row>
    <row r="838" spans="1:28" x14ac:dyDescent="0.25">
      <c r="A838">
        <v>1671100</v>
      </c>
      <c r="B838">
        <v>9</v>
      </c>
      <c r="C838">
        <v>3.24</v>
      </c>
      <c r="D838">
        <v>139.9</v>
      </c>
      <c r="E838">
        <v>1</v>
      </c>
      <c r="F838">
        <v>0.36</v>
      </c>
      <c r="G838">
        <v>5</v>
      </c>
      <c r="H838">
        <v>5</v>
      </c>
      <c r="I838">
        <v>5</v>
      </c>
      <c r="J838">
        <v>7</v>
      </c>
      <c r="K838">
        <v>9</v>
      </c>
      <c r="L838">
        <v>9</v>
      </c>
      <c r="M838">
        <v>1.8</v>
      </c>
      <c r="N838">
        <v>1.8</v>
      </c>
      <c r="O838">
        <v>1.8</v>
      </c>
      <c r="P838">
        <v>2.52</v>
      </c>
      <c r="Q838">
        <v>3.24</v>
      </c>
      <c r="R838">
        <v>3.24</v>
      </c>
      <c r="S838">
        <v>124.6</v>
      </c>
      <c r="T838">
        <v>124.6</v>
      </c>
      <c r="U838">
        <v>124.6</v>
      </c>
      <c r="V838">
        <v>132.6</v>
      </c>
      <c r="W838">
        <v>139.9</v>
      </c>
      <c r="X838">
        <v>139.9</v>
      </c>
      <c r="Y838">
        <v>2096</v>
      </c>
      <c r="Z838">
        <v>25423</v>
      </c>
      <c r="AA838">
        <v>29993</v>
      </c>
      <c r="AB838">
        <v>29993</v>
      </c>
    </row>
    <row r="839" spans="1:28" x14ac:dyDescent="0.25">
      <c r="A839">
        <v>1671500</v>
      </c>
      <c r="B839">
        <v>1</v>
      </c>
      <c r="C839">
        <v>8.84</v>
      </c>
      <c r="D839">
        <v>229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8.84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229</v>
      </c>
      <c r="Y839">
        <v>172</v>
      </c>
      <c r="Z839">
        <v>172</v>
      </c>
      <c r="AA839">
        <v>-999</v>
      </c>
      <c r="AB839">
        <v>-999</v>
      </c>
    </row>
    <row r="840" spans="1:28" x14ac:dyDescent="0.25">
      <c r="A840">
        <v>1672500</v>
      </c>
      <c r="B840">
        <v>34</v>
      </c>
      <c r="C840">
        <v>3.32</v>
      </c>
      <c r="D840">
        <v>27.8</v>
      </c>
      <c r="E840">
        <v>1</v>
      </c>
      <c r="F840">
        <v>0.1</v>
      </c>
      <c r="G840">
        <v>4</v>
      </c>
      <c r="H840">
        <v>6</v>
      </c>
      <c r="I840">
        <v>9</v>
      </c>
      <c r="J840">
        <v>20</v>
      </c>
      <c r="K840">
        <v>28</v>
      </c>
      <c r="L840">
        <v>33</v>
      </c>
      <c r="M840">
        <v>0.39</v>
      </c>
      <c r="N840">
        <v>0.59</v>
      </c>
      <c r="O840">
        <v>0.88</v>
      </c>
      <c r="P840">
        <v>1.95</v>
      </c>
      <c r="Q840">
        <v>2.74</v>
      </c>
      <c r="R840">
        <v>3.23</v>
      </c>
      <c r="S840">
        <v>0.8</v>
      </c>
      <c r="T840">
        <v>2.4</v>
      </c>
      <c r="U840">
        <v>2.7</v>
      </c>
      <c r="V840">
        <v>9</v>
      </c>
      <c r="W840">
        <v>14.8</v>
      </c>
      <c r="X840">
        <v>27.1</v>
      </c>
      <c r="Y840">
        <v>2883</v>
      </c>
      <c r="Z840">
        <v>41526</v>
      </c>
      <c r="AA840">
        <v>39370</v>
      </c>
      <c r="AB840">
        <v>39370</v>
      </c>
    </row>
    <row r="841" spans="1:28" x14ac:dyDescent="0.25">
      <c r="A841">
        <v>1673000</v>
      </c>
      <c r="B841">
        <v>64</v>
      </c>
      <c r="C841">
        <v>2.29</v>
      </c>
      <c r="D841">
        <v>378.2</v>
      </c>
      <c r="E841">
        <v>4</v>
      </c>
      <c r="F841">
        <v>0.14000000000000001</v>
      </c>
      <c r="G841">
        <v>9</v>
      </c>
      <c r="H841">
        <v>12</v>
      </c>
      <c r="I841">
        <v>19</v>
      </c>
      <c r="J841">
        <v>44</v>
      </c>
      <c r="K841">
        <v>58</v>
      </c>
      <c r="L841">
        <v>63</v>
      </c>
      <c r="M841">
        <v>0.32</v>
      </c>
      <c r="N841">
        <v>0.43</v>
      </c>
      <c r="O841">
        <v>0.68</v>
      </c>
      <c r="P841">
        <v>1.57</v>
      </c>
      <c r="Q841">
        <v>2.0699999999999998</v>
      </c>
      <c r="R841">
        <v>2.25</v>
      </c>
      <c r="S841">
        <v>12.6</v>
      </c>
      <c r="T841">
        <v>13.3</v>
      </c>
      <c r="U841">
        <v>14.2</v>
      </c>
      <c r="V841">
        <v>21.2</v>
      </c>
      <c r="W841">
        <v>373.4</v>
      </c>
      <c r="X841">
        <v>377.9</v>
      </c>
      <c r="Y841">
        <v>12150</v>
      </c>
      <c r="Z841">
        <v>53213</v>
      </c>
      <c r="AA841">
        <v>43023</v>
      </c>
      <c r="AB841">
        <v>48289</v>
      </c>
    </row>
    <row r="842" spans="1:28" x14ac:dyDescent="0.25">
      <c r="A842">
        <v>1673500</v>
      </c>
      <c r="B842">
        <v>1</v>
      </c>
      <c r="C842">
        <v>6.62</v>
      </c>
      <c r="D842">
        <v>5.4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6.62</v>
      </c>
      <c r="Q842">
        <v>6.62</v>
      </c>
      <c r="R842">
        <v>6.62</v>
      </c>
      <c r="S842">
        <v>0</v>
      </c>
      <c r="T842">
        <v>0</v>
      </c>
      <c r="U842">
        <v>0</v>
      </c>
      <c r="V842">
        <v>5.4</v>
      </c>
      <c r="W842">
        <v>5.4</v>
      </c>
      <c r="X842">
        <v>5.4</v>
      </c>
      <c r="Y842">
        <v>2487</v>
      </c>
      <c r="Z842">
        <v>2487</v>
      </c>
      <c r="AA842">
        <v>-999</v>
      </c>
      <c r="AB842">
        <v>-999</v>
      </c>
    </row>
    <row r="843" spans="1:28" x14ac:dyDescent="0.25">
      <c r="A843">
        <v>1673550</v>
      </c>
      <c r="B843">
        <v>5</v>
      </c>
      <c r="C843">
        <v>7.65</v>
      </c>
      <c r="D843">
        <v>11.8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4</v>
      </c>
      <c r="K843">
        <v>4</v>
      </c>
      <c r="L843">
        <v>5</v>
      </c>
      <c r="M843">
        <v>0</v>
      </c>
      <c r="N843">
        <v>0</v>
      </c>
      <c r="O843">
        <v>1.53</v>
      </c>
      <c r="P843">
        <v>6.12</v>
      </c>
      <c r="Q843">
        <v>6.12</v>
      </c>
      <c r="R843">
        <v>7.65</v>
      </c>
      <c r="S843">
        <v>0</v>
      </c>
      <c r="T843">
        <v>0</v>
      </c>
      <c r="U843">
        <v>3.3</v>
      </c>
      <c r="V843">
        <v>8.9</v>
      </c>
      <c r="W843">
        <v>8.9</v>
      </c>
      <c r="X843">
        <v>11.8</v>
      </c>
      <c r="Y843">
        <v>3701</v>
      </c>
      <c r="Z843">
        <v>7082</v>
      </c>
      <c r="AA843">
        <v>-999</v>
      </c>
      <c r="AB843">
        <v>-999</v>
      </c>
    </row>
    <row r="844" spans="1:28" x14ac:dyDescent="0.25">
      <c r="A844">
        <v>1673800</v>
      </c>
      <c r="B844">
        <v>5</v>
      </c>
      <c r="C844">
        <v>2.4900000000000002</v>
      </c>
      <c r="D844">
        <v>49</v>
      </c>
      <c r="E844">
        <v>1</v>
      </c>
      <c r="F844">
        <v>0.5</v>
      </c>
      <c r="G844">
        <v>0</v>
      </c>
      <c r="H844">
        <v>0</v>
      </c>
      <c r="I844">
        <v>1</v>
      </c>
      <c r="J844">
        <v>4</v>
      </c>
      <c r="K844">
        <v>5</v>
      </c>
      <c r="L844">
        <v>5</v>
      </c>
      <c r="M844">
        <v>0</v>
      </c>
      <c r="N844">
        <v>0</v>
      </c>
      <c r="O844">
        <v>0.5</v>
      </c>
      <c r="P844">
        <v>1.99</v>
      </c>
      <c r="Q844">
        <v>2.4900000000000002</v>
      </c>
      <c r="R844">
        <v>2.4900000000000002</v>
      </c>
      <c r="S844">
        <v>0</v>
      </c>
      <c r="T844">
        <v>0</v>
      </c>
      <c r="U844">
        <v>0.5</v>
      </c>
      <c r="V844">
        <v>3.1</v>
      </c>
      <c r="W844">
        <v>49</v>
      </c>
      <c r="X844">
        <v>49</v>
      </c>
      <c r="Y844">
        <v>204</v>
      </c>
      <c r="Z844">
        <v>8628</v>
      </c>
      <c r="AA844">
        <v>14139</v>
      </c>
      <c r="AB844">
        <v>14139</v>
      </c>
    </row>
    <row r="845" spans="1:28" x14ac:dyDescent="0.25">
      <c r="A845">
        <v>1674000</v>
      </c>
      <c r="B845">
        <v>13</v>
      </c>
      <c r="C845">
        <v>1.95</v>
      </c>
      <c r="D845">
        <v>68.8</v>
      </c>
      <c r="E845">
        <v>3</v>
      </c>
      <c r="F845">
        <v>0.45</v>
      </c>
      <c r="G845">
        <v>1</v>
      </c>
      <c r="H845">
        <v>1</v>
      </c>
      <c r="I845">
        <v>4</v>
      </c>
      <c r="J845">
        <v>9</v>
      </c>
      <c r="K845">
        <v>13</v>
      </c>
      <c r="L845">
        <v>13</v>
      </c>
      <c r="M845">
        <v>0.15</v>
      </c>
      <c r="N845">
        <v>0.15</v>
      </c>
      <c r="O845">
        <v>0.6</v>
      </c>
      <c r="P845">
        <v>1.35</v>
      </c>
      <c r="Q845">
        <v>1.95</v>
      </c>
      <c r="R845">
        <v>1.95</v>
      </c>
      <c r="S845">
        <v>0.4</v>
      </c>
      <c r="T845">
        <v>0.4</v>
      </c>
      <c r="U845">
        <v>1</v>
      </c>
      <c r="V845">
        <v>3.9</v>
      </c>
      <c r="W845">
        <v>68.8</v>
      </c>
      <c r="X845">
        <v>68.8</v>
      </c>
      <c r="Y845">
        <v>8854</v>
      </c>
      <c r="Z845">
        <v>28187</v>
      </c>
      <c r="AA845">
        <v>17224</v>
      </c>
      <c r="AB845">
        <v>26944</v>
      </c>
    </row>
    <row r="846" spans="1:28" x14ac:dyDescent="0.25">
      <c r="A846">
        <v>1674500</v>
      </c>
      <c r="B846">
        <v>38</v>
      </c>
      <c r="C846">
        <v>2.44</v>
      </c>
      <c r="D846">
        <v>40.299999999999997</v>
      </c>
      <c r="E846">
        <v>4</v>
      </c>
      <c r="F846">
        <v>0.26</v>
      </c>
      <c r="G846">
        <v>8</v>
      </c>
      <c r="H846">
        <v>8</v>
      </c>
      <c r="I846">
        <v>12</v>
      </c>
      <c r="J846">
        <v>30</v>
      </c>
      <c r="K846">
        <v>38</v>
      </c>
      <c r="L846">
        <v>38</v>
      </c>
      <c r="M846">
        <v>0.51</v>
      </c>
      <c r="N846">
        <v>0.51</v>
      </c>
      <c r="O846">
        <v>0.77</v>
      </c>
      <c r="P846">
        <v>1.93</v>
      </c>
      <c r="Q846">
        <v>2.44</v>
      </c>
      <c r="R846">
        <v>2.44</v>
      </c>
      <c r="S846">
        <v>1.7</v>
      </c>
      <c r="T846">
        <v>1.7</v>
      </c>
      <c r="U846">
        <v>2.2000000000000002</v>
      </c>
      <c r="V846">
        <v>11</v>
      </c>
      <c r="W846">
        <v>40.299999999999997</v>
      </c>
      <c r="X846">
        <v>40.299999999999997</v>
      </c>
      <c r="Y846">
        <v>6705</v>
      </c>
      <c r="Z846">
        <v>34134</v>
      </c>
      <c r="AA846">
        <v>31898</v>
      </c>
      <c r="AB846">
        <v>48724</v>
      </c>
    </row>
    <row r="847" spans="1:28" x14ac:dyDescent="0.25">
      <c r="A847">
        <v>2011400</v>
      </c>
      <c r="B847">
        <v>1</v>
      </c>
      <c r="C847">
        <v>0.25</v>
      </c>
      <c r="D847">
        <v>0.2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0.25</v>
      </c>
      <c r="Q847">
        <v>0.25</v>
      </c>
      <c r="R847">
        <v>0.25</v>
      </c>
      <c r="S847">
        <v>0</v>
      </c>
      <c r="T847">
        <v>0</v>
      </c>
      <c r="U847">
        <v>0</v>
      </c>
      <c r="V847">
        <v>0.2</v>
      </c>
      <c r="W847">
        <v>0.2</v>
      </c>
      <c r="X847">
        <v>0.2</v>
      </c>
      <c r="Y847">
        <v>3336</v>
      </c>
      <c r="Z847">
        <v>3336</v>
      </c>
      <c r="AA847">
        <v>-999</v>
      </c>
      <c r="AB847">
        <v>-999</v>
      </c>
    </row>
    <row r="848" spans="1:28" x14ac:dyDescent="0.25">
      <c r="A848">
        <v>2011460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-999</v>
      </c>
      <c r="Z848">
        <v>-999</v>
      </c>
      <c r="AA848">
        <v>-999</v>
      </c>
      <c r="AB848">
        <v>-999</v>
      </c>
    </row>
    <row r="849" spans="1:28" x14ac:dyDescent="0.25">
      <c r="A849">
        <v>2011470</v>
      </c>
      <c r="B849">
        <v>1</v>
      </c>
      <c r="C849">
        <v>0.5</v>
      </c>
      <c r="D849">
        <v>167.9</v>
      </c>
      <c r="E849">
        <v>1</v>
      </c>
      <c r="F849">
        <v>0.5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0.5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167.9</v>
      </c>
      <c r="Y849">
        <v>548</v>
      </c>
      <c r="Z849">
        <v>548</v>
      </c>
      <c r="AA849">
        <v>548</v>
      </c>
      <c r="AB849">
        <v>548</v>
      </c>
    </row>
    <row r="850" spans="1:28" x14ac:dyDescent="0.25">
      <c r="A850">
        <v>2011490</v>
      </c>
      <c r="B850">
        <v>3</v>
      </c>
      <c r="C850">
        <v>23.49</v>
      </c>
      <c r="D850">
        <v>9993.2999999999993</v>
      </c>
      <c r="E850">
        <v>3</v>
      </c>
      <c r="F850">
        <v>23.49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3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23.49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9993.2999999999993</v>
      </c>
      <c r="Y850">
        <v>435</v>
      </c>
      <c r="Z850">
        <v>1650</v>
      </c>
      <c r="AA850">
        <v>435</v>
      </c>
      <c r="AB850">
        <v>1650</v>
      </c>
    </row>
    <row r="851" spans="1:28" x14ac:dyDescent="0.25">
      <c r="A851">
        <v>2011500</v>
      </c>
      <c r="B851">
        <v>4</v>
      </c>
      <c r="C851">
        <v>1.1499999999999999</v>
      </c>
      <c r="D851">
        <v>463.4</v>
      </c>
      <c r="E851">
        <v>4</v>
      </c>
      <c r="F851">
        <v>1.1499999999999999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1.1499999999999999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463.4</v>
      </c>
      <c r="Y851">
        <v>15936</v>
      </c>
      <c r="Z851">
        <v>17911</v>
      </c>
      <c r="AA851">
        <v>15936</v>
      </c>
      <c r="AB851">
        <v>17911</v>
      </c>
    </row>
    <row r="852" spans="1:28" x14ac:dyDescent="0.25">
      <c r="A852">
        <v>2011800</v>
      </c>
      <c r="B852">
        <v>6</v>
      </c>
      <c r="C852">
        <v>0.67</v>
      </c>
      <c r="D852">
        <v>760.9</v>
      </c>
      <c r="E852">
        <v>5</v>
      </c>
      <c r="F852">
        <v>0.56000000000000005</v>
      </c>
      <c r="G852">
        <v>0</v>
      </c>
      <c r="H852">
        <v>0</v>
      </c>
      <c r="I852">
        <v>0</v>
      </c>
      <c r="J852">
        <v>1</v>
      </c>
      <c r="K852">
        <v>2</v>
      </c>
      <c r="L852">
        <v>6</v>
      </c>
      <c r="M852">
        <v>0</v>
      </c>
      <c r="N852">
        <v>0</v>
      </c>
      <c r="O852">
        <v>0</v>
      </c>
      <c r="P852">
        <v>0.11</v>
      </c>
      <c r="Q852">
        <v>0.22</v>
      </c>
      <c r="R852">
        <v>0.67</v>
      </c>
      <c r="S852">
        <v>0</v>
      </c>
      <c r="T852">
        <v>0</v>
      </c>
      <c r="U852">
        <v>0</v>
      </c>
      <c r="V852">
        <v>0.1</v>
      </c>
      <c r="W852">
        <v>580.70000000000005</v>
      </c>
      <c r="X852">
        <v>760.9</v>
      </c>
      <c r="Y852">
        <v>764</v>
      </c>
      <c r="Z852">
        <v>24036</v>
      </c>
      <c r="AA852">
        <v>764</v>
      </c>
      <c r="AB852">
        <v>25904</v>
      </c>
    </row>
    <row r="853" spans="1:28" x14ac:dyDescent="0.25">
      <c r="A853">
        <v>2012500</v>
      </c>
      <c r="B853">
        <v>6</v>
      </c>
      <c r="C853">
        <v>0.56000000000000005</v>
      </c>
      <c r="D853">
        <v>640.20000000000005</v>
      </c>
      <c r="E853">
        <v>5</v>
      </c>
      <c r="F853">
        <v>0.47</v>
      </c>
      <c r="G853">
        <v>0</v>
      </c>
      <c r="H853">
        <v>0</v>
      </c>
      <c r="I853">
        <v>0</v>
      </c>
      <c r="J853">
        <v>1</v>
      </c>
      <c r="K853">
        <v>2</v>
      </c>
      <c r="L853">
        <v>6</v>
      </c>
      <c r="M853">
        <v>0</v>
      </c>
      <c r="N853">
        <v>0</v>
      </c>
      <c r="O853">
        <v>0</v>
      </c>
      <c r="P853">
        <v>0.09</v>
      </c>
      <c r="Q853">
        <v>0.19</v>
      </c>
      <c r="R853">
        <v>0.56000000000000005</v>
      </c>
      <c r="S853">
        <v>0</v>
      </c>
      <c r="T853">
        <v>0</v>
      </c>
      <c r="U853">
        <v>0</v>
      </c>
      <c r="V853">
        <v>0.1</v>
      </c>
      <c r="W853">
        <v>488.6</v>
      </c>
      <c r="X853">
        <v>640.20000000000005</v>
      </c>
      <c r="Y853">
        <v>9045</v>
      </c>
      <c r="Z853">
        <v>32341</v>
      </c>
      <c r="AA853">
        <v>9045</v>
      </c>
      <c r="AB853">
        <v>34263</v>
      </c>
    </row>
    <row r="854" spans="1:28" x14ac:dyDescent="0.25">
      <c r="A854">
        <v>2013000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-999</v>
      </c>
      <c r="Z854">
        <v>-999</v>
      </c>
      <c r="AA854">
        <v>-999</v>
      </c>
      <c r="AB854">
        <v>-999</v>
      </c>
    </row>
    <row r="855" spans="1:28" x14ac:dyDescent="0.25">
      <c r="A855">
        <v>2013100</v>
      </c>
      <c r="B855">
        <v>7</v>
      </c>
      <c r="C855">
        <v>0.44</v>
      </c>
      <c r="D855">
        <v>429.3</v>
      </c>
      <c r="E855">
        <v>6</v>
      </c>
      <c r="F855">
        <v>0.38</v>
      </c>
      <c r="G855">
        <v>0</v>
      </c>
      <c r="H855">
        <v>0</v>
      </c>
      <c r="I855">
        <v>0</v>
      </c>
      <c r="J855">
        <v>1</v>
      </c>
      <c r="K855">
        <v>3</v>
      </c>
      <c r="L855">
        <v>7</v>
      </c>
      <c r="M855">
        <v>0</v>
      </c>
      <c r="N855">
        <v>0</v>
      </c>
      <c r="O855">
        <v>0</v>
      </c>
      <c r="P855">
        <v>0.06</v>
      </c>
      <c r="Q855">
        <v>0.19</v>
      </c>
      <c r="R855">
        <v>0.44</v>
      </c>
      <c r="S855">
        <v>0</v>
      </c>
      <c r="T855">
        <v>0</v>
      </c>
      <c r="U855">
        <v>0</v>
      </c>
      <c r="V855">
        <v>0</v>
      </c>
      <c r="W855">
        <v>327.9</v>
      </c>
      <c r="X855">
        <v>429.3</v>
      </c>
      <c r="Y855">
        <v>1838</v>
      </c>
      <c r="Z855">
        <v>36520</v>
      </c>
      <c r="AA855">
        <v>1838</v>
      </c>
      <c r="AB855">
        <v>37201</v>
      </c>
    </row>
    <row r="856" spans="1:28" x14ac:dyDescent="0.25">
      <c r="A856">
        <v>2014000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-999</v>
      </c>
      <c r="Z856">
        <v>-999</v>
      </c>
      <c r="AA856">
        <v>-999</v>
      </c>
      <c r="AB856">
        <v>-999</v>
      </c>
    </row>
    <row r="857" spans="1:28" x14ac:dyDescent="0.25">
      <c r="A857">
        <v>2015700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-999</v>
      </c>
      <c r="Z857">
        <v>-999</v>
      </c>
      <c r="AA857">
        <v>-999</v>
      </c>
      <c r="AB857">
        <v>-999</v>
      </c>
    </row>
    <row r="858" spans="1:28" x14ac:dyDescent="0.25">
      <c r="A858">
        <v>2016000</v>
      </c>
      <c r="B858">
        <v>3</v>
      </c>
      <c r="C858">
        <v>0.25</v>
      </c>
      <c r="D858">
        <v>1.3</v>
      </c>
      <c r="E858">
        <v>0</v>
      </c>
      <c r="F858">
        <v>0</v>
      </c>
      <c r="G858">
        <v>1</v>
      </c>
      <c r="H858">
        <v>1</v>
      </c>
      <c r="I858">
        <v>1</v>
      </c>
      <c r="J858">
        <v>2</v>
      </c>
      <c r="K858">
        <v>3</v>
      </c>
      <c r="L858">
        <v>3</v>
      </c>
      <c r="M858">
        <v>0.08</v>
      </c>
      <c r="N858">
        <v>0.08</v>
      </c>
      <c r="O858">
        <v>0.08</v>
      </c>
      <c r="P858">
        <v>0.17</v>
      </c>
      <c r="Q858">
        <v>0.25</v>
      </c>
      <c r="R858">
        <v>0.25</v>
      </c>
      <c r="S858">
        <v>0.1</v>
      </c>
      <c r="T858">
        <v>0.1</v>
      </c>
      <c r="U858">
        <v>0.1</v>
      </c>
      <c r="V858">
        <v>0.2</v>
      </c>
      <c r="W858">
        <v>1.3</v>
      </c>
      <c r="X858">
        <v>1.3</v>
      </c>
      <c r="Y858">
        <v>22806</v>
      </c>
      <c r="Z858">
        <v>28052</v>
      </c>
      <c r="AA858">
        <v>-999</v>
      </c>
      <c r="AB858">
        <v>-999</v>
      </c>
    </row>
    <row r="859" spans="1:28" x14ac:dyDescent="0.25">
      <c r="A859">
        <v>2016500</v>
      </c>
      <c r="B859">
        <v>13</v>
      </c>
      <c r="C859">
        <v>0.37</v>
      </c>
      <c r="D859">
        <v>193</v>
      </c>
      <c r="E859">
        <v>8</v>
      </c>
      <c r="F859">
        <v>0.22</v>
      </c>
      <c r="G859">
        <v>2</v>
      </c>
      <c r="H859">
        <v>3</v>
      </c>
      <c r="I859">
        <v>3</v>
      </c>
      <c r="J859">
        <v>6</v>
      </c>
      <c r="K859">
        <v>9</v>
      </c>
      <c r="L859">
        <v>13</v>
      </c>
      <c r="M859">
        <v>0.06</v>
      </c>
      <c r="N859">
        <v>0.08</v>
      </c>
      <c r="O859">
        <v>0.08</v>
      </c>
      <c r="P859">
        <v>0.17</v>
      </c>
      <c r="Q859">
        <v>0.25</v>
      </c>
      <c r="R859">
        <v>0.37</v>
      </c>
      <c r="S859">
        <v>0.5</v>
      </c>
      <c r="T859">
        <v>0.6</v>
      </c>
      <c r="U859">
        <v>0.6</v>
      </c>
      <c r="V859">
        <v>0.7</v>
      </c>
      <c r="W859">
        <v>147.6</v>
      </c>
      <c r="X859">
        <v>193</v>
      </c>
      <c r="Y859">
        <v>9752</v>
      </c>
      <c r="Z859">
        <v>31782</v>
      </c>
      <c r="AA859">
        <v>9752</v>
      </c>
      <c r="AB859">
        <v>33518</v>
      </c>
    </row>
    <row r="860" spans="1:28" x14ac:dyDescent="0.25">
      <c r="A860">
        <v>2017500</v>
      </c>
      <c r="B860">
        <v>4</v>
      </c>
      <c r="C860">
        <v>1.45</v>
      </c>
      <c r="D860">
        <v>28.6</v>
      </c>
      <c r="E860">
        <v>3</v>
      </c>
      <c r="F860">
        <v>1.0900000000000001</v>
      </c>
      <c r="G860">
        <v>0</v>
      </c>
      <c r="H860">
        <v>0</v>
      </c>
      <c r="I860">
        <v>0</v>
      </c>
      <c r="J860">
        <v>4</v>
      </c>
      <c r="K860">
        <v>4</v>
      </c>
      <c r="L860">
        <v>4</v>
      </c>
      <c r="M860">
        <v>0</v>
      </c>
      <c r="N860">
        <v>0</v>
      </c>
      <c r="O860">
        <v>0</v>
      </c>
      <c r="P860">
        <v>1.45</v>
      </c>
      <c r="Q860">
        <v>1.45</v>
      </c>
      <c r="R860">
        <v>1.45</v>
      </c>
      <c r="S860">
        <v>0</v>
      </c>
      <c r="T860">
        <v>0</v>
      </c>
      <c r="U860">
        <v>0</v>
      </c>
      <c r="V860">
        <v>28.6</v>
      </c>
      <c r="W860">
        <v>28.6</v>
      </c>
      <c r="X860">
        <v>28.6</v>
      </c>
      <c r="Y860">
        <v>24901</v>
      </c>
      <c r="Z860">
        <v>26798</v>
      </c>
      <c r="AA860">
        <v>24901</v>
      </c>
      <c r="AB860">
        <v>27180</v>
      </c>
    </row>
    <row r="861" spans="1:28" x14ac:dyDescent="0.25">
      <c r="A861">
        <v>2018000</v>
      </c>
      <c r="B861">
        <v>4</v>
      </c>
      <c r="C861">
        <v>0.47</v>
      </c>
      <c r="D861">
        <v>9.3000000000000007</v>
      </c>
      <c r="E861">
        <v>3</v>
      </c>
      <c r="F861">
        <v>0.35</v>
      </c>
      <c r="G861">
        <v>0</v>
      </c>
      <c r="H861">
        <v>0</v>
      </c>
      <c r="I861">
        <v>0</v>
      </c>
      <c r="J861">
        <v>4</v>
      </c>
      <c r="K861">
        <v>4</v>
      </c>
      <c r="L861">
        <v>4</v>
      </c>
      <c r="M861">
        <v>0</v>
      </c>
      <c r="N861">
        <v>0</v>
      </c>
      <c r="O861">
        <v>0</v>
      </c>
      <c r="P861">
        <v>0.47</v>
      </c>
      <c r="Q861">
        <v>0.47</v>
      </c>
      <c r="R861">
        <v>0.47</v>
      </c>
      <c r="S861">
        <v>0</v>
      </c>
      <c r="T861">
        <v>0</v>
      </c>
      <c r="U861">
        <v>0</v>
      </c>
      <c r="V861">
        <v>9.3000000000000007</v>
      </c>
      <c r="W861">
        <v>9.3000000000000007</v>
      </c>
      <c r="X861">
        <v>9.3000000000000007</v>
      </c>
      <c r="Y861">
        <v>48143</v>
      </c>
      <c r="Z861">
        <v>50123</v>
      </c>
      <c r="AA861">
        <v>48143</v>
      </c>
      <c r="AB861">
        <v>50543</v>
      </c>
    </row>
    <row r="862" spans="1:28" x14ac:dyDescent="0.25">
      <c r="A862">
        <v>2018500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-999</v>
      </c>
      <c r="Z862">
        <v>-999</v>
      </c>
      <c r="AA862">
        <v>-999</v>
      </c>
      <c r="AB862">
        <v>-999</v>
      </c>
    </row>
    <row r="863" spans="1:28" x14ac:dyDescent="0.25">
      <c r="A863">
        <v>2019500</v>
      </c>
      <c r="B863">
        <v>17</v>
      </c>
      <c r="C863">
        <v>0.32</v>
      </c>
      <c r="D863">
        <v>129.1</v>
      </c>
      <c r="E863">
        <v>11</v>
      </c>
      <c r="F863">
        <v>0.2</v>
      </c>
      <c r="G863">
        <v>2</v>
      </c>
      <c r="H863">
        <v>3</v>
      </c>
      <c r="I863">
        <v>3</v>
      </c>
      <c r="J863">
        <v>10</v>
      </c>
      <c r="K863">
        <v>13</v>
      </c>
      <c r="L863">
        <v>17</v>
      </c>
      <c r="M863">
        <v>0.04</v>
      </c>
      <c r="N863">
        <v>0.06</v>
      </c>
      <c r="O863">
        <v>0.06</v>
      </c>
      <c r="P863">
        <v>0.19</v>
      </c>
      <c r="Q863">
        <v>0.24</v>
      </c>
      <c r="R863">
        <v>0.32</v>
      </c>
      <c r="S863">
        <v>0.4</v>
      </c>
      <c r="T863">
        <v>0.4</v>
      </c>
      <c r="U863">
        <v>0.4</v>
      </c>
      <c r="V863">
        <v>1.9</v>
      </c>
      <c r="W863">
        <v>99.1</v>
      </c>
      <c r="X863">
        <v>129.1</v>
      </c>
      <c r="Y863">
        <v>38290</v>
      </c>
      <c r="Z863">
        <v>59511</v>
      </c>
      <c r="AA863">
        <v>38400</v>
      </c>
      <c r="AB863">
        <v>61891</v>
      </c>
    </row>
    <row r="864" spans="1:28" x14ac:dyDescent="0.25">
      <c r="A864">
        <v>2020500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-999</v>
      </c>
      <c r="Z864">
        <v>-999</v>
      </c>
      <c r="AA864">
        <v>-999</v>
      </c>
      <c r="AB864">
        <v>-999</v>
      </c>
    </row>
    <row r="865" spans="1:28" x14ac:dyDescent="0.25">
      <c r="A865">
        <v>2021500</v>
      </c>
      <c r="B865">
        <v>2</v>
      </c>
      <c r="C865">
        <v>0.23</v>
      </c>
      <c r="D865">
        <v>16.399999999999999</v>
      </c>
      <c r="E865">
        <v>1</v>
      </c>
      <c r="F865">
        <v>0.12</v>
      </c>
      <c r="G865">
        <v>0</v>
      </c>
      <c r="H865">
        <v>0</v>
      </c>
      <c r="I865">
        <v>0</v>
      </c>
      <c r="J865">
        <v>2</v>
      </c>
      <c r="K865">
        <v>2</v>
      </c>
      <c r="L865">
        <v>2</v>
      </c>
      <c r="M865">
        <v>0</v>
      </c>
      <c r="N865">
        <v>0</v>
      </c>
      <c r="O865">
        <v>0</v>
      </c>
      <c r="P865">
        <v>0.23</v>
      </c>
      <c r="Q865">
        <v>0.23</v>
      </c>
      <c r="R865">
        <v>0.23</v>
      </c>
      <c r="S865">
        <v>0</v>
      </c>
      <c r="T865">
        <v>0</v>
      </c>
      <c r="U865">
        <v>0</v>
      </c>
      <c r="V865">
        <v>16.399999999999999</v>
      </c>
      <c r="W865">
        <v>16.399999999999999</v>
      </c>
      <c r="X865">
        <v>16.399999999999999</v>
      </c>
      <c r="Y865">
        <v>6696</v>
      </c>
      <c r="Z865">
        <v>8948</v>
      </c>
      <c r="AA865">
        <v>6696</v>
      </c>
      <c r="AB865">
        <v>6696</v>
      </c>
    </row>
    <row r="866" spans="1:28" x14ac:dyDescent="0.25">
      <c r="A866">
        <v>2022500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-999</v>
      </c>
      <c r="Z866">
        <v>-999</v>
      </c>
      <c r="AA866">
        <v>-999</v>
      </c>
      <c r="AB866">
        <v>-999</v>
      </c>
    </row>
    <row r="867" spans="1:28" x14ac:dyDescent="0.25">
      <c r="A867">
        <v>2024000</v>
      </c>
      <c r="B867">
        <v>5</v>
      </c>
      <c r="C867">
        <v>0.3</v>
      </c>
      <c r="D867">
        <v>8.5</v>
      </c>
      <c r="E867">
        <v>1</v>
      </c>
      <c r="F867">
        <v>0.06</v>
      </c>
      <c r="G867">
        <v>0</v>
      </c>
      <c r="H867">
        <v>0</v>
      </c>
      <c r="I867">
        <v>0</v>
      </c>
      <c r="J867">
        <v>4</v>
      </c>
      <c r="K867">
        <v>5</v>
      </c>
      <c r="L867">
        <v>5</v>
      </c>
      <c r="M867">
        <v>0</v>
      </c>
      <c r="N867">
        <v>0</v>
      </c>
      <c r="O867">
        <v>0</v>
      </c>
      <c r="P867">
        <v>0.24</v>
      </c>
      <c r="Q867">
        <v>0.3</v>
      </c>
      <c r="R867">
        <v>0.3</v>
      </c>
      <c r="S867">
        <v>0</v>
      </c>
      <c r="T867">
        <v>0</v>
      </c>
      <c r="U867">
        <v>0</v>
      </c>
      <c r="V867">
        <v>8.4</v>
      </c>
      <c r="W867">
        <v>8.5</v>
      </c>
      <c r="X867">
        <v>8.5</v>
      </c>
      <c r="Y867">
        <v>19953</v>
      </c>
      <c r="Z867">
        <v>23310</v>
      </c>
      <c r="AA867">
        <v>22877</v>
      </c>
      <c r="AB867">
        <v>22877</v>
      </c>
    </row>
    <row r="868" spans="1:28" x14ac:dyDescent="0.25">
      <c r="A868">
        <v>2025500</v>
      </c>
      <c r="B868">
        <v>39</v>
      </c>
      <c r="C868">
        <v>0.46</v>
      </c>
      <c r="D868">
        <v>85.8</v>
      </c>
      <c r="E868">
        <v>16</v>
      </c>
      <c r="F868">
        <v>0.19</v>
      </c>
      <c r="G868">
        <v>11</v>
      </c>
      <c r="H868">
        <v>14</v>
      </c>
      <c r="I868">
        <v>15</v>
      </c>
      <c r="J868">
        <v>28</v>
      </c>
      <c r="K868">
        <v>34</v>
      </c>
      <c r="L868">
        <v>38</v>
      </c>
      <c r="M868">
        <v>0.13</v>
      </c>
      <c r="N868">
        <v>0.17</v>
      </c>
      <c r="O868">
        <v>0.18</v>
      </c>
      <c r="P868">
        <v>0.33</v>
      </c>
      <c r="Q868">
        <v>0.4</v>
      </c>
      <c r="R868">
        <v>0.45</v>
      </c>
      <c r="S868">
        <v>1.6</v>
      </c>
      <c r="T868">
        <v>1.7</v>
      </c>
      <c r="U868">
        <v>1.7</v>
      </c>
      <c r="V868">
        <v>4.4000000000000004</v>
      </c>
      <c r="W868">
        <v>66.599999999999994</v>
      </c>
      <c r="X868">
        <v>85.7</v>
      </c>
      <c r="Y868">
        <v>1045</v>
      </c>
      <c r="Z868">
        <v>50453</v>
      </c>
      <c r="AA868">
        <v>16879</v>
      </c>
      <c r="AB868">
        <v>70907</v>
      </c>
    </row>
    <row r="869" spans="1:28" x14ac:dyDescent="0.25">
      <c r="A869">
        <v>2026000</v>
      </c>
      <c r="B869">
        <v>66</v>
      </c>
      <c r="C869">
        <v>0.69</v>
      </c>
      <c r="D869">
        <v>78.599999999999994</v>
      </c>
      <c r="E869">
        <v>19</v>
      </c>
      <c r="F869">
        <v>0.2</v>
      </c>
      <c r="G869">
        <v>15</v>
      </c>
      <c r="H869">
        <v>18</v>
      </c>
      <c r="I869">
        <v>24</v>
      </c>
      <c r="J869">
        <v>46</v>
      </c>
      <c r="K869">
        <v>55</v>
      </c>
      <c r="L869">
        <v>63</v>
      </c>
      <c r="M869">
        <v>0.16</v>
      </c>
      <c r="N869">
        <v>0.19</v>
      </c>
      <c r="O869">
        <v>0.25</v>
      </c>
      <c r="P869">
        <v>0.48</v>
      </c>
      <c r="Q869">
        <v>0.57999999999999996</v>
      </c>
      <c r="R869">
        <v>0.66</v>
      </c>
      <c r="S869">
        <v>2.6</v>
      </c>
      <c r="T869">
        <v>2.7</v>
      </c>
      <c r="U869">
        <v>2.8</v>
      </c>
      <c r="V869">
        <v>5.5</v>
      </c>
      <c r="W869">
        <v>60.6</v>
      </c>
      <c r="X869">
        <v>77.7</v>
      </c>
      <c r="Y869">
        <v>18395</v>
      </c>
      <c r="Z869">
        <v>60678</v>
      </c>
      <c r="AA869">
        <v>29975</v>
      </c>
      <c r="AB869">
        <v>89947</v>
      </c>
    </row>
    <row r="870" spans="1:28" x14ac:dyDescent="0.25">
      <c r="A870">
        <v>2027000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-999</v>
      </c>
      <c r="Z870">
        <v>-999</v>
      </c>
      <c r="AA870">
        <v>-999</v>
      </c>
      <c r="AB870">
        <v>-999</v>
      </c>
    </row>
    <row r="871" spans="1:28" x14ac:dyDescent="0.25">
      <c r="A871">
        <v>2027500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-999</v>
      </c>
      <c r="Z871">
        <v>-999</v>
      </c>
      <c r="AA871">
        <v>-999</v>
      </c>
      <c r="AB871">
        <v>-999</v>
      </c>
    </row>
    <row r="872" spans="1:28" x14ac:dyDescent="0.25">
      <c r="A872">
        <v>2027800</v>
      </c>
      <c r="B872">
        <v>8</v>
      </c>
      <c r="C872">
        <v>2.12</v>
      </c>
      <c r="D872">
        <v>37.6</v>
      </c>
      <c r="E872">
        <v>3</v>
      </c>
      <c r="F872">
        <v>0.79</v>
      </c>
      <c r="G872">
        <v>1</v>
      </c>
      <c r="H872">
        <v>1</v>
      </c>
      <c r="I872">
        <v>2</v>
      </c>
      <c r="J872">
        <v>4</v>
      </c>
      <c r="K872">
        <v>7</v>
      </c>
      <c r="L872">
        <v>8</v>
      </c>
      <c r="M872">
        <v>0.26</v>
      </c>
      <c r="N872">
        <v>0.26</v>
      </c>
      <c r="O872">
        <v>0.53</v>
      </c>
      <c r="P872">
        <v>1.06</v>
      </c>
      <c r="Q872">
        <v>1.85</v>
      </c>
      <c r="R872">
        <v>2.12</v>
      </c>
      <c r="S872">
        <v>0.6</v>
      </c>
      <c r="T872">
        <v>0.6</v>
      </c>
      <c r="U872">
        <v>3.2</v>
      </c>
      <c r="V872">
        <v>3.7</v>
      </c>
      <c r="W872">
        <v>20.7</v>
      </c>
      <c r="X872">
        <v>37.6</v>
      </c>
      <c r="Y872">
        <v>9490</v>
      </c>
      <c r="Z872">
        <v>15769</v>
      </c>
      <c r="AA872">
        <v>14766</v>
      </c>
      <c r="AB872">
        <v>17893</v>
      </c>
    </row>
    <row r="873" spans="1:28" x14ac:dyDescent="0.25">
      <c r="A873">
        <v>2028500</v>
      </c>
      <c r="B873">
        <v>2</v>
      </c>
      <c r="C873">
        <v>0.81</v>
      </c>
      <c r="D873">
        <v>1.8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2</v>
      </c>
      <c r="L873">
        <v>2</v>
      </c>
      <c r="M873">
        <v>0</v>
      </c>
      <c r="N873">
        <v>0</v>
      </c>
      <c r="O873">
        <v>0.41</v>
      </c>
      <c r="P873">
        <v>0.41</v>
      </c>
      <c r="Q873">
        <v>0.81</v>
      </c>
      <c r="R873">
        <v>0.81</v>
      </c>
      <c r="S873">
        <v>0</v>
      </c>
      <c r="T873">
        <v>0</v>
      </c>
      <c r="U873">
        <v>1.2</v>
      </c>
      <c r="V873">
        <v>1.2</v>
      </c>
      <c r="W873">
        <v>1.8</v>
      </c>
      <c r="X873">
        <v>1.8</v>
      </c>
      <c r="Y873">
        <v>5577</v>
      </c>
      <c r="Z873">
        <v>10548</v>
      </c>
      <c r="AA873">
        <v>-999</v>
      </c>
      <c r="AB873">
        <v>-999</v>
      </c>
    </row>
    <row r="874" spans="1:28" x14ac:dyDescent="0.25">
      <c r="A874">
        <v>2029000</v>
      </c>
      <c r="B874">
        <v>96</v>
      </c>
      <c r="C874">
        <v>0.81</v>
      </c>
      <c r="D874">
        <v>65</v>
      </c>
      <c r="E874">
        <v>22</v>
      </c>
      <c r="F874">
        <v>0.19</v>
      </c>
      <c r="G874">
        <v>18</v>
      </c>
      <c r="H874">
        <v>21</v>
      </c>
      <c r="I874">
        <v>33</v>
      </c>
      <c r="J874">
        <v>65</v>
      </c>
      <c r="K874">
        <v>83</v>
      </c>
      <c r="L874">
        <v>92</v>
      </c>
      <c r="M874">
        <v>0.15</v>
      </c>
      <c r="N874">
        <v>0.18</v>
      </c>
      <c r="O874">
        <v>0.28000000000000003</v>
      </c>
      <c r="P874">
        <v>0.55000000000000004</v>
      </c>
      <c r="Q874">
        <v>0.7</v>
      </c>
      <c r="R874">
        <v>0.77</v>
      </c>
      <c r="S874">
        <v>2.1</v>
      </c>
      <c r="T874">
        <v>2.2000000000000002</v>
      </c>
      <c r="U874">
        <v>2.5</v>
      </c>
      <c r="V874">
        <v>4.9000000000000004</v>
      </c>
      <c r="W874">
        <v>49.9</v>
      </c>
      <c r="X874">
        <v>64.099999999999994</v>
      </c>
      <c r="Y874">
        <v>667</v>
      </c>
      <c r="Z874">
        <v>72460</v>
      </c>
      <c r="AA874">
        <v>53808</v>
      </c>
      <c r="AB874">
        <v>106722</v>
      </c>
    </row>
    <row r="875" spans="1:28" x14ac:dyDescent="0.25">
      <c r="A875">
        <v>2030000</v>
      </c>
      <c r="B875">
        <v>9</v>
      </c>
      <c r="C875">
        <v>3</v>
      </c>
      <c r="D875">
        <v>11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7</v>
      </c>
      <c r="K875">
        <v>8</v>
      </c>
      <c r="L875">
        <v>8</v>
      </c>
      <c r="M875">
        <v>0</v>
      </c>
      <c r="N875">
        <v>0.33</v>
      </c>
      <c r="O875">
        <v>0.33</v>
      </c>
      <c r="P875">
        <v>2.34</v>
      </c>
      <c r="Q875">
        <v>2.67</v>
      </c>
      <c r="R875">
        <v>2.67</v>
      </c>
      <c r="S875">
        <v>0</v>
      </c>
      <c r="T875">
        <v>0.2</v>
      </c>
      <c r="U875">
        <v>0.2</v>
      </c>
      <c r="V875">
        <v>6.8</v>
      </c>
      <c r="W875">
        <v>7.1</v>
      </c>
      <c r="X875">
        <v>7.1</v>
      </c>
      <c r="Y875">
        <v>5409</v>
      </c>
      <c r="Z875">
        <v>14948</v>
      </c>
      <c r="AA875">
        <v>-999</v>
      </c>
      <c r="AB875">
        <v>-999</v>
      </c>
    </row>
    <row r="876" spans="1:28" x14ac:dyDescent="0.25">
      <c r="A876">
        <v>2030500</v>
      </c>
      <c r="B876">
        <v>13</v>
      </c>
      <c r="C876">
        <v>2.2200000000000002</v>
      </c>
      <c r="D876">
        <v>32.1</v>
      </c>
      <c r="E876">
        <v>1</v>
      </c>
      <c r="F876">
        <v>0.17</v>
      </c>
      <c r="G876">
        <v>1</v>
      </c>
      <c r="H876">
        <v>1</v>
      </c>
      <c r="I876">
        <v>3</v>
      </c>
      <c r="J876">
        <v>7</v>
      </c>
      <c r="K876">
        <v>9</v>
      </c>
      <c r="L876">
        <v>12</v>
      </c>
      <c r="M876">
        <v>0.17</v>
      </c>
      <c r="N876">
        <v>0.17</v>
      </c>
      <c r="O876">
        <v>0.51</v>
      </c>
      <c r="P876">
        <v>1.19</v>
      </c>
      <c r="Q876">
        <v>1.54</v>
      </c>
      <c r="R876">
        <v>2.0499999999999998</v>
      </c>
      <c r="S876">
        <v>1.5</v>
      </c>
      <c r="T876">
        <v>1.5</v>
      </c>
      <c r="U876">
        <v>1.9</v>
      </c>
      <c r="V876">
        <v>5.4</v>
      </c>
      <c r="W876">
        <v>13.2</v>
      </c>
      <c r="X876">
        <v>25.9</v>
      </c>
      <c r="Y876">
        <v>6376</v>
      </c>
      <c r="Z876">
        <v>21576</v>
      </c>
      <c r="AA876">
        <v>29036</v>
      </c>
      <c r="AB876">
        <v>29036</v>
      </c>
    </row>
    <row r="877" spans="1:28" x14ac:dyDescent="0.25">
      <c r="A877">
        <v>2031000</v>
      </c>
      <c r="B877">
        <v>12</v>
      </c>
      <c r="C877">
        <v>4.88</v>
      </c>
      <c r="D877">
        <v>31.4</v>
      </c>
      <c r="E877">
        <v>1</v>
      </c>
      <c r="F877">
        <v>0.41</v>
      </c>
      <c r="G877">
        <v>1</v>
      </c>
      <c r="H877">
        <v>1</v>
      </c>
      <c r="I877">
        <v>3</v>
      </c>
      <c r="J877">
        <v>8</v>
      </c>
      <c r="K877">
        <v>10</v>
      </c>
      <c r="L877">
        <v>11</v>
      </c>
      <c r="M877">
        <v>0.41</v>
      </c>
      <c r="N877">
        <v>0.41</v>
      </c>
      <c r="O877">
        <v>1.22</v>
      </c>
      <c r="P877">
        <v>3.25</v>
      </c>
      <c r="Q877">
        <v>4.07</v>
      </c>
      <c r="R877">
        <v>4.47</v>
      </c>
      <c r="S877">
        <v>4.7</v>
      </c>
      <c r="T877">
        <v>4.7</v>
      </c>
      <c r="U877">
        <v>8.4</v>
      </c>
      <c r="V877">
        <v>27.3</v>
      </c>
      <c r="W877">
        <v>28.2</v>
      </c>
      <c r="X877">
        <v>29.6</v>
      </c>
      <c r="Y877">
        <v>3350</v>
      </c>
      <c r="Z877">
        <v>11263</v>
      </c>
      <c r="AA877">
        <v>6288</v>
      </c>
      <c r="AB877">
        <v>6288</v>
      </c>
    </row>
    <row r="878" spans="1:28" x14ac:dyDescent="0.25">
      <c r="A878">
        <v>2032250</v>
      </c>
      <c r="B878">
        <v>2</v>
      </c>
      <c r="C878">
        <v>1</v>
      </c>
      <c r="D878">
        <v>10.9</v>
      </c>
      <c r="E878">
        <v>1</v>
      </c>
      <c r="F878">
        <v>0.5</v>
      </c>
      <c r="G878">
        <v>0</v>
      </c>
      <c r="H878">
        <v>0</v>
      </c>
      <c r="I878">
        <v>1</v>
      </c>
      <c r="J878">
        <v>1</v>
      </c>
      <c r="K878">
        <v>2</v>
      </c>
      <c r="L878">
        <v>2</v>
      </c>
      <c r="M878">
        <v>0</v>
      </c>
      <c r="N878">
        <v>0</v>
      </c>
      <c r="O878">
        <v>0.5</v>
      </c>
      <c r="P878">
        <v>0.5</v>
      </c>
      <c r="Q878">
        <v>1</v>
      </c>
      <c r="R878">
        <v>1</v>
      </c>
      <c r="S878">
        <v>0</v>
      </c>
      <c r="T878">
        <v>0</v>
      </c>
      <c r="U878">
        <v>10.3</v>
      </c>
      <c r="V878">
        <v>10.3</v>
      </c>
      <c r="W878">
        <v>10.9</v>
      </c>
      <c r="X878">
        <v>10.9</v>
      </c>
      <c r="Y878">
        <v>1479</v>
      </c>
      <c r="Z878">
        <v>8664</v>
      </c>
      <c r="AA878">
        <v>15849</v>
      </c>
      <c r="AB878">
        <v>15849</v>
      </c>
    </row>
    <row r="879" spans="1:28" x14ac:dyDescent="0.25">
      <c r="A879">
        <v>2032680</v>
      </c>
      <c r="B879">
        <v>22</v>
      </c>
      <c r="C879">
        <v>4.8600000000000003</v>
      </c>
      <c r="D879">
        <v>233.7</v>
      </c>
      <c r="E879">
        <v>3</v>
      </c>
      <c r="F879">
        <v>0.66</v>
      </c>
      <c r="G879">
        <v>1</v>
      </c>
      <c r="H879">
        <v>1</v>
      </c>
      <c r="I879">
        <v>3</v>
      </c>
      <c r="J879">
        <v>14</v>
      </c>
      <c r="K879">
        <v>21</v>
      </c>
      <c r="L879">
        <v>21</v>
      </c>
      <c r="M879">
        <v>0.22</v>
      </c>
      <c r="N879">
        <v>0.22</v>
      </c>
      <c r="O879">
        <v>0.66</v>
      </c>
      <c r="P879">
        <v>3.09</v>
      </c>
      <c r="Q879">
        <v>4.63</v>
      </c>
      <c r="R879">
        <v>4.63</v>
      </c>
      <c r="S879">
        <v>212.2</v>
      </c>
      <c r="T879">
        <v>212.2</v>
      </c>
      <c r="U879">
        <v>212.8</v>
      </c>
      <c r="V879">
        <v>224.6</v>
      </c>
      <c r="W879">
        <v>233.3</v>
      </c>
      <c r="X879">
        <v>233.3</v>
      </c>
      <c r="Y879">
        <v>5252</v>
      </c>
      <c r="Z879">
        <v>13731</v>
      </c>
      <c r="AA879">
        <v>7332</v>
      </c>
      <c r="AB879">
        <v>9204</v>
      </c>
    </row>
    <row r="880" spans="1:28" x14ac:dyDescent="0.25">
      <c r="A880">
        <v>2034000</v>
      </c>
      <c r="B880">
        <v>79</v>
      </c>
      <c r="C880">
        <v>4.5999999999999996</v>
      </c>
      <c r="D880">
        <v>150.4</v>
      </c>
      <c r="E880">
        <v>9</v>
      </c>
      <c r="F880">
        <v>0.52</v>
      </c>
      <c r="G880">
        <v>5</v>
      </c>
      <c r="H880">
        <v>6</v>
      </c>
      <c r="I880">
        <v>19</v>
      </c>
      <c r="J880">
        <v>53</v>
      </c>
      <c r="K880">
        <v>72</v>
      </c>
      <c r="L880">
        <v>75</v>
      </c>
      <c r="M880">
        <v>0.28999999999999998</v>
      </c>
      <c r="N880">
        <v>0.35</v>
      </c>
      <c r="O880">
        <v>1.1100000000000001</v>
      </c>
      <c r="P880">
        <v>3.09</v>
      </c>
      <c r="Q880">
        <v>4.1900000000000004</v>
      </c>
      <c r="R880">
        <v>4.37</v>
      </c>
      <c r="S880">
        <v>58.3</v>
      </c>
      <c r="T880">
        <v>58.4</v>
      </c>
      <c r="U880">
        <v>60.8</v>
      </c>
      <c r="V880">
        <v>145.30000000000001</v>
      </c>
      <c r="W880">
        <v>149.19999999999999</v>
      </c>
      <c r="X880">
        <v>149.80000000000001</v>
      </c>
      <c r="Y880">
        <v>1623</v>
      </c>
      <c r="Z880">
        <v>32829</v>
      </c>
      <c r="AA880">
        <v>6887</v>
      </c>
      <c r="AB880">
        <v>34433</v>
      </c>
    </row>
    <row r="881" spans="1:28" x14ac:dyDescent="0.25">
      <c r="A881">
        <v>2034500</v>
      </c>
      <c r="B881">
        <v>26</v>
      </c>
      <c r="C881">
        <v>3.82</v>
      </c>
      <c r="D881">
        <v>49.4</v>
      </c>
      <c r="E881">
        <v>2</v>
      </c>
      <c r="F881">
        <v>0.28999999999999998</v>
      </c>
      <c r="G881">
        <v>5</v>
      </c>
      <c r="H881">
        <v>5</v>
      </c>
      <c r="I881">
        <v>6</v>
      </c>
      <c r="J881">
        <v>15</v>
      </c>
      <c r="K881">
        <v>26</v>
      </c>
      <c r="L881">
        <v>26</v>
      </c>
      <c r="M881">
        <v>0.73</v>
      </c>
      <c r="N881">
        <v>0.73</v>
      </c>
      <c r="O881">
        <v>0.88</v>
      </c>
      <c r="P881">
        <v>2.2000000000000002</v>
      </c>
      <c r="Q881">
        <v>3.82</v>
      </c>
      <c r="R881">
        <v>3.82</v>
      </c>
      <c r="S881">
        <v>3.4</v>
      </c>
      <c r="T881">
        <v>3.4</v>
      </c>
      <c r="U881">
        <v>6.2</v>
      </c>
      <c r="V881">
        <v>15.7</v>
      </c>
      <c r="W881">
        <v>49.4</v>
      </c>
      <c r="X881">
        <v>49.4</v>
      </c>
      <c r="Y881">
        <v>771</v>
      </c>
      <c r="Z881">
        <v>26822</v>
      </c>
      <c r="AA881">
        <v>32337</v>
      </c>
      <c r="AB881">
        <v>32850</v>
      </c>
    </row>
    <row r="882" spans="1:28" x14ac:dyDescent="0.25">
      <c r="A882">
        <v>2035000</v>
      </c>
      <c r="B882">
        <v>243</v>
      </c>
      <c r="C882">
        <v>1.5</v>
      </c>
      <c r="D882">
        <v>67.3</v>
      </c>
      <c r="E882">
        <v>35</v>
      </c>
      <c r="F882">
        <v>0.22</v>
      </c>
      <c r="G882">
        <v>29</v>
      </c>
      <c r="H882">
        <v>34</v>
      </c>
      <c r="I882">
        <v>65</v>
      </c>
      <c r="J882">
        <v>160</v>
      </c>
      <c r="K882">
        <v>216</v>
      </c>
      <c r="L882">
        <v>232</v>
      </c>
      <c r="M882">
        <v>0.18</v>
      </c>
      <c r="N882">
        <v>0.21</v>
      </c>
      <c r="O882">
        <v>0.4</v>
      </c>
      <c r="P882">
        <v>0.99</v>
      </c>
      <c r="Q882">
        <v>1.33</v>
      </c>
      <c r="R882">
        <v>1.43</v>
      </c>
      <c r="S882">
        <v>7.9</v>
      </c>
      <c r="T882">
        <v>8</v>
      </c>
      <c r="U882">
        <v>8.6999999999999993</v>
      </c>
      <c r="V882">
        <v>20.2</v>
      </c>
      <c r="W882">
        <v>55.3</v>
      </c>
      <c r="X882">
        <v>66.3</v>
      </c>
      <c r="Y882">
        <v>7796</v>
      </c>
      <c r="Z882">
        <v>69768</v>
      </c>
      <c r="AA882">
        <v>18664</v>
      </c>
      <c r="AB882">
        <v>108303</v>
      </c>
    </row>
    <row r="883" spans="1:28" x14ac:dyDescent="0.25">
      <c r="A883">
        <v>2036500</v>
      </c>
      <c r="B883">
        <v>6</v>
      </c>
      <c r="C883">
        <v>10.32</v>
      </c>
      <c r="D883">
        <v>24.8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5</v>
      </c>
      <c r="L883">
        <v>5</v>
      </c>
      <c r="M883">
        <v>0</v>
      </c>
      <c r="N883">
        <v>0</v>
      </c>
      <c r="O883">
        <v>0</v>
      </c>
      <c r="P883">
        <v>1.72</v>
      </c>
      <c r="Q883">
        <v>8.6</v>
      </c>
      <c r="R883">
        <v>8.6</v>
      </c>
      <c r="S883">
        <v>0</v>
      </c>
      <c r="T883">
        <v>0</v>
      </c>
      <c r="U883">
        <v>0</v>
      </c>
      <c r="V883">
        <v>9.6</v>
      </c>
      <c r="W883">
        <v>19.2</v>
      </c>
      <c r="X883">
        <v>19.2</v>
      </c>
      <c r="Y883">
        <v>4017</v>
      </c>
      <c r="Z883">
        <v>7142</v>
      </c>
      <c r="AA883">
        <v>-999</v>
      </c>
      <c r="AB883">
        <v>-999</v>
      </c>
    </row>
    <row r="884" spans="1:28" x14ac:dyDescent="0.25">
      <c r="A884">
        <v>2037500</v>
      </c>
      <c r="B884">
        <v>312</v>
      </c>
      <c r="C884">
        <v>1.78</v>
      </c>
      <c r="D884">
        <v>63.6</v>
      </c>
      <c r="E884">
        <v>36</v>
      </c>
      <c r="F884">
        <v>0.21</v>
      </c>
      <c r="G884">
        <v>36</v>
      </c>
      <c r="H884">
        <v>42</v>
      </c>
      <c r="I884">
        <v>82</v>
      </c>
      <c r="J884">
        <v>210</v>
      </c>
      <c r="K884">
        <v>278</v>
      </c>
      <c r="L884">
        <v>297</v>
      </c>
      <c r="M884">
        <v>0.21</v>
      </c>
      <c r="N884">
        <v>0.24</v>
      </c>
      <c r="O884">
        <v>0.47</v>
      </c>
      <c r="P884">
        <v>1.2</v>
      </c>
      <c r="Q884">
        <v>1.59</v>
      </c>
      <c r="R884">
        <v>1.7</v>
      </c>
      <c r="S884">
        <v>7.5</v>
      </c>
      <c r="T884">
        <v>7.6</v>
      </c>
      <c r="U884">
        <v>8.5</v>
      </c>
      <c r="V884">
        <v>19.5</v>
      </c>
      <c r="W884">
        <v>52.2</v>
      </c>
      <c r="X884">
        <v>62.4</v>
      </c>
      <c r="Y884">
        <v>2985</v>
      </c>
      <c r="Z884">
        <v>95665</v>
      </c>
      <c r="AA884">
        <v>21271</v>
      </c>
      <c r="AB884">
        <v>150231</v>
      </c>
    </row>
    <row r="885" spans="1:28" x14ac:dyDescent="0.25">
      <c r="A885">
        <v>2038000</v>
      </c>
      <c r="B885">
        <v>7</v>
      </c>
      <c r="C885">
        <v>7.98</v>
      </c>
      <c r="D885">
        <v>32.799999999999997</v>
      </c>
      <c r="E885">
        <v>0</v>
      </c>
      <c r="F885">
        <v>0</v>
      </c>
      <c r="G885">
        <v>2</v>
      </c>
      <c r="H885">
        <v>2</v>
      </c>
      <c r="I885">
        <v>2</v>
      </c>
      <c r="J885">
        <v>6</v>
      </c>
      <c r="K885">
        <v>7</v>
      </c>
      <c r="L885">
        <v>7</v>
      </c>
      <c r="M885">
        <v>2.2799999999999998</v>
      </c>
      <c r="N885">
        <v>2.2799999999999998</v>
      </c>
      <c r="O885">
        <v>2.2799999999999998</v>
      </c>
      <c r="P885">
        <v>6.84</v>
      </c>
      <c r="Q885">
        <v>7.98</v>
      </c>
      <c r="R885">
        <v>7.98</v>
      </c>
      <c r="S885">
        <v>6.9</v>
      </c>
      <c r="T885">
        <v>6.9</v>
      </c>
      <c r="U885">
        <v>6.9</v>
      </c>
      <c r="V885">
        <v>18.899999999999999</v>
      </c>
      <c r="W885">
        <v>32.799999999999997</v>
      </c>
      <c r="X885">
        <v>32.799999999999997</v>
      </c>
      <c r="Y885">
        <v>1834</v>
      </c>
      <c r="Z885">
        <v>6863</v>
      </c>
      <c r="AA885">
        <v>-999</v>
      </c>
      <c r="AB885">
        <v>-999</v>
      </c>
    </row>
    <row r="886" spans="1:28" x14ac:dyDescent="0.25">
      <c r="A886">
        <v>2038850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-999</v>
      </c>
      <c r="Z886">
        <v>-999</v>
      </c>
      <c r="AA886">
        <v>-999</v>
      </c>
      <c r="AB886">
        <v>-999</v>
      </c>
    </row>
    <row r="887" spans="1:28" x14ac:dyDescent="0.25">
      <c r="A887">
        <v>2039000</v>
      </c>
      <c r="B887">
        <v>8</v>
      </c>
      <c r="C887">
        <v>4.4400000000000004</v>
      </c>
      <c r="D887">
        <v>84.7</v>
      </c>
      <c r="E887">
        <v>3</v>
      </c>
      <c r="F887">
        <v>1.67</v>
      </c>
      <c r="G887">
        <v>0</v>
      </c>
      <c r="H887">
        <v>0</v>
      </c>
      <c r="I887">
        <v>0</v>
      </c>
      <c r="J887">
        <v>8</v>
      </c>
      <c r="K887">
        <v>8</v>
      </c>
      <c r="L887">
        <v>8</v>
      </c>
      <c r="M887">
        <v>0</v>
      </c>
      <c r="N887">
        <v>0</v>
      </c>
      <c r="O887">
        <v>0</v>
      </c>
      <c r="P887">
        <v>4.4400000000000004</v>
      </c>
      <c r="Q887">
        <v>4.4400000000000004</v>
      </c>
      <c r="R887">
        <v>4.4400000000000004</v>
      </c>
      <c r="S887">
        <v>0</v>
      </c>
      <c r="T887">
        <v>0</v>
      </c>
      <c r="U887">
        <v>0</v>
      </c>
      <c r="V887">
        <v>84.7</v>
      </c>
      <c r="W887">
        <v>84.7</v>
      </c>
      <c r="X887">
        <v>84.7</v>
      </c>
      <c r="Y887">
        <v>10254</v>
      </c>
      <c r="Z887">
        <v>11805</v>
      </c>
      <c r="AA887">
        <v>10333</v>
      </c>
      <c r="AB887">
        <v>12086</v>
      </c>
    </row>
    <row r="888" spans="1:28" x14ac:dyDescent="0.25">
      <c r="A888">
        <v>2039500</v>
      </c>
      <c r="B888">
        <v>25</v>
      </c>
      <c r="C888">
        <v>3.19</v>
      </c>
      <c r="D888">
        <v>30.7</v>
      </c>
      <c r="E888">
        <v>3</v>
      </c>
      <c r="F888">
        <v>0.38</v>
      </c>
      <c r="G888">
        <v>1</v>
      </c>
      <c r="H888">
        <v>1</v>
      </c>
      <c r="I888">
        <v>1</v>
      </c>
      <c r="J888">
        <v>22</v>
      </c>
      <c r="K888">
        <v>24</v>
      </c>
      <c r="L888">
        <v>24</v>
      </c>
      <c r="M888">
        <v>0.13</v>
      </c>
      <c r="N888">
        <v>0.13</v>
      </c>
      <c r="O888">
        <v>0.13</v>
      </c>
      <c r="P888">
        <v>2.8</v>
      </c>
      <c r="Q888">
        <v>3.06</v>
      </c>
      <c r="R888">
        <v>3.06</v>
      </c>
      <c r="S888">
        <v>2.2000000000000002</v>
      </c>
      <c r="T888">
        <v>2.2000000000000002</v>
      </c>
      <c r="U888">
        <v>2.2000000000000002</v>
      </c>
      <c r="V888">
        <v>30.3</v>
      </c>
      <c r="W888">
        <v>30.5</v>
      </c>
      <c r="X888">
        <v>30.5</v>
      </c>
      <c r="Y888">
        <v>2232</v>
      </c>
      <c r="Z888">
        <v>14265</v>
      </c>
      <c r="AA888">
        <v>20326</v>
      </c>
      <c r="AB888">
        <v>22177</v>
      </c>
    </row>
    <row r="889" spans="1:28" x14ac:dyDescent="0.25">
      <c r="A889">
        <v>2040000</v>
      </c>
      <c r="B889">
        <v>75</v>
      </c>
      <c r="C889">
        <v>3.99</v>
      </c>
      <c r="D889">
        <v>63.3</v>
      </c>
      <c r="E889">
        <v>6</v>
      </c>
      <c r="F889">
        <v>0.32</v>
      </c>
      <c r="G889">
        <v>2</v>
      </c>
      <c r="H889">
        <v>4</v>
      </c>
      <c r="I889">
        <v>8</v>
      </c>
      <c r="J889">
        <v>55</v>
      </c>
      <c r="K889">
        <v>68</v>
      </c>
      <c r="L889">
        <v>71</v>
      </c>
      <c r="M889">
        <v>0.11</v>
      </c>
      <c r="N889">
        <v>0.21</v>
      </c>
      <c r="O889">
        <v>0.43</v>
      </c>
      <c r="P889">
        <v>2.93</v>
      </c>
      <c r="Q889">
        <v>3.62</v>
      </c>
      <c r="R889">
        <v>3.78</v>
      </c>
      <c r="S889">
        <v>1</v>
      </c>
      <c r="T889">
        <v>1.7</v>
      </c>
      <c r="U889">
        <v>2.7</v>
      </c>
      <c r="V889">
        <v>22.3</v>
      </c>
      <c r="W889">
        <v>25.3</v>
      </c>
      <c r="X889">
        <v>59</v>
      </c>
      <c r="Y889">
        <v>2268</v>
      </c>
      <c r="Z889">
        <v>47202</v>
      </c>
      <c r="AA889">
        <v>44198</v>
      </c>
      <c r="AB889">
        <v>60472</v>
      </c>
    </row>
    <row r="890" spans="1:28" x14ac:dyDescent="0.25">
      <c r="A890">
        <v>2041000</v>
      </c>
      <c r="B890">
        <v>9</v>
      </c>
      <c r="C890">
        <v>2.2000000000000002</v>
      </c>
      <c r="D890">
        <v>12.3</v>
      </c>
      <c r="E890">
        <v>0</v>
      </c>
      <c r="F890">
        <v>0</v>
      </c>
      <c r="G890">
        <v>0</v>
      </c>
      <c r="H890">
        <v>0</v>
      </c>
      <c r="I890">
        <v>4</v>
      </c>
      <c r="J890">
        <v>7</v>
      </c>
      <c r="K890">
        <v>9</v>
      </c>
      <c r="L890">
        <v>9</v>
      </c>
      <c r="M890">
        <v>0</v>
      </c>
      <c r="N890">
        <v>0</v>
      </c>
      <c r="O890">
        <v>0.98</v>
      </c>
      <c r="P890">
        <v>1.71</v>
      </c>
      <c r="Q890">
        <v>2.2000000000000002</v>
      </c>
      <c r="R890">
        <v>2.2000000000000002</v>
      </c>
      <c r="S890">
        <v>0</v>
      </c>
      <c r="T890">
        <v>0</v>
      </c>
      <c r="U890">
        <v>1.1000000000000001</v>
      </c>
      <c r="V890">
        <v>1.7</v>
      </c>
      <c r="W890">
        <v>12.3</v>
      </c>
      <c r="X890">
        <v>12.3</v>
      </c>
      <c r="Y890">
        <v>3567</v>
      </c>
      <c r="Z890">
        <v>15996</v>
      </c>
      <c r="AA890">
        <v>-999</v>
      </c>
      <c r="AB890">
        <v>-999</v>
      </c>
    </row>
    <row r="891" spans="1:28" x14ac:dyDescent="0.25">
      <c r="A891">
        <v>2041650</v>
      </c>
      <c r="B891">
        <v>107</v>
      </c>
      <c r="C891">
        <v>3.07</v>
      </c>
      <c r="D891">
        <v>77.8</v>
      </c>
      <c r="E891">
        <v>9</v>
      </c>
      <c r="F891">
        <v>0.26</v>
      </c>
      <c r="G891">
        <v>7</v>
      </c>
      <c r="H891">
        <v>10</v>
      </c>
      <c r="I891">
        <v>21</v>
      </c>
      <c r="J891">
        <v>82</v>
      </c>
      <c r="K891">
        <v>99</v>
      </c>
      <c r="L891">
        <v>102</v>
      </c>
      <c r="M891">
        <v>0.2</v>
      </c>
      <c r="N891">
        <v>0.28999999999999998</v>
      </c>
      <c r="O891">
        <v>0.6</v>
      </c>
      <c r="P891">
        <v>2.35</v>
      </c>
      <c r="Q891">
        <v>2.84</v>
      </c>
      <c r="R891">
        <v>2.93</v>
      </c>
      <c r="S891">
        <v>0.8</v>
      </c>
      <c r="T891">
        <v>1.2</v>
      </c>
      <c r="U891">
        <v>2.2000000000000002</v>
      </c>
      <c r="V891">
        <v>54.2</v>
      </c>
      <c r="W891">
        <v>57.1</v>
      </c>
      <c r="X891">
        <v>75.3</v>
      </c>
      <c r="Y891">
        <v>3640</v>
      </c>
      <c r="Z891">
        <v>67525</v>
      </c>
      <c r="AA891">
        <v>3640</v>
      </c>
      <c r="AB891">
        <v>61219</v>
      </c>
    </row>
    <row r="892" spans="1:28" x14ac:dyDescent="0.25">
      <c r="A892">
        <v>2042500</v>
      </c>
      <c r="B892">
        <v>16</v>
      </c>
      <c r="C892">
        <v>2.4700000000000002</v>
      </c>
      <c r="D892">
        <v>6.8</v>
      </c>
      <c r="E892">
        <v>0</v>
      </c>
      <c r="F892">
        <v>0</v>
      </c>
      <c r="G892">
        <v>3</v>
      </c>
      <c r="H892">
        <v>3</v>
      </c>
      <c r="I892">
        <v>7</v>
      </c>
      <c r="J892">
        <v>16</v>
      </c>
      <c r="K892">
        <v>16</v>
      </c>
      <c r="L892">
        <v>16</v>
      </c>
      <c r="M892">
        <v>0.46</v>
      </c>
      <c r="N892">
        <v>0.46</v>
      </c>
      <c r="O892">
        <v>1.08</v>
      </c>
      <c r="P892">
        <v>2.4700000000000002</v>
      </c>
      <c r="Q892">
        <v>2.4700000000000002</v>
      </c>
      <c r="R892">
        <v>2.4700000000000002</v>
      </c>
      <c r="S892">
        <v>0.6</v>
      </c>
      <c r="T892">
        <v>0.6</v>
      </c>
      <c r="U892">
        <v>1.8</v>
      </c>
      <c r="V892">
        <v>6.8</v>
      </c>
      <c r="W892">
        <v>6.8</v>
      </c>
      <c r="X892">
        <v>6.8</v>
      </c>
      <c r="Y892">
        <v>8270</v>
      </c>
      <c r="Z892">
        <v>33701</v>
      </c>
      <c r="AA892">
        <v>-999</v>
      </c>
      <c r="AB892">
        <v>-999</v>
      </c>
    </row>
    <row r="893" spans="1:28" x14ac:dyDescent="0.25">
      <c r="A893">
        <v>2043500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-999</v>
      </c>
      <c r="Z893">
        <v>-999</v>
      </c>
      <c r="AA893">
        <v>-999</v>
      </c>
      <c r="AB893">
        <v>-999</v>
      </c>
    </row>
    <row r="894" spans="1:28" x14ac:dyDescent="0.25">
      <c r="A894">
        <v>2044000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-999</v>
      </c>
      <c r="Z894">
        <v>-999</v>
      </c>
      <c r="AA894">
        <v>-999</v>
      </c>
      <c r="AB894">
        <v>-999</v>
      </c>
    </row>
    <row r="895" spans="1:28" x14ac:dyDescent="0.25">
      <c r="A895">
        <v>2044500</v>
      </c>
      <c r="B895">
        <v>18</v>
      </c>
      <c r="C895">
        <v>2.2000000000000002</v>
      </c>
      <c r="D895">
        <v>10.199999999999999</v>
      </c>
      <c r="E895">
        <v>0</v>
      </c>
      <c r="F895">
        <v>0</v>
      </c>
      <c r="G895">
        <v>4</v>
      </c>
      <c r="H895">
        <v>8</v>
      </c>
      <c r="I895">
        <v>9</v>
      </c>
      <c r="J895">
        <v>13</v>
      </c>
      <c r="K895">
        <v>16</v>
      </c>
      <c r="L895">
        <v>18</v>
      </c>
      <c r="M895">
        <v>0.49</v>
      </c>
      <c r="N895">
        <v>0.98</v>
      </c>
      <c r="O895">
        <v>1.1000000000000001</v>
      </c>
      <c r="P895">
        <v>1.59</v>
      </c>
      <c r="Q895">
        <v>1.95</v>
      </c>
      <c r="R895">
        <v>2.2000000000000002</v>
      </c>
      <c r="S895">
        <v>1.5</v>
      </c>
      <c r="T895">
        <v>7.3</v>
      </c>
      <c r="U895">
        <v>7.9</v>
      </c>
      <c r="V895">
        <v>9</v>
      </c>
      <c r="W895">
        <v>9.8000000000000007</v>
      </c>
      <c r="X895">
        <v>10.199999999999999</v>
      </c>
      <c r="Y895">
        <v>7709</v>
      </c>
      <c r="Z895">
        <v>24345</v>
      </c>
      <c r="AA895">
        <v>-999</v>
      </c>
      <c r="AB895">
        <v>-999</v>
      </c>
    </row>
    <row r="896" spans="1:28" x14ac:dyDescent="0.25">
      <c r="A896">
        <v>2045500</v>
      </c>
      <c r="B896">
        <v>25</v>
      </c>
      <c r="C896">
        <v>1.67</v>
      </c>
      <c r="D896">
        <v>6.3</v>
      </c>
      <c r="E896">
        <v>0</v>
      </c>
      <c r="F896">
        <v>0</v>
      </c>
      <c r="G896">
        <v>4</v>
      </c>
      <c r="H896">
        <v>9</v>
      </c>
      <c r="I896">
        <v>11</v>
      </c>
      <c r="J896">
        <v>19</v>
      </c>
      <c r="K896">
        <v>23</v>
      </c>
      <c r="L896">
        <v>25</v>
      </c>
      <c r="M896">
        <v>0.27</v>
      </c>
      <c r="N896">
        <v>0.6</v>
      </c>
      <c r="O896">
        <v>0.73</v>
      </c>
      <c r="P896">
        <v>1.27</v>
      </c>
      <c r="Q896">
        <v>1.54</v>
      </c>
      <c r="R896">
        <v>1.67</v>
      </c>
      <c r="S896">
        <v>0.8</v>
      </c>
      <c r="T896">
        <v>4.0999999999999996</v>
      </c>
      <c r="U896">
        <v>4.5999999999999996</v>
      </c>
      <c r="V896">
        <v>5.6</v>
      </c>
      <c r="W896">
        <v>6.1</v>
      </c>
      <c r="X896">
        <v>6.3</v>
      </c>
      <c r="Y896">
        <v>4584</v>
      </c>
      <c r="Z896">
        <v>49049</v>
      </c>
      <c r="AA896">
        <v>-999</v>
      </c>
      <c r="AB896">
        <v>-999</v>
      </c>
    </row>
    <row r="897" spans="1:28" x14ac:dyDescent="0.25">
      <c r="A897">
        <v>2046000</v>
      </c>
      <c r="B897">
        <v>2</v>
      </c>
      <c r="C897">
        <v>0.69</v>
      </c>
      <c r="D897">
        <v>5.7</v>
      </c>
      <c r="E897">
        <v>0</v>
      </c>
      <c r="F897">
        <v>0</v>
      </c>
      <c r="G897">
        <v>1</v>
      </c>
      <c r="H897">
        <v>1</v>
      </c>
      <c r="I897">
        <v>2</v>
      </c>
      <c r="J897">
        <v>2</v>
      </c>
      <c r="K897">
        <v>2</v>
      </c>
      <c r="L897">
        <v>2</v>
      </c>
      <c r="M897">
        <v>0.35</v>
      </c>
      <c r="N897">
        <v>0.35</v>
      </c>
      <c r="O897">
        <v>0.69</v>
      </c>
      <c r="P897">
        <v>0.69</v>
      </c>
      <c r="Q897">
        <v>0.69</v>
      </c>
      <c r="R897">
        <v>0.69</v>
      </c>
      <c r="S897">
        <v>0.9</v>
      </c>
      <c r="T897">
        <v>0.9</v>
      </c>
      <c r="U897">
        <v>5.7</v>
      </c>
      <c r="V897">
        <v>5.7</v>
      </c>
      <c r="W897">
        <v>5.7</v>
      </c>
      <c r="X897">
        <v>5.7</v>
      </c>
      <c r="Y897">
        <v>5693</v>
      </c>
      <c r="Z897">
        <v>7576</v>
      </c>
      <c r="AA897">
        <v>-999</v>
      </c>
      <c r="AB897">
        <v>-999</v>
      </c>
    </row>
    <row r="898" spans="1:28" x14ac:dyDescent="0.25">
      <c r="A898">
        <v>2047000</v>
      </c>
      <c r="B898">
        <v>58</v>
      </c>
      <c r="C898">
        <v>1.55</v>
      </c>
      <c r="D898">
        <v>5.2</v>
      </c>
      <c r="E898">
        <v>0</v>
      </c>
      <c r="F898">
        <v>0</v>
      </c>
      <c r="G898">
        <v>17</v>
      </c>
      <c r="H898">
        <v>24</v>
      </c>
      <c r="I898">
        <v>35</v>
      </c>
      <c r="J898">
        <v>50</v>
      </c>
      <c r="K898">
        <v>56</v>
      </c>
      <c r="L898">
        <v>58</v>
      </c>
      <c r="M898">
        <v>0.46</v>
      </c>
      <c r="N898">
        <v>0.64</v>
      </c>
      <c r="O898">
        <v>0.94</v>
      </c>
      <c r="P898">
        <v>1.34</v>
      </c>
      <c r="Q898">
        <v>1.5</v>
      </c>
      <c r="R898">
        <v>1.55</v>
      </c>
      <c r="S898">
        <v>1.7</v>
      </c>
      <c r="T898">
        <v>3.1</v>
      </c>
      <c r="U898">
        <v>4.0999999999999996</v>
      </c>
      <c r="V898">
        <v>4.9000000000000004</v>
      </c>
      <c r="W898">
        <v>5.0999999999999996</v>
      </c>
      <c r="X898">
        <v>5.2</v>
      </c>
      <c r="Y898">
        <v>13223</v>
      </c>
      <c r="Z898">
        <v>51355</v>
      </c>
      <c r="AA898">
        <v>-999</v>
      </c>
      <c r="AB898">
        <v>-999</v>
      </c>
    </row>
    <row r="899" spans="1:28" x14ac:dyDescent="0.25">
      <c r="A899">
        <v>2047500</v>
      </c>
      <c r="B899">
        <v>17</v>
      </c>
      <c r="C899">
        <v>2.29</v>
      </c>
      <c r="D899">
        <v>9.4</v>
      </c>
      <c r="E899">
        <v>0</v>
      </c>
      <c r="F899">
        <v>0</v>
      </c>
      <c r="G899">
        <v>9</v>
      </c>
      <c r="H899">
        <v>9</v>
      </c>
      <c r="I899">
        <v>12</v>
      </c>
      <c r="J899">
        <v>17</v>
      </c>
      <c r="K899">
        <v>17</v>
      </c>
      <c r="L899">
        <v>17</v>
      </c>
      <c r="M899">
        <v>1.21</v>
      </c>
      <c r="N899">
        <v>1.21</v>
      </c>
      <c r="O899">
        <v>1.61</v>
      </c>
      <c r="P899">
        <v>2.29</v>
      </c>
      <c r="Q899">
        <v>2.29</v>
      </c>
      <c r="R899">
        <v>2.29</v>
      </c>
      <c r="S899">
        <v>8</v>
      </c>
      <c r="T899">
        <v>8</v>
      </c>
      <c r="U899">
        <v>8.5</v>
      </c>
      <c r="V899">
        <v>9.4</v>
      </c>
      <c r="W899">
        <v>9.4</v>
      </c>
      <c r="X899">
        <v>9.4</v>
      </c>
      <c r="Y899">
        <v>10898</v>
      </c>
      <c r="Z899">
        <v>32377</v>
      </c>
      <c r="AA899">
        <v>-999</v>
      </c>
      <c r="AB899">
        <v>-999</v>
      </c>
    </row>
    <row r="900" spans="1:28" x14ac:dyDescent="0.25">
      <c r="A900">
        <v>2048000</v>
      </c>
      <c r="B900">
        <v>17</v>
      </c>
      <c r="C900">
        <v>1.47</v>
      </c>
      <c r="D900">
        <v>6</v>
      </c>
      <c r="E900">
        <v>0</v>
      </c>
      <c r="F900">
        <v>0</v>
      </c>
      <c r="G900">
        <v>9</v>
      </c>
      <c r="H900">
        <v>9</v>
      </c>
      <c r="I900">
        <v>12</v>
      </c>
      <c r="J900">
        <v>17</v>
      </c>
      <c r="K900">
        <v>17</v>
      </c>
      <c r="L900">
        <v>17</v>
      </c>
      <c r="M900">
        <v>0.78</v>
      </c>
      <c r="N900">
        <v>0.78</v>
      </c>
      <c r="O900">
        <v>1.04</v>
      </c>
      <c r="P900">
        <v>1.47</v>
      </c>
      <c r="Q900">
        <v>1.47</v>
      </c>
      <c r="R900">
        <v>1.47</v>
      </c>
      <c r="S900">
        <v>5.2</v>
      </c>
      <c r="T900">
        <v>5.2</v>
      </c>
      <c r="U900">
        <v>5.5</v>
      </c>
      <c r="V900">
        <v>6</v>
      </c>
      <c r="W900">
        <v>6</v>
      </c>
      <c r="X900">
        <v>6</v>
      </c>
      <c r="Y900">
        <v>22725</v>
      </c>
      <c r="Z900">
        <v>44476</v>
      </c>
      <c r="AA900">
        <v>-999</v>
      </c>
      <c r="AB900">
        <v>-999</v>
      </c>
    </row>
    <row r="901" spans="1:28" x14ac:dyDescent="0.25">
      <c r="A901">
        <v>2049500</v>
      </c>
      <c r="B901">
        <v>26</v>
      </c>
      <c r="C901">
        <v>1.64</v>
      </c>
      <c r="D901">
        <v>6.4</v>
      </c>
      <c r="E901">
        <v>0</v>
      </c>
      <c r="F901">
        <v>0</v>
      </c>
      <c r="G901">
        <v>11</v>
      </c>
      <c r="H901">
        <v>11</v>
      </c>
      <c r="I901">
        <v>17</v>
      </c>
      <c r="J901">
        <v>23</v>
      </c>
      <c r="K901">
        <v>26</v>
      </c>
      <c r="L901">
        <v>26</v>
      </c>
      <c r="M901">
        <v>0.7</v>
      </c>
      <c r="N901">
        <v>0.7</v>
      </c>
      <c r="O901">
        <v>1.07</v>
      </c>
      <c r="P901">
        <v>1.45</v>
      </c>
      <c r="Q901">
        <v>1.64</v>
      </c>
      <c r="R901">
        <v>1.64</v>
      </c>
      <c r="S901">
        <v>5.0999999999999996</v>
      </c>
      <c r="T901">
        <v>5.0999999999999996</v>
      </c>
      <c r="U901">
        <v>5.5</v>
      </c>
      <c r="V901">
        <v>6.1</v>
      </c>
      <c r="W901">
        <v>6.4</v>
      </c>
      <c r="X901">
        <v>6.4</v>
      </c>
      <c r="Y901">
        <v>9280</v>
      </c>
      <c r="Z901">
        <v>40103</v>
      </c>
      <c r="AA901">
        <v>-999</v>
      </c>
      <c r="AB901">
        <v>-999</v>
      </c>
    </row>
    <row r="902" spans="1:28" x14ac:dyDescent="0.25">
      <c r="A902">
        <v>2051000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-999</v>
      </c>
      <c r="Z902">
        <v>-999</v>
      </c>
      <c r="AA902">
        <v>-999</v>
      </c>
      <c r="AB902">
        <v>-999</v>
      </c>
    </row>
    <row r="903" spans="1:28" x14ac:dyDescent="0.25">
      <c r="A903">
        <v>2051500</v>
      </c>
      <c r="B903">
        <v>8</v>
      </c>
      <c r="C903">
        <v>0.56000000000000005</v>
      </c>
      <c r="D903">
        <v>0.6</v>
      </c>
      <c r="E903">
        <v>0</v>
      </c>
      <c r="F903">
        <v>0</v>
      </c>
      <c r="G903">
        <v>1</v>
      </c>
      <c r="H903">
        <v>1</v>
      </c>
      <c r="I903">
        <v>4</v>
      </c>
      <c r="J903">
        <v>8</v>
      </c>
      <c r="K903">
        <v>8</v>
      </c>
      <c r="L903">
        <v>8</v>
      </c>
      <c r="M903">
        <v>7.0000000000000007E-2</v>
      </c>
      <c r="N903">
        <v>7.0000000000000007E-2</v>
      </c>
      <c r="O903">
        <v>0.28000000000000003</v>
      </c>
      <c r="P903">
        <v>0.56000000000000005</v>
      </c>
      <c r="Q903">
        <v>0.56000000000000005</v>
      </c>
      <c r="R903">
        <v>0.56000000000000005</v>
      </c>
      <c r="S903">
        <v>0.1</v>
      </c>
      <c r="T903">
        <v>0.1</v>
      </c>
      <c r="U903">
        <v>0.4</v>
      </c>
      <c r="V903">
        <v>0.6</v>
      </c>
      <c r="W903">
        <v>0.6</v>
      </c>
      <c r="X903">
        <v>0.6</v>
      </c>
      <c r="Y903">
        <v>20232</v>
      </c>
      <c r="Z903">
        <v>40886</v>
      </c>
      <c r="AA903">
        <v>-999</v>
      </c>
      <c r="AB903">
        <v>-999</v>
      </c>
    </row>
    <row r="904" spans="1:28" x14ac:dyDescent="0.25">
      <c r="A904">
        <v>2051600</v>
      </c>
      <c r="B904">
        <v>1</v>
      </c>
      <c r="C904">
        <v>1.25</v>
      </c>
      <c r="D904">
        <v>0.9</v>
      </c>
      <c r="E904">
        <v>0</v>
      </c>
      <c r="F904">
        <v>0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1.25</v>
      </c>
      <c r="N904">
        <v>1.25</v>
      </c>
      <c r="O904">
        <v>1.25</v>
      </c>
      <c r="P904">
        <v>1.25</v>
      </c>
      <c r="Q904">
        <v>1.25</v>
      </c>
      <c r="R904">
        <v>1.25</v>
      </c>
      <c r="S904">
        <v>0.9</v>
      </c>
      <c r="T904">
        <v>0.9</v>
      </c>
      <c r="U904">
        <v>0.9</v>
      </c>
      <c r="V904">
        <v>0.9</v>
      </c>
      <c r="W904">
        <v>0.9</v>
      </c>
      <c r="X904">
        <v>0.9</v>
      </c>
      <c r="Y904">
        <v>12160</v>
      </c>
      <c r="Z904">
        <v>12160</v>
      </c>
      <c r="AA904">
        <v>-999</v>
      </c>
      <c r="AB904">
        <v>-999</v>
      </c>
    </row>
    <row r="905" spans="1:28" x14ac:dyDescent="0.25">
      <c r="A905">
        <v>2052000</v>
      </c>
      <c r="B905">
        <v>15</v>
      </c>
      <c r="C905">
        <v>0.78</v>
      </c>
      <c r="D905">
        <v>22.6</v>
      </c>
      <c r="E905">
        <v>1</v>
      </c>
      <c r="F905">
        <v>0.05</v>
      </c>
      <c r="G905">
        <v>3</v>
      </c>
      <c r="H905">
        <v>3</v>
      </c>
      <c r="I905">
        <v>7</v>
      </c>
      <c r="J905">
        <v>14</v>
      </c>
      <c r="K905">
        <v>14</v>
      </c>
      <c r="L905">
        <v>15</v>
      </c>
      <c r="M905">
        <v>0.16</v>
      </c>
      <c r="N905">
        <v>0.16</v>
      </c>
      <c r="O905">
        <v>0.36</v>
      </c>
      <c r="P905">
        <v>0.73</v>
      </c>
      <c r="Q905">
        <v>0.73</v>
      </c>
      <c r="R905">
        <v>0.78</v>
      </c>
      <c r="S905">
        <v>2.6</v>
      </c>
      <c r="T905">
        <v>2.6</v>
      </c>
      <c r="U905">
        <v>4.5</v>
      </c>
      <c r="V905">
        <v>4.8</v>
      </c>
      <c r="W905">
        <v>4.8</v>
      </c>
      <c r="X905">
        <v>22.6</v>
      </c>
      <c r="Y905">
        <v>1769</v>
      </c>
      <c r="Z905">
        <v>47953</v>
      </c>
      <c r="AA905">
        <v>32279</v>
      </c>
      <c r="AB905">
        <v>32279</v>
      </c>
    </row>
    <row r="906" spans="1:28" x14ac:dyDescent="0.25">
      <c r="A906">
        <v>2052500</v>
      </c>
      <c r="B906">
        <v>1</v>
      </c>
      <c r="C906">
        <v>0.56000000000000005</v>
      </c>
      <c r="D906">
        <v>1.4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1</v>
      </c>
      <c r="L906">
        <v>1</v>
      </c>
      <c r="M906">
        <v>0</v>
      </c>
      <c r="N906">
        <v>0</v>
      </c>
      <c r="O906">
        <v>0.56000000000000005</v>
      </c>
      <c r="P906">
        <v>0.56000000000000005</v>
      </c>
      <c r="Q906">
        <v>0.56000000000000005</v>
      </c>
      <c r="R906">
        <v>0.56000000000000005</v>
      </c>
      <c r="S906">
        <v>0</v>
      </c>
      <c r="T906">
        <v>0</v>
      </c>
      <c r="U906">
        <v>1.4</v>
      </c>
      <c r="V906">
        <v>1.4</v>
      </c>
      <c r="W906">
        <v>1.4</v>
      </c>
      <c r="X906">
        <v>1.4</v>
      </c>
      <c r="Y906">
        <v>7084</v>
      </c>
      <c r="Z906">
        <v>7084</v>
      </c>
      <c r="AA906">
        <v>-999</v>
      </c>
      <c r="AB906">
        <v>-999</v>
      </c>
    </row>
    <row r="907" spans="1:28" x14ac:dyDescent="0.25">
      <c r="A907">
        <v>2053200</v>
      </c>
      <c r="B907">
        <v>1</v>
      </c>
      <c r="C907">
        <v>0.17</v>
      </c>
      <c r="D907">
        <v>0</v>
      </c>
      <c r="E907">
        <v>0</v>
      </c>
      <c r="F907">
        <v>0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0.17</v>
      </c>
      <c r="N907">
        <v>0.17</v>
      </c>
      <c r="O907">
        <v>0.17</v>
      </c>
      <c r="P907">
        <v>0.17</v>
      </c>
      <c r="Q907">
        <v>0.17</v>
      </c>
      <c r="R907">
        <v>0.17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20662</v>
      </c>
      <c r="Z907">
        <v>20662</v>
      </c>
      <c r="AA907">
        <v>-999</v>
      </c>
      <c r="AB907">
        <v>-999</v>
      </c>
    </row>
    <row r="908" spans="1:28" x14ac:dyDescent="0.25">
      <c r="A908">
        <v>2053500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-999</v>
      </c>
      <c r="Z908">
        <v>-999</v>
      </c>
      <c r="AA908">
        <v>-999</v>
      </c>
      <c r="AB908">
        <v>-999</v>
      </c>
    </row>
    <row r="909" spans="1:28" x14ac:dyDescent="0.25">
      <c r="A909">
        <v>2053800</v>
      </c>
      <c r="B909">
        <v>1</v>
      </c>
      <c r="C909">
        <v>0.36</v>
      </c>
      <c r="D909">
        <v>0.2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0.36</v>
      </c>
      <c r="R909">
        <v>0.36</v>
      </c>
      <c r="S909">
        <v>0</v>
      </c>
      <c r="T909">
        <v>0</v>
      </c>
      <c r="U909">
        <v>0</v>
      </c>
      <c r="V909">
        <v>0</v>
      </c>
      <c r="W909">
        <v>0.2</v>
      </c>
      <c r="X909">
        <v>0.2</v>
      </c>
      <c r="Y909">
        <v>16011</v>
      </c>
      <c r="Z909">
        <v>16011</v>
      </c>
      <c r="AA909">
        <v>-999</v>
      </c>
      <c r="AB909">
        <v>-999</v>
      </c>
    </row>
    <row r="910" spans="1:28" x14ac:dyDescent="0.25">
      <c r="A910">
        <v>2054500</v>
      </c>
      <c r="B910">
        <v>1</v>
      </c>
      <c r="C910">
        <v>0.15</v>
      </c>
      <c r="D910">
        <v>0.1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0.15</v>
      </c>
      <c r="R910">
        <v>0.15</v>
      </c>
      <c r="S910">
        <v>0</v>
      </c>
      <c r="T910">
        <v>0</v>
      </c>
      <c r="U910">
        <v>0</v>
      </c>
      <c r="V910">
        <v>0</v>
      </c>
      <c r="W910">
        <v>0.1</v>
      </c>
      <c r="X910">
        <v>0.1</v>
      </c>
      <c r="Y910">
        <v>26142</v>
      </c>
      <c r="Z910">
        <v>26142</v>
      </c>
      <c r="AA910">
        <v>-999</v>
      </c>
      <c r="AB910">
        <v>-999</v>
      </c>
    </row>
    <row r="911" spans="1:28" x14ac:dyDescent="0.25">
      <c r="A911">
        <v>2055000</v>
      </c>
      <c r="B911">
        <v>5</v>
      </c>
      <c r="C911">
        <v>0.5</v>
      </c>
      <c r="D911">
        <v>14.5</v>
      </c>
      <c r="E911">
        <v>1</v>
      </c>
      <c r="F911">
        <v>0.1</v>
      </c>
      <c r="G911">
        <v>0</v>
      </c>
      <c r="H911">
        <v>0</v>
      </c>
      <c r="I911">
        <v>0</v>
      </c>
      <c r="J911">
        <v>3</v>
      </c>
      <c r="K911">
        <v>4</v>
      </c>
      <c r="L911">
        <v>4</v>
      </c>
      <c r="M911">
        <v>0</v>
      </c>
      <c r="N911">
        <v>0</v>
      </c>
      <c r="O911">
        <v>0</v>
      </c>
      <c r="P911">
        <v>0.3</v>
      </c>
      <c r="Q911">
        <v>0.4</v>
      </c>
      <c r="R911">
        <v>0.4</v>
      </c>
      <c r="S911">
        <v>0</v>
      </c>
      <c r="T911">
        <v>0</v>
      </c>
      <c r="U911">
        <v>0</v>
      </c>
      <c r="V911">
        <v>0.4</v>
      </c>
      <c r="W911">
        <v>0.4</v>
      </c>
      <c r="X911">
        <v>0.4</v>
      </c>
      <c r="Y911">
        <v>7150</v>
      </c>
      <c r="Z911">
        <v>18330</v>
      </c>
      <c r="AA911">
        <v>21105</v>
      </c>
      <c r="AB911">
        <v>21105</v>
      </c>
    </row>
    <row r="912" spans="1:28" x14ac:dyDescent="0.25">
      <c r="A912">
        <v>2055100</v>
      </c>
      <c r="B912">
        <v>1</v>
      </c>
      <c r="C912">
        <v>3.27</v>
      </c>
      <c r="D912">
        <v>4.2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1</v>
      </c>
      <c r="L912">
        <v>1</v>
      </c>
      <c r="M912">
        <v>0</v>
      </c>
      <c r="N912">
        <v>0</v>
      </c>
      <c r="O912">
        <v>3.27</v>
      </c>
      <c r="P912">
        <v>3.27</v>
      </c>
      <c r="Q912">
        <v>3.27</v>
      </c>
      <c r="R912">
        <v>3.27</v>
      </c>
      <c r="S912">
        <v>0</v>
      </c>
      <c r="T912">
        <v>0</v>
      </c>
      <c r="U912">
        <v>4.2</v>
      </c>
      <c r="V912">
        <v>4.2</v>
      </c>
      <c r="W912">
        <v>4.2</v>
      </c>
      <c r="X912">
        <v>4.2</v>
      </c>
      <c r="Y912">
        <v>1739</v>
      </c>
      <c r="Z912">
        <v>1739</v>
      </c>
      <c r="AA912">
        <v>-999</v>
      </c>
      <c r="AB912">
        <v>-999</v>
      </c>
    </row>
    <row r="913" spans="1:28" x14ac:dyDescent="0.25">
      <c r="A913">
        <v>2056000</v>
      </c>
      <c r="B913">
        <v>12</v>
      </c>
      <c r="C913">
        <v>0.91</v>
      </c>
      <c r="D913">
        <v>33.4</v>
      </c>
      <c r="E913">
        <v>3</v>
      </c>
      <c r="F913">
        <v>0.23</v>
      </c>
      <c r="G913">
        <v>2</v>
      </c>
      <c r="H913">
        <v>3</v>
      </c>
      <c r="I913">
        <v>5</v>
      </c>
      <c r="J913">
        <v>9</v>
      </c>
      <c r="K913">
        <v>10</v>
      </c>
      <c r="L913">
        <v>11</v>
      </c>
      <c r="M913">
        <v>0.15</v>
      </c>
      <c r="N913">
        <v>0.23</v>
      </c>
      <c r="O913">
        <v>0.38</v>
      </c>
      <c r="P913">
        <v>0.68</v>
      </c>
      <c r="Q913">
        <v>0.76</v>
      </c>
      <c r="R913">
        <v>0.83</v>
      </c>
      <c r="S913">
        <v>0.5</v>
      </c>
      <c r="T913">
        <v>21.9</v>
      </c>
      <c r="U913">
        <v>22.1</v>
      </c>
      <c r="V913">
        <v>22.5</v>
      </c>
      <c r="W913">
        <v>22.6</v>
      </c>
      <c r="X913">
        <v>22.7</v>
      </c>
      <c r="Y913">
        <v>372</v>
      </c>
      <c r="Z913">
        <v>17017</v>
      </c>
      <c r="AA913">
        <v>372</v>
      </c>
      <c r="AB913">
        <v>14022</v>
      </c>
    </row>
    <row r="914" spans="1:28" x14ac:dyDescent="0.25">
      <c r="A914">
        <v>2056650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-999</v>
      </c>
      <c r="Z914">
        <v>-999</v>
      </c>
      <c r="AA914">
        <v>-999</v>
      </c>
      <c r="AB914">
        <v>-999</v>
      </c>
    </row>
    <row r="915" spans="1:28" x14ac:dyDescent="0.25">
      <c r="A915">
        <v>2056900</v>
      </c>
      <c r="B915">
        <v>2</v>
      </c>
      <c r="C915">
        <v>0.67</v>
      </c>
      <c r="D915">
        <v>4.2</v>
      </c>
      <c r="E915">
        <v>1</v>
      </c>
      <c r="F915">
        <v>0.34</v>
      </c>
      <c r="G915">
        <v>0</v>
      </c>
      <c r="H915">
        <v>0</v>
      </c>
      <c r="I915">
        <v>0</v>
      </c>
      <c r="J915">
        <v>0</v>
      </c>
      <c r="K915">
        <v>2</v>
      </c>
      <c r="L915">
        <v>2</v>
      </c>
      <c r="M915">
        <v>0</v>
      </c>
      <c r="N915">
        <v>0</v>
      </c>
      <c r="O915">
        <v>0</v>
      </c>
      <c r="P915">
        <v>0</v>
      </c>
      <c r="Q915">
        <v>0.67</v>
      </c>
      <c r="R915">
        <v>0.67</v>
      </c>
      <c r="S915">
        <v>0</v>
      </c>
      <c r="T915">
        <v>0</v>
      </c>
      <c r="U915">
        <v>0</v>
      </c>
      <c r="V915">
        <v>0</v>
      </c>
      <c r="W915">
        <v>4.2</v>
      </c>
      <c r="X915">
        <v>4.2</v>
      </c>
      <c r="Y915">
        <v>16105</v>
      </c>
      <c r="Z915">
        <v>16731</v>
      </c>
      <c r="AA915">
        <v>17357</v>
      </c>
      <c r="AB915">
        <v>17357</v>
      </c>
    </row>
    <row r="916" spans="1:28" x14ac:dyDescent="0.25">
      <c r="A916">
        <v>2058400</v>
      </c>
      <c r="B916">
        <v>11</v>
      </c>
      <c r="C916">
        <v>1.24</v>
      </c>
      <c r="D916">
        <v>6.1</v>
      </c>
      <c r="E916">
        <v>0</v>
      </c>
      <c r="F916">
        <v>0</v>
      </c>
      <c r="G916">
        <v>1</v>
      </c>
      <c r="H916">
        <v>1</v>
      </c>
      <c r="I916">
        <v>4</v>
      </c>
      <c r="J916">
        <v>11</v>
      </c>
      <c r="K916">
        <v>11</v>
      </c>
      <c r="L916">
        <v>11</v>
      </c>
      <c r="M916">
        <v>0.11</v>
      </c>
      <c r="N916">
        <v>0.11</v>
      </c>
      <c r="O916">
        <v>0.45</v>
      </c>
      <c r="P916">
        <v>1.24</v>
      </c>
      <c r="Q916">
        <v>1.24</v>
      </c>
      <c r="R916">
        <v>1.24</v>
      </c>
      <c r="S916">
        <v>0.1</v>
      </c>
      <c r="T916">
        <v>0.1</v>
      </c>
      <c r="U916">
        <v>4.7</v>
      </c>
      <c r="V916">
        <v>6.1</v>
      </c>
      <c r="W916">
        <v>6.1</v>
      </c>
      <c r="X916">
        <v>6.1</v>
      </c>
      <c r="Y916">
        <v>6292</v>
      </c>
      <c r="Z916">
        <v>32686</v>
      </c>
      <c r="AA916">
        <v>-999</v>
      </c>
      <c r="AB916">
        <v>-999</v>
      </c>
    </row>
    <row r="917" spans="1:28" x14ac:dyDescent="0.25">
      <c r="A917">
        <v>2059500</v>
      </c>
      <c r="B917">
        <v>2</v>
      </c>
      <c r="C917">
        <v>0.41</v>
      </c>
      <c r="D917">
        <v>0.9</v>
      </c>
      <c r="E917">
        <v>0</v>
      </c>
      <c r="F917">
        <v>0</v>
      </c>
      <c r="G917">
        <v>0</v>
      </c>
      <c r="H917">
        <v>0</v>
      </c>
      <c r="I917">
        <v>2</v>
      </c>
      <c r="J917">
        <v>2</v>
      </c>
      <c r="K917">
        <v>2</v>
      </c>
      <c r="L917">
        <v>2</v>
      </c>
      <c r="M917">
        <v>0</v>
      </c>
      <c r="N917">
        <v>0</v>
      </c>
      <c r="O917">
        <v>0.41</v>
      </c>
      <c r="P917">
        <v>0.41</v>
      </c>
      <c r="Q917">
        <v>0.41</v>
      </c>
      <c r="R917">
        <v>0.41</v>
      </c>
      <c r="S917">
        <v>0</v>
      </c>
      <c r="T917">
        <v>0</v>
      </c>
      <c r="U917">
        <v>0.9</v>
      </c>
      <c r="V917">
        <v>0.9</v>
      </c>
      <c r="W917">
        <v>0.9</v>
      </c>
      <c r="X917">
        <v>0.9</v>
      </c>
      <c r="Y917">
        <v>9387</v>
      </c>
      <c r="Z917">
        <v>9996</v>
      </c>
      <c r="AA917">
        <v>-999</v>
      </c>
      <c r="AB917">
        <v>-999</v>
      </c>
    </row>
    <row r="918" spans="1:28" x14ac:dyDescent="0.25">
      <c r="A918">
        <v>2060500</v>
      </c>
      <c r="B918">
        <v>40</v>
      </c>
      <c r="C918">
        <v>0.87</v>
      </c>
      <c r="D918">
        <v>342.2</v>
      </c>
      <c r="E918">
        <v>7</v>
      </c>
      <c r="F918">
        <v>0.15</v>
      </c>
      <c r="G918">
        <v>6</v>
      </c>
      <c r="H918">
        <v>7</v>
      </c>
      <c r="I918">
        <v>17</v>
      </c>
      <c r="J918">
        <v>34</v>
      </c>
      <c r="K918">
        <v>38</v>
      </c>
      <c r="L918">
        <v>39</v>
      </c>
      <c r="M918">
        <v>0.13</v>
      </c>
      <c r="N918">
        <v>0.15</v>
      </c>
      <c r="O918">
        <v>0.37</v>
      </c>
      <c r="P918">
        <v>0.74</v>
      </c>
      <c r="Q918">
        <v>0.82</v>
      </c>
      <c r="R918">
        <v>0.84</v>
      </c>
      <c r="S918">
        <v>0.8</v>
      </c>
      <c r="T918">
        <v>6.9</v>
      </c>
      <c r="U918">
        <v>8</v>
      </c>
      <c r="V918">
        <v>338.8</v>
      </c>
      <c r="W918">
        <v>339.1</v>
      </c>
      <c r="X918">
        <v>339.2</v>
      </c>
      <c r="Y918">
        <v>9114</v>
      </c>
      <c r="Z918">
        <v>51042</v>
      </c>
      <c r="AA918">
        <v>9531</v>
      </c>
      <c r="AB918">
        <v>49482</v>
      </c>
    </row>
    <row r="919" spans="1:28" x14ac:dyDescent="0.25">
      <c r="A919">
        <v>2061500</v>
      </c>
      <c r="B919">
        <v>17</v>
      </c>
      <c r="C919">
        <v>2.09</v>
      </c>
      <c r="D919">
        <v>8.1999999999999993</v>
      </c>
      <c r="E919">
        <v>3</v>
      </c>
      <c r="F919">
        <v>0.37</v>
      </c>
      <c r="G919">
        <v>3</v>
      </c>
      <c r="H919">
        <v>3</v>
      </c>
      <c r="I919">
        <v>8</v>
      </c>
      <c r="J919">
        <v>11</v>
      </c>
      <c r="K919">
        <v>15</v>
      </c>
      <c r="L919">
        <v>15</v>
      </c>
      <c r="M919">
        <v>0.37</v>
      </c>
      <c r="N919">
        <v>0.37</v>
      </c>
      <c r="O919">
        <v>0.98</v>
      </c>
      <c r="P919">
        <v>1.35</v>
      </c>
      <c r="Q919">
        <v>1.84</v>
      </c>
      <c r="R919">
        <v>1.84</v>
      </c>
      <c r="S919">
        <v>1.7</v>
      </c>
      <c r="T919">
        <v>1.7</v>
      </c>
      <c r="U919">
        <v>3.6</v>
      </c>
      <c r="V919">
        <v>4.7</v>
      </c>
      <c r="W919">
        <v>5.6</v>
      </c>
      <c r="X919">
        <v>5.6</v>
      </c>
      <c r="Y919">
        <v>7024</v>
      </c>
      <c r="Z919">
        <v>21321</v>
      </c>
      <c r="AA919">
        <v>24957</v>
      </c>
      <c r="AB919">
        <v>30498</v>
      </c>
    </row>
    <row r="920" spans="1:28" x14ac:dyDescent="0.25">
      <c r="A920">
        <v>2062500</v>
      </c>
      <c r="B920">
        <v>63</v>
      </c>
      <c r="C920">
        <v>1.01</v>
      </c>
      <c r="D920">
        <v>254.9</v>
      </c>
      <c r="E920">
        <v>10</v>
      </c>
      <c r="F920">
        <v>0.16</v>
      </c>
      <c r="G920">
        <v>9</v>
      </c>
      <c r="H920">
        <v>10</v>
      </c>
      <c r="I920">
        <v>25</v>
      </c>
      <c r="J920">
        <v>49</v>
      </c>
      <c r="K920">
        <v>57</v>
      </c>
      <c r="L920">
        <v>58</v>
      </c>
      <c r="M920">
        <v>0.14000000000000001</v>
      </c>
      <c r="N920">
        <v>0.16</v>
      </c>
      <c r="O920">
        <v>0.4</v>
      </c>
      <c r="P920">
        <v>0.79</v>
      </c>
      <c r="Q920">
        <v>0.92</v>
      </c>
      <c r="R920">
        <v>0.93</v>
      </c>
      <c r="S920">
        <v>0.8</v>
      </c>
      <c r="T920">
        <v>5.4</v>
      </c>
      <c r="U920">
        <v>6.4</v>
      </c>
      <c r="V920">
        <v>251.9</v>
      </c>
      <c r="W920">
        <v>252.2</v>
      </c>
      <c r="X920">
        <v>252.2</v>
      </c>
      <c r="Y920">
        <v>14240</v>
      </c>
      <c r="Z920">
        <v>68474</v>
      </c>
      <c r="AA920">
        <v>40248</v>
      </c>
      <c r="AB920">
        <v>75425</v>
      </c>
    </row>
    <row r="921" spans="1:28" x14ac:dyDescent="0.25">
      <c r="A921">
        <v>2064000</v>
      </c>
      <c r="B921">
        <v>10</v>
      </c>
      <c r="C921">
        <v>2.34</v>
      </c>
      <c r="D921">
        <v>14.5</v>
      </c>
      <c r="E921">
        <v>0</v>
      </c>
      <c r="F921">
        <v>0</v>
      </c>
      <c r="G921">
        <v>0</v>
      </c>
      <c r="H921">
        <v>0</v>
      </c>
      <c r="I921">
        <v>5</v>
      </c>
      <c r="J921">
        <v>9</v>
      </c>
      <c r="K921">
        <v>10</v>
      </c>
      <c r="L921">
        <v>10</v>
      </c>
      <c r="M921">
        <v>0</v>
      </c>
      <c r="N921">
        <v>0</v>
      </c>
      <c r="O921">
        <v>1.17</v>
      </c>
      <c r="P921">
        <v>2.1</v>
      </c>
      <c r="Q921">
        <v>2.34</v>
      </c>
      <c r="R921">
        <v>2.34</v>
      </c>
      <c r="S921">
        <v>0</v>
      </c>
      <c r="T921">
        <v>0</v>
      </c>
      <c r="U921">
        <v>8.3000000000000007</v>
      </c>
      <c r="V921">
        <v>13.5</v>
      </c>
      <c r="W921">
        <v>14.5</v>
      </c>
      <c r="X921">
        <v>14.5</v>
      </c>
      <c r="Y921">
        <v>12200</v>
      </c>
      <c r="Z921">
        <v>17915</v>
      </c>
      <c r="AA921">
        <v>-999</v>
      </c>
      <c r="AB921">
        <v>-999</v>
      </c>
    </row>
    <row r="922" spans="1:28" x14ac:dyDescent="0.25">
      <c r="A922">
        <v>2065500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-999</v>
      </c>
      <c r="Z922">
        <v>-999</v>
      </c>
      <c r="AA922">
        <v>-999</v>
      </c>
      <c r="AB922">
        <v>-999</v>
      </c>
    </row>
    <row r="923" spans="1:28" x14ac:dyDescent="0.25">
      <c r="A923">
        <v>2066000</v>
      </c>
      <c r="B923">
        <v>82</v>
      </c>
      <c r="C923">
        <v>1.07</v>
      </c>
      <c r="D923">
        <v>208.5</v>
      </c>
      <c r="E923">
        <v>10</v>
      </c>
      <c r="F923">
        <v>0.13</v>
      </c>
      <c r="G923">
        <v>9</v>
      </c>
      <c r="H923">
        <v>10</v>
      </c>
      <c r="I923">
        <v>33</v>
      </c>
      <c r="J923">
        <v>67</v>
      </c>
      <c r="K923">
        <v>76</v>
      </c>
      <c r="L923">
        <v>77</v>
      </c>
      <c r="M923">
        <v>0.12</v>
      </c>
      <c r="N923">
        <v>0.13</v>
      </c>
      <c r="O923">
        <v>0.43</v>
      </c>
      <c r="P923">
        <v>0.87</v>
      </c>
      <c r="Q923">
        <v>0.99</v>
      </c>
      <c r="R923">
        <v>1</v>
      </c>
      <c r="S923">
        <v>0.7</v>
      </c>
      <c r="T923">
        <v>4.3</v>
      </c>
      <c r="U923">
        <v>6</v>
      </c>
      <c r="V923">
        <v>206</v>
      </c>
      <c r="W923">
        <v>206.3</v>
      </c>
      <c r="X923">
        <v>206.3</v>
      </c>
      <c r="Y923">
        <v>5332</v>
      </c>
      <c r="Z923">
        <v>77159</v>
      </c>
      <c r="AA923">
        <v>61632</v>
      </c>
      <c r="AB923">
        <v>97344</v>
      </c>
    </row>
    <row r="924" spans="1:28" x14ac:dyDescent="0.25">
      <c r="A924">
        <v>2066500</v>
      </c>
      <c r="B924">
        <v>11</v>
      </c>
      <c r="C924">
        <v>3.14</v>
      </c>
      <c r="D924">
        <v>56.4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10</v>
      </c>
      <c r="K924">
        <v>11</v>
      </c>
      <c r="L924">
        <v>11</v>
      </c>
      <c r="M924">
        <v>0</v>
      </c>
      <c r="N924">
        <v>0</v>
      </c>
      <c r="O924">
        <v>0.28999999999999998</v>
      </c>
      <c r="P924">
        <v>2.85</v>
      </c>
      <c r="Q924">
        <v>3.14</v>
      </c>
      <c r="R924">
        <v>3.14</v>
      </c>
      <c r="S924">
        <v>0</v>
      </c>
      <c r="T924">
        <v>0</v>
      </c>
      <c r="U924">
        <v>0.6</v>
      </c>
      <c r="V924">
        <v>48.6</v>
      </c>
      <c r="W924">
        <v>56.4</v>
      </c>
      <c r="X924">
        <v>56.4</v>
      </c>
      <c r="Y924">
        <v>11609</v>
      </c>
      <c r="Z924">
        <v>21266</v>
      </c>
      <c r="AA924">
        <v>-999</v>
      </c>
      <c r="AB924">
        <v>-999</v>
      </c>
    </row>
    <row r="925" spans="1:28" x14ac:dyDescent="0.25">
      <c r="A925">
        <v>2068500</v>
      </c>
      <c r="B925">
        <v>7</v>
      </c>
      <c r="C925">
        <v>2.1800000000000002</v>
      </c>
      <c r="D925">
        <v>37.200000000000003</v>
      </c>
      <c r="E925">
        <v>3</v>
      </c>
      <c r="F925">
        <v>0.93</v>
      </c>
      <c r="G925">
        <v>3</v>
      </c>
      <c r="H925">
        <v>3</v>
      </c>
      <c r="I925">
        <v>3</v>
      </c>
      <c r="J925">
        <v>5</v>
      </c>
      <c r="K925">
        <v>7</v>
      </c>
      <c r="L925">
        <v>7</v>
      </c>
      <c r="M925">
        <v>0.93</v>
      </c>
      <c r="N925">
        <v>0.93</v>
      </c>
      <c r="O925">
        <v>0.93</v>
      </c>
      <c r="P925">
        <v>1.55</v>
      </c>
      <c r="Q925">
        <v>2.1800000000000002</v>
      </c>
      <c r="R925">
        <v>2.1800000000000002</v>
      </c>
      <c r="S925">
        <v>34.6</v>
      </c>
      <c r="T925">
        <v>34.6</v>
      </c>
      <c r="U925">
        <v>34.6</v>
      </c>
      <c r="V925">
        <v>36.200000000000003</v>
      </c>
      <c r="W925">
        <v>37.200000000000003</v>
      </c>
      <c r="X925">
        <v>37.200000000000003</v>
      </c>
      <c r="Y925">
        <v>8182</v>
      </c>
      <c r="Z925">
        <v>19712</v>
      </c>
      <c r="AA925">
        <v>20082</v>
      </c>
      <c r="AB925">
        <v>21236</v>
      </c>
    </row>
    <row r="926" spans="1:28" x14ac:dyDescent="0.25">
      <c r="A926">
        <v>2069700</v>
      </c>
      <c r="B926">
        <v>2</v>
      </c>
      <c r="C926">
        <v>0.9</v>
      </c>
      <c r="D926">
        <v>0.9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</v>
      </c>
      <c r="L926">
        <v>2</v>
      </c>
      <c r="M926">
        <v>0</v>
      </c>
      <c r="N926">
        <v>0</v>
      </c>
      <c r="O926">
        <v>0</v>
      </c>
      <c r="P926">
        <v>0</v>
      </c>
      <c r="Q926">
        <v>0.9</v>
      </c>
      <c r="R926">
        <v>0.9</v>
      </c>
      <c r="S926">
        <v>0</v>
      </c>
      <c r="T926">
        <v>0</v>
      </c>
      <c r="U926">
        <v>0</v>
      </c>
      <c r="V926">
        <v>0</v>
      </c>
      <c r="W926">
        <v>0.9</v>
      </c>
      <c r="X926">
        <v>0.9</v>
      </c>
      <c r="Y926">
        <v>8228</v>
      </c>
      <c r="Z926">
        <v>13819</v>
      </c>
      <c r="AA926">
        <v>-999</v>
      </c>
      <c r="AB926">
        <v>-999</v>
      </c>
    </row>
    <row r="927" spans="1:28" x14ac:dyDescent="0.25">
      <c r="A927">
        <v>2070000</v>
      </c>
      <c r="B927">
        <v>2</v>
      </c>
      <c r="C927">
        <v>0.74</v>
      </c>
      <c r="D927">
        <v>6.6</v>
      </c>
      <c r="E927">
        <v>1</v>
      </c>
      <c r="F927">
        <v>0.37</v>
      </c>
      <c r="G927">
        <v>0</v>
      </c>
      <c r="H927">
        <v>0</v>
      </c>
      <c r="I927">
        <v>0</v>
      </c>
      <c r="J927">
        <v>0</v>
      </c>
      <c r="K927">
        <v>2</v>
      </c>
      <c r="L927">
        <v>2</v>
      </c>
      <c r="M927">
        <v>0</v>
      </c>
      <c r="N927">
        <v>0</v>
      </c>
      <c r="O927">
        <v>0</v>
      </c>
      <c r="P927">
        <v>0</v>
      </c>
      <c r="Q927">
        <v>0.74</v>
      </c>
      <c r="R927">
        <v>0.74</v>
      </c>
      <c r="S927">
        <v>0</v>
      </c>
      <c r="T927">
        <v>0</v>
      </c>
      <c r="U927">
        <v>0</v>
      </c>
      <c r="V927">
        <v>0</v>
      </c>
      <c r="W927">
        <v>6.6</v>
      </c>
      <c r="X927">
        <v>6.6</v>
      </c>
      <c r="Y927">
        <v>10905</v>
      </c>
      <c r="Z927">
        <v>10972</v>
      </c>
      <c r="AA927">
        <v>10905</v>
      </c>
      <c r="AB927">
        <v>10905</v>
      </c>
    </row>
    <row r="928" spans="1:28" x14ac:dyDescent="0.25">
      <c r="A928">
        <v>2070500</v>
      </c>
      <c r="B928">
        <v>4</v>
      </c>
      <c r="C928">
        <v>0.59</v>
      </c>
      <c r="D928">
        <v>2.9</v>
      </c>
      <c r="E928">
        <v>1</v>
      </c>
      <c r="F928">
        <v>0.15</v>
      </c>
      <c r="G928">
        <v>0</v>
      </c>
      <c r="H928">
        <v>0</v>
      </c>
      <c r="I928">
        <v>0</v>
      </c>
      <c r="J928">
        <v>0</v>
      </c>
      <c r="K928">
        <v>4</v>
      </c>
      <c r="L928">
        <v>4</v>
      </c>
      <c r="M928">
        <v>0</v>
      </c>
      <c r="N928">
        <v>0</v>
      </c>
      <c r="O928">
        <v>0</v>
      </c>
      <c r="P928">
        <v>0</v>
      </c>
      <c r="Q928">
        <v>0.59</v>
      </c>
      <c r="R928">
        <v>0.59</v>
      </c>
      <c r="S928">
        <v>0</v>
      </c>
      <c r="T928">
        <v>0</v>
      </c>
      <c r="U928">
        <v>0</v>
      </c>
      <c r="V928">
        <v>0</v>
      </c>
      <c r="W928">
        <v>2.9</v>
      </c>
      <c r="X928">
        <v>2.9</v>
      </c>
      <c r="Y928">
        <v>14631</v>
      </c>
      <c r="Z928">
        <v>20387</v>
      </c>
      <c r="AA928">
        <v>14631</v>
      </c>
      <c r="AB928">
        <v>14631</v>
      </c>
    </row>
    <row r="929" spans="1:28" x14ac:dyDescent="0.25">
      <c r="A929">
        <v>2071000</v>
      </c>
      <c r="B929">
        <v>84</v>
      </c>
      <c r="C929">
        <v>3.1</v>
      </c>
      <c r="D929">
        <v>13.4</v>
      </c>
      <c r="E929">
        <v>8</v>
      </c>
      <c r="F929">
        <v>0.3</v>
      </c>
      <c r="G929">
        <v>8</v>
      </c>
      <c r="H929">
        <v>9</v>
      </c>
      <c r="I929">
        <v>17</v>
      </c>
      <c r="J929">
        <v>59</v>
      </c>
      <c r="K929">
        <v>74</v>
      </c>
      <c r="L929">
        <v>84</v>
      </c>
      <c r="M929">
        <v>0.3</v>
      </c>
      <c r="N929">
        <v>0.33</v>
      </c>
      <c r="O929">
        <v>0.63</v>
      </c>
      <c r="P929">
        <v>2.1800000000000002</v>
      </c>
      <c r="Q929">
        <v>2.73</v>
      </c>
      <c r="R929">
        <v>3.1</v>
      </c>
      <c r="S929">
        <v>4.7</v>
      </c>
      <c r="T929">
        <v>4.7</v>
      </c>
      <c r="U929">
        <v>5.0999999999999996</v>
      </c>
      <c r="V929">
        <v>11.3</v>
      </c>
      <c r="W929">
        <v>13.2</v>
      </c>
      <c r="X929">
        <v>13.4</v>
      </c>
      <c r="Y929">
        <v>4445</v>
      </c>
      <c r="Z929">
        <v>30820</v>
      </c>
      <c r="AA929">
        <v>31026</v>
      </c>
      <c r="AB929">
        <v>45407</v>
      </c>
    </row>
    <row r="930" spans="1:28" x14ac:dyDescent="0.25">
      <c r="A930">
        <v>2072000</v>
      </c>
      <c r="B930">
        <v>6</v>
      </c>
      <c r="C930">
        <v>1.08</v>
      </c>
      <c r="D930">
        <v>710.1</v>
      </c>
      <c r="E930">
        <v>2</v>
      </c>
      <c r="F930">
        <v>0.36</v>
      </c>
      <c r="G930">
        <v>1</v>
      </c>
      <c r="H930">
        <v>1</v>
      </c>
      <c r="I930">
        <v>2</v>
      </c>
      <c r="J930">
        <v>3</v>
      </c>
      <c r="K930">
        <v>6</v>
      </c>
      <c r="L930">
        <v>6</v>
      </c>
      <c r="M930">
        <v>0.18</v>
      </c>
      <c r="N930">
        <v>0.18</v>
      </c>
      <c r="O930">
        <v>0.36</v>
      </c>
      <c r="P930">
        <v>0.54</v>
      </c>
      <c r="Q930">
        <v>1.08</v>
      </c>
      <c r="R930">
        <v>1.08</v>
      </c>
      <c r="S930">
        <v>5.9</v>
      </c>
      <c r="T930">
        <v>5.9</v>
      </c>
      <c r="U930">
        <v>709.6</v>
      </c>
      <c r="V930">
        <v>709.7</v>
      </c>
      <c r="W930">
        <v>710.1</v>
      </c>
      <c r="X930">
        <v>710.1</v>
      </c>
      <c r="Y930">
        <v>432</v>
      </c>
      <c r="Z930">
        <v>14360</v>
      </c>
      <c r="AA930">
        <v>432</v>
      </c>
      <c r="AB930">
        <v>14424</v>
      </c>
    </row>
    <row r="931" spans="1:28" x14ac:dyDescent="0.25">
      <c r="A931">
        <v>2072500</v>
      </c>
      <c r="B931">
        <v>6</v>
      </c>
      <c r="C931">
        <v>0.9</v>
      </c>
      <c r="D931">
        <v>591.1</v>
      </c>
      <c r="E931">
        <v>2</v>
      </c>
      <c r="F931">
        <v>0.3</v>
      </c>
      <c r="G931">
        <v>1</v>
      </c>
      <c r="H931">
        <v>1</v>
      </c>
      <c r="I931">
        <v>2</v>
      </c>
      <c r="J931">
        <v>3</v>
      </c>
      <c r="K931">
        <v>6</v>
      </c>
      <c r="L931">
        <v>6</v>
      </c>
      <c r="M931">
        <v>0.15</v>
      </c>
      <c r="N931">
        <v>0.15</v>
      </c>
      <c r="O931">
        <v>0.3</v>
      </c>
      <c r="P931">
        <v>0.45</v>
      </c>
      <c r="Q931">
        <v>0.9</v>
      </c>
      <c r="R931">
        <v>0.9</v>
      </c>
      <c r="S931">
        <v>4.9000000000000004</v>
      </c>
      <c r="T931">
        <v>4.9000000000000004</v>
      </c>
      <c r="U931">
        <v>590.70000000000005</v>
      </c>
      <c r="V931">
        <v>590.70000000000005</v>
      </c>
      <c r="W931">
        <v>591.1</v>
      </c>
      <c r="X931">
        <v>591.1</v>
      </c>
      <c r="Y931">
        <v>2842</v>
      </c>
      <c r="Z931">
        <v>16629</v>
      </c>
      <c r="AA931">
        <v>2842</v>
      </c>
      <c r="AB931">
        <v>16537</v>
      </c>
    </row>
    <row r="932" spans="1:28" x14ac:dyDescent="0.25">
      <c r="A932">
        <v>2073000</v>
      </c>
      <c r="B932">
        <v>9</v>
      </c>
      <c r="C932">
        <v>0.92</v>
      </c>
      <c r="D932">
        <v>414.8</v>
      </c>
      <c r="E932">
        <v>3</v>
      </c>
      <c r="F932">
        <v>0.31</v>
      </c>
      <c r="G932">
        <v>2</v>
      </c>
      <c r="H932">
        <v>2</v>
      </c>
      <c r="I932">
        <v>4</v>
      </c>
      <c r="J932">
        <v>6</v>
      </c>
      <c r="K932">
        <v>9</v>
      </c>
      <c r="L932">
        <v>9</v>
      </c>
      <c r="M932">
        <v>0.2</v>
      </c>
      <c r="N932">
        <v>0.2</v>
      </c>
      <c r="O932">
        <v>0.41</v>
      </c>
      <c r="P932">
        <v>0.61</v>
      </c>
      <c r="Q932">
        <v>0.92</v>
      </c>
      <c r="R932">
        <v>0.92</v>
      </c>
      <c r="S932">
        <v>6.6</v>
      </c>
      <c r="T932">
        <v>6.6</v>
      </c>
      <c r="U932">
        <v>414.4</v>
      </c>
      <c r="V932">
        <v>414.6</v>
      </c>
      <c r="W932">
        <v>414.8</v>
      </c>
      <c r="X932">
        <v>414.8</v>
      </c>
      <c r="Y932">
        <v>485</v>
      </c>
      <c r="Z932">
        <v>22844</v>
      </c>
      <c r="AA932">
        <v>9396</v>
      </c>
      <c r="AB932">
        <v>23074</v>
      </c>
    </row>
    <row r="933" spans="1:28" x14ac:dyDescent="0.25">
      <c r="A933">
        <v>2074000</v>
      </c>
      <c r="B933">
        <v>20</v>
      </c>
      <c r="C933">
        <v>1.42</v>
      </c>
      <c r="D933">
        <v>299.60000000000002</v>
      </c>
      <c r="E933">
        <v>5</v>
      </c>
      <c r="F933">
        <v>0.35</v>
      </c>
      <c r="G933">
        <v>3</v>
      </c>
      <c r="H933">
        <v>3</v>
      </c>
      <c r="I933">
        <v>6</v>
      </c>
      <c r="J933">
        <v>17</v>
      </c>
      <c r="K933">
        <v>20</v>
      </c>
      <c r="L933">
        <v>20</v>
      </c>
      <c r="M933">
        <v>0.21</v>
      </c>
      <c r="N933">
        <v>0.21</v>
      </c>
      <c r="O933">
        <v>0.43</v>
      </c>
      <c r="P933">
        <v>1.21</v>
      </c>
      <c r="Q933">
        <v>1.42</v>
      </c>
      <c r="R933">
        <v>1.42</v>
      </c>
      <c r="S933">
        <v>4.7</v>
      </c>
      <c r="T933">
        <v>4.7</v>
      </c>
      <c r="U933">
        <v>289.7</v>
      </c>
      <c r="V933">
        <v>299.39999999999998</v>
      </c>
      <c r="W933">
        <v>299.60000000000002</v>
      </c>
      <c r="X933">
        <v>299.60000000000002</v>
      </c>
      <c r="Y933">
        <v>11131</v>
      </c>
      <c r="Z933">
        <v>27709</v>
      </c>
      <c r="AA933">
        <v>23392</v>
      </c>
      <c r="AB933">
        <v>33227</v>
      </c>
    </row>
    <row r="934" spans="1:28" x14ac:dyDescent="0.25">
      <c r="A934">
        <v>2074500</v>
      </c>
      <c r="B934">
        <v>4</v>
      </c>
      <c r="C934">
        <v>1.39</v>
      </c>
      <c r="D934">
        <v>2</v>
      </c>
      <c r="E934">
        <v>0</v>
      </c>
      <c r="F934">
        <v>0</v>
      </c>
      <c r="G934">
        <v>0</v>
      </c>
      <c r="H934">
        <v>1</v>
      </c>
      <c r="I934">
        <v>3</v>
      </c>
      <c r="J934">
        <v>3</v>
      </c>
      <c r="K934">
        <v>4</v>
      </c>
      <c r="L934">
        <v>4</v>
      </c>
      <c r="M934">
        <v>0</v>
      </c>
      <c r="N934">
        <v>0.35</v>
      </c>
      <c r="O934">
        <v>1.04</v>
      </c>
      <c r="P934">
        <v>1.04</v>
      </c>
      <c r="Q934">
        <v>1.39</v>
      </c>
      <c r="R934">
        <v>1.39</v>
      </c>
      <c r="S934">
        <v>0</v>
      </c>
      <c r="T934">
        <v>0.3</v>
      </c>
      <c r="U934">
        <v>1.6</v>
      </c>
      <c r="V934">
        <v>1.6</v>
      </c>
      <c r="W934">
        <v>2</v>
      </c>
      <c r="X934">
        <v>2</v>
      </c>
      <c r="Y934">
        <v>3476</v>
      </c>
      <c r="Z934">
        <v>9310</v>
      </c>
      <c r="AA934">
        <v>-999</v>
      </c>
      <c r="AB934">
        <v>-999</v>
      </c>
    </row>
    <row r="935" spans="1:28" x14ac:dyDescent="0.25">
      <c r="A935">
        <v>2075000</v>
      </c>
      <c r="B935">
        <v>142</v>
      </c>
      <c r="C935">
        <v>2.66</v>
      </c>
      <c r="D935">
        <v>86.8</v>
      </c>
      <c r="E935">
        <v>14</v>
      </c>
      <c r="F935">
        <v>0.26</v>
      </c>
      <c r="G935">
        <v>14</v>
      </c>
      <c r="H935">
        <v>18</v>
      </c>
      <c r="I935">
        <v>34</v>
      </c>
      <c r="J935">
        <v>105</v>
      </c>
      <c r="K935">
        <v>129</v>
      </c>
      <c r="L935">
        <v>141</v>
      </c>
      <c r="M935">
        <v>0.26</v>
      </c>
      <c r="N935">
        <v>0.34</v>
      </c>
      <c r="O935">
        <v>0.64</v>
      </c>
      <c r="P935">
        <v>1.97</v>
      </c>
      <c r="Q935">
        <v>2.42</v>
      </c>
      <c r="R935">
        <v>2.64</v>
      </c>
      <c r="S935">
        <v>3.8</v>
      </c>
      <c r="T935">
        <v>3.9</v>
      </c>
      <c r="U935">
        <v>79.400000000000006</v>
      </c>
      <c r="V935">
        <v>85.5</v>
      </c>
      <c r="W935">
        <v>86.6</v>
      </c>
      <c r="X935">
        <v>86.8</v>
      </c>
      <c r="Y935">
        <v>1563</v>
      </c>
      <c r="Z935">
        <v>57530</v>
      </c>
      <c r="AA935">
        <v>34291</v>
      </c>
      <c r="AB935">
        <v>68804</v>
      </c>
    </row>
    <row r="936" spans="1:28" x14ac:dyDescent="0.25">
      <c r="A936">
        <v>2075500</v>
      </c>
      <c r="B936">
        <v>187</v>
      </c>
      <c r="C936">
        <v>2.79</v>
      </c>
      <c r="D936">
        <v>72.7</v>
      </c>
      <c r="E936">
        <v>15</v>
      </c>
      <c r="F936">
        <v>0.22</v>
      </c>
      <c r="G936">
        <v>16</v>
      </c>
      <c r="H936">
        <v>20</v>
      </c>
      <c r="I936">
        <v>39</v>
      </c>
      <c r="J936">
        <v>136</v>
      </c>
      <c r="K936">
        <v>169</v>
      </c>
      <c r="L936">
        <v>185</v>
      </c>
      <c r="M936">
        <v>0.24</v>
      </c>
      <c r="N936">
        <v>0.3</v>
      </c>
      <c r="O936">
        <v>0.57999999999999996</v>
      </c>
      <c r="P936">
        <v>2.0299999999999998</v>
      </c>
      <c r="Q936">
        <v>2.52</v>
      </c>
      <c r="R936">
        <v>2.76</v>
      </c>
      <c r="S936">
        <v>3.1</v>
      </c>
      <c r="T936">
        <v>3.1</v>
      </c>
      <c r="U936">
        <v>63.4</v>
      </c>
      <c r="V936">
        <v>68.599999999999994</v>
      </c>
      <c r="W936">
        <v>69.7</v>
      </c>
      <c r="X936">
        <v>72.7</v>
      </c>
      <c r="Y936">
        <v>2954</v>
      </c>
      <c r="Z936">
        <v>71231</v>
      </c>
      <c r="AA936">
        <v>37619</v>
      </c>
      <c r="AB936">
        <v>90124</v>
      </c>
    </row>
    <row r="937" spans="1:28" x14ac:dyDescent="0.25">
      <c r="A937">
        <v>2076500</v>
      </c>
      <c r="B937">
        <v>1</v>
      </c>
      <c r="C937">
        <v>3.98</v>
      </c>
      <c r="D937">
        <v>7.5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3.98</v>
      </c>
      <c r="Q937">
        <v>3.98</v>
      </c>
      <c r="R937">
        <v>3.98</v>
      </c>
      <c r="S937">
        <v>0</v>
      </c>
      <c r="T937">
        <v>0</v>
      </c>
      <c r="U937">
        <v>0</v>
      </c>
      <c r="V937">
        <v>7.5</v>
      </c>
      <c r="W937">
        <v>7.5</v>
      </c>
      <c r="X937">
        <v>7.5</v>
      </c>
      <c r="Y937">
        <v>5029</v>
      </c>
      <c r="Z937">
        <v>5029</v>
      </c>
      <c r="AA937">
        <v>-999</v>
      </c>
      <c r="AB937">
        <v>-999</v>
      </c>
    </row>
    <row r="938" spans="1:28" x14ac:dyDescent="0.25">
      <c r="A938">
        <v>2077000</v>
      </c>
      <c r="B938">
        <v>20</v>
      </c>
      <c r="C938">
        <v>1.41</v>
      </c>
      <c r="D938">
        <v>14</v>
      </c>
      <c r="E938">
        <v>2</v>
      </c>
      <c r="F938">
        <v>0.14000000000000001</v>
      </c>
      <c r="G938">
        <v>1</v>
      </c>
      <c r="H938">
        <v>1</v>
      </c>
      <c r="I938">
        <v>3</v>
      </c>
      <c r="J938">
        <v>19</v>
      </c>
      <c r="K938">
        <v>20</v>
      </c>
      <c r="L938">
        <v>20</v>
      </c>
      <c r="M938">
        <v>7.0000000000000007E-2</v>
      </c>
      <c r="N938">
        <v>7.0000000000000007E-2</v>
      </c>
      <c r="O938">
        <v>0.21</v>
      </c>
      <c r="P938">
        <v>1.34</v>
      </c>
      <c r="Q938">
        <v>1.41</v>
      </c>
      <c r="R938">
        <v>1.41</v>
      </c>
      <c r="S938">
        <v>3.1</v>
      </c>
      <c r="T938">
        <v>3.1</v>
      </c>
      <c r="U938">
        <v>5.3</v>
      </c>
      <c r="V938">
        <v>13.9</v>
      </c>
      <c r="W938">
        <v>14</v>
      </c>
      <c r="X938">
        <v>14</v>
      </c>
      <c r="Y938">
        <v>934</v>
      </c>
      <c r="Z938">
        <v>40005</v>
      </c>
      <c r="AA938">
        <v>46231</v>
      </c>
      <c r="AB938">
        <v>46351</v>
      </c>
    </row>
    <row r="939" spans="1:28" x14ac:dyDescent="0.25">
      <c r="A939">
        <v>2077200</v>
      </c>
      <c r="B939">
        <v>5</v>
      </c>
      <c r="C939">
        <v>4.1100000000000003</v>
      </c>
      <c r="D939">
        <v>0.9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5</v>
      </c>
      <c r="K939">
        <v>5</v>
      </c>
      <c r="L939">
        <v>5</v>
      </c>
      <c r="M939">
        <v>0</v>
      </c>
      <c r="N939">
        <v>0</v>
      </c>
      <c r="O939">
        <v>0</v>
      </c>
      <c r="P939">
        <v>4.1100000000000003</v>
      </c>
      <c r="Q939">
        <v>4.1100000000000003</v>
      </c>
      <c r="R939">
        <v>4.1100000000000003</v>
      </c>
      <c r="S939">
        <v>0</v>
      </c>
      <c r="T939">
        <v>0</v>
      </c>
      <c r="U939">
        <v>0</v>
      </c>
      <c r="V939">
        <v>0.9</v>
      </c>
      <c r="W939">
        <v>0.9</v>
      </c>
      <c r="X939">
        <v>0.9</v>
      </c>
      <c r="Y939">
        <v>1479</v>
      </c>
      <c r="Z939">
        <v>13907</v>
      </c>
      <c r="AA939">
        <v>-999</v>
      </c>
      <c r="AB939">
        <v>-999</v>
      </c>
    </row>
    <row r="940" spans="1:28" x14ac:dyDescent="0.25">
      <c r="A940">
        <v>2077303</v>
      </c>
      <c r="B940">
        <v>9</v>
      </c>
      <c r="C940">
        <v>1.71</v>
      </c>
      <c r="D940">
        <v>22.4</v>
      </c>
      <c r="E940">
        <v>3</v>
      </c>
      <c r="F940">
        <v>0.56999999999999995</v>
      </c>
      <c r="G940">
        <v>0</v>
      </c>
      <c r="H940">
        <v>1</v>
      </c>
      <c r="I940">
        <v>1</v>
      </c>
      <c r="J940">
        <v>7</v>
      </c>
      <c r="K940">
        <v>9</v>
      </c>
      <c r="L940">
        <v>9</v>
      </c>
      <c r="M940">
        <v>0</v>
      </c>
      <c r="N940">
        <v>0.19</v>
      </c>
      <c r="O940">
        <v>0.19</v>
      </c>
      <c r="P940">
        <v>1.33</v>
      </c>
      <c r="Q940">
        <v>1.71</v>
      </c>
      <c r="R940">
        <v>1.71</v>
      </c>
      <c r="S940">
        <v>0</v>
      </c>
      <c r="T940">
        <v>0.2</v>
      </c>
      <c r="U940">
        <v>0.2</v>
      </c>
      <c r="V940">
        <v>0.4</v>
      </c>
      <c r="W940">
        <v>22.4</v>
      </c>
      <c r="X940">
        <v>22.4</v>
      </c>
      <c r="Y940">
        <v>4519</v>
      </c>
      <c r="Z940">
        <v>26822</v>
      </c>
      <c r="AA940">
        <v>4519</v>
      </c>
      <c r="AB940">
        <v>11848</v>
      </c>
    </row>
    <row r="941" spans="1:28" x14ac:dyDescent="0.25">
      <c r="A941">
        <v>2077500</v>
      </c>
      <c r="B941">
        <v>10</v>
      </c>
      <c r="C941">
        <v>1.34</v>
      </c>
      <c r="D941">
        <v>22.6</v>
      </c>
      <c r="E941">
        <v>3</v>
      </c>
      <c r="F941">
        <v>0.4</v>
      </c>
      <c r="G941">
        <v>0</v>
      </c>
      <c r="H941">
        <v>1</v>
      </c>
      <c r="I941">
        <v>2</v>
      </c>
      <c r="J941">
        <v>8</v>
      </c>
      <c r="K941">
        <v>10</v>
      </c>
      <c r="L941">
        <v>10</v>
      </c>
      <c r="M941">
        <v>0</v>
      </c>
      <c r="N941">
        <v>0.13</v>
      </c>
      <c r="O941">
        <v>0.27</v>
      </c>
      <c r="P941">
        <v>1.07</v>
      </c>
      <c r="Q941">
        <v>1.34</v>
      </c>
      <c r="R941">
        <v>1.34</v>
      </c>
      <c r="S941">
        <v>0</v>
      </c>
      <c r="T941">
        <v>0.1</v>
      </c>
      <c r="U941">
        <v>6.9</v>
      </c>
      <c r="V941">
        <v>7.1</v>
      </c>
      <c r="W941">
        <v>22.6</v>
      </c>
      <c r="X941">
        <v>22.6</v>
      </c>
      <c r="Y941">
        <v>15608</v>
      </c>
      <c r="Z941">
        <v>36234</v>
      </c>
      <c r="AA941">
        <v>15608</v>
      </c>
      <c r="AB941">
        <v>23051</v>
      </c>
    </row>
    <row r="942" spans="1:28" x14ac:dyDescent="0.25">
      <c r="A942">
        <v>2077670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-999</v>
      </c>
      <c r="Z942">
        <v>-999</v>
      </c>
      <c r="AA942">
        <v>-999</v>
      </c>
      <c r="AB942">
        <v>-999</v>
      </c>
    </row>
    <row r="943" spans="1:28" x14ac:dyDescent="0.25">
      <c r="A943">
        <v>2079640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-999</v>
      </c>
      <c r="Z943">
        <v>-999</v>
      </c>
      <c r="AA943">
        <v>-999</v>
      </c>
      <c r="AB943">
        <v>-999</v>
      </c>
    </row>
    <row r="944" spans="1:28" x14ac:dyDescent="0.25">
      <c r="A944">
        <v>2080500</v>
      </c>
      <c r="B944">
        <v>372</v>
      </c>
      <c r="C944">
        <v>1.69</v>
      </c>
      <c r="D944">
        <v>323.60000000000002</v>
      </c>
      <c r="E944">
        <v>35</v>
      </c>
      <c r="F944">
        <v>0.16</v>
      </c>
      <c r="G944">
        <v>27</v>
      </c>
      <c r="H944">
        <v>35</v>
      </c>
      <c r="I944">
        <v>93</v>
      </c>
      <c r="J944">
        <v>295</v>
      </c>
      <c r="K944">
        <v>346</v>
      </c>
      <c r="L944">
        <v>363</v>
      </c>
      <c r="M944">
        <v>0.12</v>
      </c>
      <c r="N944">
        <v>0.16</v>
      </c>
      <c r="O944">
        <v>0.42</v>
      </c>
      <c r="P944">
        <v>1.34</v>
      </c>
      <c r="Q944">
        <v>1.58</v>
      </c>
      <c r="R944">
        <v>1.65</v>
      </c>
      <c r="S944">
        <v>1.4</v>
      </c>
      <c r="T944">
        <v>2.8</v>
      </c>
      <c r="U944">
        <v>218.1</v>
      </c>
      <c r="V944">
        <v>320.7</v>
      </c>
      <c r="W944">
        <v>321.8</v>
      </c>
      <c r="X944">
        <v>322.7</v>
      </c>
      <c r="Y944">
        <v>1189</v>
      </c>
      <c r="Z944">
        <v>169636</v>
      </c>
      <c r="AA944">
        <v>3929</v>
      </c>
      <c r="AB944">
        <v>180016</v>
      </c>
    </row>
    <row r="945" spans="1:28" x14ac:dyDescent="0.25">
      <c r="A945">
        <v>208111310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-999</v>
      </c>
      <c r="Z945">
        <v>-999</v>
      </c>
      <c r="AA945">
        <v>-999</v>
      </c>
      <c r="AB945">
        <v>-999</v>
      </c>
    </row>
    <row r="946" spans="1:28" x14ac:dyDescent="0.25">
      <c r="A946">
        <v>2081500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-999</v>
      </c>
      <c r="Z946">
        <v>-999</v>
      </c>
      <c r="AA946">
        <v>-999</v>
      </c>
      <c r="AB946">
        <v>-999</v>
      </c>
    </row>
    <row r="947" spans="1:28" x14ac:dyDescent="0.25">
      <c r="A947">
        <v>2081747</v>
      </c>
      <c r="B947">
        <v>12</v>
      </c>
      <c r="C947">
        <v>1.06</v>
      </c>
      <c r="D947">
        <v>0.9</v>
      </c>
      <c r="E947">
        <v>0</v>
      </c>
      <c r="F947">
        <v>0</v>
      </c>
      <c r="G947">
        <v>4</v>
      </c>
      <c r="H947">
        <v>4</v>
      </c>
      <c r="I947">
        <v>5</v>
      </c>
      <c r="J947">
        <v>10</v>
      </c>
      <c r="K947">
        <v>10</v>
      </c>
      <c r="L947">
        <v>12</v>
      </c>
      <c r="M947">
        <v>0.35</v>
      </c>
      <c r="N947">
        <v>0.35</v>
      </c>
      <c r="O947">
        <v>0.44</v>
      </c>
      <c r="P947">
        <v>0.89</v>
      </c>
      <c r="Q947">
        <v>0.89</v>
      </c>
      <c r="R947">
        <v>1.06</v>
      </c>
      <c r="S947">
        <v>0.2</v>
      </c>
      <c r="T947">
        <v>0.2</v>
      </c>
      <c r="U947">
        <v>0.2</v>
      </c>
      <c r="V947">
        <v>0.4</v>
      </c>
      <c r="W947">
        <v>0.4</v>
      </c>
      <c r="X947">
        <v>0.9</v>
      </c>
      <c r="Y947">
        <v>1265</v>
      </c>
      <c r="Z947">
        <v>20485</v>
      </c>
      <c r="AA947">
        <v>-999</v>
      </c>
      <c r="AB947">
        <v>-999</v>
      </c>
    </row>
    <row r="948" spans="1:28" x14ac:dyDescent="0.25">
      <c r="A948">
        <v>2082000</v>
      </c>
      <c r="B948">
        <v>23</v>
      </c>
      <c r="C948">
        <v>1.25</v>
      </c>
      <c r="D948">
        <v>7.6</v>
      </c>
      <c r="E948">
        <v>1</v>
      </c>
      <c r="F948">
        <v>0.05</v>
      </c>
      <c r="G948">
        <v>5</v>
      </c>
      <c r="H948">
        <v>5</v>
      </c>
      <c r="I948">
        <v>8</v>
      </c>
      <c r="J948">
        <v>17</v>
      </c>
      <c r="K948">
        <v>19</v>
      </c>
      <c r="L948">
        <v>22</v>
      </c>
      <c r="M948">
        <v>0.27</v>
      </c>
      <c r="N948">
        <v>0.27</v>
      </c>
      <c r="O948">
        <v>0.44</v>
      </c>
      <c r="P948">
        <v>0.93</v>
      </c>
      <c r="Q948">
        <v>1.04</v>
      </c>
      <c r="R948">
        <v>1.2</v>
      </c>
      <c r="S948">
        <v>0.1</v>
      </c>
      <c r="T948">
        <v>0.1</v>
      </c>
      <c r="U948">
        <v>0.2</v>
      </c>
      <c r="V948">
        <v>0.3</v>
      </c>
      <c r="W948">
        <v>7.2</v>
      </c>
      <c r="X948">
        <v>7.5</v>
      </c>
      <c r="Y948">
        <v>23680</v>
      </c>
      <c r="Z948">
        <v>50697</v>
      </c>
      <c r="AA948">
        <v>25661</v>
      </c>
      <c r="AB948">
        <v>25661</v>
      </c>
    </row>
    <row r="949" spans="1:28" x14ac:dyDescent="0.25">
      <c r="A949">
        <v>2082506</v>
      </c>
      <c r="B949">
        <v>24</v>
      </c>
      <c r="C949">
        <v>1.18</v>
      </c>
      <c r="D949">
        <v>6.9</v>
      </c>
      <c r="E949">
        <v>1</v>
      </c>
      <c r="F949">
        <v>0.05</v>
      </c>
      <c r="G949">
        <v>5</v>
      </c>
      <c r="H949">
        <v>5</v>
      </c>
      <c r="I949">
        <v>8</v>
      </c>
      <c r="J949">
        <v>17</v>
      </c>
      <c r="K949">
        <v>20</v>
      </c>
      <c r="L949">
        <v>23</v>
      </c>
      <c r="M949">
        <v>0.25</v>
      </c>
      <c r="N949">
        <v>0.25</v>
      </c>
      <c r="O949">
        <v>0.39</v>
      </c>
      <c r="P949">
        <v>0.84</v>
      </c>
      <c r="Q949">
        <v>0.99</v>
      </c>
      <c r="R949">
        <v>1.1299999999999999</v>
      </c>
      <c r="S949">
        <v>0.1</v>
      </c>
      <c r="T949">
        <v>0.1</v>
      </c>
      <c r="U949">
        <v>0.2</v>
      </c>
      <c r="V949">
        <v>0.3</v>
      </c>
      <c r="W949">
        <v>6.5</v>
      </c>
      <c r="X949">
        <v>6.8</v>
      </c>
      <c r="Y949">
        <v>1748</v>
      </c>
      <c r="Z949">
        <v>50788</v>
      </c>
      <c r="AA949">
        <v>29373</v>
      </c>
      <c r="AB949">
        <v>29373</v>
      </c>
    </row>
    <row r="950" spans="1:28" x14ac:dyDescent="0.25">
      <c r="A950">
        <v>2082585</v>
      </c>
      <c r="B950">
        <v>29</v>
      </c>
      <c r="C950">
        <v>1.2</v>
      </c>
      <c r="D950">
        <v>5.9</v>
      </c>
      <c r="E950">
        <v>1</v>
      </c>
      <c r="F950">
        <v>0.04</v>
      </c>
      <c r="G950">
        <v>7</v>
      </c>
      <c r="H950">
        <v>7</v>
      </c>
      <c r="I950">
        <v>10</v>
      </c>
      <c r="J950">
        <v>22</v>
      </c>
      <c r="K950">
        <v>25</v>
      </c>
      <c r="L950">
        <v>28</v>
      </c>
      <c r="M950">
        <v>0.28999999999999998</v>
      </c>
      <c r="N950">
        <v>0.28999999999999998</v>
      </c>
      <c r="O950">
        <v>0.41</v>
      </c>
      <c r="P950">
        <v>0.91</v>
      </c>
      <c r="Q950">
        <v>1.03</v>
      </c>
      <c r="R950">
        <v>1.1599999999999999</v>
      </c>
      <c r="S950">
        <v>0.2</v>
      </c>
      <c r="T950">
        <v>0.2</v>
      </c>
      <c r="U950">
        <v>0.2</v>
      </c>
      <c r="V950">
        <v>0.3</v>
      </c>
      <c r="W950">
        <v>5.6</v>
      </c>
      <c r="X950">
        <v>5.8</v>
      </c>
      <c r="Y950">
        <v>1576</v>
      </c>
      <c r="Z950">
        <v>49288</v>
      </c>
      <c r="AA950">
        <v>35836</v>
      </c>
      <c r="AB950">
        <v>35836</v>
      </c>
    </row>
    <row r="951" spans="1:28" x14ac:dyDescent="0.25">
      <c r="A951">
        <v>2082770</v>
      </c>
      <c r="B951">
        <v>8</v>
      </c>
      <c r="C951">
        <v>1.79</v>
      </c>
      <c r="D951">
        <v>2.1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6</v>
      </c>
      <c r="K951">
        <v>8</v>
      </c>
      <c r="L951">
        <v>8</v>
      </c>
      <c r="M951">
        <v>0</v>
      </c>
      <c r="N951">
        <v>0</v>
      </c>
      <c r="O951">
        <v>0.22</v>
      </c>
      <c r="P951">
        <v>1.34</v>
      </c>
      <c r="Q951">
        <v>1.79</v>
      </c>
      <c r="R951">
        <v>1.79</v>
      </c>
      <c r="S951">
        <v>0</v>
      </c>
      <c r="T951">
        <v>0</v>
      </c>
      <c r="U951">
        <v>0.4</v>
      </c>
      <c r="V951">
        <v>0.5</v>
      </c>
      <c r="W951">
        <v>2.1</v>
      </c>
      <c r="X951">
        <v>2.1</v>
      </c>
      <c r="Y951">
        <v>2150</v>
      </c>
      <c r="Z951">
        <v>25123</v>
      </c>
      <c r="AA951">
        <v>-999</v>
      </c>
      <c r="AB951">
        <v>-999</v>
      </c>
    </row>
    <row r="952" spans="1:28" x14ac:dyDescent="0.25">
      <c r="A952">
        <v>2082950</v>
      </c>
      <c r="B952">
        <v>1</v>
      </c>
      <c r="C952">
        <v>0.22</v>
      </c>
      <c r="D952">
        <v>0.1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0.22</v>
      </c>
      <c r="Q952">
        <v>0.22</v>
      </c>
      <c r="R952">
        <v>0.22</v>
      </c>
      <c r="S952">
        <v>0</v>
      </c>
      <c r="T952">
        <v>0</v>
      </c>
      <c r="U952">
        <v>0</v>
      </c>
      <c r="V952">
        <v>0.1</v>
      </c>
      <c r="W952">
        <v>0.1</v>
      </c>
      <c r="X952">
        <v>0.1</v>
      </c>
      <c r="Y952">
        <v>11713</v>
      </c>
      <c r="Z952">
        <v>11713</v>
      </c>
      <c r="AA952">
        <v>-999</v>
      </c>
      <c r="AB952">
        <v>-999</v>
      </c>
    </row>
    <row r="953" spans="1:28" x14ac:dyDescent="0.25">
      <c r="A953">
        <v>2083000</v>
      </c>
      <c r="B953">
        <v>5</v>
      </c>
      <c r="C953">
        <v>0.36</v>
      </c>
      <c r="D953">
        <v>0.8</v>
      </c>
      <c r="E953">
        <v>0</v>
      </c>
      <c r="F953">
        <v>0</v>
      </c>
      <c r="G953">
        <v>2</v>
      </c>
      <c r="H953">
        <v>2</v>
      </c>
      <c r="I953">
        <v>2</v>
      </c>
      <c r="J953">
        <v>3</v>
      </c>
      <c r="K953">
        <v>3</v>
      </c>
      <c r="L953">
        <v>4</v>
      </c>
      <c r="M953">
        <v>0.15</v>
      </c>
      <c r="N953">
        <v>0.15</v>
      </c>
      <c r="O953">
        <v>0.15</v>
      </c>
      <c r="P953">
        <v>0.22</v>
      </c>
      <c r="Q953">
        <v>0.22</v>
      </c>
      <c r="R953">
        <v>0.28999999999999998</v>
      </c>
      <c r="S953">
        <v>0.6</v>
      </c>
      <c r="T953">
        <v>0.6</v>
      </c>
      <c r="U953">
        <v>0.6</v>
      </c>
      <c r="V953">
        <v>0.6</v>
      </c>
      <c r="W953">
        <v>0.6</v>
      </c>
      <c r="X953">
        <v>0.7</v>
      </c>
      <c r="Y953">
        <v>4452</v>
      </c>
      <c r="Z953">
        <v>22913</v>
      </c>
      <c r="AA953">
        <v>-999</v>
      </c>
      <c r="AB953">
        <v>-999</v>
      </c>
    </row>
    <row r="954" spans="1:28" x14ac:dyDescent="0.25">
      <c r="A954">
        <v>2083500</v>
      </c>
      <c r="B954">
        <v>51</v>
      </c>
      <c r="C954">
        <v>0.89</v>
      </c>
      <c r="D954">
        <v>2.8</v>
      </c>
      <c r="E954">
        <v>1</v>
      </c>
      <c r="F954">
        <v>0.02</v>
      </c>
      <c r="G954">
        <v>9</v>
      </c>
      <c r="H954">
        <v>9</v>
      </c>
      <c r="I954">
        <v>13</v>
      </c>
      <c r="J954">
        <v>40</v>
      </c>
      <c r="K954">
        <v>45</v>
      </c>
      <c r="L954">
        <v>49</v>
      </c>
      <c r="M954">
        <v>0.16</v>
      </c>
      <c r="N954">
        <v>0.16</v>
      </c>
      <c r="O954">
        <v>0.23</v>
      </c>
      <c r="P954">
        <v>0.7</v>
      </c>
      <c r="Q954">
        <v>0.78</v>
      </c>
      <c r="R954">
        <v>0.85</v>
      </c>
      <c r="S954">
        <v>0.2</v>
      </c>
      <c r="T954">
        <v>0.2</v>
      </c>
      <c r="U954">
        <v>0.3</v>
      </c>
      <c r="V954">
        <v>0.3</v>
      </c>
      <c r="W954">
        <v>2.7</v>
      </c>
      <c r="X954">
        <v>2.8</v>
      </c>
      <c r="Y954">
        <v>8959</v>
      </c>
      <c r="Z954">
        <v>61492</v>
      </c>
      <c r="AA954">
        <v>58910</v>
      </c>
      <c r="AB954">
        <v>58910</v>
      </c>
    </row>
    <row r="955" spans="1:28" x14ac:dyDescent="0.25">
      <c r="A955">
        <v>2083800</v>
      </c>
      <c r="B955">
        <v>2</v>
      </c>
      <c r="C955">
        <v>1.07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2</v>
      </c>
      <c r="K955">
        <v>2</v>
      </c>
      <c r="L955">
        <v>2</v>
      </c>
      <c r="M955">
        <v>0</v>
      </c>
      <c r="N955">
        <v>0</v>
      </c>
      <c r="O955">
        <v>0</v>
      </c>
      <c r="P955">
        <v>1.07</v>
      </c>
      <c r="Q955">
        <v>1.07</v>
      </c>
      <c r="R955">
        <v>1.07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14221</v>
      </c>
      <c r="Z955">
        <v>14233</v>
      </c>
      <c r="AA955">
        <v>-999</v>
      </c>
      <c r="AB955">
        <v>-999</v>
      </c>
    </row>
    <row r="956" spans="1:28" x14ac:dyDescent="0.25">
      <c r="A956">
        <v>2084160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-999</v>
      </c>
      <c r="Z956">
        <v>-999</v>
      </c>
      <c r="AA956">
        <v>-999</v>
      </c>
      <c r="AB956">
        <v>-999</v>
      </c>
    </row>
    <row r="957" spans="1:28" x14ac:dyDescent="0.25">
      <c r="A957">
        <v>2084557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-999</v>
      </c>
      <c r="Z957">
        <v>-999</v>
      </c>
      <c r="AA957">
        <v>-999</v>
      </c>
      <c r="AB957">
        <v>-999</v>
      </c>
    </row>
    <row r="958" spans="1:28" x14ac:dyDescent="0.25">
      <c r="A958">
        <v>2085000</v>
      </c>
      <c r="B958">
        <v>6</v>
      </c>
      <c r="C958">
        <v>3.51</v>
      </c>
      <c r="D958">
        <v>13.8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5</v>
      </c>
      <c r="K958">
        <v>5</v>
      </c>
      <c r="L958">
        <v>5</v>
      </c>
      <c r="M958">
        <v>0</v>
      </c>
      <c r="N958">
        <v>0</v>
      </c>
      <c r="O958">
        <v>0.59</v>
      </c>
      <c r="P958">
        <v>2.93</v>
      </c>
      <c r="Q958">
        <v>2.93</v>
      </c>
      <c r="R958">
        <v>2.93</v>
      </c>
      <c r="S958">
        <v>0</v>
      </c>
      <c r="T958">
        <v>0</v>
      </c>
      <c r="U958">
        <v>0.4</v>
      </c>
      <c r="V958">
        <v>13.6</v>
      </c>
      <c r="W958">
        <v>13.6</v>
      </c>
      <c r="X958">
        <v>13.6</v>
      </c>
      <c r="Y958">
        <v>2093</v>
      </c>
      <c r="Z958">
        <v>6391</v>
      </c>
      <c r="AA958">
        <v>-999</v>
      </c>
      <c r="AB958">
        <v>-999</v>
      </c>
    </row>
    <row r="959" spans="1:28" x14ac:dyDescent="0.25">
      <c r="A959">
        <v>2085070</v>
      </c>
      <c r="B959">
        <v>18</v>
      </c>
      <c r="C959">
        <v>4.8899999999999997</v>
      </c>
      <c r="D959">
        <v>8.4</v>
      </c>
      <c r="E959">
        <v>0</v>
      </c>
      <c r="F959">
        <v>0</v>
      </c>
      <c r="G959">
        <v>0</v>
      </c>
      <c r="H959">
        <v>3</v>
      </c>
      <c r="I959">
        <v>5</v>
      </c>
      <c r="J959">
        <v>15</v>
      </c>
      <c r="K959">
        <v>16</v>
      </c>
      <c r="L959">
        <v>16</v>
      </c>
      <c r="M959">
        <v>0</v>
      </c>
      <c r="N959">
        <v>0.82</v>
      </c>
      <c r="O959">
        <v>1.36</v>
      </c>
      <c r="P959">
        <v>4.08</v>
      </c>
      <c r="Q959">
        <v>4.3499999999999996</v>
      </c>
      <c r="R959">
        <v>4.3499999999999996</v>
      </c>
      <c r="S959">
        <v>0</v>
      </c>
      <c r="T959">
        <v>0.7</v>
      </c>
      <c r="U959">
        <v>1.1000000000000001</v>
      </c>
      <c r="V959">
        <v>8.1</v>
      </c>
      <c r="W959">
        <v>8.1</v>
      </c>
      <c r="X959">
        <v>8.1</v>
      </c>
      <c r="Y959">
        <v>322</v>
      </c>
      <c r="Z959">
        <v>12508</v>
      </c>
      <c r="AA959">
        <v>-999</v>
      </c>
      <c r="AB959">
        <v>-999</v>
      </c>
    </row>
    <row r="960" spans="1:28" x14ac:dyDescent="0.25">
      <c r="A960">
        <v>208521324</v>
      </c>
      <c r="B960">
        <v>4</v>
      </c>
      <c r="C960">
        <v>1.97</v>
      </c>
      <c r="D960">
        <v>1.1000000000000001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3</v>
      </c>
      <c r="K960">
        <v>4</v>
      </c>
      <c r="L960">
        <v>4</v>
      </c>
      <c r="M960">
        <v>0</v>
      </c>
      <c r="N960">
        <v>0</v>
      </c>
      <c r="O960">
        <v>0</v>
      </c>
      <c r="P960">
        <v>1.48</v>
      </c>
      <c r="Q960">
        <v>1.97</v>
      </c>
      <c r="R960">
        <v>1.97</v>
      </c>
      <c r="S960">
        <v>0</v>
      </c>
      <c r="T960">
        <v>0</v>
      </c>
      <c r="U960">
        <v>0</v>
      </c>
      <c r="V960">
        <v>0.6</v>
      </c>
      <c r="W960">
        <v>1.1000000000000001</v>
      </c>
      <c r="X960">
        <v>1.1000000000000001</v>
      </c>
      <c r="Y960">
        <v>9713</v>
      </c>
      <c r="Z960">
        <v>12011</v>
      </c>
      <c r="AA960">
        <v>-999</v>
      </c>
      <c r="AB960">
        <v>-999</v>
      </c>
    </row>
    <row r="961" spans="1:28" x14ac:dyDescent="0.25">
      <c r="A961">
        <v>2085220</v>
      </c>
      <c r="B961">
        <v>4</v>
      </c>
      <c r="C961">
        <v>1.92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3</v>
      </c>
      <c r="K961">
        <v>4</v>
      </c>
      <c r="L961">
        <v>4</v>
      </c>
      <c r="M961">
        <v>0</v>
      </c>
      <c r="N961">
        <v>0</v>
      </c>
      <c r="O961">
        <v>0</v>
      </c>
      <c r="P961">
        <v>1.44</v>
      </c>
      <c r="Q961">
        <v>1.92</v>
      </c>
      <c r="R961">
        <v>1.92</v>
      </c>
      <c r="S961">
        <v>0</v>
      </c>
      <c r="T961">
        <v>0</v>
      </c>
      <c r="U961">
        <v>0</v>
      </c>
      <c r="V961">
        <v>0.6</v>
      </c>
      <c r="W961">
        <v>1</v>
      </c>
      <c r="X961">
        <v>1</v>
      </c>
      <c r="Y961">
        <v>10373</v>
      </c>
      <c r="Z961">
        <v>12855</v>
      </c>
      <c r="AA961">
        <v>-999</v>
      </c>
      <c r="AB961">
        <v>-999</v>
      </c>
    </row>
    <row r="962" spans="1:28" x14ac:dyDescent="0.25">
      <c r="A962">
        <v>2085500</v>
      </c>
      <c r="B962">
        <v>2</v>
      </c>
      <c r="C962">
        <v>0.52</v>
      </c>
      <c r="D962">
        <v>0.2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2</v>
      </c>
      <c r="L962">
        <v>2</v>
      </c>
      <c r="M962">
        <v>0</v>
      </c>
      <c r="N962">
        <v>0</v>
      </c>
      <c r="O962">
        <v>0</v>
      </c>
      <c r="P962">
        <v>0.26</v>
      </c>
      <c r="Q962">
        <v>0.52</v>
      </c>
      <c r="R962">
        <v>0.52</v>
      </c>
      <c r="S962">
        <v>0</v>
      </c>
      <c r="T962">
        <v>0</v>
      </c>
      <c r="U962">
        <v>0</v>
      </c>
      <c r="V962">
        <v>0</v>
      </c>
      <c r="W962">
        <v>0.2</v>
      </c>
      <c r="X962">
        <v>0.2</v>
      </c>
      <c r="Y962">
        <v>11149</v>
      </c>
      <c r="Z962">
        <v>12459</v>
      </c>
      <c r="AA962">
        <v>-999</v>
      </c>
      <c r="AB962">
        <v>-999</v>
      </c>
    </row>
    <row r="963" spans="1:28" x14ac:dyDescent="0.25">
      <c r="A963">
        <v>2086000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-999</v>
      </c>
      <c r="Z963">
        <v>-999</v>
      </c>
      <c r="AA963">
        <v>-999</v>
      </c>
      <c r="AB963">
        <v>-999</v>
      </c>
    </row>
    <row r="964" spans="1:28" x14ac:dyDescent="0.25">
      <c r="A964">
        <v>2086500</v>
      </c>
      <c r="B964">
        <v>3</v>
      </c>
      <c r="C964">
        <v>0.69</v>
      </c>
      <c r="D964">
        <v>0.2</v>
      </c>
      <c r="E964">
        <v>1</v>
      </c>
      <c r="F964">
        <v>0.23</v>
      </c>
      <c r="G964">
        <v>1</v>
      </c>
      <c r="H964">
        <v>1</v>
      </c>
      <c r="I964">
        <v>1</v>
      </c>
      <c r="J964">
        <v>2</v>
      </c>
      <c r="K964">
        <v>3</v>
      </c>
      <c r="L964">
        <v>3</v>
      </c>
      <c r="M964">
        <v>0.23</v>
      </c>
      <c r="N964">
        <v>0.23</v>
      </c>
      <c r="O964">
        <v>0.23</v>
      </c>
      <c r="P964">
        <v>0.46</v>
      </c>
      <c r="Q964">
        <v>0.69</v>
      </c>
      <c r="R964">
        <v>0.69</v>
      </c>
      <c r="S964">
        <v>0</v>
      </c>
      <c r="T964">
        <v>0</v>
      </c>
      <c r="U964">
        <v>0</v>
      </c>
      <c r="V964">
        <v>0</v>
      </c>
      <c r="W964">
        <v>0.2</v>
      </c>
      <c r="X964">
        <v>0.2</v>
      </c>
      <c r="Y964">
        <v>285</v>
      </c>
      <c r="Z964">
        <v>11875</v>
      </c>
      <c r="AA964">
        <v>285</v>
      </c>
      <c r="AB964">
        <v>285</v>
      </c>
    </row>
    <row r="965" spans="1:28" x14ac:dyDescent="0.25">
      <c r="A965">
        <v>2087000</v>
      </c>
      <c r="B965">
        <v>35</v>
      </c>
      <c r="C965">
        <v>2.5299999999999998</v>
      </c>
      <c r="D965">
        <v>3.1</v>
      </c>
      <c r="E965">
        <v>2</v>
      </c>
      <c r="F965">
        <v>0.14000000000000001</v>
      </c>
      <c r="G965">
        <v>1</v>
      </c>
      <c r="H965">
        <v>4</v>
      </c>
      <c r="I965">
        <v>8</v>
      </c>
      <c r="J965">
        <v>28</v>
      </c>
      <c r="K965">
        <v>32</v>
      </c>
      <c r="L965">
        <v>32</v>
      </c>
      <c r="M965">
        <v>7.0000000000000007E-2</v>
      </c>
      <c r="N965">
        <v>0.28999999999999998</v>
      </c>
      <c r="O965">
        <v>0.57999999999999996</v>
      </c>
      <c r="P965">
        <v>2.02</v>
      </c>
      <c r="Q965">
        <v>2.31</v>
      </c>
      <c r="R965">
        <v>2.31</v>
      </c>
      <c r="S965">
        <v>0</v>
      </c>
      <c r="T965">
        <v>0.2</v>
      </c>
      <c r="U965">
        <v>0.5</v>
      </c>
      <c r="V965">
        <v>2.7</v>
      </c>
      <c r="W965">
        <v>3</v>
      </c>
      <c r="X965">
        <v>3</v>
      </c>
      <c r="Y965">
        <v>4304</v>
      </c>
      <c r="Z965">
        <v>23107</v>
      </c>
      <c r="AA965">
        <v>11834</v>
      </c>
      <c r="AB965">
        <v>12690</v>
      </c>
    </row>
    <row r="966" spans="1:28" x14ac:dyDescent="0.25">
      <c r="A966">
        <v>2087183</v>
      </c>
      <c r="B966">
        <v>67</v>
      </c>
      <c r="C966">
        <v>3.35</v>
      </c>
      <c r="D966">
        <v>653.4</v>
      </c>
      <c r="E966">
        <v>4</v>
      </c>
      <c r="F966">
        <v>0.2</v>
      </c>
      <c r="G966">
        <v>1</v>
      </c>
      <c r="H966">
        <v>5</v>
      </c>
      <c r="I966">
        <v>12</v>
      </c>
      <c r="J966">
        <v>54</v>
      </c>
      <c r="K966">
        <v>61</v>
      </c>
      <c r="L966">
        <v>62</v>
      </c>
      <c r="M966">
        <v>0.05</v>
      </c>
      <c r="N966">
        <v>0.25</v>
      </c>
      <c r="O966">
        <v>0.6</v>
      </c>
      <c r="P966">
        <v>2.7</v>
      </c>
      <c r="Q966">
        <v>3.05</v>
      </c>
      <c r="R966">
        <v>3.1</v>
      </c>
      <c r="S966">
        <v>0</v>
      </c>
      <c r="T966">
        <v>0.2</v>
      </c>
      <c r="U966">
        <v>0.6</v>
      </c>
      <c r="V966">
        <v>2.4</v>
      </c>
      <c r="W966">
        <v>23.3</v>
      </c>
      <c r="X966">
        <v>653.29999999999995</v>
      </c>
      <c r="Y966">
        <v>201</v>
      </c>
      <c r="Z966">
        <v>26888</v>
      </c>
      <c r="AA966">
        <v>201</v>
      </c>
      <c r="AB966">
        <v>19265</v>
      </c>
    </row>
    <row r="967" spans="1:28" x14ac:dyDescent="0.25">
      <c r="A967">
        <v>2087500</v>
      </c>
      <c r="B967">
        <v>190</v>
      </c>
      <c r="C967">
        <v>6.36</v>
      </c>
      <c r="D967">
        <v>461.9</v>
      </c>
      <c r="E967">
        <v>7</v>
      </c>
      <c r="F967">
        <v>0.23</v>
      </c>
      <c r="G967">
        <v>8</v>
      </c>
      <c r="H967">
        <v>15</v>
      </c>
      <c r="I967">
        <v>33</v>
      </c>
      <c r="J967">
        <v>155</v>
      </c>
      <c r="K967">
        <v>173</v>
      </c>
      <c r="L967">
        <v>183</v>
      </c>
      <c r="M967">
        <v>0.27</v>
      </c>
      <c r="N967">
        <v>0.5</v>
      </c>
      <c r="O967">
        <v>1.1000000000000001</v>
      </c>
      <c r="P967">
        <v>5.19</v>
      </c>
      <c r="Q967">
        <v>5.79</v>
      </c>
      <c r="R967">
        <v>6.13</v>
      </c>
      <c r="S967">
        <v>2.2000000000000002</v>
      </c>
      <c r="T967">
        <v>2.4</v>
      </c>
      <c r="U967">
        <v>3.1</v>
      </c>
      <c r="V967">
        <v>5.6</v>
      </c>
      <c r="W967">
        <v>23</v>
      </c>
      <c r="X967">
        <v>461.8</v>
      </c>
      <c r="Y967">
        <v>2295</v>
      </c>
      <c r="Z967">
        <v>41469</v>
      </c>
      <c r="AA967">
        <v>32818</v>
      </c>
      <c r="AB967">
        <v>46645</v>
      </c>
    </row>
    <row r="968" spans="1:28" x14ac:dyDescent="0.25">
      <c r="A968">
        <v>2087570</v>
      </c>
      <c r="B968">
        <v>192</v>
      </c>
      <c r="C968">
        <v>6.13</v>
      </c>
      <c r="D968">
        <v>440.4</v>
      </c>
      <c r="E968">
        <v>7</v>
      </c>
      <c r="F968">
        <v>0.22</v>
      </c>
      <c r="G968">
        <v>8</v>
      </c>
      <c r="H968">
        <v>15</v>
      </c>
      <c r="I968">
        <v>33</v>
      </c>
      <c r="J968">
        <v>156</v>
      </c>
      <c r="K968">
        <v>174</v>
      </c>
      <c r="L968">
        <v>185</v>
      </c>
      <c r="M968">
        <v>0.26</v>
      </c>
      <c r="N968">
        <v>0.48</v>
      </c>
      <c r="O968">
        <v>1.05</v>
      </c>
      <c r="P968">
        <v>4.9800000000000004</v>
      </c>
      <c r="Q968">
        <v>5.55</v>
      </c>
      <c r="R968">
        <v>5.9</v>
      </c>
      <c r="S968">
        <v>2.1</v>
      </c>
      <c r="T968">
        <v>2.2999999999999998</v>
      </c>
      <c r="U968">
        <v>2.9</v>
      </c>
      <c r="V968">
        <v>5.4</v>
      </c>
      <c r="W968">
        <v>21.9</v>
      </c>
      <c r="X968">
        <v>440.3</v>
      </c>
      <c r="Y968">
        <v>11296</v>
      </c>
      <c r="Z968">
        <v>55572</v>
      </c>
      <c r="AA968">
        <v>47631</v>
      </c>
      <c r="AB968">
        <v>61450</v>
      </c>
    </row>
    <row r="969" spans="1:28" x14ac:dyDescent="0.25">
      <c r="A969">
        <v>2088000</v>
      </c>
      <c r="B969">
        <v>9</v>
      </c>
      <c r="C969">
        <v>4.47</v>
      </c>
      <c r="D969">
        <v>12.3</v>
      </c>
      <c r="E969">
        <v>0</v>
      </c>
      <c r="F969">
        <v>0</v>
      </c>
      <c r="G969">
        <v>2</v>
      </c>
      <c r="H969">
        <v>2</v>
      </c>
      <c r="I969">
        <v>2</v>
      </c>
      <c r="J969">
        <v>8</v>
      </c>
      <c r="K969">
        <v>9</v>
      </c>
      <c r="L969">
        <v>9</v>
      </c>
      <c r="M969">
        <v>0.99</v>
      </c>
      <c r="N969">
        <v>0.99</v>
      </c>
      <c r="O969">
        <v>0.99</v>
      </c>
      <c r="P969">
        <v>3.97</v>
      </c>
      <c r="Q969">
        <v>4.47</v>
      </c>
      <c r="R969">
        <v>4.47</v>
      </c>
      <c r="S969">
        <v>10.199999999999999</v>
      </c>
      <c r="T969">
        <v>10.199999999999999</v>
      </c>
      <c r="U969">
        <v>10.199999999999999</v>
      </c>
      <c r="V969">
        <v>12.3</v>
      </c>
      <c r="W969">
        <v>12.3</v>
      </c>
      <c r="X969">
        <v>12.3</v>
      </c>
      <c r="Y969">
        <v>3481</v>
      </c>
      <c r="Z969">
        <v>14948</v>
      </c>
      <c r="AA969">
        <v>-999</v>
      </c>
      <c r="AB969">
        <v>-999</v>
      </c>
    </row>
    <row r="970" spans="1:28" x14ac:dyDescent="0.25">
      <c r="A970">
        <v>2088470</v>
      </c>
      <c r="B970">
        <v>11</v>
      </c>
      <c r="C970">
        <v>2.25</v>
      </c>
      <c r="D970">
        <v>1.5</v>
      </c>
      <c r="E970">
        <v>0</v>
      </c>
      <c r="F970">
        <v>0</v>
      </c>
      <c r="G970">
        <v>3</v>
      </c>
      <c r="H970">
        <v>3</v>
      </c>
      <c r="I970">
        <v>4</v>
      </c>
      <c r="J970">
        <v>7</v>
      </c>
      <c r="K970">
        <v>9</v>
      </c>
      <c r="L970">
        <v>11</v>
      </c>
      <c r="M970">
        <v>0.61</v>
      </c>
      <c r="N970">
        <v>0.61</v>
      </c>
      <c r="O970">
        <v>0.82</v>
      </c>
      <c r="P970">
        <v>1.43</v>
      </c>
      <c r="Q970">
        <v>1.84</v>
      </c>
      <c r="R970">
        <v>2.25</v>
      </c>
      <c r="S970">
        <v>0.4</v>
      </c>
      <c r="T970">
        <v>0.4</v>
      </c>
      <c r="U970">
        <v>0.4</v>
      </c>
      <c r="V970">
        <v>0.8</v>
      </c>
      <c r="W970">
        <v>1.2</v>
      </c>
      <c r="X970">
        <v>1.5</v>
      </c>
      <c r="Y970">
        <v>4431</v>
      </c>
      <c r="Z970">
        <v>28999</v>
      </c>
      <c r="AA970">
        <v>-999</v>
      </c>
      <c r="AB970">
        <v>-999</v>
      </c>
    </row>
    <row r="971" spans="1:28" x14ac:dyDescent="0.25">
      <c r="A971">
        <v>2088500</v>
      </c>
      <c r="B971">
        <v>11</v>
      </c>
      <c r="C971">
        <v>1.85</v>
      </c>
      <c r="D971">
        <v>1.2</v>
      </c>
      <c r="E971">
        <v>0</v>
      </c>
      <c r="F971">
        <v>0</v>
      </c>
      <c r="G971">
        <v>3</v>
      </c>
      <c r="H971">
        <v>3</v>
      </c>
      <c r="I971">
        <v>4</v>
      </c>
      <c r="J971">
        <v>7</v>
      </c>
      <c r="K971">
        <v>9</v>
      </c>
      <c r="L971">
        <v>11</v>
      </c>
      <c r="M971">
        <v>0.5</v>
      </c>
      <c r="N971">
        <v>0.5</v>
      </c>
      <c r="O971">
        <v>0.67</v>
      </c>
      <c r="P971">
        <v>1.18</v>
      </c>
      <c r="Q971">
        <v>1.51</v>
      </c>
      <c r="R971">
        <v>1.85</v>
      </c>
      <c r="S971">
        <v>0.3</v>
      </c>
      <c r="T971">
        <v>0.3</v>
      </c>
      <c r="U971">
        <v>0.3</v>
      </c>
      <c r="V971">
        <v>0.7</v>
      </c>
      <c r="W971">
        <v>1</v>
      </c>
      <c r="X971">
        <v>1.2</v>
      </c>
      <c r="Y971">
        <v>11535</v>
      </c>
      <c r="Z971">
        <v>37355</v>
      </c>
      <c r="AA971">
        <v>-999</v>
      </c>
      <c r="AB971">
        <v>-999</v>
      </c>
    </row>
    <row r="972" spans="1:28" x14ac:dyDescent="0.25">
      <c r="A972">
        <v>2089000</v>
      </c>
      <c r="B972">
        <v>266</v>
      </c>
      <c r="C972">
        <v>4.2699999999999996</v>
      </c>
      <c r="D972">
        <v>223.5</v>
      </c>
      <c r="E972">
        <v>7</v>
      </c>
      <c r="F972">
        <v>0.11</v>
      </c>
      <c r="G972">
        <v>21</v>
      </c>
      <c r="H972">
        <v>31</v>
      </c>
      <c r="I972">
        <v>53</v>
      </c>
      <c r="J972">
        <v>214</v>
      </c>
      <c r="K972">
        <v>237</v>
      </c>
      <c r="L972">
        <v>259</v>
      </c>
      <c r="M972">
        <v>0.34</v>
      </c>
      <c r="N972">
        <v>0.5</v>
      </c>
      <c r="O972">
        <v>0.85</v>
      </c>
      <c r="P972">
        <v>3.44</v>
      </c>
      <c r="Q972">
        <v>3.81</v>
      </c>
      <c r="R972">
        <v>4.16</v>
      </c>
      <c r="S972">
        <v>1.6</v>
      </c>
      <c r="T972">
        <v>1.6</v>
      </c>
      <c r="U972">
        <v>2</v>
      </c>
      <c r="V972">
        <v>4</v>
      </c>
      <c r="W972">
        <v>12.4</v>
      </c>
      <c r="X972">
        <v>223.5</v>
      </c>
      <c r="Y972">
        <v>3084</v>
      </c>
      <c r="Z972">
        <v>82566</v>
      </c>
      <c r="AA972">
        <v>83266</v>
      </c>
      <c r="AB972">
        <v>96546</v>
      </c>
    </row>
    <row r="973" spans="1:28" x14ac:dyDescent="0.25">
      <c r="A973">
        <v>208925200</v>
      </c>
      <c r="B973">
        <v>8</v>
      </c>
      <c r="C973">
        <v>5.26</v>
      </c>
      <c r="D973">
        <v>37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7</v>
      </c>
      <c r="K973">
        <v>7</v>
      </c>
      <c r="L973">
        <v>7</v>
      </c>
      <c r="M973">
        <v>0</v>
      </c>
      <c r="N973">
        <v>0</v>
      </c>
      <c r="O973">
        <v>0</v>
      </c>
      <c r="P973">
        <v>4.5999999999999996</v>
      </c>
      <c r="Q973">
        <v>4.5999999999999996</v>
      </c>
      <c r="R973">
        <v>4.5999999999999996</v>
      </c>
      <c r="S973">
        <v>0</v>
      </c>
      <c r="T973">
        <v>0</v>
      </c>
      <c r="U973">
        <v>0</v>
      </c>
      <c r="V973">
        <v>36</v>
      </c>
      <c r="W973">
        <v>36</v>
      </c>
      <c r="X973">
        <v>36</v>
      </c>
      <c r="Y973">
        <v>10840</v>
      </c>
      <c r="Z973">
        <v>13687</v>
      </c>
      <c r="AA973">
        <v>-999</v>
      </c>
      <c r="AB973">
        <v>-999</v>
      </c>
    </row>
    <row r="974" spans="1:28" x14ac:dyDescent="0.25">
      <c r="A974">
        <v>2089500</v>
      </c>
      <c r="B974">
        <v>283</v>
      </c>
      <c r="C974">
        <v>4.03</v>
      </c>
      <c r="D974">
        <v>199.7</v>
      </c>
      <c r="E974">
        <v>7</v>
      </c>
      <c r="F974">
        <v>0.1</v>
      </c>
      <c r="G974">
        <v>23</v>
      </c>
      <c r="H974">
        <v>33</v>
      </c>
      <c r="I974">
        <v>56</v>
      </c>
      <c r="J974">
        <v>228</v>
      </c>
      <c r="K974">
        <v>252</v>
      </c>
      <c r="L974">
        <v>274</v>
      </c>
      <c r="M974">
        <v>0.33</v>
      </c>
      <c r="N974">
        <v>0.47</v>
      </c>
      <c r="O974">
        <v>0.8</v>
      </c>
      <c r="P974">
        <v>3.25</v>
      </c>
      <c r="Q974">
        <v>3.59</v>
      </c>
      <c r="R974">
        <v>3.9</v>
      </c>
      <c r="S974">
        <v>1.4</v>
      </c>
      <c r="T974">
        <v>1.5</v>
      </c>
      <c r="U974">
        <v>1.9</v>
      </c>
      <c r="V974">
        <v>5</v>
      </c>
      <c r="W974">
        <v>12.5</v>
      </c>
      <c r="X974">
        <v>199.5</v>
      </c>
      <c r="Y974">
        <v>4896</v>
      </c>
      <c r="Z974">
        <v>111711</v>
      </c>
      <c r="AA974">
        <v>117638</v>
      </c>
      <c r="AB974">
        <v>130123</v>
      </c>
    </row>
    <row r="975" spans="1:28" x14ac:dyDescent="0.25">
      <c r="A975">
        <v>2090380</v>
      </c>
      <c r="B975">
        <v>7</v>
      </c>
      <c r="C975">
        <v>1.71</v>
      </c>
      <c r="D975">
        <v>0</v>
      </c>
      <c r="E975">
        <v>0</v>
      </c>
      <c r="F975">
        <v>0</v>
      </c>
      <c r="G975">
        <v>3</v>
      </c>
      <c r="H975">
        <v>3</v>
      </c>
      <c r="I975">
        <v>4</v>
      </c>
      <c r="J975">
        <v>7</v>
      </c>
      <c r="K975">
        <v>7</v>
      </c>
      <c r="L975">
        <v>7</v>
      </c>
      <c r="M975">
        <v>0.73</v>
      </c>
      <c r="N975">
        <v>0.73</v>
      </c>
      <c r="O975">
        <v>0.98</v>
      </c>
      <c r="P975">
        <v>1.71</v>
      </c>
      <c r="Q975">
        <v>1.71</v>
      </c>
      <c r="R975">
        <v>1.71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13806</v>
      </c>
      <c r="Z975">
        <v>19308</v>
      </c>
      <c r="AA975">
        <v>-999</v>
      </c>
      <c r="AB975">
        <v>-999</v>
      </c>
    </row>
    <row r="976" spans="1:28" x14ac:dyDescent="0.25">
      <c r="A976">
        <v>2091000</v>
      </c>
      <c r="B976">
        <v>2</v>
      </c>
      <c r="C976">
        <v>0.98</v>
      </c>
      <c r="D976">
        <v>11.1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</v>
      </c>
      <c r="K976">
        <v>2</v>
      </c>
      <c r="L976">
        <v>2</v>
      </c>
      <c r="M976">
        <v>0</v>
      </c>
      <c r="N976">
        <v>0</v>
      </c>
      <c r="O976">
        <v>0</v>
      </c>
      <c r="P976">
        <v>0.98</v>
      </c>
      <c r="Q976">
        <v>0.98</v>
      </c>
      <c r="R976">
        <v>0.98</v>
      </c>
      <c r="S976">
        <v>0</v>
      </c>
      <c r="T976">
        <v>0</v>
      </c>
      <c r="U976">
        <v>0</v>
      </c>
      <c r="V976">
        <v>11.1</v>
      </c>
      <c r="W976">
        <v>11.1</v>
      </c>
      <c r="X976">
        <v>11.1</v>
      </c>
      <c r="Y976">
        <v>5256</v>
      </c>
      <c r="Z976">
        <v>5302</v>
      </c>
      <c r="AA976">
        <v>-999</v>
      </c>
      <c r="AB976">
        <v>-999</v>
      </c>
    </row>
    <row r="977" spans="1:28" x14ac:dyDescent="0.25">
      <c r="A977">
        <v>2091500</v>
      </c>
      <c r="B977">
        <v>20</v>
      </c>
      <c r="C977">
        <v>1.05</v>
      </c>
      <c r="D977">
        <v>2.5</v>
      </c>
      <c r="E977">
        <v>0</v>
      </c>
      <c r="F977">
        <v>0</v>
      </c>
      <c r="G977">
        <v>6</v>
      </c>
      <c r="H977">
        <v>6</v>
      </c>
      <c r="I977">
        <v>9</v>
      </c>
      <c r="J977">
        <v>17</v>
      </c>
      <c r="K977">
        <v>19</v>
      </c>
      <c r="L977">
        <v>20</v>
      </c>
      <c r="M977">
        <v>0.31</v>
      </c>
      <c r="N977">
        <v>0.31</v>
      </c>
      <c r="O977">
        <v>0.47</v>
      </c>
      <c r="P977">
        <v>0.89</v>
      </c>
      <c r="Q977">
        <v>1</v>
      </c>
      <c r="R977">
        <v>1.05</v>
      </c>
      <c r="S977">
        <v>0.5</v>
      </c>
      <c r="T977">
        <v>0.5</v>
      </c>
      <c r="U977">
        <v>0.6</v>
      </c>
      <c r="V977">
        <v>2.4</v>
      </c>
      <c r="W977">
        <v>2.5</v>
      </c>
      <c r="X977">
        <v>2.5</v>
      </c>
      <c r="Y977">
        <v>13382</v>
      </c>
      <c r="Z977">
        <v>50426</v>
      </c>
      <c r="AA977">
        <v>-999</v>
      </c>
      <c r="AB977">
        <v>-999</v>
      </c>
    </row>
    <row r="978" spans="1:28" x14ac:dyDescent="0.25">
      <c r="A978">
        <v>2091700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-999</v>
      </c>
      <c r="Z978">
        <v>-999</v>
      </c>
      <c r="AA978">
        <v>-999</v>
      </c>
      <c r="AB978">
        <v>-999</v>
      </c>
    </row>
    <row r="979" spans="1:28" x14ac:dyDescent="0.25">
      <c r="A979">
        <v>2092000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-999</v>
      </c>
      <c r="Z979">
        <v>-999</v>
      </c>
      <c r="AA979">
        <v>-999</v>
      </c>
      <c r="AB979">
        <v>-999</v>
      </c>
    </row>
    <row r="980" spans="1:28" x14ac:dyDescent="0.25">
      <c r="A980">
        <v>2092500</v>
      </c>
      <c r="B980">
        <v>1</v>
      </c>
      <c r="C980">
        <v>0.22</v>
      </c>
      <c r="D980">
        <v>0.1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20348</v>
      </c>
      <c r="Z980">
        <v>20348</v>
      </c>
      <c r="AA980">
        <v>-999</v>
      </c>
      <c r="AB980">
        <v>-999</v>
      </c>
    </row>
    <row r="981" spans="1:28" x14ac:dyDescent="0.25">
      <c r="A981">
        <v>2093000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-999</v>
      </c>
      <c r="Z981">
        <v>-999</v>
      </c>
      <c r="AA981">
        <v>-999</v>
      </c>
      <c r="AB981">
        <v>-999</v>
      </c>
    </row>
    <row r="982" spans="1:28" x14ac:dyDescent="0.25">
      <c r="A982">
        <v>2093500</v>
      </c>
      <c r="B982">
        <v>42</v>
      </c>
      <c r="C982">
        <v>9.6300000000000008</v>
      </c>
      <c r="D982">
        <v>78.3</v>
      </c>
      <c r="E982">
        <v>1</v>
      </c>
      <c r="F982">
        <v>0.23</v>
      </c>
      <c r="G982">
        <v>1</v>
      </c>
      <c r="H982">
        <v>3</v>
      </c>
      <c r="I982">
        <v>8</v>
      </c>
      <c r="J982">
        <v>31</v>
      </c>
      <c r="K982">
        <v>36</v>
      </c>
      <c r="L982">
        <v>40</v>
      </c>
      <c r="M982">
        <v>0.23</v>
      </c>
      <c r="N982">
        <v>0.69</v>
      </c>
      <c r="O982">
        <v>1.84</v>
      </c>
      <c r="P982">
        <v>7.11</v>
      </c>
      <c r="Q982">
        <v>8.26</v>
      </c>
      <c r="R982">
        <v>9.18</v>
      </c>
      <c r="S982">
        <v>1</v>
      </c>
      <c r="T982">
        <v>2.1</v>
      </c>
      <c r="U982">
        <v>3.8</v>
      </c>
      <c r="V982">
        <v>16.7</v>
      </c>
      <c r="W982">
        <v>77.3</v>
      </c>
      <c r="X982">
        <v>78.099999999999994</v>
      </c>
      <c r="Y982">
        <v>2926</v>
      </c>
      <c r="Z982">
        <v>21781</v>
      </c>
      <c r="AA982">
        <v>8703</v>
      </c>
      <c r="AB982">
        <v>8703</v>
      </c>
    </row>
    <row r="983" spans="1:28" x14ac:dyDescent="0.25">
      <c r="A983">
        <v>2093800</v>
      </c>
      <c r="B983">
        <v>4</v>
      </c>
      <c r="C983">
        <v>7.5</v>
      </c>
      <c r="D983">
        <v>8.6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4</v>
      </c>
      <c r="K983">
        <v>4</v>
      </c>
      <c r="L983">
        <v>4</v>
      </c>
      <c r="M983">
        <v>0</v>
      </c>
      <c r="N983">
        <v>0</v>
      </c>
      <c r="O983">
        <v>0</v>
      </c>
      <c r="P983">
        <v>7.5</v>
      </c>
      <c r="Q983">
        <v>7.5</v>
      </c>
      <c r="R983">
        <v>7.5</v>
      </c>
      <c r="S983">
        <v>0</v>
      </c>
      <c r="T983">
        <v>0</v>
      </c>
      <c r="U983">
        <v>0</v>
      </c>
      <c r="V983">
        <v>8.6</v>
      </c>
      <c r="W983">
        <v>8.6</v>
      </c>
      <c r="X983">
        <v>8.6</v>
      </c>
      <c r="Y983">
        <v>1737</v>
      </c>
      <c r="Z983">
        <v>3945</v>
      </c>
      <c r="AA983">
        <v>-999</v>
      </c>
      <c r="AB983">
        <v>-999</v>
      </c>
    </row>
    <row r="984" spans="1:28" x14ac:dyDescent="0.25">
      <c r="A984">
        <v>2094500</v>
      </c>
      <c r="B984">
        <v>44</v>
      </c>
      <c r="C984">
        <v>12.91</v>
      </c>
      <c r="D984">
        <v>242.6</v>
      </c>
      <c r="E984">
        <v>4</v>
      </c>
      <c r="F984">
        <v>1.17</v>
      </c>
      <c r="G984">
        <v>6</v>
      </c>
      <c r="H984">
        <v>9</v>
      </c>
      <c r="I984">
        <v>16</v>
      </c>
      <c r="J984">
        <v>39</v>
      </c>
      <c r="K984">
        <v>39</v>
      </c>
      <c r="L984">
        <v>42</v>
      </c>
      <c r="M984">
        <v>1.76</v>
      </c>
      <c r="N984">
        <v>2.64</v>
      </c>
      <c r="O984">
        <v>4.7</v>
      </c>
      <c r="P984">
        <v>11.45</v>
      </c>
      <c r="Q984">
        <v>11.45</v>
      </c>
      <c r="R984">
        <v>12.33</v>
      </c>
      <c r="S984">
        <v>68.5</v>
      </c>
      <c r="T984">
        <v>99.1</v>
      </c>
      <c r="U984">
        <v>119.2</v>
      </c>
      <c r="V984">
        <v>241.8</v>
      </c>
      <c r="W984">
        <v>241.8</v>
      </c>
      <c r="X984">
        <v>242.4</v>
      </c>
      <c r="Y984">
        <v>6891</v>
      </c>
      <c r="Z984">
        <v>21970</v>
      </c>
      <c r="AA984">
        <v>10653</v>
      </c>
      <c r="AB984">
        <v>17737</v>
      </c>
    </row>
    <row r="985" spans="1:28" x14ac:dyDescent="0.25">
      <c r="A985">
        <v>2095500</v>
      </c>
      <c r="B985">
        <v>5</v>
      </c>
      <c r="C985">
        <v>5.2</v>
      </c>
      <c r="D985">
        <v>19</v>
      </c>
      <c r="E985">
        <v>0</v>
      </c>
      <c r="F985">
        <v>0</v>
      </c>
      <c r="G985">
        <v>4</v>
      </c>
      <c r="H985">
        <v>4</v>
      </c>
      <c r="I985">
        <v>4</v>
      </c>
      <c r="J985">
        <v>4</v>
      </c>
      <c r="K985">
        <v>4</v>
      </c>
      <c r="L985">
        <v>5</v>
      </c>
      <c r="M985">
        <v>4.16</v>
      </c>
      <c r="N985">
        <v>4.16</v>
      </c>
      <c r="O985">
        <v>4.16</v>
      </c>
      <c r="P985">
        <v>4.16</v>
      </c>
      <c r="Q985">
        <v>4.16</v>
      </c>
      <c r="R985">
        <v>5.2</v>
      </c>
      <c r="S985">
        <v>17.8</v>
      </c>
      <c r="T985">
        <v>17.8</v>
      </c>
      <c r="U985">
        <v>17.8</v>
      </c>
      <c r="V985">
        <v>17.8</v>
      </c>
      <c r="W985">
        <v>17.8</v>
      </c>
      <c r="X985">
        <v>19</v>
      </c>
      <c r="Y985">
        <v>5502</v>
      </c>
      <c r="Z985">
        <v>10463</v>
      </c>
      <c r="AA985">
        <v>-999</v>
      </c>
      <c r="AB985">
        <v>-999</v>
      </c>
    </row>
    <row r="986" spans="1:28" x14ac:dyDescent="0.25">
      <c r="A986">
        <v>2096500</v>
      </c>
      <c r="B986">
        <v>117</v>
      </c>
      <c r="C986">
        <v>7.49</v>
      </c>
      <c r="D986">
        <v>107.8</v>
      </c>
      <c r="E986">
        <v>6</v>
      </c>
      <c r="F986">
        <v>0.38</v>
      </c>
      <c r="G986">
        <v>12</v>
      </c>
      <c r="H986">
        <v>17</v>
      </c>
      <c r="I986">
        <v>39</v>
      </c>
      <c r="J986">
        <v>98</v>
      </c>
      <c r="K986">
        <v>105</v>
      </c>
      <c r="L986">
        <v>113</v>
      </c>
      <c r="M986">
        <v>0.77</v>
      </c>
      <c r="N986">
        <v>1.0900000000000001</v>
      </c>
      <c r="O986">
        <v>2.5</v>
      </c>
      <c r="P986">
        <v>6.27</v>
      </c>
      <c r="Q986">
        <v>6.72</v>
      </c>
      <c r="R986">
        <v>7.24</v>
      </c>
      <c r="S986">
        <v>18.5</v>
      </c>
      <c r="T986">
        <v>25.5</v>
      </c>
      <c r="U986">
        <v>31.1</v>
      </c>
      <c r="V986">
        <v>90.3</v>
      </c>
      <c r="W986">
        <v>107.3</v>
      </c>
      <c r="X986">
        <v>107.7</v>
      </c>
      <c r="Y986">
        <v>5109</v>
      </c>
      <c r="Z986">
        <v>39633</v>
      </c>
      <c r="AA986">
        <v>10856</v>
      </c>
      <c r="AB986">
        <v>34775</v>
      </c>
    </row>
    <row r="987" spans="1:28" x14ac:dyDescent="0.25">
      <c r="A987">
        <v>2096700</v>
      </c>
      <c r="B987">
        <v>26</v>
      </c>
      <c r="C987">
        <v>8.65</v>
      </c>
      <c r="D987">
        <v>17</v>
      </c>
      <c r="E987">
        <v>0</v>
      </c>
      <c r="F987">
        <v>0</v>
      </c>
      <c r="G987">
        <v>2</v>
      </c>
      <c r="H987">
        <v>5</v>
      </c>
      <c r="I987">
        <v>10</v>
      </c>
      <c r="J987">
        <v>22</v>
      </c>
      <c r="K987">
        <v>25</v>
      </c>
      <c r="L987">
        <v>26</v>
      </c>
      <c r="M987">
        <v>0.67</v>
      </c>
      <c r="N987">
        <v>1.66</v>
      </c>
      <c r="O987">
        <v>3.33</v>
      </c>
      <c r="P987">
        <v>7.32</v>
      </c>
      <c r="Q987">
        <v>8.32</v>
      </c>
      <c r="R987">
        <v>8.65</v>
      </c>
      <c r="S987">
        <v>0.8</v>
      </c>
      <c r="T987">
        <v>1.3</v>
      </c>
      <c r="U987">
        <v>4.2</v>
      </c>
      <c r="V987">
        <v>10.199999999999999</v>
      </c>
      <c r="W987">
        <v>16.8</v>
      </c>
      <c r="X987">
        <v>17</v>
      </c>
      <c r="Y987">
        <v>8509</v>
      </c>
      <c r="Z987">
        <v>16565</v>
      </c>
      <c r="AA987">
        <v>-999</v>
      </c>
      <c r="AB987">
        <v>-999</v>
      </c>
    </row>
    <row r="988" spans="1:28" x14ac:dyDescent="0.25">
      <c r="A988">
        <v>2096960</v>
      </c>
      <c r="B988">
        <v>184</v>
      </c>
      <c r="C988">
        <v>5.58</v>
      </c>
      <c r="D988">
        <v>69</v>
      </c>
      <c r="E988">
        <v>10</v>
      </c>
      <c r="F988">
        <v>0.3</v>
      </c>
      <c r="G988">
        <v>19</v>
      </c>
      <c r="H988">
        <v>30</v>
      </c>
      <c r="I988">
        <v>62</v>
      </c>
      <c r="J988">
        <v>154</v>
      </c>
      <c r="K988">
        <v>166</v>
      </c>
      <c r="L988">
        <v>178</v>
      </c>
      <c r="M988">
        <v>0.57999999999999996</v>
      </c>
      <c r="N988">
        <v>0.91</v>
      </c>
      <c r="O988">
        <v>1.88</v>
      </c>
      <c r="P988">
        <v>4.67</v>
      </c>
      <c r="Q988">
        <v>5.03</v>
      </c>
      <c r="R988">
        <v>5.4</v>
      </c>
      <c r="S988">
        <v>11.2</v>
      </c>
      <c r="T988">
        <v>14.7</v>
      </c>
      <c r="U988">
        <v>17.8</v>
      </c>
      <c r="V988">
        <v>47.3</v>
      </c>
      <c r="W988">
        <v>56.1</v>
      </c>
      <c r="X988">
        <v>56.4</v>
      </c>
      <c r="Y988">
        <v>273</v>
      </c>
      <c r="Z988">
        <v>64159</v>
      </c>
      <c r="AA988">
        <v>22757</v>
      </c>
      <c r="AB988">
        <v>56560</v>
      </c>
    </row>
    <row r="989" spans="1:28" x14ac:dyDescent="0.25">
      <c r="A989">
        <v>2097314</v>
      </c>
      <c r="B989">
        <v>7</v>
      </c>
      <c r="C989">
        <v>3.55</v>
      </c>
      <c r="D989">
        <v>1.5</v>
      </c>
      <c r="E989">
        <v>0</v>
      </c>
      <c r="F989">
        <v>0</v>
      </c>
      <c r="G989">
        <v>0</v>
      </c>
      <c r="H989">
        <v>2</v>
      </c>
      <c r="I989">
        <v>5</v>
      </c>
      <c r="J989">
        <v>7</v>
      </c>
      <c r="K989">
        <v>7</v>
      </c>
      <c r="L989">
        <v>7</v>
      </c>
      <c r="M989">
        <v>0</v>
      </c>
      <c r="N989">
        <v>1.01</v>
      </c>
      <c r="O989">
        <v>2.5299999999999998</v>
      </c>
      <c r="P989">
        <v>3.55</v>
      </c>
      <c r="Q989">
        <v>3.55</v>
      </c>
      <c r="R989">
        <v>3.55</v>
      </c>
      <c r="S989">
        <v>0</v>
      </c>
      <c r="T989">
        <v>0</v>
      </c>
      <c r="U989">
        <v>1.2</v>
      </c>
      <c r="V989">
        <v>1.5</v>
      </c>
      <c r="W989">
        <v>1.5</v>
      </c>
      <c r="X989">
        <v>1.5</v>
      </c>
      <c r="Y989">
        <v>5263</v>
      </c>
      <c r="Z989">
        <v>7736</v>
      </c>
      <c r="AA989">
        <v>-999</v>
      </c>
      <c r="AB989">
        <v>-999</v>
      </c>
    </row>
    <row r="990" spans="1:28" x14ac:dyDescent="0.25">
      <c r="A990">
        <v>209741955</v>
      </c>
      <c r="B990">
        <v>7</v>
      </c>
      <c r="C990">
        <v>12.81</v>
      </c>
      <c r="D990">
        <v>20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7</v>
      </c>
      <c r="K990">
        <v>7</v>
      </c>
      <c r="L990">
        <v>7</v>
      </c>
      <c r="M990">
        <v>0</v>
      </c>
      <c r="N990">
        <v>0</v>
      </c>
      <c r="O990">
        <v>0</v>
      </c>
      <c r="P990">
        <v>12.81</v>
      </c>
      <c r="Q990">
        <v>12.81</v>
      </c>
      <c r="R990">
        <v>12.81</v>
      </c>
      <c r="S990">
        <v>0</v>
      </c>
      <c r="T990">
        <v>0</v>
      </c>
      <c r="U990">
        <v>0</v>
      </c>
      <c r="V990">
        <v>20</v>
      </c>
      <c r="W990">
        <v>20</v>
      </c>
      <c r="X990">
        <v>20</v>
      </c>
      <c r="Y990">
        <v>1319</v>
      </c>
      <c r="Z990">
        <v>5531</v>
      </c>
      <c r="AA990">
        <v>-999</v>
      </c>
      <c r="AB990">
        <v>-999</v>
      </c>
    </row>
    <row r="991" spans="1:28" x14ac:dyDescent="0.25">
      <c r="A991">
        <v>2097517</v>
      </c>
      <c r="B991">
        <v>3</v>
      </c>
      <c r="C991">
        <v>2.81</v>
      </c>
      <c r="D991">
        <v>55.8</v>
      </c>
      <c r="E991">
        <v>0</v>
      </c>
      <c r="F991">
        <v>0</v>
      </c>
      <c r="G991">
        <v>1</v>
      </c>
      <c r="H991">
        <v>1</v>
      </c>
      <c r="I991">
        <v>1</v>
      </c>
      <c r="J991">
        <v>2</v>
      </c>
      <c r="K991">
        <v>2</v>
      </c>
      <c r="L991">
        <v>3</v>
      </c>
      <c r="M991">
        <v>0.94</v>
      </c>
      <c r="N991">
        <v>0.94</v>
      </c>
      <c r="O991">
        <v>0.94</v>
      </c>
      <c r="P991">
        <v>1.87</v>
      </c>
      <c r="Q991">
        <v>1.87</v>
      </c>
      <c r="R991">
        <v>2.81</v>
      </c>
      <c r="S991">
        <v>55.8</v>
      </c>
      <c r="T991">
        <v>55.8</v>
      </c>
      <c r="U991">
        <v>55.8</v>
      </c>
      <c r="V991">
        <v>55.8</v>
      </c>
      <c r="W991">
        <v>55.8</v>
      </c>
      <c r="X991">
        <v>55.8</v>
      </c>
      <c r="Y991">
        <v>6479</v>
      </c>
      <c r="Z991">
        <v>8156</v>
      </c>
      <c r="AA991">
        <v>-999</v>
      </c>
      <c r="AB991">
        <v>-999</v>
      </c>
    </row>
    <row r="992" spans="1:28" x14ac:dyDescent="0.25">
      <c r="A992">
        <v>2098000</v>
      </c>
      <c r="B992">
        <v>40</v>
      </c>
      <c r="C992">
        <v>5.41</v>
      </c>
      <c r="D992">
        <v>12.6</v>
      </c>
      <c r="E992">
        <v>0</v>
      </c>
      <c r="F992">
        <v>0</v>
      </c>
      <c r="G992">
        <v>3</v>
      </c>
      <c r="H992">
        <v>5</v>
      </c>
      <c r="I992">
        <v>11</v>
      </c>
      <c r="J992">
        <v>29</v>
      </c>
      <c r="K992">
        <v>29</v>
      </c>
      <c r="L992">
        <v>34</v>
      </c>
      <c r="M992">
        <v>0.41</v>
      </c>
      <c r="N992">
        <v>0.68</v>
      </c>
      <c r="O992">
        <v>1.49</v>
      </c>
      <c r="P992">
        <v>3.92</v>
      </c>
      <c r="Q992">
        <v>3.92</v>
      </c>
      <c r="R992">
        <v>4.5999999999999996</v>
      </c>
      <c r="S992">
        <v>8.9</v>
      </c>
      <c r="T992">
        <v>8.9</v>
      </c>
      <c r="U992">
        <v>9.6999999999999993</v>
      </c>
      <c r="V992">
        <v>11.7</v>
      </c>
      <c r="W992">
        <v>11.7</v>
      </c>
      <c r="X992">
        <v>11.7</v>
      </c>
      <c r="Y992">
        <v>8242</v>
      </c>
      <c r="Z992">
        <v>19068</v>
      </c>
      <c r="AA992">
        <v>-999</v>
      </c>
      <c r="AB992">
        <v>-999</v>
      </c>
    </row>
    <row r="993" spans="1:28" x14ac:dyDescent="0.25">
      <c r="A993">
        <v>2099000</v>
      </c>
      <c r="B993">
        <v>9</v>
      </c>
      <c r="C993">
        <v>23.93</v>
      </c>
      <c r="D993">
        <v>27.5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7</v>
      </c>
      <c r="K993">
        <v>7</v>
      </c>
      <c r="L993">
        <v>7</v>
      </c>
      <c r="M993">
        <v>0</v>
      </c>
      <c r="N993">
        <v>0</v>
      </c>
      <c r="O993">
        <v>0</v>
      </c>
      <c r="P993">
        <v>18.61</v>
      </c>
      <c r="Q993">
        <v>18.61</v>
      </c>
      <c r="R993">
        <v>18.61</v>
      </c>
      <c r="S993">
        <v>0</v>
      </c>
      <c r="T993">
        <v>0</v>
      </c>
      <c r="U993">
        <v>0</v>
      </c>
      <c r="V993">
        <v>10.199999999999999</v>
      </c>
      <c r="W993">
        <v>10.199999999999999</v>
      </c>
      <c r="X993">
        <v>10.199999999999999</v>
      </c>
      <c r="Y993">
        <v>646</v>
      </c>
      <c r="Z993">
        <v>2852</v>
      </c>
      <c r="AA993">
        <v>-999</v>
      </c>
      <c r="AB993">
        <v>-999</v>
      </c>
    </row>
    <row r="994" spans="1:28" x14ac:dyDescent="0.25">
      <c r="A994">
        <v>2099500</v>
      </c>
      <c r="B994">
        <v>42</v>
      </c>
      <c r="C994">
        <v>12.82</v>
      </c>
      <c r="D994">
        <v>148.4</v>
      </c>
      <c r="E994">
        <v>2</v>
      </c>
      <c r="F994">
        <v>0.61</v>
      </c>
      <c r="G994">
        <v>2</v>
      </c>
      <c r="H994">
        <v>2</v>
      </c>
      <c r="I994">
        <v>8</v>
      </c>
      <c r="J994">
        <v>37</v>
      </c>
      <c r="K994">
        <v>39</v>
      </c>
      <c r="L994">
        <v>39</v>
      </c>
      <c r="M994">
        <v>0.61</v>
      </c>
      <c r="N994">
        <v>0.61</v>
      </c>
      <c r="O994">
        <v>2.44</v>
      </c>
      <c r="P994">
        <v>11.3</v>
      </c>
      <c r="Q994">
        <v>11.91</v>
      </c>
      <c r="R994">
        <v>11.91</v>
      </c>
      <c r="S994">
        <v>44.2</v>
      </c>
      <c r="T994">
        <v>44.2</v>
      </c>
      <c r="U994">
        <v>47.2</v>
      </c>
      <c r="V994">
        <v>53.9</v>
      </c>
      <c r="W994">
        <v>146.4</v>
      </c>
      <c r="X994">
        <v>146.4</v>
      </c>
      <c r="Y994">
        <v>1818</v>
      </c>
      <c r="Z994">
        <v>14515</v>
      </c>
      <c r="AA994">
        <v>13142</v>
      </c>
      <c r="AB994">
        <v>15073</v>
      </c>
    </row>
    <row r="995" spans="1:28" x14ac:dyDescent="0.25">
      <c r="A995">
        <v>2100500</v>
      </c>
      <c r="B995">
        <v>83</v>
      </c>
      <c r="C995">
        <v>9.02</v>
      </c>
      <c r="D995">
        <v>60.3</v>
      </c>
      <c r="E995">
        <v>2</v>
      </c>
      <c r="F995">
        <v>0.22</v>
      </c>
      <c r="G995">
        <v>9</v>
      </c>
      <c r="H995">
        <v>11</v>
      </c>
      <c r="I995">
        <v>21</v>
      </c>
      <c r="J995">
        <v>75</v>
      </c>
      <c r="K995">
        <v>79</v>
      </c>
      <c r="L995">
        <v>79</v>
      </c>
      <c r="M995">
        <v>0.98</v>
      </c>
      <c r="N995">
        <v>1.19</v>
      </c>
      <c r="O995">
        <v>2.2799999999999998</v>
      </c>
      <c r="P995">
        <v>8.15</v>
      </c>
      <c r="Q995">
        <v>8.58</v>
      </c>
      <c r="R995">
        <v>8.58</v>
      </c>
      <c r="S995">
        <v>17.600000000000001</v>
      </c>
      <c r="T995">
        <v>18.3</v>
      </c>
      <c r="U995">
        <v>19.7</v>
      </c>
      <c r="V995">
        <v>26.3</v>
      </c>
      <c r="W995">
        <v>59.4</v>
      </c>
      <c r="X995">
        <v>59.4</v>
      </c>
      <c r="Y995">
        <v>923</v>
      </c>
      <c r="Z995">
        <v>29693</v>
      </c>
      <c r="AA995">
        <v>39696</v>
      </c>
      <c r="AB995">
        <v>41627</v>
      </c>
    </row>
    <row r="996" spans="1:28" x14ac:dyDescent="0.25">
      <c r="A996">
        <v>2101800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-999</v>
      </c>
      <c r="Z996">
        <v>-999</v>
      </c>
      <c r="AA996">
        <v>-999</v>
      </c>
      <c r="AB996">
        <v>-999</v>
      </c>
    </row>
    <row r="997" spans="1:28" x14ac:dyDescent="0.25">
      <c r="A997">
        <v>2102000</v>
      </c>
      <c r="B997">
        <v>145</v>
      </c>
      <c r="C997">
        <v>3.88</v>
      </c>
      <c r="D997">
        <v>19.7</v>
      </c>
      <c r="E997">
        <v>5</v>
      </c>
      <c r="F997">
        <v>0.13</v>
      </c>
      <c r="G997">
        <v>14</v>
      </c>
      <c r="H997">
        <v>21</v>
      </c>
      <c r="I997">
        <v>39</v>
      </c>
      <c r="J997">
        <v>117</v>
      </c>
      <c r="K997">
        <v>128</v>
      </c>
      <c r="L997">
        <v>135</v>
      </c>
      <c r="M997">
        <v>0.37</v>
      </c>
      <c r="N997">
        <v>0.56000000000000005</v>
      </c>
      <c r="O997">
        <v>1.04</v>
      </c>
      <c r="P997">
        <v>3.13</v>
      </c>
      <c r="Q997">
        <v>3.42</v>
      </c>
      <c r="R997">
        <v>3.61</v>
      </c>
      <c r="S997">
        <v>4.7</v>
      </c>
      <c r="T997">
        <v>4.9000000000000004</v>
      </c>
      <c r="U997">
        <v>5.6</v>
      </c>
      <c r="V997">
        <v>8.1999999999999993</v>
      </c>
      <c r="W997">
        <v>18</v>
      </c>
      <c r="X997">
        <v>18.3</v>
      </c>
      <c r="Y997">
        <v>5185</v>
      </c>
      <c r="Z997">
        <v>61983</v>
      </c>
      <c r="AA997">
        <v>55268</v>
      </c>
      <c r="AB997">
        <v>68684</v>
      </c>
    </row>
    <row r="998" spans="1:28" x14ac:dyDescent="0.25">
      <c r="A998">
        <v>2102192</v>
      </c>
      <c r="B998">
        <v>2</v>
      </c>
      <c r="C998">
        <v>1.02</v>
      </c>
      <c r="D998">
        <v>45.1</v>
      </c>
      <c r="E998">
        <v>1</v>
      </c>
      <c r="F998">
        <v>0.51</v>
      </c>
      <c r="G998">
        <v>0</v>
      </c>
      <c r="H998">
        <v>0</v>
      </c>
      <c r="I998">
        <v>0</v>
      </c>
      <c r="J998">
        <v>1</v>
      </c>
      <c r="K998">
        <v>2</v>
      </c>
      <c r="L998">
        <v>2</v>
      </c>
      <c r="M998">
        <v>0</v>
      </c>
      <c r="N998">
        <v>0</v>
      </c>
      <c r="O998">
        <v>0</v>
      </c>
      <c r="P998">
        <v>0.51</v>
      </c>
      <c r="Q998">
        <v>1.02</v>
      </c>
      <c r="R998">
        <v>1.02</v>
      </c>
      <c r="S998">
        <v>0</v>
      </c>
      <c r="T998">
        <v>0</v>
      </c>
      <c r="U998">
        <v>0</v>
      </c>
      <c r="V998">
        <v>0</v>
      </c>
      <c r="W998">
        <v>45.1</v>
      </c>
      <c r="X998">
        <v>45.1</v>
      </c>
      <c r="Y998">
        <v>8389</v>
      </c>
      <c r="Z998">
        <v>9674</v>
      </c>
      <c r="AA998">
        <v>8389</v>
      </c>
      <c r="AB998">
        <v>8389</v>
      </c>
    </row>
    <row r="999" spans="1:28" x14ac:dyDescent="0.25">
      <c r="A999">
        <v>2102500</v>
      </c>
      <c r="B999">
        <v>403</v>
      </c>
      <c r="C999">
        <v>4.4800000000000004</v>
      </c>
      <c r="D999">
        <v>261.60000000000002</v>
      </c>
      <c r="E999">
        <v>18</v>
      </c>
      <c r="F999">
        <v>0.2</v>
      </c>
      <c r="G999">
        <v>38</v>
      </c>
      <c r="H999">
        <v>60</v>
      </c>
      <c r="I999">
        <v>117</v>
      </c>
      <c r="J999">
        <v>326</v>
      </c>
      <c r="K999">
        <v>353</v>
      </c>
      <c r="L999">
        <v>378</v>
      </c>
      <c r="M999">
        <v>0.42</v>
      </c>
      <c r="N999">
        <v>0.67</v>
      </c>
      <c r="O999">
        <v>1.3</v>
      </c>
      <c r="P999">
        <v>3.62</v>
      </c>
      <c r="Q999">
        <v>3.92</v>
      </c>
      <c r="R999">
        <v>4.2</v>
      </c>
      <c r="S999">
        <v>6.8</v>
      </c>
      <c r="T999">
        <v>8.3000000000000007</v>
      </c>
      <c r="U999">
        <v>9.6999999999999993</v>
      </c>
      <c r="V999">
        <v>22.1</v>
      </c>
      <c r="W999">
        <v>256.10000000000002</v>
      </c>
      <c r="X999">
        <v>256.3</v>
      </c>
      <c r="Y999">
        <v>351</v>
      </c>
      <c r="Z999">
        <v>92757</v>
      </c>
      <c r="AA999">
        <v>6530</v>
      </c>
      <c r="AB999">
        <v>87893</v>
      </c>
    </row>
    <row r="1000" spans="1:28" x14ac:dyDescent="0.25">
      <c r="A1000">
        <v>2102908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-999</v>
      </c>
      <c r="Z1000">
        <v>-999</v>
      </c>
      <c r="AA1000">
        <v>-999</v>
      </c>
      <c r="AB1000">
        <v>-999</v>
      </c>
    </row>
    <row r="1001" spans="1:28" x14ac:dyDescent="0.25">
      <c r="A1001">
        <v>2103500</v>
      </c>
      <c r="B1001">
        <v>66</v>
      </c>
      <c r="C1001">
        <v>5.59</v>
      </c>
      <c r="D1001">
        <v>28.6</v>
      </c>
      <c r="E1001">
        <v>2</v>
      </c>
      <c r="F1001">
        <v>0.17</v>
      </c>
      <c r="G1001">
        <v>7</v>
      </c>
      <c r="H1001">
        <v>9</v>
      </c>
      <c r="I1001">
        <v>16</v>
      </c>
      <c r="J1001">
        <v>51</v>
      </c>
      <c r="K1001">
        <v>59</v>
      </c>
      <c r="L1001">
        <v>63</v>
      </c>
      <c r="M1001">
        <v>0.59</v>
      </c>
      <c r="N1001">
        <v>0.76</v>
      </c>
      <c r="O1001">
        <v>1.35</v>
      </c>
      <c r="P1001">
        <v>4.32</v>
      </c>
      <c r="Q1001">
        <v>4.99</v>
      </c>
      <c r="R1001">
        <v>5.33</v>
      </c>
      <c r="S1001">
        <v>2</v>
      </c>
      <c r="T1001">
        <v>2.1</v>
      </c>
      <c r="U1001">
        <v>4.8</v>
      </c>
      <c r="V1001">
        <v>16.3</v>
      </c>
      <c r="W1001">
        <v>27.8</v>
      </c>
      <c r="X1001">
        <v>28.1</v>
      </c>
      <c r="Y1001">
        <v>6924</v>
      </c>
      <c r="Z1001">
        <v>41167</v>
      </c>
      <c r="AA1001">
        <v>24514</v>
      </c>
      <c r="AB1001">
        <v>31098</v>
      </c>
    </row>
    <row r="1002" spans="1:28" x14ac:dyDescent="0.25">
      <c r="A1002">
        <v>2105500</v>
      </c>
      <c r="B1002">
        <v>544</v>
      </c>
      <c r="C1002">
        <v>4.32</v>
      </c>
      <c r="D1002">
        <v>192.2</v>
      </c>
      <c r="E1002">
        <v>21</v>
      </c>
      <c r="F1002">
        <v>0.17</v>
      </c>
      <c r="G1002">
        <v>61</v>
      </c>
      <c r="H1002">
        <v>88</v>
      </c>
      <c r="I1002">
        <v>162</v>
      </c>
      <c r="J1002">
        <v>441</v>
      </c>
      <c r="K1002">
        <v>478</v>
      </c>
      <c r="L1002">
        <v>514</v>
      </c>
      <c r="M1002">
        <v>0.48</v>
      </c>
      <c r="N1002">
        <v>0.7</v>
      </c>
      <c r="O1002">
        <v>1.29</v>
      </c>
      <c r="P1002">
        <v>3.5</v>
      </c>
      <c r="Q1002">
        <v>3.8</v>
      </c>
      <c r="R1002">
        <v>4.08</v>
      </c>
      <c r="S1002">
        <v>5.8</v>
      </c>
      <c r="T1002">
        <v>7</v>
      </c>
      <c r="U1002">
        <v>8.4</v>
      </c>
      <c r="V1002">
        <v>18.5</v>
      </c>
      <c r="W1002">
        <v>187.7</v>
      </c>
      <c r="X1002">
        <v>188.4</v>
      </c>
      <c r="Y1002">
        <v>1238</v>
      </c>
      <c r="Z1002">
        <v>115889</v>
      </c>
      <c r="AA1002">
        <v>53398</v>
      </c>
      <c r="AB1002">
        <v>123453</v>
      </c>
    </row>
    <row r="1003" spans="1:28" x14ac:dyDescent="0.25">
      <c r="A1003">
        <v>2105769</v>
      </c>
      <c r="B1003">
        <v>550</v>
      </c>
      <c r="C1003">
        <v>4.03</v>
      </c>
      <c r="D1003">
        <v>179.3</v>
      </c>
      <c r="E1003">
        <v>22</v>
      </c>
      <c r="F1003">
        <v>0.16</v>
      </c>
      <c r="G1003">
        <v>64</v>
      </c>
      <c r="H1003">
        <v>92</v>
      </c>
      <c r="I1003">
        <v>166</v>
      </c>
      <c r="J1003">
        <v>447</v>
      </c>
      <c r="K1003">
        <v>484</v>
      </c>
      <c r="L1003">
        <v>520</v>
      </c>
      <c r="M1003">
        <v>0.47</v>
      </c>
      <c r="N1003">
        <v>0.67</v>
      </c>
      <c r="O1003">
        <v>1.22</v>
      </c>
      <c r="P1003">
        <v>3.27</v>
      </c>
      <c r="Q1003">
        <v>3.54</v>
      </c>
      <c r="R1003">
        <v>3.81</v>
      </c>
      <c r="S1003">
        <v>7.5</v>
      </c>
      <c r="T1003">
        <v>8.6</v>
      </c>
      <c r="U1003">
        <v>9.9</v>
      </c>
      <c r="V1003">
        <v>19.2</v>
      </c>
      <c r="W1003">
        <v>175.1</v>
      </c>
      <c r="X1003">
        <v>175.8</v>
      </c>
      <c r="Y1003">
        <v>67</v>
      </c>
      <c r="Z1003">
        <v>180596</v>
      </c>
      <c r="AA1003">
        <v>67</v>
      </c>
      <c r="AB1003">
        <v>180835</v>
      </c>
    </row>
    <row r="1004" spans="1:28" x14ac:dyDescent="0.25">
      <c r="A1004">
        <v>2105900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-999</v>
      </c>
      <c r="Z1004">
        <v>-999</v>
      </c>
      <c r="AA1004">
        <v>-999</v>
      </c>
      <c r="AB1004">
        <v>-999</v>
      </c>
    </row>
    <row r="1005" spans="1:28" x14ac:dyDescent="0.25">
      <c r="A1005">
        <v>2106000</v>
      </c>
      <c r="B1005">
        <v>4</v>
      </c>
      <c r="C1005">
        <v>1.6</v>
      </c>
      <c r="D1005">
        <v>0.2</v>
      </c>
      <c r="E1005">
        <v>0</v>
      </c>
      <c r="F1005">
        <v>0</v>
      </c>
      <c r="G1005">
        <v>1</v>
      </c>
      <c r="H1005">
        <v>3</v>
      </c>
      <c r="I1005">
        <v>3</v>
      </c>
      <c r="J1005">
        <v>4</v>
      </c>
      <c r="K1005">
        <v>4</v>
      </c>
      <c r="L1005">
        <v>4</v>
      </c>
      <c r="M1005">
        <v>0.4</v>
      </c>
      <c r="N1005">
        <v>1.2</v>
      </c>
      <c r="O1005">
        <v>1.2</v>
      </c>
      <c r="P1005">
        <v>1.6</v>
      </c>
      <c r="Q1005">
        <v>1.6</v>
      </c>
      <c r="R1005">
        <v>1.6</v>
      </c>
      <c r="S1005">
        <v>0</v>
      </c>
      <c r="T1005">
        <v>0.2</v>
      </c>
      <c r="U1005">
        <v>0.2</v>
      </c>
      <c r="V1005">
        <v>0.2</v>
      </c>
      <c r="W1005">
        <v>0.2</v>
      </c>
      <c r="X1005">
        <v>0.2</v>
      </c>
      <c r="Y1005">
        <v>1134</v>
      </c>
      <c r="Z1005">
        <v>10237</v>
      </c>
      <c r="AA1005">
        <v>-999</v>
      </c>
      <c r="AB1005">
        <v>-999</v>
      </c>
    </row>
    <row r="1006" spans="1:28" x14ac:dyDescent="0.25">
      <c r="A1006">
        <v>2106500</v>
      </c>
      <c r="B1006">
        <v>27</v>
      </c>
      <c r="C1006">
        <v>1.53</v>
      </c>
      <c r="D1006">
        <v>1.5</v>
      </c>
      <c r="E1006">
        <v>0</v>
      </c>
      <c r="F1006">
        <v>0</v>
      </c>
      <c r="G1006">
        <v>2</v>
      </c>
      <c r="H1006">
        <v>4</v>
      </c>
      <c r="I1006">
        <v>6</v>
      </c>
      <c r="J1006">
        <v>16</v>
      </c>
      <c r="K1006">
        <v>21</v>
      </c>
      <c r="L1006">
        <v>25</v>
      </c>
      <c r="M1006">
        <v>0.11</v>
      </c>
      <c r="N1006">
        <v>0.23</v>
      </c>
      <c r="O1006">
        <v>0.34</v>
      </c>
      <c r="P1006">
        <v>0.91</v>
      </c>
      <c r="Q1006">
        <v>1.19</v>
      </c>
      <c r="R1006">
        <v>1.42</v>
      </c>
      <c r="S1006">
        <v>0.1</v>
      </c>
      <c r="T1006">
        <v>0.1</v>
      </c>
      <c r="U1006">
        <v>0.1</v>
      </c>
      <c r="V1006">
        <v>0.9</v>
      </c>
      <c r="W1006">
        <v>1</v>
      </c>
      <c r="X1006">
        <v>1.4</v>
      </c>
      <c r="Y1006">
        <v>4183</v>
      </c>
      <c r="Z1006">
        <v>29458</v>
      </c>
      <c r="AA1006">
        <v>-999</v>
      </c>
      <c r="AB1006">
        <v>-999</v>
      </c>
    </row>
    <row r="1007" spans="1:28" x14ac:dyDescent="0.25">
      <c r="A1007">
        <v>2107000</v>
      </c>
      <c r="B1007">
        <v>8</v>
      </c>
      <c r="C1007">
        <v>0.81</v>
      </c>
      <c r="D1007">
        <v>3</v>
      </c>
      <c r="E1007">
        <v>0</v>
      </c>
      <c r="F1007">
        <v>0</v>
      </c>
      <c r="G1007">
        <v>2</v>
      </c>
      <c r="H1007">
        <v>2</v>
      </c>
      <c r="I1007">
        <v>4</v>
      </c>
      <c r="J1007">
        <v>7</v>
      </c>
      <c r="K1007">
        <v>7</v>
      </c>
      <c r="L1007">
        <v>8</v>
      </c>
      <c r="M1007">
        <v>0.2</v>
      </c>
      <c r="N1007">
        <v>0.2</v>
      </c>
      <c r="O1007">
        <v>0.41</v>
      </c>
      <c r="P1007">
        <v>0.71</v>
      </c>
      <c r="Q1007">
        <v>0.71</v>
      </c>
      <c r="R1007">
        <v>0.81</v>
      </c>
      <c r="S1007">
        <v>2.9</v>
      </c>
      <c r="T1007">
        <v>2.9</v>
      </c>
      <c r="U1007">
        <v>2.9</v>
      </c>
      <c r="V1007">
        <v>3</v>
      </c>
      <c r="W1007">
        <v>3</v>
      </c>
      <c r="X1007">
        <v>3</v>
      </c>
      <c r="Y1007">
        <v>15230</v>
      </c>
      <c r="Z1007">
        <v>62256</v>
      </c>
      <c r="AA1007">
        <v>-999</v>
      </c>
      <c r="AB1007">
        <v>-999</v>
      </c>
    </row>
    <row r="1008" spans="1:28" x14ac:dyDescent="0.25">
      <c r="A1008">
        <v>2107500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-999</v>
      </c>
      <c r="Z1008">
        <v>-999</v>
      </c>
      <c r="AA1008">
        <v>-999</v>
      </c>
      <c r="AB1008">
        <v>-999</v>
      </c>
    </row>
    <row r="1009" spans="1:28" x14ac:dyDescent="0.25">
      <c r="A1009">
        <v>2108000</v>
      </c>
      <c r="B1009">
        <v>13</v>
      </c>
      <c r="C1009">
        <v>0.83</v>
      </c>
      <c r="D1009">
        <v>1.9</v>
      </c>
      <c r="E1009">
        <v>0</v>
      </c>
      <c r="F1009">
        <v>0</v>
      </c>
      <c r="G1009">
        <v>3</v>
      </c>
      <c r="H1009">
        <v>5</v>
      </c>
      <c r="I1009">
        <v>5</v>
      </c>
      <c r="J1009">
        <v>9</v>
      </c>
      <c r="K1009">
        <v>10</v>
      </c>
      <c r="L1009">
        <v>11</v>
      </c>
      <c r="M1009">
        <v>0.19</v>
      </c>
      <c r="N1009">
        <v>0.32</v>
      </c>
      <c r="O1009">
        <v>0.32</v>
      </c>
      <c r="P1009">
        <v>0.56999999999999995</v>
      </c>
      <c r="Q1009">
        <v>0.64</v>
      </c>
      <c r="R1009">
        <v>0.7</v>
      </c>
      <c r="S1009">
        <v>0.1</v>
      </c>
      <c r="T1009">
        <v>0.2</v>
      </c>
      <c r="U1009">
        <v>0.2</v>
      </c>
      <c r="V1009">
        <v>0.4</v>
      </c>
      <c r="W1009">
        <v>0.5</v>
      </c>
      <c r="X1009">
        <v>1</v>
      </c>
      <c r="Y1009">
        <v>17480</v>
      </c>
      <c r="Z1009">
        <v>31749</v>
      </c>
      <c r="AA1009">
        <v>-999</v>
      </c>
      <c r="AB1009">
        <v>-999</v>
      </c>
    </row>
    <row r="1010" spans="1:28" x14ac:dyDescent="0.25">
      <c r="A1010">
        <v>2108500</v>
      </c>
      <c r="B1010">
        <v>3</v>
      </c>
      <c r="C1010">
        <v>1.7</v>
      </c>
      <c r="D1010">
        <v>1.8</v>
      </c>
      <c r="E1010">
        <v>0</v>
      </c>
      <c r="F1010">
        <v>0</v>
      </c>
      <c r="G1010">
        <v>1</v>
      </c>
      <c r="H1010">
        <v>2</v>
      </c>
      <c r="I1010">
        <v>3</v>
      </c>
      <c r="J1010">
        <v>3</v>
      </c>
      <c r="K1010">
        <v>3</v>
      </c>
      <c r="L1010">
        <v>3</v>
      </c>
      <c r="M1010">
        <v>0.56999999999999995</v>
      </c>
      <c r="N1010">
        <v>1.1299999999999999</v>
      </c>
      <c r="O1010">
        <v>1.7</v>
      </c>
      <c r="P1010">
        <v>1.7</v>
      </c>
      <c r="Q1010">
        <v>1.7</v>
      </c>
      <c r="R1010">
        <v>1.7</v>
      </c>
      <c r="S1010">
        <v>0.7</v>
      </c>
      <c r="T1010">
        <v>1.8</v>
      </c>
      <c r="U1010">
        <v>1.8</v>
      </c>
      <c r="V1010">
        <v>1.8</v>
      </c>
      <c r="W1010">
        <v>1.8</v>
      </c>
      <c r="X1010">
        <v>1.8</v>
      </c>
      <c r="Y1010">
        <v>11796</v>
      </c>
      <c r="Z1010">
        <v>13907</v>
      </c>
      <c r="AA1010">
        <v>-999</v>
      </c>
      <c r="AB1010">
        <v>-999</v>
      </c>
    </row>
    <row r="1011" spans="1:28" x14ac:dyDescent="0.25">
      <c r="A1011">
        <v>2109500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-999</v>
      </c>
      <c r="Z1011">
        <v>-999</v>
      </c>
      <c r="AA1011">
        <v>-999</v>
      </c>
      <c r="AB1011">
        <v>-999</v>
      </c>
    </row>
    <row r="1012" spans="1:28" x14ac:dyDescent="0.25">
      <c r="A1012">
        <v>2110500</v>
      </c>
      <c r="B1012">
        <v>1</v>
      </c>
      <c r="C1012">
        <v>0.03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30436</v>
      </c>
      <c r="Z1012">
        <v>30436</v>
      </c>
      <c r="AA1012">
        <v>-999</v>
      </c>
      <c r="AB1012">
        <v>-999</v>
      </c>
    </row>
    <row r="1013" spans="1:28" x14ac:dyDescent="0.25">
      <c r="A1013">
        <v>2111000</v>
      </c>
      <c r="B1013">
        <v>2</v>
      </c>
      <c r="C1013">
        <v>2.7</v>
      </c>
      <c r="D1013">
        <v>0.9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2</v>
      </c>
      <c r="K1013">
        <v>2</v>
      </c>
      <c r="L1013">
        <v>2</v>
      </c>
      <c r="M1013">
        <v>0</v>
      </c>
      <c r="N1013">
        <v>0</v>
      </c>
      <c r="O1013">
        <v>0</v>
      </c>
      <c r="P1013">
        <v>2.7</v>
      </c>
      <c r="Q1013">
        <v>2.7</v>
      </c>
      <c r="R1013">
        <v>2.7</v>
      </c>
      <c r="S1013">
        <v>0</v>
      </c>
      <c r="T1013">
        <v>0</v>
      </c>
      <c r="U1013">
        <v>0</v>
      </c>
      <c r="V1013">
        <v>0.9</v>
      </c>
      <c r="W1013">
        <v>0.9</v>
      </c>
      <c r="X1013">
        <v>0.9</v>
      </c>
      <c r="Y1013">
        <v>1562</v>
      </c>
      <c r="Z1013">
        <v>6438</v>
      </c>
      <c r="AA1013">
        <v>-999</v>
      </c>
      <c r="AB1013">
        <v>-999</v>
      </c>
    </row>
    <row r="1014" spans="1:28" x14ac:dyDescent="0.25">
      <c r="A1014">
        <v>2111180</v>
      </c>
      <c r="B1014">
        <v>3</v>
      </c>
      <c r="C1014">
        <v>2.2799999999999998</v>
      </c>
      <c r="D1014">
        <v>1.2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3</v>
      </c>
      <c r="L1014">
        <v>3</v>
      </c>
      <c r="M1014">
        <v>0</v>
      </c>
      <c r="N1014">
        <v>0</v>
      </c>
      <c r="O1014">
        <v>0</v>
      </c>
      <c r="P1014">
        <v>0.76</v>
      </c>
      <c r="Q1014">
        <v>2.2799999999999998</v>
      </c>
      <c r="R1014">
        <v>2.2799999999999998</v>
      </c>
      <c r="S1014">
        <v>0</v>
      </c>
      <c r="T1014">
        <v>0</v>
      </c>
      <c r="U1014">
        <v>0</v>
      </c>
      <c r="V1014">
        <v>0.4</v>
      </c>
      <c r="W1014">
        <v>1.2</v>
      </c>
      <c r="X1014">
        <v>1.2</v>
      </c>
      <c r="Y1014">
        <v>14597</v>
      </c>
      <c r="Z1014">
        <v>15040</v>
      </c>
      <c r="AA1014">
        <v>-999</v>
      </c>
      <c r="AB1014">
        <v>-999</v>
      </c>
    </row>
    <row r="1015" spans="1:28" x14ac:dyDescent="0.25">
      <c r="A1015">
        <v>2111500</v>
      </c>
      <c r="B1015">
        <v>4</v>
      </c>
      <c r="C1015">
        <v>1.71</v>
      </c>
      <c r="D1015">
        <v>2.1</v>
      </c>
      <c r="E1015">
        <v>1</v>
      </c>
      <c r="F1015">
        <v>0.43</v>
      </c>
      <c r="G1015">
        <v>0</v>
      </c>
      <c r="H1015">
        <v>0</v>
      </c>
      <c r="I1015">
        <v>0</v>
      </c>
      <c r="J1015">
        <v>2</v>
      </c>
      <c r="K1015">
        <v>4</v>
      </c>
      <c r="L1015">
        <v>4</v>
      </c>
      <c r="M1015">
        <v>0</v>
      </c>
      <c r="N1015">
        <v>0</v>
      </c>
      <c r="O1015">
        <v>0</v>
      </c>
      <c r="P1015">
        <v>0.86</v>
      </c>
      <c r="Q1015">
        <v>1.71</v>
      </c>
      <c r="R1015">
        <v>1.71</v>
      </c>
      <c r="S1015">
        <v>0</v>
      </c>
      <c r="T1015">
        <v>0</v>
      </c>
      <c r="U1015">
        <v>0</v>
      </c>
      <c r="V1015">
        <v>0.2</v>
      </c>
      <c r="W1015">
        <v>2.1</v>
      </c>
      <c r="X1015">
        <v>2.1</v>
      </c>
      <c r="Y1015">
        <v>8269</v>
      </c>
      <c r="Z1015">
        <v>16183</v>
      </c>
      <c r="AA1015">
        <v>19374</v>
      </c>
      <c r="AB1015">
        <v>19374</v>
      </c>
    </row>
    <row r="1016" spans="1:28" x14ac:dyDescent="0.25">
      <c r="A1016">
        <v>2112000</v>
      </c>
      <c r="B1016">
        <v>17</v>
      </c>
      <c r="C1016">
        <v>1.31</v>
      </c>
      <c r="D1016">
        <v>290.8</v>
      </c>
      <c r="E1016">
        <v>2</v>
      </c>
      <c r="F1016">
        <v>0.15</v>
      </c>
      <c r="G1016">
        <v>0</v>
      </c>
      <c r="H1016">
        <v>0</v>
      </c>
      <c r="I1016">
        <v>0</v>
      </c>
      <c r="J1016">
        <v>9</v>
      </c>
      <c r="K1016">
        <v>14</v>
      </c>
      <c r="L1016">
        <v>17</v>
      </c>
      <c r="M1016">
        <v>0</v>
      </c>
      <c r="N1016">
        <v>0</v>
      </c>
      <c r="O1016">
        <v>0</v>
      </c>
      <c r="P1016">
        <v>0.69</v>
      </c>
      <c r="Q1016">
        <v>1.08</v>
      </c>
      <c r="R1016">
        <v>1.31</v>
      </c>
      <c r="S1016">
        <v>0</v>
      </c>
      <c r="T1016">
        <v>0</v>
      </c>
      <c r="U1016">
        <v>0</v>
      </c>
      <c r="V1016">
        <v>290.2</v>
      </c>
      <c r="W1016">
        <v>290.7</v>
      </c>
      <c r="X1016">
        <v>290.8</v>
      </c>
      <c r="Y1016">
        <v>7831</v>
      </c>
      <c r="Z1016">
        <v>25679</v>
      </c>
      <c r="AA1016">
        <v>7831</v>
      </c>
      <c r="AB1016">
        <v>15189</v>
      </c>
    </row>
    <row r="1017" spans="1:28" x14ac:dyDescent="0.25">
      <c r="A1017">
        <v>2112120</v>
      </c>
      <c r="B1017">
        <v>3</v>
      </c>
      <c r="C1017">
        <v>0.93</v>
      </c>
      <c r="D1017">
        <v>0.1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2</v>
      </c>
      <c r="K1017">
        <v>3</v>
      </c>
      <c r="L1017">
        <v>3</v>
      </c>
      <c r="M1017">
        <v>0</v>
      </c>
      <c r="N1017">
        <v>0</v>
      </c>
      <c r="O1017">
        <v>0</v>
      </c>
      <c r="P1017">
        <v>0.62</v>
      </c>
      <c r="Q1017">
        <v>0.93</v>
      </c>
      <c r="R1017">
        <v>0.93</v>
      </c>
      <c r="S1017">
        <v>0</v>
      </c>
      <c r="T1017">
        <v>0</v>
      </c>
      <c r="U1017">
        <v>0</v>
      </c>
      <c r="V1017">
        <v>0.1</v>
      </c>
      <c r="W1017">
        <v>0.1</v>
      </c>
      <c r="X1017">
        <v>0.1</v>
      </c>
      <c r="Y1017">
        <v>14623</v>
      </c>
      <c r="Z1017">
        <v>15574</v>
      </c>
      <c r="AA1017">
        <v>-999</v>
      </c>
      <c r="AB1017">
        <v>-999</v>
      </c>
    </row>
    <row r="1018" spans="1:28" x14ac:dyDescent="0.25">
      <c r="A1018">
        <v>2112250</v>
      </c>
      <c r="B1018">
        <v>29</v>
      </c>
      <c r="C1018">
        <v>1.29</v>
      </c>
      <c r="D1018">
        <v>168.7</v>
      </c>
      <c r="E1018">
        <v>2</v>
      </c>
      <c r="F1018">
        <v>0.09</v>
      </c>
      <c r="G1018">
        <v>1</v>
      </c>
      <c r="H1018">
        <v>1</v>
      </c>
      <c r="I1018">
        <v>1</v>
      </c>
      <c r="J1018">
        <v>16</v>
      </c>
      <c r="K1018">
        <v>23</v>
      </c>
      <c r="L1018">
        <v>28</v>
      </c>
      <c r="M1018">
        <v>0.04</v>
      </c>
      <c r="N1018">
        <v>0.04</v>
      </c>
      <c r="O1018">
        <v>0.04</v>
      </c>
      <c r="P1018">
        <v>0.71</v>
      </c>
      <c r="Q1018">
        <v>1.02</v>
      </c>
      <c r="R1018">
        <v>1.25</v>
      </c>
      <c r="S1018">
        <v>0</v>
      </c>
      <c r="T1018">
        <v>0</v>
      </c>
      <c r="U1018">
        <v>0</v>
      </c>
      <c r="V1018">
        <v>168.3</v>
      </c>
      <c r="W1018">
        <v>168.6</v>
      </c>
      <c r="X1018">
        <v>168.7</v>
      </c>
      <c r="Y1018">
        <v>1089</v>
      </c>
      <c r="Z1018">
        <v>37505</v>
      </c>
      <c r="AA1018">
        <v>35934</v>
      </c>
      <c r="AB1018">
        <v>40283</v>
      </c>
    </row>
    <row r="1019" spans="1:28" x14ac:dyDescent="0.25">
      <c r="A1019">
        <v>2112360</v>
      </c>
      <c r="B1019">
        <v>4</v>
      </c>
      <c r="C1019">
        <v>1.95</v>
      </c>
      <c r="D1019">
        <v>9.9</v>
      </c>
      <c r="E1019">
        <v>1</v>
      </c>
      <c r="F1019">
        <v>0.49</v>
      </c>
      <c r="G1019">
        <v>1</v>
      </c>
      <c r="H1019">
        <v>1</v>
      </c>
      <c r="I1019">
        <v>2</v>
      </c>
      <c r="J1019">
        <v>4</v>
      </c>
      <c r="K1019">
        <v>4</v>
      </c>
      <c r="L1019">
        <v>4</v>
      </c>
      <c r="M1019">
        <v>0.49</v>
      </c>
      <c r="N1019">
        <v>0.49</v>
      </c>
      <c r="O1019">
        <v>0.97</v>
      </c>
      <c r="P1019">
        <v>1.95</v>
      </c>
      <c r="Q1019">
        <v>1.95</v>
      </c>
      <c r="R1019">
        <v>1.95</v>
      </c>
      <c r="S1019">
        <v>8.3000000000000007</v>
      </c>
      <c r="T1019">
        <v>8.3000000000000007</v>
      </c>
      <c r="U1019">
        <v>9.5</v>
      </c>
      <c r="V1019">
        <v>9.9</v>
      </c>
      <c r="W1019">
        <v>9.9</v>
      </c>
      <c r="X1019">
        <v>9.9</v>
      </c>
      <c r="Y1019">
        <v>17041</v>
      </c>
      <c r="Z1019">
        <v>18428</v>
      </c>
      <c r="AA1019">
        <v>18290</v>
      </c>
      <c r="AB1019">
        <v>18290</v>
      </c>
    </row>
    <row r="1020" spans="1:28" x14ac:dyDescent="0.25">
      <c r="A1020">
        <v>2113000</v>
      </c>
      <c r="B1020">
        <v>9</v>
      </c>
      <c r="C1020">
        <v>2.74</v>
      </c>
      <c r="D1020">
        <v>1.7</v>
      </c>
      <c r="E1020">
        <v>0</v>
      </c>
      <c r="F1020">
        <v>0</v>
      </c>
      <c r="G1020">
        <v>0</v>
      </c>
      <c r="H1020">
        <v>0</v>
      </c>
      <c r="I1020">
        <v>1</v>
      </c>
      <c r="J1020">
        <v>7</v>
      </c>
      <c r="K1020">
        <v>8</v>
      </c>
      <c r="L1020">
        <v>9</v>
      </c>
      <c r="M1020">
        <v>0</v>
      </c>
      <c r="N1020">
        <v>0</v>
      </c>
      <c r="O1020">
        <v>0.3</v>
      </c>
      <c r="P1020">
        <v>2.13</v>
      </c>
      <c r="Q1020">
        <v>2.44</v>
      </c>
      <c r="R1020">
        <v>2.74</v>
      </c>
      <c r="S1020">
        <v>0</v>
      </c>
      <c r="T1020">
        <v>0</v>
      </c>
      <c r="U1020">
        <v>1</v>
      </c>
      <c r="V1020">
        <v>1.6</v>
      </c>
      <c r="W1020">
        <v>1.7</v>
      </c>
      <c r="X1020">
        <v>1.7</v>
      </c>
      <c r="Y1020">
        <v>8339</v>
      </c>
      <c r="Z1020">
        <v>16346</v>
      </c>
      <c r="AA1020">
        <v>-999</v>
      </c>
      <c r="AB1020">
        <v>-999</v>
      </c>
    </row>
    <row r="1021" spans="1:28" x14ac:dyDescent="0.25">
      <c r="A1021">
        <v>2113850</v>
      </c>
      <c r="B1021">
        <v>16</v>
      </c>
      <c r="C1021">
        <v>2.68</v>
      </c>
      <c r="D1021">
        <v>27.7</v>
      </c>
      <c r="E1021">
        <v>2</v>
      </c>
      <c r="F1021">
        <v>0.34</v>
      </c>
      <c r="G1021">
        <v>0</v>
      </c>
      <c r="H1021">
        <v>0</v>
      </c>
      <c r="I1021">
        <v>1</v>
      </c>
      <c r="J1021">
        <v>7</v>
      </c>
      <c r="K1021">
        <v>8</v>
      </c>
      <c r="L1021">
        <v>8</v>
      </c>
      <c r="M1021">
        <v>0</v>
      </c>
      <c r="N1021">
        <v>0</v>
      </c>
      <c r="O1021">
        <v>0.17</v>
      </c>
      <c r="P1021">
        <v>1.17</v>
      </c>
      <c r="Q1021">
        <v>1.34</v>
      </c>
      <c r="R1021">
        <v>1.34</v>
      </c>
      <c r="S1021">
        <v>0</v>
      </c>
      <c r="T1021">
        <v>0</v>
      </c>
      <c r="U1021">
        <v>0.5</v>
      </c>
      <c r="V1021">
        <v>0.7</v>
      </c>
      <c r="W1021">
        <v>11.2</v>
      </c>
      <c r="X1021">
        <v>11.2</v>
      </c>
      <c r="Y1021">
        <v>5255</v>
      </c>
      <c r="Z1021">
        <v>17684</v>
      </c>
      <c r="AA1021">
        <v>20733</v>
      </c>
      <c r="AB1021">
        <v>22203</v>
      </c>
    </row>
    <row r="1022" spans="1:28" x14ac:dyDescent="0.25">
      <c r="A1022">
        <v>2114450</v>
      </c>
      <c r="B1022">
        <v>12</v>
      </c>
      <c r="C1022">
        <v>10.83</v>
      </c>
      <c r="D1022">
        <v>38.299999999999997</v>
      </c>
      <c r="E1022">
        <v>1</v>
      </c>
      <c r="F1022">
        <v>0.9</v>
      </c>
      <c r="G1022">
        <v>0</v>
      </c>
      <c r="H1022">
        <v>0</v>
      </c>
      <c r="I1022">
        <v>0</v>
      </c>
      <c r="J1022">
        <v>4</v>
      </c>
      <c r="K1022">
        <v>5</v>
      </c>
      <c r="L1022">
        <v>10</v>
      </c>
      <c r="M1022">
        <v>0</v>
      </c>
      <c r="N1022">
        <v>0</v>
      </c>
      <c r="O1022">
        <v>0</v>
      </c>
      <c r="P1022">
        <v>3.61</v>
      </c>
      <c r="Q1022">
        <v>4.51</v>
      </c>
      <c r="R1022">
        <v>9.02</v>
      </c>
      <c r="S1022">
        <v>0</v>
      </c>
      <c r="T1022">
        <v>0</v>
      </c>
      <c r="U1022">
        <v>0</v>
      </c>
      <c r="V1022">
        <v>3.8</v>
      </c>
      <c r="W1022">
        <v>30.2</v>
      </c>
      <c r="X1022">
        <v>35.799999999999997</v>
      </c>
      <c r="Y1022">
        <v>3888</v>
      </c>
      <c r="Z1022">
        <v>7574</v>
      </c>
      <c r="AA1022">
        <v>4730</v>
      </c>
      <c r="AB1022">
        <v>4730</v>
      </c>
    </row>
    <row r="1023" spans="1:28" x14ac:dyDescent="0.25">
      <c r="A1023">
        <v>2115360</v>
      </c>
      <c r="B1023">
        <v>103</v>
      </c>
      <c r="C1023">
        <v>2.35</v>
      </c>
      <c r="D1023">
        <v>92.3</v>
      </c>
      <c r="E1023">
        <v>7</v>
      </c>
      <c r="F1023">
        <v>0.16</v>
      </c>
      <c r="G1023">
        <v>2</v>
      </c>
      <c r="H1023">
        <v>3</v>
      </c>
      <c r="I1023">
        <v>6</v>
      </c>
      <c r="J1023">
        <v>62</v>
      </c>
      <c r="K1023">
        <v>74</v>
      </c>
      <c r="L1023">
        <v>89</v>
      </c>
      <c r="M1023">
        <v>0.05</v>
      </c>
      <c r="N1023">
        <v>7.0000000000000007E-2</v>
      </c>
      <c r="O1023">
        <v>0.14000000000000001</v>
      </c>
      <c r="P1023">
        <v>1.41</v>
      </c>
      <c r="Q1023">
        <v>1.69</v>
      </c>
      <c r="R1023">
        <v>2.0299999999999998</v>
      </c>
      <c r="S1023">
        <v>0.4</v>
      </c>
      <c r="T1023">
        <v>0.4</v>
      </c>
      <c r="U1023">
        <v>0.6</v>
      </c>
      <c r="V1023">
        <v>87.1</v>
      </c>
      <c r="W1023">
        <v>89.7</v>
      </c>
      <c r="X1023">
        <v>90</v>
      </c>
      <c r="Y1023">
        <v>272</v>
      </c>
      <c r="Z1023">
        <v>43712</v>
      </c>
      <c r="AA1023">
        <v>23526</v>
      </c>
      <c r="AB1023">
        <v>53820</v>
      </c>
    </row>
    <row r="1024" spans="1:28" x14ac:dyDescent="0.25">
      <c r="A1024">
        <v>2115500</v>
      </c>
      <c r="B1024">
        <v>1</v>
      </c>
      <c r="C1024">
        <v>1.67</v>
      </c>
      <c r="D1024">
        <v>0.4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1.67</v>
      </c>
      <c r="Q1024">
        <v>1.67</v>
      </c>
      <c r="R1024">
        <v>1.67</v>
      </c>
      <c r="S1024">
        <v>0</v>
      </c>
      <c r="T1024">
        <v>0</v>
      </c>
      <c r="U1024">
        <v>0</v>
      </c>
      <c r="V1024">
        <v>0.4</v>
      </c>
      <c r="W1024">
        <v>0.4</v>
      </c>
      <c r="X1024">
        <v>0.4</v>
      </c>
      <c r="Y1024">
        <v>6846</v>
      </c>
      <c r="Z1024">
        <v>6846</v>
      </c>
      <c r="AA1024">
        <v>-999</v>
      </c>
      <c r="AB1024">
        <v>-999</v>
      </c>
    </row>
    <row r="1025" spans="1:28" x14ac:dyDescent="0.25">
      <c r="A1025">
        <v>2116500</v>
      </c>
      <c r="B1025">
        <v>224</v>
      </c>
      <c r="C1025">
        <v>3.8</v>
      </c>
      <c r="D1025">
        <v>73.2</v>
      </c>
      <c r="E1025">
        <v>8</v>
      </c>
      <c r="F1025">
        <v>0.14000000000000001</v>
      </c>
      <c r="G1025">
        <v>9</v>
      </c>
      <c r="H1025">
        <v>12</v>
      </c>
      <c r="I1025">
        <v>23</v>
      </c>
      <c r="J1025">
        <v>168</v>
      </c>
      <c r="K1025">
        <v>183</v>
      </c>
      <c r="L1025">
        <v>208</v>
      </c>
      <c r="M1025">
        <v>0.15</v>
      </c>
      <c r="N1025">
        <v>0.2</v>
      </c>
      <c r="O1025">
        <v>0.39</v>
      </c>
      <c r="P1025">
        <v>2.85</v>
      </c>
      <c r="Q1025">
        <v>3.1</v>
      </c>
      <c r="R1025">
        <v>3.52</v>
      </c>
      <c r="S1025">
        <v>2.2999999999999998</v>
      </c>
      <c r="T1025">
        <v>2.4</v>
      </c>
      <c r="U1025">
        <v>2.7</v>
      </c>
      <c r="V1025">
        <v>69.099999999999994</v>
      </c>
      <c r="W1025">
        <v>71.099999999999994</v>
      </c>
      <c r="X1025">
        <v>71.5</v>
      </c>
      <c r="Y1025">
        <v>1011</v>
      </c>
      <c r="Z1025">
        <v>48748</v>
      </c>
      <c r="AA1025">
        <v>31966</v>
      </c>
      <c r="AB1025">
        <v>72079</v>
      </c>
    </row>
    <row r="1026" spans="1:28" x14ac:dyDescent="0.25">
      <c r="A1026">
        <v>2117500</v>
      </c>
      <c r="B1026">
        <v>5</v>
      </c>
      <c r="C1026">
        <v>1.92</v>
      </c>
      <c r="D1026">
        <v>1.2</v>
      </c>
      <c r="E1026">
        <v>1</v>
      </c>
      <c r="F1026">
        <v>0.38</v>
      </c>
      <c r="G1026">
        <v>0</v>
      </c>
      <c r="H1026">
        <v>0</v>
      </c>
      <c r="I1026">
        <v>1</v>
      </c>
      <c r="J1026">
        <v>4</v>
      </c>
      <c r="K1026">
        <v>4</v>
      </c>
      <c r="L1026">
        <v>5</v>
      </c>
      <c r="M1026">
        <v>0</v>
      </c>
      <c r="N1026">
        <v>0</v>
      </c>
      <c r="O1026">
        <v>0.38</v>
      </c>
      <c r="P1026">
        <v>1.54</v>
      </c>
      <c r="Q1026">
        <v>1.54</v>
      </c>
      <c r="R1026">
        <v>1.92</v>
      </c>
      <c r="S1026">
        <v>0</v>
      </c>
      <c r="T1026">
        <v>0</v>
      </c>
      <c r="U1026">
        <v>0.9</v>
      </c>
      <c r="V1026">
        <v>1.1000000000000001</v>
      </c>
      <c r="W1026">
        <v>1.1000000000000001</v>
      </c>
      <c r="X1026">
        <v>1.2</v>
      </c>
      <c r="Y1026">
        <v>13234</v>
      </c>
      <c r="Z1026">
        <v>16231</v>
      </c>
      <c r="AA1026">
        <v>21495</v>
      </c>
      <c r="AB1026">
        <v>21495</v>
      </c>
    </row>
    <row r="1027" spans="1:28" x14ac:dyDescent="0.25">
      <c r="A1027">
        <v>2118000</v>
      </c>
      <c r="B1027">
        <v>20</v>
      </c>
      <c r="C1027">
        <v>2.5299999999999998</v>
      </c>
      <c r="D1027">
        <v>1.9</v>
      </c>
      <c r="E1027">
        <v>1</v>
      </c>
      <c r="F1027">
        <v>0.13</v>
      </c>
      <c r="G1027">
        <v>2</v>
      </c>
      <c r="H1027">
        <v>3</v>
      </c>
      <c r="I1027">
        <v>5</v>
      </c>
      <c r="J1027">
        <v>15</v>
      </c>
      <c r="K1027">
        <v>15</v>
      </c>
      <c r="L1027">
        <v>20</v>
      </c>
      <c r="M1027">
        <v>0.25</v>
      </c>
      <c r="N1027">
        <v>0.38</v>
      </c>
      <c r="O1027">
        <v>0.63</v>
      </c>
      <c r="P1027">
        <v>1.9</v>
      </c>
      <c r="Q1027">
        <v>1.9</v>
      </c>
      <c r="R1027">
        <v>2.5299999999999998</v>
      </c>
      <c r="S1027">
        <v>0.7</v>
      </c>
      <c r="T1027">
        <v>0.8</v>
      </c>
      <c r="U1027">
        <v>1.1000000000000001</v>
      </c>
      <c r="V1027">
        <v>1.7</v>
      </c>
      <c r="W1027">
        <v>1.7</v>
      </c>
      <c r="X1027">
        <v>1.9</v>
      </c>
      <c r="Y1027">
        <v>3592</v>
      </c>
      <c r="Z1027">
        <v>23982</v>
      </c>
      <c r="AA1027">
        <v>35475</v>
      </c>
      <c r="AB1027">
        <v>35475</v>
      </c>
    </row>
    <row r="1028" spans="1:28" x14ac:dyDescent="0.25">
      <c r="A1028">
        <v>2118500</v>
      </c>
      <c r="B1028">
        <v>9</v>
      </c>
      <c r="C1028">
        <v>2.25</v>
      </c>
      <c r="D1028">
        <v>1.8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6</v>
      </c>
      <c r="K1028">
        <v>6</v>
      </c>
      <c r="L1028">
        <v>7</v>
      </c>
      <c r="M1028">
        <v>0</v>
      </c>
      <c r="N1028">
        <v>0</v>
      </c>
      <c r="O1028">
        <v>0</v>
      </c>
      <c r="P1028">
        <v>1.5</v>
      </c>
      <c r="Q1028">
        <v>1.5</v>
      </c>
      <c r="R1028">
        <v>1.75</v>
      </c>
      <c r="S1028">
        <v>0</v>
      </c>
      <c r="T1028">
        <v>0</v>
      </c>
      <c r="U1028">
        <v>0</v>
      </c>
      <c r="V1028">
        <v>1.1000000000000001</v>
      </c>
      <c r="W1028">
        <v>1.1000000000000001</v>
      </c>
      <c r="X1028">
        <v>1.3</v>
      </c>
      <c r="Y1028">
        <v>2021</v>
      </c>
      <c r="Z1028">
        <v>20044</v>
      </c>
      <c r="AA1028">
        <v>-999</v>
      </c>
      <c r="AB1028">
        <v>-999</v>
      </c>
    </row>
    <row r="1029" spans="1:28" x14ac:dyDescent="0.25">
      <c r="A1029">
        <v>2120500</v>
      </c>
      <c r="B1029">
        <v>15</v>
      </c>
      <c r="C1029">
        <v>6.56</v>
      </c>
      <c r="D1029">
        <v>47</v>
      </c>
      <c r="E1029">
        <v>0</v>
      </c>
      <c r="F1029">
        <v>0</v>
      </c>
      <c r="G1029">
        <v>0</v>
      </c>
      <c r="H1029">
        <v>0</v>
      </c>
      <c r="I1029">
        <v>7</v>
      </c>
      <c r="J1029">
        <v>15</v>
      </c>
      <c r="K1029">
        <v>15</v>
      </c>
      <c r="L1029">
        <v>15</v>
      </c>
      <c r="M1029">
        <v>0</v>
      </c>
      <c r="N1029">
        <v>0</v>
      </c>
      <c r="O1029">
        <v>3.06</v>
      </c>
      <c r="P1029">
        <v>6.56</v>
      </c>
      <c r="Q1029">
        <v>6.56</v>
      </c>
      <c r="R1029">
        <v>6.56</v>
      </c>
      <c r="S1029">
        <v>0</v>
      </c>
      <c r="T1029">
        <v>0</v>
      </c>
      <c r="U1029">
        <v>17.600000000000001</v>
      </c>
      <c r="V1029">
        <v>47</v>
      </c>
      <c r="W1029">
        <v>47</v>
      </c>
      <c r="X1029">
        <v>47</v>
      </c>
      <c r="Y1029">
        <v>10759</v>
      </c>
      <c r="Z1029">
        <v>22566</v>
      </c>
      <c r="AA1029">
        <v>-999</v>
      </c>
      <c r="AB1029">
        <v>-999</v>
      </c>
    </row>
    <row r="1030" spans="1:28" x14ac:dyDescent="0.25">
      <c r="A1030">
        <v>2120780</v>
      </c>
      <c r="B1030">
        <v>8</v>
      </c>
      <c r="C1030">
        <v>2.62</v>
      </c>
      <c r="D1030">
        <v>2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5</v>
      </c>
      <c r="K1030">
        <v>7</v>
      </c>
      <c r="L1030">
        <v>8</v>
      </c>
      <c r="M1030">
        <v>0</v>
      </c>
      <c r="N1030">
        <v>0</v>
      </c>
      <c r="O1030">
        <v>0</v>
      </c>
      <c r="P1030">
        <v>1.64</v>
      </c>
      <c r="Q1030">
        <v>2.2999999999999998</v>
      </c>
      <c r="R1030">
        <v>2.62</v>
      </c>
      <c r="S1030">
        <v>0</v>
      </c>
      <c r="T1030">
        <v>0</v>
      </c>
      <c r="U1030">
        <v>0</v>
      </c>
      <c r="V1030">
        <v>1.3</v>
      </c>
      <c r="W1030">
        <v>1.8</v>
      </c>
      <c r="X1030">
        <v>2</v>
      </c>
      <c r="Y1030">
        <v>1948</v>
      </c>
      <c r="Z1030">
        <v>13009</v>
      </c>
      <c r="AA1030">
        <v>-999</v>
      </c>
      <c r="AB1030">
        <v>-999</v>
      </c>
    </row>
    <row r="1031" spans="1:28" x14ac:dyDescent="0.25">
      <c r="A1031">
        <v>2123500</v>
      </c>
      <c r="B1031">
        <v>51</v>
      </c>
      <c r="C1031">
        <v>5.53</v>
      </c>
      <c r="D1031">
        <v>32.700000000000003</v>
      </c>
      <c r="E1031">
        <v>3</v>
      </c>
      <c r="F1031">
        <v>0.33</v>
      </c>
      <c r="G1031">
        <v>3</v>
      </c>
      <c r="H1031">
        <v>7</v>
      </c>
      <c r="I1031">
        <v>10</v>
      </c>
      <c r="J1031">
        <v>48</v>
      </c>
      <c r="K1031">
        <v>49</v>
      </c>
      <c r="L1031">
        <v>50</v>
      </c>
      <c r="M1031">
        <v>0.33</v>
      </c>
      <c r="N1031">
        <v>0.76</v>
      </c>
      <c r="O1031">
        <v>1.08</v>
      </c>
      <c r="P1031">
        <v>5.2</v>
      </c>
      <c r="Q1031">
        <v>5.31</v>
      </c>
      <c r="R1031">
        <v>5.42</v>
      </c>
      <c r="S1031">
        <v>0.9</v>
      </c>
      <c r="T1031">
        <v>11.3</v>
      </c>
      <c r="U1031">
        <v>11.6</v>
      </c>
      <c r="V1031">
        <v>15</v>
      </c>
      <c r="W1031">
        <v>15.1</v>
      </c>
      <c r="X1031">
        <v>32.5</v>
      </c>
      <c r="Y1031">
        <v>15775</v>
      </c>
      <c r="Z1031">
        <v>36954</v>
      </c>
      <c r="AA1031">
        <v>26297</v>
      </c>
      <c r="AB1031">
        <v>31793</v>
      </c>
    </row>
    <row r="1032" spans="1:28" x14ac:dyDescent="0.25">
      <c r="A1032">
        <v>2123567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-999</v>
      </c>
      <c r="Z1032">
        <v>-999</v>
      </c>
      <c r="AA1032">
        <v>-999</v>
      </c>
      <c r="AB1032">
        <v>-999</v>
      </c>
    </row>
    <row r="1033" spans="1:28" x14ac:dyDescent="0.25">
      <c r="A1033">
        <v>2125000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-999</v>
      </c>
      <c r="Z1033">
        <v>-999</v>
      </c>
      <c r="AA1033">
        <v>-999</v>
      </c>
      <c r="AB1033">
        <v>-999</v>
      </c>
    </row>
    <row r="1034" spans="1:28" x14ac:dyDescent="0.25">
      <c r="A1034">
        <v>2126000</v>
      </c>
      <c r="B1034">
        <v>98</v>
      </c>
      <c r="C1034">
        <v>3.06</v>
      </c>
      <c r="D1034">
        <v>21</v>
      </c>
      <c r="E1034">
        <v>4</v>
      </c>
      <c r="F1034">
        <v>0.12</v>
      </c>
      <c r="G1034">
        <v>3</v>
      </c>
      <c r="H1034">
        <v>6</v>
      </c>
      <c r="I1034">
        <v>20</v>
      </c>
      <c r="J1034">
        <v>73</v>
      </c>
      <c r="K1034">
        <v>79</v>
      </c>
      <c r="L1034">
        <v>89</v>
      </c>
      <c r="M1034">
        <v>0.09</v>
      </c>
      <c r="N1034">
        <v>0.19</v>
      </c>
      <c r="O1034">
        <v>0.62</v>
      </c>
      <c r="P1034">
        <v>2.2799999999999998</v>
      </c>
      <c r="Q1034">
        <v>2.46</v>
      </c>
      <c r="R1034">
        <v>2.78</v>
      </c>
      <c r="S1034">
        <v>1.2</v>
      </c>
      <c r="T1034">
        <v>6</v>
      </c>
      <c r="U1034">
        <v>6.5</v>
      </c>
      <c r="V1034">
        <v>19.8</v>
      </c>
      <c r="W1034">
        <v>20</v>
      </c>
      <c r="X1034">
        <v>20.8</v>
      </c>
      <c r="Y1034">
        <v>8986</v>
      </c>
      <c r="Z1034">
        <v>44433</v>
      </c>
      <c r="AA1034">
        <v>10358</v>
      </c>
      <c r="AB1034">
        <v>44641</v>
      </c>
    </row>
    <row r="1035" spans="1:28" x14ac:dyDescent="0.25">
      <c r="A1035">
        <v>2127000</v>
      </c>
      <c r="B1035">
        <v>2</v>
      </c>
      <c r="C1035">
        <v>0.72</v>
      </c>
      <c r="D1035">
        <v>1.5</v>
      </c>
      <c r="E1035">
        <v>1</v>
      </c>
      <c r="F1035">
        <v>0.36</v>
      </c>
      <c r="G1035">
        <v>0</v>
      </c>
      <c r="H1035">
        <v>0</v>
      </c>
      <c r="I1035">
        <v>1</v>
      </c>
      <c r="J1035">
        <v>2</v>
      </c>
      <c r="K1035">
        <v>2</v>
      </c>
      <c r="L1035">
        <v>2</v>
      </c>
      <c r="M1035">
        <v>0</v>
      </c>
      <c r="N1035">
        <v>0</v>
      </c>
      <c r="O1035">
        <v>0.36</v>
      </c>
      <c r="P1035">
        <v>0.72</v>
      </c>
      <c r="Q1035">
        <v>0.72</v>
      </c>
      <c r="R1035">
        <v>0.72</v>
      </c>
      <c r="S1035">
        <v>0</v>
      </c>
      <c r="T1035">
        <v>0</v>
      </c>
      <c r="U1035">
        <v>0.3</v>
      </c>
      <c r="V1035">
        <v>1.5</v>
      </c>
      <c r="W1035">
        <v>1.5</v>
      </c>
      <c r="X1035">
        <v>1.5</v>
      </c>
      <c r="Y1035">
        <v>32228</v>
      </c>
      <c r="Z1035">
        <v>33836</v>
      </c>
      <c r="AA1035">
        <v>32228</v>
      </c>
      <c r="AB1035">
        <v>32228</v>
      </c>
    </row>
    <row r="1036" spans="1:28" x14ac:dyDescent="0.25">
      <c r="A1036">
        <v>2128000</v>
      </c>
      <c r="B1036">
        <v>9</v>
      </c>
      <c r="C1036">
        <v>3.29</v>
      </c>
      <c r="D1036">
        <v>4</v>
      </c>
      <c r="E1036">
        <v>0</v>
      </c>
      <c r="F1036">
        <v>0</v>
      </c>
      <c r="G1036">
        <v>0</v>
      </c>
      <c r="H1036">
        <v>0</v>
      </c>
      <c r="I1036">
        <v>4</v>
      </c>
      <c r="J1036">
        <v>8</v>
      </c>
      <c r="K1036">
        <v>9</v>
      </c>
      <c r="L1036">
        <v>9</v>
      </c>
      <c r="M1036">
        <v>0</v>
      </c>
      <c r="N1036">
        <v>0</v>
      </c>
      <c r="O1036">
        <v>1.46</v>
      </c>
      <c r="P1036">
        <v>2.93</v>
      </c>
      <c r="Q1036">
        <v>3.29</v>
      </c>
      <c r="R1036">
        <v>3.29</v>
      </c>
      <c r="S1036">
        <v>0</v>
      </c>
      <c r="T1036">
        <v>0</v>
      </c>
      <c r="U1036">
        <v>1.2</v>
      </c>
      <c r="V1036">
        <v>2.4</v>
      </c>
      <c r="W1036">
        <v>4</v>
      </c>
      <c r="X1036">
        <v>4</v>
      </c>
      <c r="Y1036">
        <v>11510</v>
      </c>
      <c r="Z1036">
        <v>19551</v>
      </c>
      <c r="AA1036">
        <v>-999</v>
      </c>
      <c r="AB1036">
        <v>-999</v>
      </c>
    </row>
    <row r="1037" spans="1:28" x14ac:dyDescent="0.25">
      <c r="A1037">
        <v>2129000</v>
      </c>
      <c r="B1037">
        <v>540</v>
      </c>
      <c r="C1037">
        <v>3.03</v>
      </c>
      <c r="D1037">
        <v>81.400000000000006</v>
      </c>
      <c r="E1037">
        <v>25</v>
      </c>
      <c r="F1037">
        <v>0.14000000000000001</v>
      </c>
      <c r="G1037">
        <v>27</v>
      </c>
      <c r="H1037">
        <v>39</v>
      </c>
      <c r="I1037">
        <v>93</v>
      </c>
      <c r="J1037">
        <v>416</v>
      </c>
      <c r="K1037">
        <v>456</v>
      </c>
      <c r="L1037">
        <v>508</v>
      </c>
      <c r="M1037">
        <v>0.15</v>
      </c>
      <c r="N1037">
        <v>0.22</v>
      </c>
      <c r="O1037">
        <v>0.52</v>
      </c>
      <c r="P1037">
        <v>2.33</v>
      </c>
      <c r="Q1037">
        <v>2.56</v>
      </c>
      <c r="R1037">
        <v>2.85</v>
      </c>
      <c r="S1037">
        <v>49.3</v>
      </c>
      <c r="T1037">
        <v>50.7</v>
      </c>
      <c r="U1037">
        <v>52.1</v>
      </c>
      <c r="V1037">
        <v>77.7</v>
      </c>
      <c r="W1037">
        <v>79</v>
      </c>
      <c r="X1037">
        <v>80.7</v>
      </c>
      <c r="Y1037">
        <v>961</v>
      </c>
      <c r="Z1037">
        <v>120827</v>
      </c>
      <c r="AA1037">
        <v>4281</v>
      </c>
      <c r="AB1037">
        <v>110535</v>
      </c>
    </row>
    <row r="1038" spans="1:28" x14ac:dyDescent="0.25">
      <c r="A1038">
        <v>2130900</v>
      </c>
      <c r="B1038">
        <v>9</v>
      </c>
      <c r="C1038">
        <v>3.05</v>
      </c>
      <c r="D1038">
        <v>5.3</v>
      </c>
      <c r="E1038">
        <v>0</v>
      </c>
      <c r="F1038">
        <v>0</v>
      </c>
      <c r="G1038">
        <v>1</v>
      </c>
      <c r="H1038">
        <v>3</v>
      </c>
      <c r="I1038">
        <v>4</v>
      </c>
      <c r="J1038">
        <v>7</v>
      </c>
      <c r="K1038">
        <v>8</v>
      </c>
      <c r="L1038">
        <v>9</v>
      </c>
      <c r="M1038">
        <v>0.34</v>
      </c>
      <c r="N1038">
        <v>1.02</v>
      </c>
      <c r="O1038">
        <v>1.35</v>
      </c>
      <c r="P1038">
        <v>2.37</v>
      </c>
      <c r="Q1038">
        <v>2.71</v>
      </c>
      <c r="R1038">
        <v>3.05</v>
      </c>
      <c r="S1038">
        <v>1.1000000000000001</v>
      </c>
      <c r="T1038">
        <v>2.2999999999999998</v>
      </c>
      <c r="U1038">
        <v>2.6</v>
      </c>
      <c r="V1038">
        <v>4.5</v>
      </c>
      <c r="W1038">
        <v>4.8</v>
      </c>
      <c r="X1038">
        <v>5.3</v>
      </c>
      <c r="Y1038">
        <v>4664</v>
      </c>
      <c r="Z1038">
        <v>20565</v>
      </c>
      <c r="AA1038">
        <v>-999</v>
      </c>
      <c r="AB1038">
        <v>-999</v>
      </c>
    </row>
    <row r="1039" spans="1:28" x14ac:dyDescent="0.25">
      <c r="A1039">
        <v>2130910</v>
      </c>
      <c r="B1039">
        <v>14</v>
      </c>
      <c r="C1039">
        <v>3.25</v>
      </c>
      <c r="D1039">
        <v>164</v>
      </c>
      <c r="E1039">
        <v>1</v>
      </c>
      <c r="F1039">
        <v>0.23</v>
      </c>
      <c r="G1039">
        <v>1</v>
      </c>
      <c r="H1039">
        <v>3</v>
      </c>
      <c r="I1039">
        <v>4</v>
      </c>
      <c r="J1039">
        <v>10</v>
      </c>
      <c r="K1039">
        <v>13</v>
      </c>
      <c r="L1039">
        <v>14</v>
      </c>
      <c r="M1039">
        <v>0.23</v>
      </c>
      <c r="N1039">
        <v>0.7</v>
      </c>
      <c r="O1039">
        <v>0.93</v>
      </c>
      <c r="P1039">
        <v>2.3199999999999998</v>
      </c>
      <c r="Q1039">
        <v>3.02</v>
      </c>
      <c r="R1039">
        <v>3.25</v>
      </c>
      <c r="S1039">
        <v>0.7</v>
      </c>
      <c r="T1039">
        <v>1.6</v>
      </c>
      <c r="U1039">
        <v>1.8</v>
      </c>
      <c r="V1039">
        <v>163.1</v>
      </c>
      <c r="W1039">
        <v>163.69999999999999</v>
      </c>
      <c r="X1039">
        <v>164</v>
      </c>
      <c r="Y1039">
        <v>510</v>
      </c>
      <c r="Z1039">
        <v>24586</v>
      </c>
      <c r="AA1039">
        <v>510</v>
      </c>
      <c r="AB1039">
        <v>510</v>
      </c>
    </row>
    <row r="1040" spans="1:28" x14ac:dyDescent="0.25">
      <c r="A1040">
        <v>2131000</v>
      </c>
      <c r="B1040">
        <v>717</v>
      </c>
      <c r="C1040">
        <v>3.14</v>
      </c>
      <c r="D1040">
        <v>68.599999999999994</v>
      </c>
      <c r="E1040">
        <v>27</v>
      </c>
      <c r="F1040">
        <v>0.12</v>
      </c>
      <c r="G1040">
        <v>61</v>
      </c>
      <c r="H1040">
        <v>83</v>
      </c>
      <c r="I1040">
        <v>171</v>
      </c>
      <c r="J1040">
        <v>558</v>
      </c>
      <c r="K1040">
        <v>618</v>
      </c>
      <c r="L1040">
        <v>679</v>
      </c>
      <c r="M1040">
        <v>0.27</v>
      </c>
      <c r="N1040">
        <v>0.36</v>
      </c>
      <c r="O1040">
        <v>0.75</v>
      </c>
      <c r="P1040">
        <v>2.44</v>
      </c>
      <c r="Q1040">
        <v>2.71</v>
      </c>
      <c r="R1040">
        <v>2.97</v>
      </c>
      <c r="S1040">
        <v>39.4</v>
      </c>
      <c r="T1040">
        <v>40.6</v>
      </c>
      <c r="U1040">
        <v>42</v>
      </c>
      <c r="V1040">
        <v>65.5</v>
      </c>
      <c r="W1040">
        <v>66.7</v>
      </c>
      <c r="X1040">
        <v>68.099999999999994</v>
      </c>
      <c r="Y1040">
        <v>12013</v>
      </c>
      <c r="Z1040">
        <v>169905</v>
      </c>
      <c r="AA1040">
        <v>59354</v>
      </c>
      <c r="AB1040">
        <v>186398</v>
      </c>
    </row>
    <row r="1041" spans="1:28" x14ac:dyDescent="0.25">
      <c r="A1041">
        <v>2131309</v>
      </c>
      <c r="B1041">
        <v>4</v>
      </c>
      <c r="C1041">
        <v>6.31</v>
      </c>
      <c r="D1041">
        <v>34.200000000000003</v>
      </c>
      <c r="E1041">
        <v>0</v>
      </c>
      <c r="F1041">
        <v>0</v>
      </c>
      <c r="G1041">
        <v>0</v>
      </c>
      <c r="H1041">
        <v>0</v>
      </c>
      <c r="I1041">
        <v>1</v>
      </c>
      <c r="J1041">
        <v>1</v>
      </c>
      <c r="K1041">
        <v>2</v>
      </c>
      <c r="L1041">
        <v>2</v>
      </c>
      <c r="M1041">
        <v>0</v>
      </c>
      <c r="N1041">
        <v>0</v>
      </c>
      <c r="O1041">
        <v>1.58</v>
      </c>
      <c r="P1041">
        <v>1.58</v>
      </c>
      <c r="Q1041">
        <v>3.15</v>
      </c>
      <c r="R1041">
        <v>3.15</v>
      </c>
      <c r="S1041">
        <v>0</v>
      </c>
      <c r="T1041">
        <v>0</v>
      </c>
      <c r="U1041">
        <v>1.1000000000000001</v>
      </c>
      <c r="V1041">
        <v>1.1000000000000001</v>
      </c>
      <c r="W1041">
        <v>6</v>
      </c>
      <c r="X1041">
        <v>6</v>
      </c>
      <c r="Y1041">
        <v>1804</v>
      </c>
      <c r="Z1041">
        <v>4768</v>
      </c>
      <c r="AA1041">
        <v>-999</v>
      </c>
      <c r="AB1041">
        <v>-999</v>
      </c>
    </row>
    <row r="1042" spans="1:28" x14ac:dyDescent="0.25">
      <c r="A1042">
        <v>2131472</v>
      </c>
      <c r="B1042">
        <v>3</v>
      </c>
      <c r="C1042">
        <v>4.9800000000000004</v>
      </c>
      <c r="D1042">
        <v>21.9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</v>
      </c>
      <c r="K1042">
        <v>3</v>
      </c>
      <c r="L1042">
        <v>3</v>
      </c>
      <c r="M1042">
        <v>0</v>
      </c>
      <c r="N1042">
        <v>0</v>
      </c>
      <c r="O1042">
        <v>0</v>
      </c>
      <c r="P1042">
        <v>3.32</v>
      </c>
      <c r="Q1042">
        <v>4.9800000000000004</v>
      </c>
      <c r="R1042">
        <v>4.9800000000000004</v>
      </c>
      <c r="S1042">
        <v>0</v>
      </c>
      <c r="T1042">
        <v>0</v>
      </c>
      <c r="U1042">
        <v>0</v>
      </c>
      <c r="V1042">
        <v>3.5</v>
      </c>
      <c r="W1042">
        <v>21.9</v>
      </c>
      <c r="X1042">
        <v>21.9</v>
      </c>
      <c r="Y1042">
        <v>1154</v>
      </c>
      <c r="Z1042">
        <v>2462</v>
      </c>
      <c r="AA1042">
        <v>-999</v>
      </c>
      <c r="AB1042">
        <v>-999</v>
      </c>
    </row>
    <row r="1043" spans="1:28" x14ac:dyDescent="0.25">
      <c r="A1043">
        <v>2131500</v>
      </c>
      <c r="B1043">
        <v>55</v>
      </c>
      <c r="C1043">
        <v>3.2</v>
      </c>
      <c r="D1043">
        <v>8.6999999999999993</v>
      </c>
      <c r="E1043">
        <v>1</v>
      </c>
      <c r="F1043">
        <v>0.06</v>
      </c>
      <c r="G1043">
        <v>10</v>
      </c>
      <c r="H1043">
        <v>10</v>
      </c>
      <c r="I1043">
        <v>23</v>
      </c>
      <c r="J1043">
        <v>41</v>
      </c>
      <c r="K1043">
        <v>50</v>
      </c>
      <c r="L1043">
        <v>51</v>
      </c>
      <c r="M1043">
        <v>0.57999999999999996</v>
      </c>
      <c r="N1043">
        <v>0.57999999999999996</v>
      </c>
      <c r="O1043">
        <v>1.34</v>
      </c>
      <c r="P1043">
        <v>2.38</v>
      </c>
      <c r="Q1043">
        <v>2.91</v>
      </c>
      <c r="R1043">
        <v>2.96</v>
      </c>
      <c r="S1043">
        <v>1.4</v>
      </c>
      <c r="T1043">
        <v>1.4</v>
      </c>
      <c r="U1043">
        <v>2.2000000000000002</v>
      </c>
      <c r="V1043">
        <v>5.2</v>
      </c>
      <c r="W1043">
        <v>7.6</v>
      </c>
      <c r="X1043">
        <v>7.6</v>
      </c>
      <c r="Y1043">
        <v>7869</v>
      </c>
      <c r="Z1043">
        <v>40602</v>
      </c>
      <c r="AA1043">
        <v>49078</v>
      </c>
      <c r="AB1043">
        <v>49078</v>
      </c>
    </row>
    <row r="1044" spans="1:28" x14ac:dyDescent="0.25">
      <c r="A1044">
        <v>2132320</v>
      </c>
      <c r="B1044">
        <v>1</v>
      </c>
      <c r="C1044">
        <v>0.47</v>
      </c>
      <c r="D1044">
        <v>0.3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0.47</v>
      </c>
      <c r="Q1044">
        <v>0.47</v>
      </c>
      <c r="R1044">
        <v>0.47</v>
      </c>
      <c r="S1044">
        <v>0</v>
      </c>
      <c r="T1044">
        <v>0</v>
      </c>
      <c r="U1044">
        <v>0</v>
      </c>
      <c r="V1044">
        <v>0.3</v>
      </c>
      <c r="W1044">
        <v>0.3</v>
      </c>
      <c r="X1044">
        <v>0.3</v>
      </c>
      <c r="Y1044">
        <v>16125</v>
      </c>
      <c r="Z1044">
        <v>16125</v>
      </c>
      <c r="AA1044">
        <v>-999</v>
      </c>
      <c r="AB1044">
        <v>-999</v>
      </c>
    </row>
    <row r="1045" spans="1:28" x14ac:dyDescent="0.25">
      <c r="A1045">
        <v>2132500</v>
      </c>
      <c r="B1045">
        <v>25</v>
      </c>
      <c r="C1045">
        <v>1.83</v>
      </c>
      <c r="D1045">
        <v>6.7</v>
      </c>
      <c r="E1045">
        <v>0</v>
      </c>
      <c r="F1045">
        <v>0</v>
      </c>
      <c r="G1045">
        <v>4</v>
      </c>
      <c r="H1045">
        <v>6</v>
      </c>
      <c r="I1045">
        <v>11</v>
      </c>
      <c r="J1045">
        <v>20</v>
      </c>
      <c r="K1045">
        <v>21</v>
      </c>
      <c r="L1045">
        <v>21</v>
      </c>
      <c r="M1045">
        <v>0.28999999999999998</v>
      </c>
      <c r="N1045">
        <v>0.44</v>
      </c>
      <c r="O1045">
        <v>0.81</v>
      </c>
      <c r="P1045">
        <v>1.46</v>
      </c>
      <c r="Q1045">
        <v>1.54</v>
      </c>
      <c r="R1045">
        <v>1.54</v>
      </c>
      <c r="S1045">
        <v>1.5</v>
      </c>
      <c r="T1045">
        <v>2.8</v>
      </c>
      <c r="U1045">
        <v>3.1</v>
      </c>
      <c r="V1045">
        <v>4.3</v>
      </c>
      <c r="W1045">
        <v>4.3</v>
      </c>
      <c r="X1045">
        <v>4.3</v>
      </c>
      <c r="Y1045">
        <v>2030</v>
      </c>
      <c r="Z1045">
        <v>36343</v>
      </c>
      <c r="AA1045">
        <v>-999</v>
      </c>
      <c r="AB1045">
        <v>-999</v>
      </c>
    </row>
    <row r="1046" spans="1:28" x14ac:dyDescent="0.25">
      <c r="A1046">
        <v>2133500</v>
      </c>
      <c r="B1046">
        <v>20</v>
      </c>
      <c r="C1046">
        <v>4.24</v>
      </c>
      <c r="D1046">
        <v>85.1</v>
      </c>
      <c r="E1046">
        <v>1</v>
      </c>
      <c r="F1046">
        <v>0.21</v>
      </c>
      <c r="G1046">
        <v>0</v>
      </c>
      <c r="H1046">
        <v>0</v>
      </c>
      <c r="I1046">
        <v>3</v>
      </c>
      <c r="J1046">
        <v>15</v>
      </c>
      <c r="K1046">
        <v>16</v>
      </c>
      <c r="L1046">
        <v>18</v>
      </c>
      <c r="M1046">
        <v>0</v>
      </c>
      <c r="N1046">
        <v>0</v>
      </c>
      <c r="O1046">
        <v>0.64</v>
      </c>
      <c r="P1046">
        <v>3.18</v>
      </c>
      <c r="Q1046">
        <v>3.39</v>
      </c>
      <c r="R1046">
        <v>3.81</v>
      </c>
      <c r="S1046">
        <v>0</v>
      </c>
      <c r="T1046">
        <v>0</v>
      </c>
      <c r="U1046">
        <v>0.8</v>
      </c>
      <c r="V1046">
        <v>11.3</v>
      </c>
      <c r="W1046">
        <v>11.3</v>
      </c>
      <c r="X1046">
        <v>11.8</v>
      </c>
      <c r="Y1046">
        <v>7403</v>
      </c>
      <c r="Z1046">
        <v>20837</v>
      </c>
      <c r="AA1046">
        <v>22148</v>
      </c>
      <c r="AB1046">
        <v>22148</v>
      </c>
    </row>
    <row r="1047" spans="1:28" x14ac:dyDescent="0.25">
      <c r="A1047">
        <v>2133624</v>
      </c>
      <c r="B1047">
        <v>43</v>
      </c>
      <c r="C1047">
        <v>4.54</v>
      </c>
      <c r="D1047">
        <v>48.7</v>
      </c>
      <c r="E1047">
        <v>1</v>
      </c>
      <c r="F1047">
        <v>0.11</v>
      </c>
      <c r="G1047">
        <v>6</v>
      </c>
      <c r="H1047">
        <v>7</v>
      </c>
      <c r="I1047">
        <v>11</v>
      </c>
      <c r="J1047">
        <v>28</v>
      </c>
      <c r="K1047">
        <v>30</v>
      </c>
      <c r="L1047">
        <v>41</v>
      </c>
      <c r="M1047">
        <v>0.63</v>
      </c>
      <c r="N1047">
        <v>0.74</v>
      </c>
      <c r="O1047">
        <v>1.1599999999999999</v>
      </c>
      <c r="P1047">
        <v>2.96</v>
      </c>
      <c r="Q1047">
        <v>3.17</v>
      </c>
      <c r="R1047">
        <v>4.33</v>
      </c>
      <c r="S1047">
        <v>2.2000000000000002</v>
      </c>
      <c r="T1047">
        <v>2.6</v>
      </c>
      <c r="U1047">
        <v>3</v>
      </c>
      <c r="V1047">
        <v>9.3000000000000007</v>
      </c>
      <c r="W1047">
        <v>9.4</v>
      </c>
      <c r="X1047">
        <v>12.1</v>
      </c>
      <c r="Y1047">
        <v>22926</v>
      </c>
      <c r="Z1047">
        <v>45828</v>
      </c>
      <c r="AA1047">
        <v>57579</v>
      </c>
      <c r="AB1047">
        <v>57579</v>
      </c>
    </row>
    <row r="1048" spans="1:28" x14ac:dyDescent="0.25">
      <c r="A1048">
        <v>2134480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-999</v>
      </c>
      <c r="Z1048">
        <v>-999</v>
      </c>
      <c r="AA1048">
        <v>-999</v>
      </c>
      <c r="AB1048">
        <v>-999</v>
      </c>
    </row>
    <row r="1049" spans="1:28" x14ac:dyDescent="0.25">
      <c r="A1049">
        <v>2134500</v>
      </c>
      <c r="B1049">
        <v>46</v>
      </c>
      <c r="C1049">
        <v>1.45</v>
      </c>
      <c r="D1049">
        <v>14.6</v>
      </c>
      <c r="E1049">
        <v>1</v>
      </c>
      <c r="F1049">
        <v>0.03</v>
      </c>
      <c r="G1049">
        <v>7</v>
      </c>
      <c r="H1049">
        <v>8</v>
      </c>
      <c r="I1049">
        <v>12</v>
      </c>
      <c r="J1049">
        <v>31</v>
      </c>
      <c r="K1049">
        <v>33</v>
      </c>
      <c r="L1049">
        <v>44</v>
      </c>
      <c r="M1049">
        <v>0.22</v>
      </c>
      <c r="N1049">
        <v>0.25</v>
      </c>
      <c r="O1049">
        <v>0.38</v>
      </c>
      <c r="P1049">
        <v>0.97</v>
      </c>
      <c r="Q1049">
        <v>1.04</v>
      </c>
      <c r="R1049">
        <v>1.38</v>
      </c>
      <c r="S1049">
        <v>0.8</v>
      </c>
      <c r="T1049">
        <v>0.9</v>
      </c>
      <c r="U1049">
        <v>1</v>
      </c>
      <c r="V1049">
        <v>2.9</v>
      </c>
      <c r="W1049">
        <v>2.9</v>
      </c>
      <c r="X1049">
        <v>3.7</v>
      </c>
      <c r="Y1049">
        <v>55014</v>
      </c>
      <c r="Z1049">
        <v>92036</v>
      </c>
      <c r="AA1049">
        <v>106419</v>
      </c>
      <c r="AB1049">
        <v>106419</v>
      </c>
    </row>
    <row r="1050" spans="1:28" x14ac:dyDescent="0.25">
      <c r="A1050">
        <v>2135000</v>
      </c>
      <c r="B1050">
        <v>92</v>
      </c>
      <c r="C1050">
        <v>1.27</v>
      </c>
      <c r="D1050">
        <v>8.1</v>
      </c>
      <c r="E1050">
        <v>1</v>
      </c>
      <c r="F1050">
        <v>0.01</v>
      </c>
      <c r="G1050">
        <v>17</v>
      </c>
      <c r="H1050">
        <v>20</v>
      </c>
      <c r="I1050">
        <v>31</v>
      </c>
      <c r="J1050">
        <v>68</v>
      </c>
      <c r="K1050">
        <v>75</v>
      </c>
      <c r="L1050">
        <v>86</v>
      </c>
      <c r="M1050">
        <v>0.23</v>
      </c>
      <c r="N1050">
        <v>0.28000000000000003</v>
      </c>
      <c r="O1050">
        <v>0.43</v>
      </c>
      <c r="P1050">
        <v>0.94</v>
      </c>
      <c r="Q1050">
        <v>1.03</v>
      </c>
      <c r="R1050">
        <v>1.19</v>
      </c>
      <c r="S1050">
        <v>0.8</v>
      </c>
      <c r="T1050">
        <v>1.1000000000000001</v>
      </c>
      <c r="U1050">
        <v>1.3</v>
      </c>
      <c r="V1050">
        <v>2.4</v>
      </c>
      <c r="W1050">
        <v>2.5</v>
      </c>
      <c r="X1050">
        <v>2.9</v>
      </c>
      <c r="Y1050">
        <v>8548</v>
      </c>
      <c r="Z1050">
        <v>87704</v>
      </c>
      <c r="AA1050">
        <v>136020</v>
      </c>
      <c r="AB1050">
        <v>136020</v>
      </c>
    </row>
    <row r="1051" spans="1:28" x14ac:dyDescent="0.25">
      <c r="A1051">
        <v>2135300</v>
      </c>
      <c r="B1051">
        <v>9</v>
      </c>
      <c r="C1051">
        <v>3.6</v>
      </c>
      <c r="D1051">
        <v>5.5</v>
      </c>
      <c r="E1051">
        <v>0</v>
      </c>
      <c r="F1051">
        <v>0</v>
      </c>
      <c r="G1051">
        <v>4</v>
      </c>
      <c r="H1051">
        <v>4</v>
      </c>
      <c r="I1051">
        <v>6</v>
      </c>
      <c r="J1051">
        <v>8</v>
      </c>
      <c r="K1051">
        <v>9</v>
      </c>
      <c r="L1051">
        <v>9</v>
      </c>
      <c r="M1051">
        <v>1.6</v>
      </c>
      <c r="N1051">
        <v>1.6</v>
      </c>
      <c r="O1051">
        <v>2.4</v>
      </c>
      <c r="P1051">
        <v>3.2</v>
      </c>
      <c r="Q1051">
        <v>3.6</v>
      </c>
      <c r="R1051">
        <v>3.6</v>
      </c>
      <c r="S1051">
        <v>2.7</v>
      </c>
      <c r="T1051">
        <v>2.7</v>
      </c>
      <c r="U1051">
        <v>3.5</v>
      </c>
      <c r="V1051">
        <v>4.5999999999999996</v>
      </c>
      <c r="W1051">
        <v>5.5</v>
      </c>
      <c r="X1051">
        <v>5.5</v>
      </c>
      <c r="Y1051">
        <v>8367</v>
      </c>
      <c r="Z1051">
        <v>13526</v>
      </c>
      <c r="AA1051">
        <v>-999</v>
      </c>
      <c r="AB1051">
        <v>-999</v>
      </c>
    </row>
    <row r="1052" spans="1:28" x14ac:dyDescent="0.25">
      <c r="A1052">
        <v>2136000</v>
      </c>
      <c r="B1052">
        <v>51</v>
      </c>
      <c r="C1052">
        <v>2.02</v>
      </c>
      <c r="D1052">
        <v>4.2</v>
      </c>
      <c r="E1052">
        <v>0</v>
      </c>
      <c r="F1052">
        <v>0</v>
      </c>
      <c r="G1052">
        <v>19</v>
      </c>
      <c r="H1052">
        <v>21</v>
      </c>
      <c r="I1052">
        <v>36</v>
      </c>
      <c r="J1052">
        <v>48</v>
      </c>
      <c r="K1052">
        <v>51</v>
      </c>
      <c r="L1052">
        <v>51</v>
      </c>
      <c r="M1052">
        <v>0.75</v>
      </c>
      <c r="N1052">
        <v>0.83</v>
      </c>
      <c r="O1052">
        <v>1.42</v>
      </c>
      <c r="P1052">
        <v>1.9</v>
      </c>
      <c r="Q1052">
        <v>2.02</v>
      </c>
      <c r="R1052">
        <v>2.02</v>
      </c>
      <c r="S1052">
        <v>2</v>
      </c>
      <c r="T1052">
        <v>2.1</v>
      </c>
      <c r="U1052">
        <v>3.4</v>
      </c>
      <c r="V1052">
        <v>4.0999999999999996</v>
      </c>
      <c r="W1052">
        <v>4.2</v>
      </c>
      <c r="X1052">
        <v>4.2</v>
      </c>
      <c r="Y1052">
        <v>20003</v>
      </c>
      <c r="Z1052">
        <v>51076</v>
      </c>
      <c r="AA1052">
        <v>-999</v>
      </c>
      <c r="AB1052">
        <v>-999</v>
      </c>
    </row>
    <row r="1053" spans="1:28" x14ac:dyDescent="0.25">
      <c r="A1053">
        <v>2137727</v>
      </c>
      <c r="B1053">
        <v>4</v>
      </c>
      <c r="C1053">
        <v>1.21</v>
      </c>
      <c r="D1053">
        <v>1.1000000000000001</v>
      </c>
      <c r="E1053">
        <v>0</v>
      </c>
      <c r="F1053">
        <v>0</v>
      </c>
      <c r="G1053">
        <v>1</v>
      </c>
      <c r="H1053">
        <v>1</v>
      </c>
      <c r="I1053">
        <v>1</v>
      </c>
      <c r="J1053">
        <v>3</v>
      </c>
      <c r="K1053">
        <v>4</v>
      </c>
      <c r="L1053">
        <v>4</v>
      </c>
      <c r="M1053">
        <v>0.3</v>
      </c>
      <c r="N1053">
        <v>0.3</v>
      </c>
      <c r="O1053">
        <v>0.3</v>
      </c>
      <c r="P1053">
        <v>0.91</v>
      </c>
      <c r="Q1053">
        <v>1.21</v>
      </c>
      <c r="R1053">
        <v>1.21</v>
      </c>
      <c r="S1053">
        <v>0.1</v>
      </c>
      <c r="T1053">
        <v>0.1</v>
      </c>
      <c r="U1053">
        <v>0.1</v>
      </c>
      <c r="V1053">
        <v>0.8</v>
      </c>
      <c r="W1053">
        <v>1.1000000000000001</v>
      </c>
      <c r="X1053">
        <v>1.1000000000000001</v>
      </c>
      <c r="Y1053">
        <v>11062</v>
      </c>
      <c r="Z1053">
        <v>12998</v>
      </c>
      <c r="AA1053">
        <v>-999</v>
      </c>
      <c r="AB1053">
        <v>-999</v>
      </c>
    </row>
    <row r="1054" spans="1:28" x14ac:dyDescent="0.25">
      <c r="A1054">
        <v>2138000</v>
      </c>
      <c r="B1054">
        <v>8</v>
      </c>
      <c r="C1054">
        <v>1.76</v>
      </c>
      <c r="D1054">
        <v>19</v>
      </c>
      <c r="E1054">
        <v>1</v>
      </c>
      <c r="F1054">
        <v>0.22</v>
      </c>
      <c r="G1054">
        <v>3</v>
      </c>
      <c r="H1054">
        <v>3</v>
      </c>
      <c r="I1054">
        <v>4</v>
      </c>
      <c r="J1054">
        <v>7</v>
      </c>
      <c r="K1054">
        <v>8</v>
      </c>
      <c r="L1054">
        <v>8</v>
      </c>
      <c r="M1054">
        <v>0.66</v>
      </c>
      <c r="N1054">
        <v>0.66</v>
      </c>
      <c r="O1054">
        <v>0.88</v>
      </c>
      <c r="P1054">
        <v>1.54</v>
      </c>
      <c r="Q1054">
        <v>1.76</v>
      </c>
      <c r="R1054">
        <v>1.76</v>
      </c>
      <c r="S1054">
        <v>18</v>
      </c>
      <c r="T1054">
        <v>18</v>
      </c>
      <c r="U1054">
        <v>18</v>
      </c>
      <c r="V1054">
        <v>18.8</v>
      </c>
      <c r="W1054">
        <v>19</v>
      </c>
      <c r="X1054">
        <v>19</v>
      </c>
      <c r="Y1054">
        <v>1644</v>
      </c>
      <c r="Z1054">
        <v>10341</v>
      </c>
      <c r="AA1054">
        <v>4499</v>
      </c>
      <c r="AB1054">
        <v>4499</v>
      </c>
    </row>
    <row r="1055" spans="1:28" x14ac:dyDescent="0.25">
      <c r="A1055">
        <v>2138500</v>
      </c>
      <c r="B1055">
        <v>7</v>
      </c>
      <c r="C1055">
        <v>4.03</v>
      </c>
      <c r="D1055">
        <v>18</v>
      </c>
      <c r="E1055">
        <v>1</v>
      </c>
      <c r="F1055">
        <v>0.57999999999999996</v>
      </c>
      <c r="G1055">
        <v>1</v>
      </c>
      <c r="H1055">
        <v>1</v>
      </c>
      <c r="I1055">
        <v>1</v>
      </c>
      <c r="J1055">
        <v>5</v>
      </c>
      <c r="K1055">
        <v>6</v>
      </c>
      <c r="L1055">
        <v>7</v>
      </c>
      <c r="M1055">
        <v>0.57999999999999996</v>
      </c>
      <c r="N1055">
        <v>0.57999999999999996</v>
      </c>
      <c r="O1055">
        <v>0.57999999999999996</v>
      </c>
      <c r="P1055">
        <v>2.88</v>
      </c>
      <c r="Q1055">
        <v>3.45</v>
      </c>
      <c r="R1055">
        <v>4.03</v>
      </c>
      <c r="S1055">
        <v>1.1000000000000001</v>
      </c>
      <c r="T1055">
        <v>1.1000000000000001</v>
      </c>
      <c r="U1055">
        <v>1.1000000000000001</v>
      </c>
      <c r="V1055">
        <v>11.4</v>
      </c>
      <c r="W1055">
        <v>17.8</v>
      </c>
      <c r="X1055">
        <v>18</v>
      </c>
      <c r="Y1055">
        <v>24382</v>
      </c>
      <c r="Z1055">
        <v>29861</v>
      </c>
      <c r="AA1055">
        <v>31351</v>
      </c>
      <c r="AB1055">
        <v>31351</v>
      </c>
    </row>
    <row r="1056" spans="1:28" x14ac:dyDescent="0.25">
      <c r="A1056">
        <v>2140991</v>
      </c>
      <c r="B1056">
        <v>3</v>
      </c>
      <c r="C1056">
        <v>0.56999999999999995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2</v>
      </c>
      <c r="K1056">
        <v>2</v>
      </c>
      <c r="L1056">
        <v>2</v>
      </c>
      <c r="M1056">
        <v>0</v>
      </c>
      <c r="N1056">
        <v>0</v>
      </c>
      <c r="O1056">
        <v>0</v>
      </c>
      <c r="P1056">
        <v>0.38</v>
      </c>
      <c r="Q1056">
        <v>0.38</v>
      </c>
      <c r="R1056">
        <v>0.38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14402</v>
      </c>
      <c r="Z1056">
        <v>24504</v>
      </c>
      <c r="AA1056">
        <v>-999</v>
      </c>
      <c r="AB1056">
        <v>-999</v>
      </c>
    </row>
    <row r="1057" spans="1:28" x14ac:dyDescent="0.25">
      <c r="A1057">
        <v>2142000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-999</v>
      </c>
      <c r="Z1057">
        <v>-999</v>
      </c>
      <c r="AA1057">
        <v>-999</v>
      </c>
      <c r="AB1057">
        <v>-999</v>
      </c>
    </row>
    <row r="1058" spans="1:28" x14ac:dyDescent="0.25">
      <c r="A1058">
        <v>214253830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-999</v>
      </c>
      <c r="Z1058">
        <v>-999</v>
      </c>
      <c r="AA1058">
        <v>-999</v>
      </c>
      <c r="AB1058">
        <v>-999</v>
      </c>
    </row>
    <row r="1059" spans="1:28" x14ac:dyDescent="0.25">
      <c r="A1059">
        <v>2142900</v>
      </c>
      <c r="B1059">
        <v>4</v>
      </c>
      <c r="C1059">
        <v>9.3800000000000008</v>
      </c>
      <c r="D1059">
        <v>3.6</v>
      </c>
      <c r="E1059">
        <v>0</v>
      </c>
      <c r="F1059">
        <v>0</v>
      </c>
      <c r="G1059">
        <v>0</v>
      </c>
      <c r="H1059">
        <v>0</v>
      </c>
      <c r="I1059">
        <v>1</v>
      </c>
      <c r="J1059">
        <v>3</v>
      </c>
      <c r="K1059">
        <v>3</v>
      </c>
      <c r="L1059">
        <v>3</v>
      </c>
      <c r="M1059">
        <v>0</v>
      </c>
      <c r="N1059">
        <v>0</v>
      </c>
      <c r="O1059">
        <v>2.35</v>
      </c>
      <c r="P1059">
        <v>7.04</v>
      </c>
      <c r="Q1059">
        <v>7.04</v>
      </c>
      <c r="R1059">
        <v>7.04</v>
      </c>
      <c r="S1059">
        <v>0</v>
      </c>
      <c r="T1059">
        <v>0</v>
      </c>
      <c r="U1059">
        <v>1.5</v>
      </c>
      <c r="V1059">
        <v>2.1</v>
      </c>
      <c r="W1059">
        <v>2.1</v>
      </c>
      <c r="X1059">
        <v>2.1</v>
      </c>
      <c r="Y1059">
        <v>5153</v>
      </c>
      <c r="Z1059">
        <v>6599</v>
      </c>
      <c r="AA1059">
        <v>-999</v>
      </c>
      <c r="AB1059">
        <v>-999</v>
      </c>
    </row>
    <row r="1060" spans="1:28" x14ac:dyDescent="0.25">
      <c r="A1060">
        <v>2143000</v>
      </c>
      <c r="B1060">
        <v>4</v>
      </c>
      <c r="C1060">
        <v>1.85</v>
      </c>
      <c r="D1060">
        <v>1.4</v>
      </c>
      <c r="E1060">
        <v>0</v>
      </c>
      <c r="F1060">
        <v>0</v>
      </c>
      <c r="G1060">
        <v>2</v>
      </c>
      <c r="H1060">
        <v>2</v>
      </c>
      <c r="I1060">
        <v>2</v>
      </c>
      <c r="J1060">
        <v>3</v>
      </c>
      <c r="K1060">
        <v>4</v>
      </c>
      <c r="L1060">
        <v>4</v>
      </c>
      <c r="M1060">
        <v>0.92</v>
      </c>
      <c r="N1060">
        <v>0.92</v>
      </c>
      <c r="O1060">
        <v>0.92</v>
      </c>
      <c r="P1060">
        <v>1.38</v>
      </c>
      <c r="Q1060">
        <v>1.85</v>
      </c>
      <c r="R1060">
        <v>1.85</v>
      </c>
      <c r="S1060">
        <v>1.3</v>
      </c>
      <c r="T1060">
        <v>1.3</v>
      </c>
      <c r="U1060">
        <v>1.3</v>
      </c>
      <c r="V1060">
        <v>1.3</v>
      </c>
      <c r="W1060">
        <v>1.4</v>
      </c>
      <c r="X1060">
        <v>1.4</v>
      </c>
      <c r="Y1060">
        <v>2377</v>
      </c>
      <c r="Z1060">
        <v>15243</v>
      </c>
      <c r="AA1060">
        <v>-999</v>
      </c>
      <c r="AB1060">
        <v>-999</v>
      </c>
    </row>
    <row r="1061" spans="1:28" x14ac:dyDescent="0.25">
      <c r="A1061">
        <v>2143040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-999</v>
      </c>
      <c r="Z1061">
        <v>-999</v>
      </c>
      <c r="AA1061">
        <v>-999</v>
      </c>
      <c r="AB1061">
        <v>-999</v>
      </c>
    </row>
    <row r="1062" spans="1:28" x14ac:dyDescent="0.25">
      <c r="A1062">
        <v>2143500</v>
      </c>
      <c r="B1062">
        <v>4</v>
      </c>
      <c r="C1062">
        <v>2.21</v>
      </c>
      <c r="D1062">
        <v>1.5</v>
      </c>
      <c r="E1062">
        <v>0</v>
      </c>
      <c r="F1062">
        <v>0</v>
      </c>
      <c r="G1062">
        <v>0</v>
      </c>
      <c r="H1062">
        <v>0</v>
      </c>
      <c r="I1062">
        <v>1</v>
      </c>
      <c r="J1062">
        <v>4</v>
      </c>
      <c r="K1062">
        <v>4</v>
      </c>
      <c r="L1062">
        <v>4</v>
      </c>
      <c r="M1062">
        <v>0</v>
      </c>
      <c r="N1062">
        <v>0</v>
      </c>
      <c r="O1062">
        <v>0.55000000000000004</v>
      </c>
      <c r="P1062">
        <v>2.21</v>
      </c>
      <c r="Q1062">
        <v>2.21</v>
      </c>
      <c r="R1062">
        <v>2.21</v>
      </c>
      <c r="S1062">
        <v>0</v>
      </c>
      <c r="T1062">
        <v>0</v>
      </c>
      <c r="U1062">
        <v>0.4</v>
      </c>
      <c r="V1062">
        <v>1.5</v>
      </c>
      <c r="W1062">
        <v>1.5</v>
      </c>
      <c r="X1062">
        <v>1.5</v>
      </c>
      <c r="Y1062">
        <v>3177</v>
      </c>
      <c r="Z1062">
        <v>10079</v>
      </c>
      <c r="AA1062">
        <v>-999</v>
      </c>
      <c r="AB1062">
        <v>-999</v>
      </c>
    </row>
    <row r="1063" spans="1:28" x14ac:dyDescent="0.25">
      <c r="A1063">
        <v>2144000</v>
      </c>
      <c r="B1063">
        <v>9</v>
      </c>
      <c r="C1063">
        <v>11</v>
      </c>
      <c r="D1063">
        <v>19.7</v>
      </c>
      <c r="E1063">
        <v>2</v>
      </c>
      <c r="F1063">
        <v>2.44</v>
      </c>
      <c r="G1063">
        <v>0</v>
      </c>
      <c r="H1063">
        <v>0</v>
      </c>
      <c r="I1063">
        <v>1</v>
      </c>
      <c r="J1063">
        <v>6</v>
      </c>
      <c r="K1063">
        <v>7</v>
      </c>
      <c r="L1063">
        <v>9</v>
      </c>
      <c r="M1063">
        <v>0</v>
      </c>
      <c r="N1063">
        <v>0</v>
      </c>
      <c r="O1063">
        <v>1.22</v>
      </c>
      <c r="P1063">
        <v>7.33</v>
      </c>
      <c r="Q1063">
        <v>8.5500000000000007</v>
      </c>
      <c r="R1063">
        <v>11</v>
      </c>
      <c r="S1063">
        <v>0</v>
      </c>
      <c r="T1063">
        <v>0</v>
      </c>
      <c r="U1063">
        <v>6.6</v>
      </c>
      <c r="V1063">
        <v>15</v>
      </c>
      <c r="W1063">
        <v>15.3</v>
      </c>
      <c r="X1063">
        <v>19.7</v>
      </c>
      <c r="Y1063">
        <v>5740</v>
      </c>
      <c r="Z1063">
        <v>7305</v>
      </c>
      <c r="AA1063">
        <v>6780</v>
      </c>
      <c r="AB1063">
        <v>7092</v>
      </c>
    </row>
    <row r="1064" spans="1:28" x14ac:dyDescent="0.25">
      <c r="A1064">
        <v>2145000</v>
      </c>
      <c r="B1064">
        <v>57</v>
      </c>
      <c r="C1064">
        <v>3.5</v>
      </c>
      <c r="D1064">
        <v>3.8</v>
      </c>
      <c r="E1064">
        <v>2</v>
      </c>
      <c r="F1064">
        <v>0.12</v>
      </c>
      <c r="G1064">
        <v>9</v>
      </c>
      <c r="H1064">
        <v>9</v>
      </c>
      <c r="I1064">
        <v>14</v>
      </c>
      <c r="J1064">
        <v>47</v>
      </c>
      <c r="K1064">
        <v>52</v>
      </c>
      <c r="L1064">
        <v>55</v>
      </c>
      <c r="M1064">
        <v>0.55000000000000004</v>
      </c>
      <c r="N1064">
        <v>0.55000000000000004</v>
      </c>
      <c r="O1064">
        <v>0.86</v>
      </c>
      <c r="P1064">
        <v>2.89</v>
      </c>
      <c r="Q1064">
        <v>3.2</v>
      </c>
      <c r="R1064">
        <v>3.38</v>
      </c>
      <c r="S1064">
        <v>1</v>
      </c>
      <c r="T1064">
        <v>1</v>
      </c>
      <c r="U1064">
        <v>1.6</v>
      </c>
      <c r="V1064">
        <v>3.3</v>
      </c>
      <c r="W1064">
        <v>3.5</v>
      </c>
      <c r="X1064">
        <v>3.7</v>
      </c>
      <c r="Y1064">
        <v>1651</v>
      </c>
      <c r="Z1064">
        <v>29767</v>
      </c>
      <c r="AA1064">
        <v>18780</v>
      </c>
      <c r="AB1064">
        <v>19069</v>
      </c>
    </row>
    <row r="1065" spans="1:28" x14ac:dyDescent="0.25">
      <c r="A1065">
        <v>2146000</v>
      </c>
      <c r="B1065">
        <v>228</v>
      </c>
      <c r="C1065">
        <v>2.89</v>
      </c>
      <c r="D1065">
        <v>394.4</v>
      </c>
      <c r="E1065">
        <v>28</v>
      </c>
      <c r="F1065">
        <v>0.35</v>
      </c>
      <c r="G1065">
        <v>31</v>
      </c>
      <c r="H1065">
        <v>33</v>
      </c>
      <c r="I1065">
        <v>52</v>
      </c>
      <c r="J1065">
        <v>185</v>
      </c>
      <c r="K1065">
        <v>202</v>
      </c>
      <c r="L1065">
        <v>214</v>
      </c>
      <c r="M1065">
        <v>0.39</v>
      </c>
      <c r="N1065">
        <v>0.42</v>
      </c>
      <c r="O1065">
        <v>0.66</v>
      </c>
      <c r="P1065">
        <v>2.35</v>
      </c>
      <c r="Q1065">
        <v>2.56</v>
      </c>
      <c r="R1065">
        <v>2.71</v>
      </c>
      <c r="S1065">
        <v>261.39999999999998</v>
      </c>
      <c r="T1065">
        <v>261.5</v>
      </c>
      <c r="U1065">
        <v>261.8</v>
      </c>
      <c r="V1065">
        <v>393.2</v>
      </c>
      <c r="W1065">
        <v>393.7</v>
      </c>
      <c r="X1065">
        <v>394.1</v>
      </c>
      <c r="Y1065">
        <v>5096</v>
      </c>
      <c r="Z1065">
        <v>75916</v>
      </c>
      <c r="AA1065">
        <v>5096</v>
      </c>
      <c r="AB1065">
        <v>79302</v>
      </c>
    </row>
    <row r="1066" spans="1:28" x14ac:dyDescent="0.25">
      <c r="A1066">
        <v>2146300</v>
      </c>
      <c r="B1066">
        <v>3</v>
      </c>
      <c r="C1066">
        <v>3.84</v>
      </c>
      <c r="D1066">
        <v>28.4</v>
      </c>
      <c r="E1066">
        <v>1</v>
      </c>
      <c r="F1066">
        <v>1.28</v>
      </c>
      <c r="G1066">
        <v>0</v>
      </c>
      <c r="H1066">
        <v>0</v>
      </c>
      <c r="I1066">
        <v>0</v>
      </c>
      <c r="J1066">
        <v>2</v>
      </c>
      <c r="K1066">
        <v>2</v>
      </c>
      <c r="L1066">
        <v>2</v>
      </c>
      <c r="M1066">
        <v>0</v>
      </c>
      <c r="N1066">
        <v>0</v>
      </c>
      <c r="O1066">
        <v>0</v>
      </c>
      <c r="P1066">
        <v>2.56</v>
      </c>
      <c r="Q1066">
        <v>2.56</v>
      </c>
      <c r="R1066">
        <v>2.56</v>
      </c>
      <c r="S1066">
        <v>0</v>
      </c>
      <c r="T1066">
        <v>0</v>
      </c>
      <c r="U1066">
        <v>0</v>
      </c>
      <c r="V1066">
        <v>17.100000000000001</v>
      </c>
      <c r="W1066">
        <v>17.100000000000001</v>
      </c>
      <c r="X1066">
        <v>17.100000000000001</v>
      </c>
      <c r="Y1066">
        <v>9537</v>
      </c>
      <c r="Z1066">
        <v>10144</v>
      </c>
      <c r="AA1066">
        <v>9542</v>
      </c>
      <c r="AB1066">
        <v>9542</v>
      </c>
    </row>
    <row r="1067" spans="1:28" x14ac:dyDescent="0.25">
      <c r="A1067">
        <v>2146470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-999</v>
      </c>
      <c r="Z1067">
        <v>-999</v>
      </c>
      <c r="AA1067">
        <v>-999</v>
      </c>
      <c r="AB1067">
        <v>-999</v>
      </c>
    </row>
    <row r="1068" spans="1:28" x14ac:dyDescent="0.25">
      <c r="A1068">
        <v>2146500</v>
      </c>
      <c r="B1068">
        <v>5</v>
      </c>
      <c r="C1068">
        <v>4.71</v>
      </c>
      <c r="D1068">
        <v>1.6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4</v>
      </c>
      <c r="K1068">
        <v>4</v>
      </c>
      <c r="L1068">
        <v>5</v>
      </c>
      <c r="M1068">
        <v>0</v>
      </c>
      <c r="N1068">
        <v>0</v>
      </c>
      <c r="O1068">
        <v>0</v>
      </c>
      <c r="P1068">
        <v>3.77</v>
      </c>
      <c r="Q1068">
        <v>3.77</v>
      </c>
      <c r="R1068">
        <v>4.71</v>
      </c>
      <c r="S1068">
        <v>0</v>
      </c>
      <c r="T1068">
        <v>0</v>
      </c>
      <c r="U1068">
        <v>0</v>
      </c>
      <c r="V1068">
        <v>1.5</v>
      </c>
      <c r="W1068">
        <v>1.5</v>
      </c>
      <c r="X1068">
        <v>1.6</v>
      </c>
      <c r="Y1068">
        <v>6114</v>
      </c>
      <c r="Z1068">
        <v>9472</v>
      </c>
      <c r="AA1068">
        <v>-999</v>
      </c>
      <c r="AB1068">
        <v>-999</v>
      </c>
    </row>
    <row r="1069" spans="1:28" x14ac:dyDescent="0.25">
      <c r="A1069">
        <v>2146507</v>
      </c>
      <c r="B1069">
        <v>7</v>
      </c>
      <c r="C1069">
        <v>6.3</v>
      </c>
      <c r="D1069">
        <v>2.5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4</v>
      </c>
      <c r="K1069">
        <v>5</v>
      </c>
      <c r="L1069">
        <v>7</v>
      </c>
      <c r="M1069">
        <v>0</v>
      </c>
      <c r="N1069">
        <v>0</v>
      </c>
      <c r="O1069">
        <v>0</v>
      </c>
      <c r="P1069">
        <v>3.6</v>
      </c>
      <c r="Q1069">
        <v>4.5</v>
      </c>
      <c r="R1069">
        <v>6.3</v>
      </c>
      <c r="S1069">
        <v>0</v>
      </c>
      <c r="T1069">
        <v>0</v>
      </c>
      <c r="U1069">
        <v>0</v>
      </c>
      <c r="V1069">
        <v>1.4</v>
      </c>
      <c r="W1069">
        <v>2.2999999999999998</v>
      </c>
      <c r="X1069">
        <v>2.5</v>
      </c>
      <c r="Y1069">
        <v>335</v>
      </c>
      <c r="Z1069">
        <v>7340</v>
      </c>
      <c r="AA1069">
        <v>-999</v>
      </c>
      <c r="AB1069">
        <v>-999</v>
      </c>
    </row>
    <row r="1070" spans="1:28" x14ac:dyDescent="0.25">
      <c r="A1070">
        <v>2146600</v>
      </c>
      <c r="B1070">
        <v>9</v>
      </c>
      <c r="C1070">
        <v>8.98</v>
      </c>
      <c r="D1070">
        <v>5.4</v>
      </c>
      <c r="E1070">
        <v>0</v>
      </c>
      <c r="F1070">
        <v>0</v>
      </c>
      <c r="G1070">
        <v>0</v>
      </c>
      <c r="H1070">
        <v>0</v>
      </c>
      <c r="I1070">
        <v>3</v>
      </c>
      <c r="J1070">
        <v>7</v>
      </c>
      <c r="K1070">
        <v>7</v>
      </c>
      <c r="L1070">
        <v>9</v>
      </c>
      <c r="M1070">
        <v>0</v>
      </c>
      <c r="N1070">
        <v>0</v>
      </c>
      <c r="O1070">
        <v>2.99</v>
      </c>
      <c r="P1070">
        <v>6.98</v>
      </c>
      <c r="Q1070">
        <v>6.98</v>
      </c>
      <c r="R1070">
        <v>8.98</v>
      </c>
      <c r="S1070">
        <v>0</v>
      </c>
      <c r="T1070">
        <v>0</v>
      </c>
      <c r="U1070">
        <v>2.7</v>
      </c>
      <c r="V1070">
        <v>4.9000000000000004</v>
      </c>
      <c r="W1070">
        <v>4.9000000000000004</v>
      </c>
      <c r="X1070">
        <v>5.4</v>
      </c>
      <c r="Y1070">
        <v>3008</v>
      </c>
      <c r="Z1070">
        <v>7534</v>
      </c>
      <c r="AA1070">
        <v>-999</v>
      </c>
      <c r="AB1070">
        <v>-999</v>
      </c>
    </row>
    <row r="1071" spans="1:28" x14ac:dyDescent="0.25">
      <c r="A1071">
        <v>2146700</v>
      </c>
      <c r="B1071">
        <v>1</v>
      </c>
      <c r="C1071">
        <v>5.45</v>
      </c>
      <c r="D1071">
        <v>0.1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1</v>
      </c>
      <c r="L1071">
        <v>1</v>
      </c>
      <c r="M1071">
        <v>0</v>
      </c>
      <c r="N1071">
        <v>0</v>
      </c>
      <c r="O1071">
        <v>0</v>
      </c>
      <c r="P1071">
        <v>5.45</v>
      </c>
      <c r="Q1071">
        <v>5.45</v>
      </c>
      <c r="R1071">
        <v>5.45</v>
      </c>
      <c r="S1071">
        <v>0</v>
      </c>
      <c r="T1071">
        <v>0</v>
      </c>
      <c r="U1071">
        <v>0</v>
      </c>
      <c r="V1071">
        <v>0.1</v>
      </c>
      <c r="W1071">
        <v>0.1</v>
      </c>
      <c r="X1071">
        <v>0.1</v>
      </c>
      <c r="Y1071">
        <v>81</v>
      </c>
      <c r="Z1071">
        <v>81</v>
      </c>
      <c r="AA1071">
        <v>-999</v>
      </c>
      <c r="AB1071">
        <v>-999</v>
      </c>
    </row>
    <row r="1072" spans="1:28" x14ac:dyDescent="0.25">
      <c r="A1072">
        <v>2146750</v>
      </c>
      <c r="B1072">
        <v>34</v>
      </c>
      <c r="C1072">
        <v>14.26</v>
      </c>
      <c r="D1072">
        <v>10.1</v>
      </c>
      <c r="E1072">
        <v>0</v>
      </c>
      <c r="F1072">
        <v>0</v>
      </c>
      <c r="G1072">
        <v>0</v>
      </c>
      <c r="H1072">
        <v>1</v>
      </c>
      <c r="I1072">
        <v>5</v>
      </c>
      <c r="J1072">
        <v>28</v>
      </c>
      <c r="K1072">
        <v>28</v>
      </c>
      <c r="L1072">
        <v>32</v>
      </c>
      <c r="M1072">
        <v>0</v>
      </c>
      <c r="N1072">
        <v>0.42</v>
      </c>
      <c r="O1072">
        <v>2.1</v>
      </c>
      <c r="P1072">
        <v>11.75</v>
      </c>
      <c r="Q1072">
        <v>11.75</v>
      </c>
      <c r="R1072">
        <v>13.43</v>
      </c>
      <c r="S1072">
        <v>0</v>
      </c>
      <c r="T1072">
        <v>0.3</v>
      </c>
      <c r="U1072">
        <v>2.2999999999999998</v>
      </c>
      <c r="V1072">
        <v>7.2</v>
      </c>
      <c r="W1072">
        <v>7.2</v>
      </c>
      <c r="X1072">
        <v>7.6</v>
      </c>
      <c r="Y1072">
        <v>2755</v>
      </c>
      <c r="Z1072">
        <v>10798</v>
      </c>
      <c r="AA1072">
        <v>-999</v>
      </c>
      <c r="AB1072">
        <v>-999</v>
      </c>
    </row>
    <row r="1073" spans="1:28" x14ac:dyDescent="0.25">
      <c r="A1073">
        <v>2146900</v>
      </c>
      <c r="B1073">
        <v>10</v>
      </c>
      <c r="C1073">
        <v>5.26</v>
      </c>
      <c r="D1073">
        <v>4.3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7</v>
      </c>
      <c r="K1073">
        <v>7</v>
      </c>
      <c r="L1073">
        <v>9</v>
      </c>
      <c r="M1073">
        <v>0</v>
      </c>
      <c r="N1073">
        <v>0</v>
      </c>
      <c r="O1073">
        <v>0</v>
      </c>
      <c r="P1073">
        <v>3.68</v>
      </c>
      <c r="Q1073">
        <v>3.68</v>
      </c>
      <c r="R1073">
        <v>4.7300000000000004</v>
      </c>
      <c r="S1073">
        <v>0</v>
      </c>
      <c r="T1073">
        <v>0</v>
      </c>
      <c r="U1073">
        <v>0</v>
      </c>
      <c r="V1073">
        <v>0.7</v>
      </c>
      <c r="W1073">
        <v>0.7</v>
      </c>
      <c r="X1073">
        <v>1.4</v>
      </c>
      <c r="Y1073">
        <v>653</v>
      </c>
      <c r="Z1073">
        <v>7194</v>
      </c>
      <c r="AA1073">
        <v>-999</v>
      </c>
      <c r="AB1073">
        <v>-999</v>
      </c>
    </row>
    <row r="1074" spans="1:28" x14ac:dyDescent="0.25">
      <c r="A1074">
        <v>2147000</v>
      </c>
      <c r="B1074">
        <v>331</v>
      </c>
      <c r="C1074">
        <v>3.62</v>
      </c>
      <c r="D1074">
        <v>341.5</v>
      </c>
      <c r="E1074">
        <v>29</v>
      </c>
      <c r="F1074">
        <v>0.32</v>
      </c>
      <c r="G1074">
        <v>31</v>
      </c>
      <c r="H1074">
        <v>39</v>
      </c>
      <c r="I1074">
        <v>75</v>
      </c>
      <c r="J1074">
        <v>266</v>
      </c>
      <c r="K1074">
        <v>289</v>
      </c>
      <c r="L1074">
        <v>311</v>
      </c>
      <c r="M1074">
        <v>0.34</v>
      </c>
      <c r="N1074">
        <v>0.43</v>
      </c>
      <c r="O1074">
        <v>0.82</v>
      </c>
      <c r="P1074">
        <v>2.91</v>
      </c>
      <c r="Q1074">
        <v>3.16</v>
      </c>
      <c r="R1074">
        <v>3.4</v>
      </c>
      <c r="S1074">
        <v>225.5</v>
      </c>
      <c r="T1074">
        <v>225.7</v>
      </c>
      <c r="U1074">
        <v>226.2</v>
      </c>
      <c r="V1074">
        <v>340.1</v>
      </c>
      <c r="W1074">
        <v>340.6</v>
      </c>
      <c r="X1074">
        <v>341</v>
      </c>
      <c r="Y1074">
        <v>2885</v>
      </c>
      <c r="Z1074">
        <v>72180</v>
      </c>
      <c r="AA1074">
        <v>22714</v>
      </c>
      <c r="AB1074">
        <v>94520</v>
      </c>
    </row>
    <row r="1075" spans="1:28" x14ac:dyDescent="0.25">
      <c r="A1075">
        <v>2147500</v>
      </c>
      <c r="B1075">
        <v>8</v>
      </c>
      <c r="C1075">
        <v>1.56</v>
      </c>
      <c r="D1075">
        <v>21.2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8</v>
      </c>
      <c r="L1075">
        <v>8</v>
      </c>
      <c r="M1075">
        <v>0</v>
      </c>
      <c r="N1075">
        <v>0</v>
      </c>
      <c r="O1075">
        <v>0</v>
      </c>
      <c r="P1075">
        <v>0.19</v>
      </c>
      <c r="Q1075">
        <v>1.56</v>
      </c>
      <c r="R1075">
        <v>1.56</v>
      </c>
      <c r="S1075">
        <v>0</v>
      </c>
      <c r="T1075">
        <v>0</v>
      </c>
      <c r="U1075">
        <v>0</v>
      </c>
      <c r="V1075">
        <v>0.1</v>
      </c>
      <c r="W1075">
        <v>21.2</v>
      </c>
      <c r="X1075">
        <v>21.2</v>
      </c>
      <c r="Y1075">
        <v>5485</v>
      </c>
      <c r="Z1075">
        <v>21999</v>
      </c>
      <c r="AA1075">
        <v>-999</v>
      </c>
      <c r="AB1075">
        <v>-999</v>
      </c>
    </row>
    <row r="1076" spans="1:28" x14ac:dyDescent="0.25">
      <c r="A1076">
        <v>2148000</v>
      </c>
      <c r="B1076">
        <v>463</v>
      </c>
      <c r="C1076">
        <v>3.53</v>
      </c>
      <c r="D1076">
        <v>284</v>
      </c>
      <c r="E1076">
        <v>43</v>
      </c>
      <c r="F1076">
        <v>0.33</v>
      </c>
      <c r="G1076">
        <v>41</v>
      </c>
      <c r="H1076">
        <v>52</v>
      </c>
      <c r="I1076">
        <v>117</v>
      </c>
      <c r="J1076">
        <v>348</v>
      </c>
      <c r="K1076">
        <v>404</v>
      </c>
      <c r="L1076">
        <v>433</v>
      </c>
      <c r="M1076">
        <v>0.31</v>
      </c>
      <c r="N1076">
        <v>0.4</v>
      </c>
      <c r="O1076">
        <v>0.89</v>
      </c>
      <c r="P1076">
        <v>2.65</v>
      </c>
      <c r="Q1076">
        <v>3.08</v>
      </c>
      <c r="R1076">
        <v>3.3</v>
      </c>
      <c r="S1076">
        <v>189</v>
      </c>
      <c r="T1076">
        <v>189.2</v>
      </c>
      <c r="U1076">
        <v>190.3</v>
      </c>
      <c r="V1076">
        <v>275.8</v>
      </c>
      <c r="W1076">
        <v>279.3</v>
      </c>
      <c r="X1076">
        <v>280.7</v>
      </c>
      <c r="Y1076">
        <v>5718</v>
      </c>
      <c r="Z1076">
        <v>115381</v>
      </c>
      <c r="AA1076">
        <v>8751</v>
      </c>
      <c r="AB1076">
        <v>122298</v>
      </c>
    </row>
    <row r="1077" spans="1:28" x14ac:dyDescent="0.25">
      <c r="A1077">
        <v>2149000</v>
      </c>
      <c r="B1077">
        <v>3</v>
      </c>
      <c r="C1077">
        <v>1.47</v>
      </c>
      <c r="D1077">
        <v>2.1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1</v>
      </c>
      <c r="L1077">
        <v>1</v>
      </c>
      <c r="M1077">
        <v>0</v>
      </c>
      <c r="N1077">
        <v>0</v>
      </c>
      <c r="O1077">
        <v>0</v>
      </c>
      <c r="P1077">
        <v>0.49</v>
      </c>
      <c r="Q1077">
        <v>0.49</v>
      </c>
      <c r="R1077">
        <v>0.49</v>
      </c>
      <c r="S1077">
        <v>0</v>
      </c>
      <c r="T1077">
        <v>0</v>
      </c>
      <c r="U1077">
        <v>0</v>
      </c>
      <c r="V1077">
        <v>0.4</v>
      </c>
      <c r="W1077">
        <v>0.4</v>
      </c>
      <c r="X1077">
        <v>0.4</v>
      </c>
      <c r="Y1077">
        <v>6930</v>
      </c>
      <c r="Z1077">
        <v>11458</v>
      </c>
      <c r="AA1077">
        <v>-999</v>
      </c>
      <c r="AB1077">
        <v>-999</v>
      </c>
    </row>
    <row r="1078" spans="1:28" x14ac:dyDescent="0.25">
      <c r="A1078">
        <v>2151000</v>
      </c>
      <c r="B1078">
        <v>36</v>
      </c>
      <c r="C1078">
        <v>6.32</v>
      </c>
      <c r="D1078">
        <v>24.4</v>
      </c>
      <c r="E1078">
        <v>7</v>
      </c>
      <c r="F1078">
        <v>1.23</v>
      </c>
      <c r="G1078">
        <v>2</v>
      </c>
      <c r="H1078">
        <v>2</v>
      </c>
      <c r="I1078">
        <v>2</v>
      </c>
      <c r="J1078">
        <v>10</v>
      </c>
      <c r="K1078">
        <v>15</v>
      </c>
      <c r="L1078">
        <v>23</v>
      </c>
      <c r="M1078">
        <v>0.35</v>
      </c>
      <c r="N1078">
        <v>0.35</v>
      </c>
      <c r="O1078">
        <v>0.35</v>
      </c>
      <c r="P1078">
        <v>1.75</v>
      </c>
      <c r="Q1078">
        <v>2.63</v>
      </c>
      <c r="R1078">
        <v>4.04</v>
      </c>
      <c r="S1078">
        <v>0.2</v>
      </c>
      <c r="T1078">
        <v>0.2</v>
      </c>
      <c r="U1078">
        <v>0.2</v>
      </c>
      <c r="V1078">
        <v>1.3</v>
      </c>
      <c r="W1078">
        <v>6.1</v>
      </c>
      <c r="X1078">
        <v>12.6</v>
      </c>
      <c r="Y1078">
        <v>288</v>
      </c>
      <c r="Z1078">
        <v>28742</v>
      </c>
      <c r="AA1078">
        <v>21714</v>
      </c>
      <c r="AB1078">
        <v>32146</v>
      </c>
    </row>
    <row r="1079" spans="1:28" x14ac:dyDescent="0.25">
      <c r="A1079">
        <v>2151500</v>
      </c>
      <c r="B1079">
        <v>99</v>
      </c>
      <c r="C1079">
        <v>4.38</v>
      </c>
      <c r="D1079">
        <v>41.6</v>
      </c>
      <c r="E1079">
        <v>14</v>
      </c>
      <c r="F1079">
        <v>0.62</v>
      </c>
      <c r="G1079">
        <v>5</v>
      </c>
      <c r="H1079">
        <v>6</v>
      </c>
      <c r="I1079">
        <v>11</v>
      </c>
      <c r="J1079">
        <v>60</v>
      </c>
      <c r="K1079">
        <v>68</v>
      </c>
      <c r="L1079">
        <v>80</v>
      </c>
      <c r="M1079">
        <v>0.22</v>
      </c>
      <c r="N1079">
        <v>0.27</v>
      </c>
      <c r="O1079">
        <v>0.49</v>
      </c>
      <c r="P1079">
        <v>2.65</v>
      </c>
      <c r="Q1079">
        <v>3.01</v>
      </c>
      <c r="R1079">
        <v>3.54</v>
      </c>
      <c r="S1079">
        <v>24.6</v>
      </c>
      <c r="T1079">
        <v>24.7</v>
      </c>
      <c r="U1079">
        <v>25</v>
      </c>
      <c r="V1079">
        <v>34.799999999999997</v>
      </c>
      <c r="W1079">
        <v>36.5</v>
      </c>
      <c r="X1079">
        <v>38.299999999999997</v>
      </c>
      <c r="Y1079">
        <v>3175</v>
      </c>
      <c r="Z1079">
        <v>42985</v>
      </c>
      <c r="AA1079">
        <v>3175</v>
      </c>
      <c r="AB1079">
        <v>41020</v>
      </c>
    </row>
    <row r="1080" spans="1:28" x14ac:dyDescent="0.25">
      <c r="A1080">
        <v>2152100</v>
      </c>
      <c r="B1080">
        <v>1</v>
      </c>
      <c r="C1080">
        <v>0.65</v>
      </c>
      <c r="D1080">
        <v>2.2000000000000002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1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0.65</v>
      </c>
      <c r="Q1080">
        <v>0.65</v>
      </c>
      <c r="R1080">
        <v>0.65</v>
      </c>
      <c r="S1080">
        <v>0</v>
      </c>
      <c r="T1080">
        <v>0</v>
      </c>
      <c r="U1080">
        <v>0</v>
      </c>
      <c r="V1080">
        <v>2.2000000000000002</v>
      </c>
      <c r="W1080">
        <v>2.2000000000000002</v>
      </c>
      <c r="X1080">
        <v>2.2000000000000002</v>
      </c>
      <c r="Y1080">
        <v>10408</v>
      </c>
      <c r="Z1080">
        <v>10408</v>
      </c>
      <c r="AA1080">
        <v>-999</v>
      </c>
      <c r="AB1080">
        <v>-999</v>
      </c>
    </row>
    <row r="1081" spans="1:28" x14ac:dyDescent="0.25">
      <c r="A1081">
        <v>2152500</v>
      </c>
      <c r="B1081">
        <v>1</v>
      </c>
      <c r="C1081">
        <v>0.19</v>
      </c>
      <c r="D1081">
        <v>0.7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1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0.19</v>
      </c>
      <c r="Q1081">
        <v>0.19</v>
      </c>
      <c r="R1081">
        <v>0.19</v>
      </c>
      <c r="S1081">
        <v>0</v>
      </c>
      <c r="T1081">
        <v>0</v>
      </c>
      <c r="U1081">
        <v>0</v>
      </c>
      <c r="V1081">
        <v>0.7</v>
      </c>
      <c r="W1081">
        <v>0.7</v>
      </c>
      <c r="X1081">
        <v>0.7</v>
      </c>
      <c r="Y1081">
        <v>26664</v>
      </c>
      <c r="Z1081">
        <v>26664</v>
      </c>
      <c r="AA1081">
        <v>-999</v>
      </c>
      <c r="AB1081">
        <v>-999</v>
      </c>
    </row>
    <row r="1082" spans="1:28" x14ac:dyDescent="0.25">
      <c r="A1082">
        <v>2153500</v>
      </c>
      <c r="B1082">
        <v>121</v>
      </c>
      <c r="C1082">
        <v>3.11</v>
      </c>
      <c r="D1082">
        <v>44.1</v>
      </c>
      <c r="E1082">
        <v>16</v>
      </c>
      <c r="F1082">
        <v>0.41</v>
      </c>
      <c r="G1082">
        <v>8</v>
      </c>
      <c r="H1082">
        <v>10</v>
      </c>
      <c r="I1082">
        <v>18</v>
      </c>
      <c r="J1082">
        <v>74</v>
      </c>
      <c r="K1082">
        <v>85</v>
      </c>
      <c r="L1082">
        <v>100</v>
      </c>
      <c r="M1082">
        <v>0.21</v>
      </c>
      <c r="N1082">
        <v>0.26</v>
      </c>
      <c r="O1082">
        <v>0.46</v>
      </c>
      <c r="P1082">
        <v>1.9</v>
      </c>
      <c r="Q1082">
        <v>2.19</v>
      </c>
      <c r="R1082">
        <v>2.57</v>
      </c>
      <c r="S1082">
        <v>16.7</v>
      </c>
      <c r="T1082">
        <v>16.8</v>
      </c>
      <c r="U1082">
        <v>17</v>
      </c>
      <c r="V1082">
        <v>23.1</v>
      </c>
      <c r="W1082">
        <v>41</v>
      </c>
      <c r="X1082">
        <v>42</v>
      </c>
      <c r="Y1082">
        <v>2939</v>
      </c>
      <c r="Z1082">
        <v>52583</v>
      </c>
      <c r="AA1082">
        <v>5950</v>
      </c>
      <c r="AB1082">
        <v>52566</v>
      </c>
    </row>
    <row r="1083" spans="1:28" x14ac:dyDescent="0.25">
      <c r="A1083">
        <v>2153780</v>
      </c>
      <c r="B1083">
        <v>2</v>
      </c>
      <c r="C1083">
        <v>3.2</v>
      </c>
      <c r="D1083">
        <v>12.8</v>
      </c>
      <c r="E1083">
        <v>0</v>
      </c>
      <c r="F1083">
        <v>0</v>
      </c>
      <c r="G1083">
        <v>1</v>
      </c>
      <c r="H1083">
        <v>2</v>
      </c>
      <c r="I1083">
        <v>2</v>
      </c>
      <c r="J1083">
        <v>2</v>
      </c>
      <c r="K1083">
        <v>2</v>
      </c>
      <c r="L1083">
        <v>2</v>
      </c>
      <c r="M1083">
        <v>1.6</v>
      </c>
      <c r="N1083">
        <v>3.2</v>
      </c>
      <c r="O1083">
        <v>3.2</v>
      </c>
      <c r="P1083">
        <v>3.2</v>
      </c>
      <c r="Q1083">
        <v>3.2</v>
      </c>
      <c r="R1083">
        <v>3.2</v>
      </c>
      <c r="S1083">
        <v>9.4</v>
      </c>
      <c r="T1083">
        <v>12.8</v>
      </c>
      <c r="U1083">
        <v>12.8</v>
      </c>
      <c r="V1083">
        <v>12.8</v>
      </c>
      <c r="W1083">
        <v>12.8</v>
      </c>
      <c r="X1083">
        <v>12.8</v>
      </c>
      <c r="Y1083">
        <v>6419</v>
      </c>
      <c r="Z1083">
        <v>7513</v>
      </c>
      <c r="AA1083">
        <v>-999</v>
      </c>
      <c r="AB1083">
        <v>-999</v>
      </c>
    </row>
    <row r="1084" spans="1:28" x14ac:dyDescent="0.25">
      <c r="A1084">
        <v>2154500</v>
      </c>
      <c r="B1084">
        <v>21</v>
      </c>
      <c r="C1084">
        <v>7.45</v>
      </c>
      <c r="D1084">
        <v>25.4</v>
      </c>
      <c r="E1084">
        <v>2</v>
      </c>
      <c r="F1084">
        <v>0.71</v>
      </c>
      <c r="G1084">
        <v>1</v>
      </c>
      <c r="H1084">
        <v>1</v>
      </c>
      <c r="I1084">
        <v>4</v>
      </c>
      <c r="J1084">
        <v>13</v>
      </c>
      <c r="K1084">
        <v>16</v>
      </c>
      <c r="L1084">
        <v>17</v>
      </c>
      <c r="M1084">
        <v>0.35</v>
      </c>
      <c r="N1084">
        <v>0.35</v>
      </c>
      <c r="O1084">
        <v>1.42</v>
      </c>
      <c r="P1084">
        <v>4.6100000000000003</v>
      </c>
      <c r="Q1084">
        <v>5.67</v>
      </c>
      <c r="R1084">
        <v>6.03</v>
      </c>
      <c r="S1084">
        <v>11.6</v>
      </c>
      <c r="T1084">
        <v>11.6</v>
      </c>
      <c r="U1084">
        <v>13.2</v>
      </c>
      <c r="V1084">
        <v>22.1</v>
      </c>
      <c r="W1084">
        <v>23.4</v>
      </c>
      <c r="X1084">
        <v>23.6</v>
      </c>
      <c r="Y1084">
        <v>6584</v>
      </c>
      <c r="Z1084">
        <v>23463</v>
      </c>
      <c r="AA1084">
        <v>24040</v>
      </c>
      <c r="AB1084">
        <v>29949</v>
      </c>
    </row>
    <row r="1085" spans="1:28" x14ac:dyDescent="0.25">
      <c r="A1085">
        <v>2155500</v>
      </c>
      <c r="B1085">
        <v>51</v>
      </c>
      <c r="C1085">
        <v>9.43</v>
      </c>
      <c r="D1085">
        <v>103.7</v>
      </c>
      <c r="E1085">
        <v>4</v>
      </c>
      <c r="F1085">
        <v>0.74</v>
      </c>
      <c r="G1085">
        <v>2</v>
      </c>
      <c r="H1085">
        <v>2</v>
      </c>
      <c r="I1085">
        <v>12</v>
      </c>
      <c r="J1085">
        <v>33</v>
      </c>
      <c r="K1085">
        <v>44</v>
      </c>
      <c r="L1085">
        <v>46</v>
      </c>
      <c r="M1085">
        <v>0.37</v>
      </c>
      <c r="N1085">
        <v>0.37</v>
      </c>
      <c r="O1085">
        <v>2.2200000000000002</v>
      </c>
      <c r="P1085">
        <v>6.1</v>
      </c>
      <c r="Q1085">
        <v>8.14</v>
      </c>
      <c r="R1085">
        <v>8.51</v>
      </c>
      <c r="S1085">
        <v>20.3</v>
      </c>
      <c r="T1085">
        <v>20.3</v>
      </c>
      <c r="U1085">
        <v>94.9</v>
      </c>
      <c r="V1085">
        <v>100.8</v>
      </c>
      <c r="W1085">
        <v>102.4</v>
      </c>
      <c r="X1085">
        <v>102.6</v>
      </c>
      <c r="Y1085">
        <v>966</v>
      </c>
      <c r="Z1085">
        <v>20618</v>
      </c>
      <c r="AA1085">
        <v>966</v>
      </c>
      <c r="AB1085">
        <v>17871</v>
      </c>
    </row>
    <row r="1086" spans="1:28" x14ac:dyDescent="0.25">
      <c r="A1086">
        <v>2156000</v>
      </c>
      <c r="B1086">
        <v>68</v>
      </c>
      <c r="C1086">
        <v>8.1199999999999992</v>
      </c>
      <c r="D1086">
        <v>103.3</v>
      </c>
      <c r="E1086">
        <v>6</v>
      </c>
      <c r="F1086">
        <v>0.72</v>
      </c>
      <c r="G1086">
        <v>5</v>
      </c>
      <c r="H1086">
        <v>6</v>
      </c>
      <c r="I1086">
        <v>19</v>
      </c>
      <c r="J1086">
        <v>44</v>
      </c>
      <c r="K1086">
        <v>58</v>
      </c>
      <c r="L1086">
        <v>61</v>
      </c>
      <c r="M1086">
        <v>0.6</v>
      </c>
      <c r="N1086">
        <v>0.72</v>
      </c>
      <c r="O1086">
        <v>2.27</v>
      </c>
      <c r="P1086">
        <v>5.25</v>
      </c>
      <c r="Q1086">
        <v>6.92</v>
      </c>
      <c r="R1086">
        <v>7.28</v>
      </c>
      <c r="S1086">
        <v>14</v>
      </c>
      <c r="T1086">
        <v>14.1</v>
      </c>
      <c r="U1086">
        <v>62.6</v>
      </c>
      <c r="V1086">
        <v>67</v>
      </c>
      <c r="W1086">
        <v>68.400000000000006</v>
      </c>
      <c r="X1086">
        <v>102.4</v>
      </c>
      <c r="Y1086">
        <v>1587</v>
      </c>
      <c r="Z1086">
        <v>32816</v>
      </c>
      <c r="AA1086">
        <v>6214</v>
      </c>
      <c r="AB1086">
        <v>28032</v>
      </c>
    </row>
    <row r="1087" spans="1:28" x14ac:dyDescent="0.25">
      <c r="A1087">
        <v>2156050</v>
      </c>
      <c r="B1087">
        <v>1</v>
      </c>
      <c r="C1087">
        <v>6.38</v>
      </c>
      <c r="D1087">
        <v>2.7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1</v>
      </c>
      <c r="K1087">
        <v>1</v>
      </c>
      <c r="L1087">
        <v>1</v>
      </c>
      <c r="M1087">
        <v>0</v>
      </c>
      <c r="N1087">
        <v>0</v>
      </c>
      <c r="O1087">
        <v>6.38</v>
      </c>
      <c r="P1087">
        <v>6.38</v>
      </c>
      <c r="Q1087">
        <v>6.38</v>
      </c>
      <c r="R1087">
        <v>6.38</v>
      </c>
      <c r="S1087">
        <v>0</v>
      </c>
      <c r="T1087">
        <v>0</v>
      </c>
      <c r="U1087">
        <v>2.7</v>
      </c>
      <c r="V1087">
        <v>2.7</v>
      </c>
      <c r="W1087">
        <v>2.7</v>
      </c>
      <c r="X1087">
        <v>2.7</v>
      </c>
      <c r="Y1087">
        <v>2302</v>
      </c>
      <c r="Z1087">
        <v>2302</v>
      </c>
      <c r="AA1087">
        <v>-999</v>
      </c>
      <c r="AB1087">
        <v>-999</v>
      </c>
    </row>
    <row r="1088" spans="1:28" x14ac:dyDescent="0.25">
      <c r="A1088">
        <v>2156500</v>
      </c>
      <c r="B1088">
        <v>294</v>
      </c>
      <c r="C1088">
        <v>4.08</v>
      </c>
      <c r="D1088">
        <v>43.4</v>
      </c>
      <c r="E1088">
        <v>28</v>
      </c>
      <c r="F1088">
        <v>0.39</v>
      </c>
      <c r="G1088">
        <v>27</v>
      </c>
      <c r="H1088">
        <v>37</v>
      </c>
      <c r="I1088">
        <v>80</v>
      </c>
      <c r="J1088">
        <v>191</v>
      </c>
      <c r="K1088">
        <v>235</v>
      </c>
      <c r="L1088">
        <v>256</v>
      </c>
      <c r="M1088">
        <v>0.37</v>
      </c>
      <c r="N1088">
        <v>0.51</v>
      </c>
      <c r="O1088">
        <v>1.1100000000000001</v>
      </c>
      <c r="P1088">
        <v>2.65</v>
      </c>
      <c r="Q1088">
        <v>3.26</v>
      </c>
      <c r="R1088">
        <v>3.55</v>
      </c>
      <c r="S1088">
        <v>12.5</v>
      </c>
      <c r="T1088">
        <v>12.7</v>
      </c>
      <c r="U1088">
        <v>19.100000000000001</v>
      </c>
      <c r="V1088">
        <v>25.7</v>
      </c>
      <c r="W1088">
        <v>37.5</v>
      </c>
      <c r="X1088">
        <v>42.1</v>
      </c>
      <c r="Y1088">
        <v>3638</v>
      </c>
      <c r="Z1088">
        <v>80758</v>
      </c>
      <c r="AA1088">
        <v>37706</v>
      </c>
      <c r="AB1088">
        <v>88969</v>
      </c>
    </row>
    <row r="1089" spans="1:28" x14ac:dyDescent="0.25">
      <c r="A1089">
        <v>2157000</v>
      </c>
      <c r="B1089">
        <v>10</v>
      </c>
      <c r="C1089">
        <v>8.7100000000000009</v>
      </c>
      <c r="D1089">
        <v>112</v>
      </c>
      <c r="E1089">
        <v>2</v>
      </c>
      <c r="F1089">
        <v>1.74</v>
      </c>
      <c r="G1089">
        <v>0</v>
      </c>
      <c r="H1089">
        <v>0</v>
      </c>
      <c r="I1089">
        <v>3</v>
      </c>
      <c r="J1089">
        <v>7</v>
      </c>
      <c r="K1089">
        <v>9</v>
      </c>
      <c r="L1089">
        <v>9</v>
      </c>
      <c r="M1089">
        <v>0</v>
      </c>
      <c r="N1089">
        <v>0</v>
      </c>
      <c r="O1089">
        <v>2.61</v>
      </c>
      <c r="P1089">
        <v>6.1</v>
      </c>
      <c r="Q1089">
        <v>7.84</v>
      </c>
      <c r="R1089">
        <v>7.84</v>
      </c>
      <c r="S1089">
        <v>0</v>
      </c>
      <c r="T1089">
        <v>0</v>
      </c>
      <c r="U1089">
        <v>3.3</v>
      </c>
      <c r="V1089">
        <v>5.6</v>
      </c>
      <c r="W1089">
        <v>86.2</v>
      </c>
      <c r="X1089">
        <v>86.2</v>
      </c>
      <c r="Y1089">
        <v>1543</v>
      </c>
      <c r="Z1089">
        <v>10489</v>
      </c>
      <c r="AA1089">
        <v>8356</v>
      </c>
      <c r="AB1089">
        <v>8712</v>
      </c>
    </row>
    <row r="1090" spans="1:28" x14ac:dyDescent="0.25">
      <c r="A1090">
        <v>2159000</v>
      </c>
      <c r="B1090">
        <v>37</v>
      </c>
      <c r="C1090">
        <v>8.3000000000000007</v>
      </c>
      <c r="D1090">
        <v>152.4</v>
      </c>
      <c r="E1090">
        <v>1</v>
      </c>
      <c r="F1090">
        <v>0.22</v>
      </c>
      <c r="G1090">
        <v>1</v>
      </c>
      <c r="H1090">
        <v>3</v>
      </c>
      <c r="I1090">
        <v>13</v>
      </c>
      <c r="J1090">
        <v>26</v>
      </c>
      <c r="K1090">
        <v>32</v>
      </c>
      <c r="L1090">
        <v>34</v>
      </c>
      <c r="M1090">
        <v>0.22</v>
      </c>
      <c r="N1090">
        <v>0.67</v>
      </c>
      <c r="O1090">
        <v>2.92</v>
      </c>
      <c r="P1090">
        <v>5.83</v>
      </c>
      <c r="Q1090">
        <v>7.18</v>
      </c>
      <c r="R1090">
        <v>7.63</v>
      </c>
      <c r="S1090">
        <v>3.1</v>
      </c>
      <c r="T1090">
        <v>7.2</v>
      </c>
      <c r="U1090">
        <v>18.100000000000001</v>
      </c>
      <c r="V1090">
        <v>23.8</v>
      </c>
      <c r="W1090">
        <v>27</v>
      </c>
      <c r="X1090">
        <v>151.80000000000001</v>
      </c>
      <c r="Y1090">
        <v>7456</v>
      </c>
      <c r="Z1090">
        <v>38911</v>
      </c>
      <c r="AA1090">
        <v>41723</v>
      </c>
      <c r="AB1090">
        <v>41723</v>
      </c>
    </row>
    <row r="1091" spans="1:28" x14ac:dyDescent="0.25">
      <c r="A1091">
        <v>2160000</v>
      </c>
      <c r="B1091">
        <v>24</v>
      </c>
      <c r="C1091">
        <v>4.99</v>
      </c>
      <c r="D1091">
        <v>23.3</v>
      </c>
      <c r="E1091">
        <v>1</v>
      </c>
      <c r="F1091">
        <v>0.21</v>
      </c>
      <c r="G1091">
        <v>2</v>
      </c>
      <c r="H1091">
        <v>3</v>
      </c>
      <c r="I1091">
        <v>6</v>
      </c>
      <c r="J1091">
        <v>17</v>
      </c>
      <c r="K1091">
        <v>19</v>
      </c>
      <c r="L1091">
        <v>20</v>
      </c>
      <c r="M1091">
        <v>0.42</v>
      </c>
      <c r="N1091">
        <v>0.62</v>
      </c>
      <c r="O1091">
        <v>1.25</v>
      </c>
      <c r="P1091">
        <v>3.53</v>
      </c>
      <c r="Q1091">
        <v>3.95</v>
      </c>
      <c r="R1091">
        <v>4.1500000000000004</v>
      </c>
      <c r="S1091">
        <v>2.6</v>
      </c>
      <c r="T1091">
        <v>4</v>
      </c>
      <c r="U1091">
        <v>4.5</v>
      </c>
      <c r="V1091">
        <v>20.6</v>
      </c>
      <c r="W1091">
        <v>21.8</v>
      </c>
      <c r="X1091">
        <v>22.1</v>
      </c>
      <c r="Y1091">
        <v>8293</v>
      </c>
      <c r="Z1091">
        <v>24343</v>
      </c>
      <c r="AA1091">
        <v>24507</v>
      </c>
      <c r="AB1091">
        <v>24507</v>
      </c>
    </row>
    <row r="1092" spans="1:28" x14ac:dyDescent="0.25">
      <c r="A1092">
        <v>2160105</v>
      </c>
      <c r="B1092">
        <v>92</v>
      </c>
      <c r="C1092">
        <v>4.7</v>
      </c>
      <c r="D1092">
        <v>56.8</v>
      </c>
      <c r="E1092">
        <v>6</v>
      </c>
      <c r="F1092">
        <v>0.31</v>
      </c>
      <c r="G1092">
        <v>5</v>
      </c>
      <c r="H1092">
        <v>9</v>
      </c>
      <c r="I1092">
        <v>30</v>
      </c>
      <c r="J1092">
        <v>66</v>
      </c>
      <c r="K1092">
        <v>77</v>
      </c>
      <c r="L1092">
        <v>82</v>
      </c>
      <c r="M1092">
        <v>0.26</v>
      </c>
      <c r="N1092">
        <v>0.46</v>
      </c>
      <c r="O1092">
        <v>1.53</v>
      </c>
      <c r="P1092">
        <v>3.37</v>
      </c>
      <c r="Q1092">
        <v>3.93</v>
      </c>
      <c r="R1092">
        <v>4.1900000000000004</v>
      </c>
      <c r="S1092">
        <v>1.8</v>
      </c>
      <c r="T1092">
        <v>3.2</v>
      </c>
      <c r="U1092">
        <v>14.1</v>
      </c>
      <c r="V1092">
        <v>20.3</v>
      </c>
      <c r="W1092">
        <v>26.2</v>
      </c>
      <c r="X1092">
        <v>54.7</v>
      </c>
      <c r="Y1092">
        <v>17275</v>
      </c>
      <c r="Z1092">
        <v>64760</v>
      </c>
      <c r="AA1092">
        <v>45061</v>
      </c>
      <c r="AB1092">
        <v>68057</v>
      </c>
    </row>
    <row r="1093" spans="1:28" x14ac:dyDescent="0.25">
      <c r="A1093">
        <v>2160500</v>
      </c>
      <c r="B1093">
        <v>49</v>
      </c>
      <c r="C1093">
        <v>6.18</v>
      </c>
      <c r="D1093">
        <v>21.4</v>
      </c>
      <c r="E1093">
        <v>2</v>
      </c>
      <c r="F1093">
        <v>0.25</v>
      </c>
      <c r="G1093">
        <v>5</v>
      </c>
      <c r="H1093">
        <v>6</v>
      </c>
      <c r="I1093">
        <v>18</v>
      </c>
      <c r="J1093">
        <v>27</v>
      </c>
      <c r="K1093">
        <v>38</v>
      </c>
      <c r="L1093">
        <v>39</v>
      </c>
      <c r="M1093">
        <v>0.63</v>
      </c>
      <c r="N1093">
        <v>0.76</v>
      </c>
      <c r="O1093">
        <v>2.27</v>
      </c>
      <c r="P1093">
        <v>3.4</v>
      </c>
      <c r="Q1093">
        <v>4.79</v>
      </c>
      <c r="R1093">
        <v>4.92</v>
      </c>
      <c r="S1093">
        <v>2</v>
      </c>
      <c r="T1093">
        <v>2.6</v>
      </c>
      <c r="U1093">
        <v>4.8</v>
      </c>
      <c r="V1093">
        <v>6</v>
      </c>
      <c r="W1093">
        <v>18.899999999999999</v>
      </c>
      <c r="X1093">
        <v>19.100000000000001</v>
      </c>
      <c r="Y1093">
        <v>4926</v>
      </c>
      <c r="Z1093">
        <v>38257</v>
      </c>
      <c r="AA1093">
        <v>15328</v>
      </c>
      <c r="AB1093">
        <v>36809</v>
      </c>
    </row>
    <row r="1094" spans="1:28" x14ac:dyDescent="0.25">
      <c r="A1094">
        <v>2160700</v>
      </c>
      <c r="B1094">
        <v>68</v>
      </c>
      <c r="C1094">
        <v>5.93</v>
      </c>
      <c r="D1094">
        <v>22.1</v>
      </c>
      <c r="E1094">
        <v>3</v>
      </c>
      <c r="F1094">
        <v>0.26</v>
      </c>
      <c r="G1094">
        <v>5</v>
      </c>
      <c r="H1094">
        <v>7</v>
      </c>
      <c r="I1094">
        <v>19</v>
      </c>
      <c r="J1094">
        <v>31</v>
      </c>
      <c r="K1094">
        <v>50</v>
      </c>
      <c r="L1094">
        <v>54</v>
      </c>
      <c r="M1094">
        <v>0.44</v>
      </c>
      <c r="N1094">
        <v>0.61</v>
      </c>
      <c r="O1094">
        <v>1.66</v>
      </c>
      <c r="P1094">
        <v>2.7</v>
      </c>
      <c r="Q1094">
        <v>4.3600000000000003</v>
      </c>
      <c r="R1094">
        <v>4.71</v>
      </c>
      <c r="S1094">
        <v>1.4</v>
      </c>
      <c r="T1094">
        <v>1.8</v>
      </c>
      <c r="U1094">
        <v>3.4</v>
      </c>
      <c r="V1094">
        <v>5.2</v>
      </c>
      <c r="W1094">
        <v>16.5</v>
      </c>
      <c r="X1094">
        <v>20.2</v>
      </c>
      <c r="Y1094">
        <v>18184</v>
      </c>
      <c r="Z1094">
        <v>58694</v>
      </c>
      <c r="AA1094">
        <v>37318</v>
      </c>
      <c r="AB1094">
        <v>56885</v>
      </c>
    </row>
    <row r="1095" spans="1:28" x14ac:dyDescent="0.25">
      <c r="A1095">
        <v>2161000</v>
      </c>
      <c r="B1095">
        <v>502</v>
      </c>
      <c r="C1095">
        <v>4.0599999999999996</v>
      </c>
      <c r="D1095">
        <v>161.4</v>
      </c>
      <c r="E1095">
        <v>42</v>
      </c>
      <c r="F1095">
        <v>0.34</v>
      </c>
      <c r="G1095">
        <v>43</v>
      </c>
      <c r="H1095">
        <v>65</v>
      </c>
      <c r="I1095">
        <v>150</v>
      </c>
      <c r="J1095">
        <v>324</v>
      </c>
      <c r="K1095">
        <v>404</v>
      </c>
      <c r="L1095">
        <v>437</v>
      </c>
      <c r="M1095">
        <v>0.35</v>
      </c>
      <c r="N1095">
        <v>0.53</v>
      </c>
      <c r="O1095">
        <v>1.21</v>
      </c>
      <c r="P1095">
        <v>2.62</v>
      </c>
      <c r="Q1095">
        <v>3.27</v>
      </c>
      <c r="R1095">
        <v>3.53</v>
      </c>
      <c r="S1095">
        <v>11.6</v>
      </c>
      <c r="T1095">
        <v>12.2</v>
      </c>
      <c r="U1095">
        <v>17.899999999999999</v>
      </c>
      <c r="V1095">
        <v>23.5</v>
      </c>
      <c r="W1095">
        <v>152.5</v>
      </c>
      <c r="X1095">
        <v>160.1</v>
      </c>
      <c r="Y1095">
        <v>2911</v>
      </c>
      <c r="Z1095">
        <v>105511</v>
      </c>
      <c r="AA1095">
        <v>2911</v>
      </c>
      <c r="AB1095">
        <v>107702</v>
      </c>
    </row>
    <row r="1096" spans="1:28" x14ac:dyDescent="0.25">
      <c r="A1096">
        <v>2161500</v>
      </c>
      <c r="B1096">
        <v>505</v>
      </c>
      <c r="C1096">
        <v>4.04</v>
      </c>
      <c r="D1096">
        <v>159.69999999999999</v>
      </c>
      <c r="E1096">
        <v>42</v>
      </c>
      <c r="F1096">
        <v>0.34</v>
      </c>
      <c r="G1096">
        <v>43</v>
      </c>
      <c r="H1096">
        <v>65</v>
      </c>
      <c r="I1096">
        <v>150</v>
      </c>
      <c r="J1096">
        <v>324</v>
      </c>
      <c r="K1096">
        <v>406</v>
      </c>
      <c r="L1096">
        <v>439</v>
      </c>
      <c r="M1096">
        <v>0.34</v>
      </c>
      <c r="N1096">
        <v>0.52</v>
      </c>
      <c r="O1096">
        <v>1.2</v>
      </c>
      <c r="P1096">
        <v>2.59</v>
      </c>
      <c r="Q1096">
        <v>3.25</v>
      </c>
      <c r="R1096">
        <v>3.51</v>
      </c>
      <c r="S1096">
        <v>11.4</v>
      </c>
      <c r="T1096">
        <v>12</v>
      </c>
      <c r="U1096">
        <v>17.7</v>
      </c>
      <c r="V1096">
        <v>23.2</v>
      </c>
      <c r="W1096">
        <v>150.9</v>
      </c>
      <c r="X1096">
        <v>158.4</v>
      </c>
      <c r="Y1096">
        <v>4694</v>
      </c>
      <c r="Z1096">
        <v>116134</v>
      </c>
      <c r="AA1096">
        <v>15498</v>
      </c>
      <c r="AB1096">
        <v>118743</v>
      </c>
    </row>
    <row r="1097" spans="1:28" x14ac:dyDescent="0.25">
      <c r="A1097">
        <v>2162010</v>
      </c>
      <c r="B1097">
        <v>7</v>
      </c>
      <c r="C1097">
        <v>5.5</v>
      </c>
      <c r="D1097">
        <v>12.4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4</v>
      </c>
      <c r="K1097">
        <v>6</v>
      </c>
      <c r="L1097">
        <v>6</v>
      </c>
      <c r="M1097">
        <v>0</v>
      </c>
      <c r="N1097">
        <v>0</v>
      </c>
      <c r="O1097">
        <v>0.79</v>
      </c>
      <c r="P1097">
        <v>3.14</v>
      </c>
      <c r="Q1097">
        <v>4.71</v>
      </c>
      <c r="R1097">
        <v>4.71</v>
      </c>
      <c r="S1097">
        <v>0</v>
      </c>
      <c r="T1097">
        <v>0</v>
      </c>
      <c r="U1097">
        <v>1.5</v>
      </c>
      <c r="V1097">
        <v>7.6</v>
      </c>
      <c r="W1097">
        <v>10</v>
      </c>
      <c r="X1097">
        <v>10</v>
      </c>
      <c r="Y1097">
        <v>5266</v>
      </c>
      <c r="Z1097">
        <v>8649</v>
      </c>
      <c r="AA1097">
        <v>-999</v>
      </c>
      <c r="AB1097">
        <v>-999</v>
      </c>
    </row>
    <row r="1098" spans="1:28" x14ac:dyDescent="0.25">
      <c r="A1098">
        <v>2162093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-999</v>
      </c>
      <c r="Z1098">
        <v>-999</v>
      </c>
      <c r="AA1098">
        <v>-999</v>
      </c>
      <c r="AB1098">
        <v>-999</v>
      </c>
    </row>
    <row r="1099" spans="1:28" x14ac:dyDescent="0.25">
      <c r="A1099">
        <v>2162350</v>
      </c>
      <c r="B1099">
        <v>4</v>
      </c>
      <c r="C1099">
        <v>7.36</v>
      </c>
      <c r="D1099">
        <v>17.7</v>
      </c>
      <c r="E1099">
        <v>1</v>
      </c>
      <c r="F1099">
        <v>1.84</v>
      </c>
      <c r="G1099">
        <v>0</v>
      </c>
      <c r="H1099">
        <v>0</v>
      </c>
      <c r="I1099">
        <v>2</v>
      </c>
      <c r="J1099">
        <v>3</v>
      </c>
      <c r="K1099">
        <v>3</v>
      </c>
      <c r="L1099">
        <v>3</v>
      </c>
      <c r="M1099">
        <v>0</v>
      </c>
      <c r="N1099">
        <v>0</v>
      </c>
      <c r="O1099">
        <v>3.68</v>
      </c>
      <c r="P1099">
        <v>5.52</v>
      </c>
      <c r="Q1099">
        <v>5.52</v>
      </c>
      <c r="R1099">
        <v>5.52</v>
      </c>
      <c r="S1099">
        <v>0</v>
      </c>
      <c r="T1099">
        <v>0</v>
      </c>
      <c r="U1099">
        <v>2.9</v>
      </c>
      <c r="V1099">
        <v>6.4</v>
      </c>
      <c r="W1099">
        <v>6.4</v>
      </c>
      <c r="X1099">
        <v>6.4</v>
      </c>
      <c r="Y1099">
        <v>738</v>
      </c>
      <c r="Z1099">
        <v>2516</v>
      </c>
      <c r="AA1099">
        <v>3414</v>
      </c>
      <c r="AB1099">
        <v>3414</v>
      </c>
    </row>
    <row r="1100" spans="1:28" x14ac:dyDescent="0.25">
      <c r="A1100">
        <v>2162500</v>
      </c>
      <c r="B1100">
        <v>57</v>
      </c>
      <c r="C1100">
        <v>7.44</v>
      </c>
      <c r="D1100">
        <v>222.9</v>
      </c>
      <c r="E1100">
        <v>6</v>
      </c>
      <c r="F1100">
        <v>0.78</v>
      </c>
      <c r="G1100">
        <v>4</v>
      </c>
      <c r="H1100">
        <v>7</v>
      </c>
      <c r="I1100">
        <v>23</v>
      </c>
      <c r="J1100">
        <v>39</v>
      </c>
      <c r="K1100">
        <v>50</v>
      </c>
      <c r="L1100">
        <v>52</v>
      </c>
      <c r="M1100">
        <v>0.52</v>
      </c>
      <c r="N1100">
        <v>0.91</v>
      </c>
      <c r="O1100">
        <v>3</v>
      </c>
      <c r="P1100">
        <v>5.09</v>
      </c>
      <c r="Q1100">
        <v>6.53</v>
      </c>
      <c r="R1100">
        <v>6.79</v>
      </c>
      <c r="S1100">
        <v>61.7</v>
      </c>
      <c r="T1100">
        <v>62.4</v>
      </c>
      <c r="U1100">
        <v>213.4</v>
      </c>
      <c r="V1100">
        <v>215.4</v>
      </c>
      <c r="W1100">
        <v>217.1</v>
      </c>
      <c r="X1100">
        <v>221.4</v>
      </c>
      <c r="Y1100">
        <v>1115</v>
      </c>
      <c r="Z1100">
        <v>25452</v>
      </c>
      <c r="AA1100">
        <v>1115</v>
      </c>
      <c r="AB1100">
        <v>25563</v>
      </c>
    </row>
    <row r="1101" spans="1:28" x14ac:dyDescent="0.25">
      <c r="A1101">
        <v>2163000</v>
      </c>
      <c r="B1101">
        <v>76</v>
      </c>
      <c r="C1101">
        <v>7.14</v>
      </c>
      <c r="D1101">
        <v>168.7</v>
      </c>
      <c r="E1101">
        <v>6</v>
      </c>
      <c r="F1101">
        <v>0.56000000000000005</v>
      </c>
      <c r="G1101">
        <v>5</v>
      </c>
      <c r="H1101">
        <v>9</v>
      </c>
      <c r="I1101">
        <v>29</v>
      </c>
      <c r="J1101">
        <v>52</v>
      </c>
      <c r="K1101">
        <v>68</v>
      </c>
      <c r="L1101">
        <v>70</v>
      </c>
      <c r="M1101">
        <v>0.47</v>
      </c>
      <c r="N1101">
        <v>0.85</v>
      </c>
      <c r="O1101">
        <v>2.72</v>
      </c>
      <c r="P1101">
        <v>4.88</v>
      </c>
      <c r="Q1101">
        <v>6.39</v>
      </c>
      <c r="R1101">
        <v>6.58</v>
      </c>
      <c r="S1101">
        <v>45.1</v>
      </c>
      <c r="T1101">
        <v>45.7</v>
      </c>
      <c r="U1101">
        <v>155.1</v>
      </c>
      <c r="V1101">
        <v>160.5</v>
      </c>
      <c r="W1101">
        <v>164.5</v>
      </c>
      <c r="X1101">
        <v>167.6</v>
      </c>
      <c r="Y1101">
        <v>943</v>
      </c>
      <c r="Z1101">
        <v>37028</v>
      </c>
      <c r="AA1101">
        <v>20605</v>
      </c>
      <c r="AB1101">
        <v>43675</v>
      </c>
    </row>
    <row r="1102" spans="1:28" x14ac:dyDescent="0.25">
      <c r="A1102">
        <v>2163500</v>
      </c>
      <c r="B1102">
        <v>100</v>
      </c>
      <c r="C1102">
        <v>6.64</v>
      </c>
      <c r="D1102">
        <v>132</v>
      </c>
      <c r="E1102">
        <v>7</v>
      </c>
      <c r="F1102">
        <v>0.46</v>
      </c>
      <c r="G1102">
        <v>9</v>
      </c>
      <c r="H1102">
        <v>14</v>
      </c>
      <c r="I1102">
        <v>37</v>
      </c>
      <c r="J1102">
        <v>70</v>
      </c>
      <c r="K1102">
        <v>89</v>
      </c>
      <c r="L1102">
        <v>91</v>
      </c>
      <c r="M1102">
        <v>0.6</v>
      </c>
      <c r="N1102">
        <v>0.93</v>
      </c>
      <c r="O1102">
        <v>2.46</v>
      </c>
      <c r="P1102">
        <v>4.6500000000000004</v>
      </c>
      <c r="Q1102">
        <v>5.91</v>
      </c>
      <c r="R1102">
        <v>6.04</v>
      </c>
      <c r="S1102">
        <v>38.700000000000003</v>
      </c>
      <c r="T1102">
        <v>39.200000000000003</v>
      </c>
      <c r="U1102">
        <v>116.8</v>
      </c>
      <c r="V1102">
        <v>125.9</v>
      </c>
      <c r="W1102">
        <v>128.9</v>
      </c>
      <c r="X1102">
        <v>131.1</v>
      </c>
      <c r="Y1102">
        <v>2387</v>
      </c>
      <c r="Z1102">
        <v>62454</v>
      </c>
      <c r="AA1102">
        <v>20830</v>
      </c>
      <c r="AB1102">
        <v>71329</v>
      </c>
    </row>
    <row r="1103" spans="1:28" x14ac:dyDescent="0.25">
      <c r="A1103">
        <v>2164000</v>
      </c>
      <c r="B1103">
        <v>12</v>
      </c>
      <c r="C1103">
        <v>9.59</v>
      </c>
      <c r="D1103">
        <v>13.7</v>
      </c>
      <c r="E1103">
        <v>0</v>
      </c>
      <c r="F1103">
        <v>0</v>
      </c>
      <c r="G1103">
        <v>0</v>
      </c>
      <c r="H1103">
        <v>1</v>
      </c>
      <c r="I1103">
        <v>7</v>
      </c>
      <c r="J1103">
        <v>7</v>
      </c>
      <c r="K1103">
        <v>7</v>
      </c>
      <c r="L1103">
        <v>7</v>
      </c>
      <c r="M1103">
        <v>0</v>
      </c>
      <c r="N1103">
        <v>0.8</v>
      </c>
      <c r="O1103">
        <v>5.6</v>
      </c>
      <c r="P1103">
        <v>5.6</v>
      </c>
      <c r="Q1103">
        <v>5.6</v>
      </c>
      <c r="R1103">
        <v>5.6</v>
      </c>
      <c r="S1103">
        <v>0</v>
      </c>
      <c r="T1103">
        <v>0.7</v>
      </c>
      <c r="U1103">
        <v>12.4</v>
      </c>
      <c r="V1103">
        <v>12.4</v>
      </c>
      <c r="W1103">
        <v>12.4</v>
      </c>
      <c r="X1103">
        <v>12.4</v>
      </c>
      <c r="Y1103">
        <v>717</v>
      </c>
      <c r="Z1103">
        <v>10755</v>
      </c>
      <c r="AA1103">
        <v>-999</v>
      </c>
      <c r="AB1103">
        <v>-999</v>
      </c>
    </row>
    <row r="1104" spans="1:28" x14ac:dyDescent="0.25">
      <c r="A1104">
        <v>2165000</v>
      </c>
      <c r="B1104">
        <v>38</v>
      </c>
      <c r="C1104">
        <v>6.22</v>
      </c>
      <c r="D1104">
        <v>27.2</v>
      </c>
      <c r="E1104">
        <v>0</v>
      </c>
      <c r="F1104">
        <v>0</v>
      </c>
      <c r="G1104">
        <v>2</v>
      </c>
      <c r="H1104">
        <v>3</v>
      </c>
      <c r="I1104">
        <v>13</v>
      </c>
      <c r="J1104">
        <v>24</v>
      </c>
      <c r="K1104">
        <v>28</v>
      </c>
      <c r="L1104">
        <v>29</v>
      </c>
      <c r="M1104">
        <v>0.33</v>
      </c>
      <c r="N1104">
        <v>0.49</v>
      </c>
      <c r="O1104">
        <v>2.13</v>
      </c>
      <c r="P1104">
        <v>3.93</v>
      </c>
      <c r="Q1104">
        <v>4.58</v>
      </c>
      <c r="R1104">
        <v>4.74</v>
      </c>
      <c r="S1104">
        <v>7.7</v>
      </c>
      <c r="T1104">
        <v>7.8</v>
      </c>
      <c r="U1104">
        <v>11</v>
      </c>
      <c r="V1104">
        <v>24.8</v>
      </c>
      <c r="W1104">
        <v>26.3</v>
      </c>
      <c r="X1104">
        <v>26.6</v>
      </c>
      <c r="Y1104">
        <v>6106</v>
      </c>
      <c r="Z1104">
        <v>39363</v>
      </c>
      <c r="AA1104">
        <v>-999</v>
      </c>
      <c r="AB1104">
        <v>-999</v>
      </c>
    </row>
    <row r="1105" spans="1:28" x14ac:dyDescent="0.25">
      <c r="A1105">
        <v>2165200</v>
      </c>
      <c r="B1105">
        <v>4</v>
      </c>
      <c r="C1105">
        <v>5.13</v>
      </c>
      <c r="D1105">
        <v>105.8</v>
      </c>
      <c r="E1105">
        <v>1</v>
      </c>
      <c r="F1105">
        <v>1.28</v>
      </c>
      <c r="G1105">
        <v>0</v>
      </c>
      <c r="H1105">
        <v>1</v>
      </c>
      <c r="I1105">
        <v>2</v>
      </c>
      <c r="J1105">
        <v>2</v>
      </c>
      <c r="K1105">
        <v>3</v>
      </c>
      <c r="L1105">
        <v>4</v>
      </c>
      <c r="M1105">
        <v>0</v>
      </c>
      <c r="N1105">
        <v>1.28</v>
      </c>
      <c r="O1105">
        <v>2.57</v>
      </c>
      <c r="P1105">
        <v>2.57</v>
      </c>
      <c r="Q1105">
        <v>3.85</v>
      </c>
      <c r="R1105">
        <v>5.13</v>
      </c>
      <c r="S1105">
        <v>0</v>
      </c>
      <c r="T1105">
        <v>1.5</v>
      </c>
      <c r="U1105">
        <v>2.6</v>
      </c>
      <c r="V1105">
        <v>2.6</v>
      </c>
      <c r="W1105">
        <v>3.7</v>
      </c>
      <c r="X1105">
        <v>105.8</v>
      </c>
      <c r="Y1105">
        <v>6812</v>
      </c>
      <c r="Z1105">
        <v>15853</v>
      </c>
      <c r="AA1105">
        <v>12837</v>
      </c>
      <c r="AB1105">
        <v>12837</v>
      </c>
    </row>
    <row r="1106" spans="1:28" x14ac:dyDescent="0.25">
      <c r="A1106">
        <v>2166970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-999</v>
      </c>
      <c r="Z1106">
        <v>-999</v>
      </c>
      <c r="AA1106">
        <v>-999</v>
      </c>
      <c r="AB1106">
        <v>-999</v>
      </c>
    </row>
    <row r="1107" spans="1:28" x14ac:dyDescent="0.25">
      <c r="A1107">
        <v>2167000</v>
      </c>
      <c r="B1107">
        <v>182</v>
      </c>
      <c r="C1107">
        <v>5.18</v>
      </c>
      <c r="D1107">
        <v>345.7</v>
      </c>
      <c r="E1107">
        <v>13</v>
      </c>
      <c r="F1107">
        <v>0.37</v>
      </c>
      <c r="G1107">
        <v>12</v>
      </c>
      <c r="H1107">
        <v>24</v>
      </c>
      <c r="I1107">
        <v>59</v>
      </c>
      <c r="J1107">
        <v>115</v>
      </c>
      <c r="K1107">
        <v>147</v>
      </c>
      <c r="L1107">
        <v>160</v>
      </c>
      <c r="M1107">
        <v>0.34</v>
      </c>
      <c r="N1107">
        <v>0.68</v>
      </c>
      <c r="O1107">
        <v>1.68</v>
      </c>
      <c r="P1107">
        <v>3.27</v>
      </c>
      <c r="Q1107">
        <v>4.18</v>
      </c>
      <c r="R1107">
        <v>4.55</v>
      </c>
      <c r="S1107">
        <v>18.100000000000001</v>
      </c>
      <c r="T1107">
        <v>288</v>
      </c>
      <c r="U1107">
        <v>321.89999999999998</v>
      </c>
      <c r="V1107">
        <v>328.5</v>
      </c>
      <c r="W1107">
        <v>330.7</v>
      </c>
      <c r="X1107">
        <v>345.1</v>
      </c>
      <c r="Y1107">
        <v>3788</v>
      </c>
      <c r="Z1107">
        <v>78841</v>
      </c>
      <c r="AA1107">
        <v>3788</v>
      </c>
      <c r="AB1107">
        <v>71643</v>
      </c>
    </row>
    <row r="1108" spans="1:28" x14ac:dyDescent="0.25">
      <c r="A1108">
        <v>2169000</v>
      </c>
      <c r="B1108">
        <v>309</v>
      </c>
      <c r="C1108">
        <v>4.75</v>
      </c>
      <c r="D1108">
        <v>607.1</v>
      </c>
      <c r="E1108">
        <v>14</v>
      </c>
      <c r="F1108">
        <v>0.22</v>
      </c>
      <c r="G1108">
        <v>22</v>
      </c>
      <c r="H1108">
        <v>38</v>
      </c>
      <c r="I1108">
        <v>103</v>
      </c>
      <c r="J1108">
        <v>189</v>
      </c>
      <c r="K1108">
        <v>238</v>
      </c>
      <c r="L1108">
        <v>270</v>
      </c>
      <c r="M1108">
        <v>0.34</v>
      </c>
      <c r="N1108">
        <v>0.57999999999999996</v>
      </c>
      <c r="O1108">
        <v>1.58</v>
      </c>
      <c r="P1108">
        <v>2.91</v>
      </c>
      <c r="Q1108">
        <v>3.66</v>
      </c>
      <c r="R1108">
        <v>4.1500000000000004</v>
      </c>
      <c r="S1108">
        <v>427.5</v>
      </c>
      <c r="T1108">
        <v>573.5</v>
      </c>
      <c r="U1108">
        <v>592.4</v>
      </c>
      <c r="V1108">
        <v>596.5</v>
      </c>
      <c r="W1108">
        <v>598.20000000000005</v>
      </c>
      <c r="X1108">
        <v>606.6</v>
      </c>
      <c r="Y1108">
        <v>329</v>
      </c>
      <c r="Z1108">
        <v>107006</v>
      </c>
      <c r="AA1108">
        <v>12471</v>
      </c>
      <c r="AB1108">
        <v>128143</v>
      </c>
    </row>
    <row r="1109" spans="1:28" x14ac:dyDescent="0.25">
      <c r="A1109">
        <v>2169500</v>
      </c>
      <c r="B1109">
        <v>864</v>
      </c>
      <c r="C1109">
        <v>4.2699999999999996</v>
      </c>
      <c r="D1109">
        <v>294.7</v>
      </c>
      <c r="E1109">
        <v>57</v>
      </c>
      <c r="F1109">
        <v>0.28000000000000003</v>
      </c>
      <c r="G1109">
        <v>67</v>
      </c>
      <c r="H1109">
        <v>107</v>
      </c>
      <c r="I1109">
        <v>268</v>
      </c>
      <c r="J1109">
        <v>542</v>
      </c>
      <c r="K1109">
        <v>680</v>
      </c>
      <c r="L1109">
        <v>749</v>
      </c>
      <c r="M1109">
        <v>0.33</v>
      </c>
      <c r="N1109">
        <v>0.53</v>
      </c>
      <c r="O1109">
        <v>1.32</v>
      </c>
      <c r="P1109">
        <v>2.68</v>
      </c>
      <c r="Q1109">
        <v>3.36</v>
      </c>
      <c r="R1109">
        <v>3.7</v>
      </c>
      <c r="S1109">
        <v>144.30000000000001</v>
      </c>
      <c r="T1109">
        <v>191.6</v>
      </c>
      <c r="U1109">
        <v>201.2</v>
      </c>
      <c r="V1109">
        <v>206.1</v>
      </c>
      <c r="W1109">
        <v>286</v>
      </c>
      <c r="X1109">
        <v>293.60000000000002</v>
      </c>
      <c r="Y1109">
        <v>3759</v>
      </c>
      <c r="Z1109">
        <v>123388</v>
      </c>
      <c r="AA1109">
        <v>16560</v>
      </c>
      <c r="AB1109">
        <v>138978</v>
      </c>
    </row>
    <row r="1110" spans="1:28" x14ac:dyDescent="0.25">
      <c r="A1110">
        <v>2169550</v>
      </c>
      <c r="B1110">
        <v>25</v>
      </c>
      <c r="C1110">
        <v>8.01</v>
      </c>
      <c r="D1110">
        <v>16.8</v>
      </c>
      <c r="E1110">
        <v>0</v>
      </c>
      <c r="F1110">
        <v>0</v>
      </c>
      <c r="G1110">
        <v>15</v>
      </c>
      <c r="H1110">
        <v>17</v>
      </c>
      <c r="I1110">
        <v>20</v>
      </c>
      <c r="J1110">
        <v>23</v>
      </c>
      <c r="K1110">
        <v>25</v>
      </c>
      <c r="L1110">
        <v>25</v>
      </c>
      <c r="M1110">
        <v>4.8</v>
      </c>
      <c r="N1110">
        <v>5.44</v>
      </c>
      <c r="O1110">
        <v>6.41</v>
      </c>
      <c r="P1110">
        <v>7.37</v>
      </c>
      <c r="Q1110">
        <v>8.01</v>
      </c>
      <c r="R1110">
        <v>8.01</v>
      </c>
      <c r="S1110">
        <v>11.4</v>
      </c>
      <c r="T1110">
        <v>11.9</v>
      </c>
      <c r="U1110">
        <v>13.3</v>
      </c>
      <c r="V1110">
        <v>15.4</v>
      </c>
      <c r="W1110">
        <v>16.8</v>
      </c>
      <c r="X1110">
        <v>16.8</v>
      </c>
      <c r="Y1110">
        <v>4681</v>
      </c>
      <c r="Z1110">
        <v>12862</v>
      </c>
      <c r="AA1110">
        <v>-999</v>
      </c>
      <c r="AB1110">
        <v>-999</v>
      </c>
    </row>
    <row r="1111" spans="1:28" x14ac:dyDescent="0.25">
      <c r="A1111">
        <v>2169570</v>
      </c>
      <c r="B1111">
        <v>23</v>
      </c>
      <c r="C1111">
        <v>14.89</v>
      </c>
      <c r="D1111">
        <v>84.2</v>
      </c>
      <c r="E1111">
        <v>0</v>
      </c>
      <c r="F1111">
        <v>0</v>
      </c>
      <c r="G1111">
        <v>6</v>
      </c>
      <c r="H1111">
        <v>11</v>
      </c>
      <c r="I1111">
        <v>15</v>
      </c>
      <c r="J1111">
        <v>23</v>
      </c>
      <c r="K1111">
        <v>23</v>
      </c>
      <c r="L1111">
        <v>23</v>
      </c>
      <c r="M1111">
        <v>3.88</v>
      </c>
      <c r="N1111">
        <v>7.12</v>
      </c>
      <c r="O1111">
        <v>9.7100000000000009</v>
      </c>
      <c r="P1111">
        <v>14.89</v>
      </c>
      <c r="Q1111">
        <v>14.89</v>
      </c>
      <c r="R1111">
        <v>14.89</v>
      </c>
      <c r="S1111">
        <v>28.2</v>
      </c>
      <c r="T1111">
        <v>56.3</v>
      </c>
      <c r="U1111">
        <v>63.7</v>
      </c>
      <c r="V1111">
        <v>84.2</v>
      </c>
      <c r="W1111">
        <v>84.2</v>
      </c>
      <c r="X1111">
        <v>84.2</v>
      </c>
      <c r="Y1111">
        <v>959</v>
      </c>
      <c r="Z1111">
        <v>9865</v>
      </c>
      <c r="AA1111">
        <v>-999</v>
      </c>
      <c r="AB1111">
        <v>-999</v>
      </c>
    </row>
    <row r="1112" spans="1:28" x14ac:dyDescent="0.25">
      <c r="A1112">
        <v>2169630</v>
      </c>
      <c r="B1112">
        <v>2</v>
      </c>
      <c r="C1112">
        <v>7.66</v>
      </c>
      <c r="D1112">
        <v>9.3000000000000007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2</v>
      </c>
      <c r="K1112">
        <v>2</v>
      </c>
      <c r="L1112">
        <v>2</v>
      </c>
      <c r="M1112">
        <v>0</v>
      </c>
      <c r="N1112">
        <v>0</v>
      </c>
      <c r="O1112">
        <v>3.83</v>
      </c>
      <c r="P1112">
        <v>7.66</v>
      </c>
      <c r="Q1112">
        <v>7.66</v>
      </c>
      <c r="R1112">
        <v>7.66</v>
      </c>
      <c r="S1112">
        <v>0</v>
      </c>
      <c r="T1112">
        <v>0</v>
      </c>
      <c r="U1112">
        <v>4.5</v>
      </c>
      <c r="V1112">
        <v>9.3000000000000007</v>
      </c>
      <c r="W1112">
        <v>9.3000000000000007</v>
      </c>
      <c r="X1112">
        <v>9.3000000000000007</v>
      </c>
      <c r="Y1112">
        <v>1982</v>
      </c>
      <c r="Z1112">
        <v>2041</v>
      </c>
      <c r="AA1112">
        <v>-999</v>
      </c>
      <c r="AB1112">
        <v>-999</v>
      </c>
    </row>
    <row r="1113" spans="1:28" x14ac:dyDescent="0.25">
      <c r="A1113">
        <v>2171680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-999</v>
      </c>
      <c r="Z1113">
        <v>-999</v>
      </c>
      <c r="AA1113">
        <v>-999</v>
      </c>
      <c r="AB1113">
        <v>-999</v>
      </c>
    </row>
    <row r="1114" spans="1:28" x14ac:dyDescent="0.25">
      <c r="A1114">
        <v>2173000</v>
      </c>
      <c r="B1114">
        <v>135</v>
      </c>
      <c r="C1114">
        <v>7.11</v>
      </c>
      <c r="D1114">
        <v>13.4</v>
      </c>
      <c r="E1114">
        <v>0</v>
      </c>
      <c r="F1114">
        <v>0</v>
      </c>
      <c r="G1114">
        <v>24</v>
      </c>
      <c r="H1114">
        <v>38</v>
      </c>
      <c r="I1114">
        <v>75</v>
      </c>
      <c r="J1114">
        <v>111</v>
      </c>
      <c r="K1114">
        <v>123</v>
      </c>
      <c r="L1114">
        <v>131</v>
      </c>
      <c r="M1114">
        <v>1.26</v>
      </c>
      <c r="N1114">
        <v>2</v>
      </c>
      <c r="O1114">
        <v>3.95</v>
      </c>
      <c r="P1114">
        <v>5.85</v>
      </c>
      <c r="Q1114">
        <v>6.48</v>
      </c>
      <c r="R1114">
        <v>6.9</v>
      </c>
      <c r="S1114">
        <v>2.2999999999999998</v>
      </c>
      <c r="T1114">
        <v>3.4</v>
      </c>
      <c r="U1114">
        <v>6.1</v>
      </c>
      <c r="V1114">
        <v>9.1999999999999993</v>
      </c>
      <c r="W1114">
        <v>11</v>
      </c>
      <c r="X1114">
        <v>13</v>
      </c>
      <c r="Y1114">
        <v>3455</v>
      </c>
      <c r="Z1114">
        <v>48737</v>
      </c>
      <c r="AA1114">
        <v>-999</v>
      </c>
      <c r="AB1114">
        <v>-999</v>
      </c>
    </row>
    <row r="1115" spans="1:28" x14ac:dyDescent="0.25">
      <c r="A1115">
        <v>2173500</v>
      </c>
      <c r="B1115">
        <v>152</v>
      </c>
      <c r="C1115">
        <v>8.49</v>
      </c>
      <c r="D1115">
        <v>17.100000000000001</v>
      </c>
      <c r="E1115">
        <v>0</v>
      </c>
      <c r="F1115">
        <v>0</v>
      </c>
      <c r="G1115">
        <v>39</v>
      </c>
      <c r="H1115">
        <v>45</v>
      </c>
      <c r="I1115">
        <v>77</v>
      </c>
      <c r="J1115">
        <v>131</v>
      </c>
      <c r="K1115">
        <v>145</v>
      </c>
      <c r="L1115">
        <v>148</v>
      </c>
      <c r="M1115">
        <v>2.1800000000000002</v>
      </c>
      <c r="N1115">
        <v>2.5099999999999998</v>
      </c>
      <c r="O1115">
        <v>4.3</v>
      </c>
      <c r="P1115">
        <v>7.32</v>
      </c>
      <c r="Q1115">
        <v>8.1</v>
      </c>
      <c r="R1115">
        <v>8.27</v>
      </c>
      <c r="S1115">
        <v>3.6</v>
      </c>
      <c r="T1115">
        <v>3.9</v>
      </c>
      <c r="U1115">
        <v>8</v>
      </c>
      <c r="V1115">
        <v>13</v>
      </c>
      <c r="W1115">
        <v>16.399999999999999</v>
      </c>
      <c r="X1115">
        <v>16.7</v>
      </c>
      <c r="Y1115">
        <v>3572</v>
      </c>
      <c r="Z1115">
        <v>33709</v>
      </c>
      <c r="AA1115">
        <v>-999</v>
      </c>
      <c r="AB1115">
        <v>-999</v>
      </c>
    </row>
    <row r="1116" spans="1:28" x14ac:dyDescent="0.25">
      <c r="A1116">
        <v>2174000</v>
      </c>
      <c r="B1116">
        <v>324</v>
      </c>
      <c r="C1116">
        <v>7.2</v>
      </c>
      <c r="D1116">
        <v>13.5</v>
      </c>
      <c r="E1116">
        <v>0</v>
      </c>
      <c r="F1116">
        <v>0</v>
      </c>
      <c r="G1116">
        <v>65</v>
      </c>
      <c r="H1116">
        <v>87</v>
      </c>
      <c r="I1116">
        <v>171</v>
      </c>
      <c r="J1116">
        <v>276</v>
      </c>
      <c r="K1116">
        <v>305</v>
      </c>
      <c r="L1116">
        <v>316</v>
      </c>
      <c r="M1116">
        <v>1.44</v>
      </c>
      <c r="N1116">
        <v>1.93</v>
      </c>
      <c r="O1116">
        <v>3.8</v>
      </c>
      <c r="P1116">
        <v>6.13</v>
      </c>
      <c r="Q1116">
        <v>6.78</v>
      </c>
      <c r="R1116">
        <v>7.02</v>
      </c>
      <c r="S1116">
        <v>2.5</v>
      </c>
      <c r="T1116">
        <v>3.1</v>
      </c>
      <c r="U1116">
        <v>6.4</v>
      </c>
      <c r="V1116">
        <v>10</v>
      </c>
      <c r="W1116">
        <v>12.2</v>
      </c>
      <c r="X1116">
        <v>13.1</v>
      </c>
      <c r="Y1116">
        <v>5634</v>
      </c>
      <c r="Z1116">
        <v>73662</v>
      </c>
      <c r="AA1116">
        <v>-999</v>
      </c>
      <c r="AB1116">
        <v>-999</v>
      </c>
    </row>
    <row r="1117" spans="1:28" x14ac:dyDescent="0.25">
      <c r="A1117">
        <v>2174250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-999</v>
      </c>
      <c r="Z1117">
        <v>-999</v>
      </c>
      <c r="AA1117">
        <v>-999</v>
      </c>
      <c r="AB1117">
        <v>-999</v>
      </c>
    </row>
    <row r="1118" spans="1:28" x14ac:dyDescent="0.25">
      <c r="A1118">
        <v>2175000</v>
      </c>
      <c r="B1118">
        <v>356</v>
      </c>
      <c r="C1118">
        <v>5.03</v>
      </c>
      <c r="D1118">
        <v>9.5</v>
      </c>
      <c r="E1118">
        <v>0</v>
      </c>
      <c r="F1118">
        <v>0</v>
      </c>
      <c r="G1118">
        <v>69</v>
      </c>
      <c r="H1118">
        <v>95</v>
      </c>
      <c r="I1118">
        <v>188</v>
      </c>
      <c r="J1118">
        <v>305</v>
      </c>
      <c r="K1118">
        <v>336</v>
      </c>
      <c r="L1118">
        <v>348</v>
      </c>
      <c r="M1118">
        <v>0.97</v>
      </c>
      <c r="N1118">
        <v>1.34</v>
      </c>
      <c r="O1118">
        <v>2.66</v>
      </c>
      <c r="P1118">
        <v>4.3099999999999996</v>
      </c>
      <c r="Q1118">
        <v>4.75</v>
      </c>
      <c r="R1118">
        <v>4.92</v>
      </c>
      <c r="S1118">
        <v>1.7</v>
      </c>
      <c r="T1118">
        <v>2.2000000000000002</v>
      </c>
      <c r="U1118">
        <v>4.5</v>
      </c>
      <c r="V1118">
        <v>7.1</v>
      </c>
      <c r="W1118">
        <v>8.6</v>
      </c>
      <c r="X1118">
        <v>9.3000000000000007</v>
      </c>
      <c r="Y1118">
        <v>12095</v>
      </c>
      <c r="Z1118">
        <v>103502</v>
      </c>
      <c r="AA1118">
        <v>-999</v>
      </c>
      <c r="AB1118">
        <v>-999</v>
      </c>
    </row>
    <row r="1119" spans="1:28" x14ac:dyDescent="0.25">
      <c r="A1119">
        <v>2175500</v>
      </c>
      <c r="B1119">
        <v>22</v>
      </c>
      <c r="C1119">
        <v>2.5499999999999998</v>
      </c>
      <c r="D1119">
        <v>577.4</v>
      </c>
      <c r="E1119">
        <v>1</v>
      </c>
      <c r="F1119">
        <v>0.12</v>
      </c>
      <c r="G1119">
        <v>0</v>
      </c>
      <c r="H1119">
        <v>2</v>
      </c>
      <c r="I1119">
        <v>7</v>
      </c>
      <c r="J1119">
        <v>21</v>
      </c>
      <c r="K1119">
        <v>22</v>
      </c>
      <c r="L1119">
        <v>22</v>
      </c>
      <c r="M1119">
        <v>0</v>
      </c>
      <c r="N1119">
        <v>0.23</v>
      </c>
      <c r="O1119">
        <v>0.81</v>
      </c>
      <c r="P1119">
        <v>2.4300000000000002</v>
      </c>
      <c r="Q1119">
        <v>2.5499999999999998</v>
      </c>
      <c r="R1119">
        <v>2.5499999999999998</v>
      </c>
      <c r="S1119">
        <v>0</v>
      </c>
      <c r="T1119">
        <v>0.9</v>
      </c>
      <c r="U1119">
        <v>2.2000000000000002</v>
      </c>
      <c r="V1119">
        <v>6.7</v>
      </c>
      <c r="W1119">
        <v>577.4</v>
      </c>
      <c r="X1119">
        <v>577.4</v>
      </c>
      <c r="Y1119">
        <v>607</v>
      </c>
      <c r="Z1119">
        <v>35819</v>
      </c>
      <c r="AA1119">
        <v>43382</v>
      </c>
      <c r="AB1119">
        <v>43382</v>
      </c>
    </row>
    <row r="1120" spans="1:28" x14ac:dyDescent="0.25">
      <c r="A1120">
        <v>2176500</v>
      </c>
      <c r="B1120">
        <v>9</v>
      </c>
      <c r="C1120">
        <v>1.74</v>
      </c>
      <c r="D1120">
        <v>12.5</v>
      </c>
      <c r="E1120">
        <v>0</v>
      </c>
      <c r="F1120">
        <v>0</v>
      </c>
      <c r="G1120">
        <v>1</v>
      </c>
      <c r="H1120">
        <v>1</v>
      </c>
      <c r="I1120">
        <v>5</v>
      </c>
      <c r="J1120">
        <v>8</v>
      </c>
      <c r="K1120">
        <v>8</v>
      </c>
      <c r="L1120">
        <v>8</v>
      </c>
      <c r="M1120">
        <v>0.19</v>
      </c>
      <c r="N1120">
        <v>0.19</v>
      </c>
      <c r="O1120">
        <v>0.97</v>
      </c>
      <c r="P1120">
        <v>1.54</v>
      </c>
      <c r="Q1120">
        <v>1.54</v>
      </c>
      <c r="R1120">
        <v>1.54</v>
      </c>
      <c r="S1120">
        <v>0.4</v>
      </c>
      <c r="T1120">
        <v>0.4</v>
      </c>
      <c r="U1120">
        <v>2.2999999999999998</v>
      </c>
      <c r="V1120">
        <v>11.6</v>
      </c>
      <c r="W1120">
        <v>11.6</v>
      </c>
      <c r="X1120">
        <v>11.6</v>
      </c>
      <c r="Y1120">
        <v>3093</v>
      </c>
      <c r="Z1120">
        <v>16665</v>
      </c>
      <c r="AA1120">
        <v>-999</v>
      </c>
      <c r="AB1120">
        <v>-999</v>
      </c>
    </row>
    <row r="1121" spans="1:28" x14ac:dyDescent="0.25">
      <c r="A1121">
        <v>2177000</v>
      </c>
      <c r="B1121">
        <v>15</v>
      </c>
      <c r="C1121">
        <v>2.85</v>
      </c>
      <c r="D1121">
        <v>3.1</v>
      </c>
      <c r="E1121">
        <v>0</v>
      </c>
      <c r="F1121">
        <v>0</v>
      </c>
      <c r="G1121">
        <v>2</v>
      </c>
      <c r="H1121">
        <v>3</v>
      </c>
      <c r="I1121">
        <v>3</v>
      </c>
      <c r="J1121">
        <v>15</v>
      </c>
      <c r="K1121">
        <v>15</v>
      </c>
      <c r="L1121">
        <v>15</v>
      </c>
      <c r="M1121">
        <v>0.38</v>
      </c>
      <c r="N1121">
        <v>0.56999999999999995</v>
      </c>
      <c r="O1121">
        <v>0.56999999999999995</v>
      </c>
      <c r="P1121">
        <v>2.85</v>
      </c>
      <c r="Q1121">
        <v>2.85</v>
      </c>
      <c r="R1121">
        <v>2.85</v>
      </c>
      <c r="S1121">
        <v>0.2</v>
      </c>
      <c r="T1121">
        <v>0.4</v>
      </c>
      <c r="U1121">
        <v>0.4</v>
      </c>
      <c r="V1121">
        <v>3.1</v>
      </c>
      <c r="W1121">
        <v>3.1</v>
      </c>
      <c r="X1121">
        <v>3.1</v>
      </c>
      <c r="Y1121">
        <v>20589</v>
      </c>
      <c r="Z1121">
        <v>31805</v>
      </c>
      <c r="AA1121">
        <v>-999</v>
      </c>
      <c r="AB1121">
        <v>-999</v>
      </c>
    </row>
    <row r="1122" spans="1:28" x14ac:dyDescent="0.25">
      <c r="A1122">
        <v>2178400</v>
      </c>
      <c r="B1122">
        <v>1</v>
      </c>
      <c r="C1122">
        <v>0.66</v>
      </c>
      <c r="D1122">
        <v>0.7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0.66</v>
      </c>
      <c r="Q1122">
        <v>0.66</v>
      </c>
      <c r="R1122">
        <v>0.66</v>
      </c>
      <c r="S1122">
        <v>0</v>
      </c>
      <c r="T1122">
        <v>0</v>
      </c>
      <c r="U1122">
        <v>0</v>
      </c>
      <c r="V1122">
        <v>0.7</v>
      </c>
      <c r="W1122">
        <v>0.7</v>
      </c>
      <c r="X1122">
        <v>0.7</v>
      </c>
      <c r="Y1122">
        <v>6585</v>
      </c>
      <c r="Z1122">
        <v>6585</v>
      </c>
      <c r="AA1122">
        <v>-999</v>
      </c>
      <c r="AB1122">
        <v>-999</v>
      </c>
    </row>
    <row r="1123" spans="1:28" x14ac:dyDescent="0.25">
      <c r="A1123">
        <v>2182000</v>
      </c>
      <c r="B1123">
        <v>5</v>
      </c>
      <c r="C1123">
        <v>5.93</v>
      </c>
      <c r="D1123">
        <v>13.9</v>
      </c>
      <c r="E1123">
        <v>0</v>
      </c>
      <c r="F1123">
        <v>0</v>
      </c>
      <c r="G1123">
        <v>0</v>
      </c>
      <c r="H1123">
        <v>0</v>
      </c>
      <c r="I1123">
        <v>3</v>
      </c>
      <c r="J1123">
        <v>4</v>
      </c>
      <c r="K1123">
        <v>4</v>
      </c>
      <c r="L1123">
        <v>4</v>
      </c>
      <c r="M1123">
        <v>0</v>
      </c>
      <c r="N1123">
        <v>0</v>
      </c>
      <c r="O1123">
        <v>3.56</v>
      </c>
      <c r="P1123">
        <v>4.74</v>
      </c>
      <c r="Q1123">
        <v>4.74</v>
      </c>
      <c r="R1123">
        <v>4.74</v>
      </c>
      <c r="S1123">
        <v>0</v>
      </c>
      <c r="T1123">
        <v>0</v>
      </c>
      <c r="U1123">
        <v>11.2</v>
      </c>
      <c r="V1123">
        <v>13</v>
      </c>
      <c r="W1123">
        <v>13</v>
      </c>
      <c r="X1123">
        <v>13</v>
      </c>
      <c r="Y1123">
        <v>6954</v>
      </c>
      <c r="Z1123">
        <v>8409</v>
      </c>
      <c r="AA1123">
        <v>-999</v>
      </c>
      <c r="AB1123">
        <v>-999</v>
      </c>
    </row>
    <row r="1124" spans="1:28" x14ac:dyDescent="0.25">
      <c r="A1124">
        <v>2185200</v>
      </c>
      <c r="B1124">
        <v>8</v>
      </c>
      <c r="C1124">
        <v>4.28</v>
      </c>
      <c r="D1124">
        <v>30.7</v>
      </c>
      <c r="E1124">
        <v>0</v>
      </c>
      <c r="F1124">
        <v>0</v>
      </c>
      <c r="G1124">
        <v>0</v>
      </c>
      <c r="H1124">
        <v>0</v>
      </c>
      <c r="I1124">
        <v>2</v>
      </c>
      <c r="J1124">
        <v>5</v>
      </c>
      <c r="K1124">
        <v>6</v>
      </c>
      <c r="L1124">
        <v>8</v>
      </c>
      <c r="M1124">
        <v>0</v>
      </c>
      <c r="N1124">
        <v>0</v>
      </c>
      <c r="O1124">
        <v>1.07</v>
      </c>
      <c r="P1124">
        <v>2.68</v>
      </c>
      <c r="Q1124">
        <v>3.21</v>
      </c>
      <c r="R1124">
        <v>4.28</v>
      </c>
      <c r="S1124">
        <v>0</v>
      </c>
      <c r="T1124">
        <v>0</v>
      </c>
      <c r="U1124">
        <v>3.7</v>
      </c>
      <c r="V1124">
        <v>25.3</v>
      </c>
      <c r="W1124">
        <v>25.7</v>
      </c>
      <c r="X1124">
        <v>30.7</v>
      </c>
      <c r="Y1124">
        <v>7879</v>
      </c>
      <c r="Z1124">
        <v>9754</v>
      </c>
      <c r="AA1124">
        <v>-999</v>
      </c>
      <c r="AB1124">
        <v>-999</v>
      </c>
    </row>
    <row r="1125" spans="1:28" x14ac:dyDescent="0.25">
      <c r="A1125">
        <v>2186000</v>
      </c>
      <c r="B1125">
        <v>17</v>
      </c>
      <c r="C1125">
        <v>6.3</v>
      </c>
      <c r="D1125">
        <v>44.3</v>
      </c>
      <c r="E1125">
        <v>0</v>
      </c>
      <c r="F1125">
        <v>0</v>
      </c>
      <c r="G1125">
        <v>0</v>
      </c>
      <c r="H1125">
        <v>0</v>
      </c>
      <c r="I1125">
        <v>10</v>
      </c>
      <c r="J1125">
        <v>13</v>
      </c>
      <c r="K1125">
        <v>15</v>
      </c>
      <c r="L1125">
        <v>16</v>
      </c>
      <c r="M1125">
        <v>0</v>
      </c>
      <c r="N1125">
        <v>0</v>
      </c>
      <c r="O1125">
        <v>3.71</v>
      </c>
      <c r="P1125">
        <v>4.82</v>
      </c>
      <c r="Q1125">
        <v>5.56</v>
      </c>
      <c r="R1125">
        <v>5.93</v>
      </c>
      <c r="S1125">
        <v>0</v>
      </c>
      <c r="T1125">
        <v>0</v>
      </c>
      <c r="U1125">
        <v>20</v>
      </c>
      <c r="V1125">
        <v>43.3</v>
      </c>
      <c r="W1125">
        <v>44.1</v>
      </c>
      <c r="X1125">
        <v>44.1</v>
      </c>
      <c r="Y1125">
        <v>5570</v>
      </c>
      <c r="Z1125">
        <v>12743</v>
      </c>
      <c r="AA1125">
        <v>-999</v>
      </c>
      <c r="AB1125">
        <v>-999</v>
      </c>
    </row>
    <row r="1126" spans="1:28" x14ac:dyDescent="0.25">
      <c r="A1126">
        <v>2187500</v>
      </c>
      <c r="B1126">
        <v>202</v>
      </c>
      <c r="C1126">
        <v>3.49</v>
      </c>
      <c r="D1126">
        <v>2815.2</v>
      </c>
      <c r="E1126">
        <v>30</v>
      </c>
      <c r="F1126">
        <v>0.52</v>
      </c>
      <c r="G1126">
        <v>19</v>
      </c>
      <c r="H1126">
        <v>29</v>
      </c>
      <c r="I1126">
        <v>67</v>
      </c>
      <c r="J1126">
        <v>140</v>
      </c>
      <c r="K1126">
        <v>170</v>
      </c>
      <c r="L1126">
        <v>183</v>
      </c>
      <c r="M1126">
        <v>0.33</v>
      </c>
      <c r="N1126">
        <v>0.5</v>
      </c>
      <c r="O1126">
        <v>1.1599999999999999</v>
      </c>
      <c r="P1126">
        <v>2.42</v>
      </c>
      <c r="Q1126">
        <v>2.94</v>
      </c>
      <c r="R1126">
        <v>3.16</v>
      </c>
      <c r="S1126">
        <v>53</v>
      </c>
      <c r="T1126">
        <v>53.5</v>
      </c>
      <c r="U1126">
        <v>55.6</v>
      </c>
      <c r="V1126">
        <v>1083.0999999999999</v>
      </c>
      <c r="W1126">
        <v>2792.3</v>
      </c>
      <c r="X1126">
        <v>2793.3</v>
      </c>
      <c r="Y1126">
        <v>8780</v>
      </c>
      <c r="Z1126">
        <v>68304</v>
      </c>
      <c r="AA1126">
        <v>40868</v>
      </c>
      <c r="AB1126">
        <v>75489</v>
      </c>
    </row>
    <row r="1127" spans="1:28" x14ac:dyDescent="0.25">
      <c r="A1127">
        <v>2188500</v>
      </c>
      <c r="B1127">
        <v>5</v>
      </c>
      <c r="C1127">
        <v>5</v>
      </c>
      <c r="D1127">
        <v>23.2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4</v>
      </c>
      <c r="K1127">
        <v>5</v>
      </c>
      <c r="L1127">
        <v>5</v>
      </c>
      <c r="M1127">
        <v>0</v>
      </c>
      <c r="N1127">
        <v>0</v>
      </c>
      <c r="O1127">
        <v>0</v>
      </c>
      <c r="P1127">
        <v>4</v>
      </c>
      <c r="Q1127">
        <v>5</v>
      </c>
      <c r="R1127">
        <v>5</v>
      </c>
      <c r="S1127">
        <v>0</v>
      </c>
      <c r="T1127">
        <v>0</v>
      </c>
      <c r="U1127">
        <v>0</v>
      </c>
      <c r="V1127">
        <v>20.399999999999999</v>
      </c>
      <c r="W1127">
        <v>23.2</v>
      </c>
      <c r="X1127">
        <v>23.2</v>
      </c>
      <c r="Y1127">
        <v>13296</v>
      </c>
      <c r="Z1127">
        <v>17407</v>
      </c>
      <c r="AA1127">
        <v>-999</v>
      </c>
      <c r="AB1127">
        <v>-999</v>
      </c>
    </row>
    <row r="1128" spans="1:28" x14ac:dyDescent="0.25">
      <c r="A1128">
        <v>2189000</v>
      </c>
      <c r="B1128">
        <v>242</v>
      </c>
      <c r="C1128">
        <v>3.31</v>
      </c>
      <c r="D1128">
        <v>2236.1</v>
      </c>
      <c r="E1128">
        <v>37</v>
      </c>
      <c r="F1128">
        <v>0.51</v>
      </c>
      <c r="G1128">
        <v>19</v>
      </c>
      <c r="H1128">
        <v>34</v>
      </c>
      <c r="I1128">
        <v>82</v>
      </c>
      <c r="J1128">
        <v>169</v>
      </c>
      <c r="K1128">
        <v>207</v>
      </c>
      <c r="L1128">
        <v>221</v>
      </c>
      <c r="M1128">
        <v>0.26</v>
      </c>
      <c r="N1128">
        <v>0.46</v>
      </c>
      <c r="O1128">
        <v>1.1200000000000001</v>
      </c>
      <c r="P1128">
        <v>2.31</v>
      </c>
      <c r="Q1128">
        <v>2.83</v>
      </c>
      <c r="R1128">
        <v>3.02</v>
      </c>
      <c r="S1128">
        <v>41.9</v>
      </c>
      <c r="T1128">
        <v>48.6</v>
      </c>
      <c r="U1128">
        <v>50.9</v>
      </c>
      <c r="V1128">
        <v>865.7</v>
      </c>
      <c r="W1128">
        <v>2218</v>
      </c>
      <c r="X1128">
        <v>2218.8000000000002</v>
      </c>
      <c r="Y1128">
        <v>7266</v>
      </c>
      <c r="Z1128">
        <v>81887</v>
      </c>
      <c r="AA1128">
        <v>21080</v>
      </c>
      <c r="AB1128">
        <v>86706</v>
      </c>
    </row>
    <row r="1129" spans="1:28" x14ac:dyDescent="0.25">
      <c r="A1129">
        <v>2191200</v>
      </c>
      <c r="B1129">
        <v>4</v>
      </c>
      <c r="C1129">
        <v>2.5499999999999998</v>
      </c>
      <c r="D1129">
        <v>29.9</v>
      </c>
      <c r="E1129">
        <v>2</v>
      </c>
      <c r="F1129">
        <v>1.28</v>
      </c>
      <c r="G1129">
        <v>0</v>
      </c>
      <c r="H1129">
        <v>0</v>
      </c>
      <c r="I1129">
        <v>1</v>
      </c>
      <c r="J1129">
        <v>1</v>
      </c>
      <c r="K1129">
        <v>1</v>
      </c>
      <c r="L1129">
        <v>2</v>
      </c>
      <c r="M1129">
        <v>0</v>
      </c>
      <c r="N1129">
        <v>0</v>
      </c>
      <c r="O1129">
        <v>0.64</v>
      </c>
      <c r="P1129">
        <v>0.64</v>
      </c>
      <c r="Q1129">
        <v>0.64</v>
      </c>
      <c r="R1129">
        <v>1.28</v>
      </c>
      <c r="S1129">
        <v>0</v>
      </c>
      <c r="T1129">
        <v>0</v>
      </c>
      <c r="U1129">
        <v>0.9</v>
      </c>
      <c r="V1129">
        <v>0.9</v>
      </c>
      <c r="W1129">
        <v>0.9</v>
      </c>
      <c r="X1129">
        <v>1.4</v>
      </c>
      <c r="Y1129">
        <v>12242</v>
      </c>
      <c r="Z1129">
        <v>14441</v>
      </c>
      <c r="AA1129">
        <v>14436</v>
      </c>
      <c r="AB1129">
        <v>14873</v>
      </c>
    </row>
    <row r="1130" spans="1:28" x14ac:dyDescent="0.25">
      <c r="A1130">
        <v>2192000</v>
      </c>
      <c r="B1130">
        <v>102</v>
      </c>
      <c r="C1130">
        <v>2.78</v>
      </c>
      <c r="D1130">
        <v>25.5</v>
      </c>
      <c r="E1130">
        <v>7</v>
      </c>
      <c r="F1130">
        <v>0.19</v>
      </c>
      <c r="G1130">
        <v>2</v>
      </c>
      <c r="H1130">
        <v>3</v>
      </c>
      <c r="I1130">
        <v>23</v>
      </c>
      <c r="J1130">
        <v>75</v>
      </c>
      <c r="K1130">
        <v>97</v>
      </c>
      <c r="L1130">
        <v>100</v>
      </c>
      <c r="M1130">
        <v>0.05</v>
      </c>
      <c r="N1130">
        <v>0.08</v>
      </c>
      <c r="O1130">
        <v>0.63</v>
      </c>
      <c r="P1130">
        <v>2.04</v>
      </c>
      <c r="Q1130">
        <v>2.64</v>
      </c>
      <c r="R1130">
        <v>2.72</v>
      </c>
      <c r="S1130">
        <v>0.4</v>
      </c>
      <c r="T1130">
        <v>1.5</v>
      </c>
      <c r="U1130">
        <v>4.4000000000000004</v>
      </c>
      <c r="V1130">
        <v>15.7</v>
      </c>
      <c r="W1130">
        <v>24.2</v>
      </c>
      <c r="X1130">
        <v>24.2</v>
      </c>
      <c r="Y1130">
        <v>11088</v>
      </c>
      <c r="Z1130">
        <v>59059</v>
      </c>
      <c r="AA1130">
        <v>49785</v>
      </c>
      <c r="AB1130">
        <v>80482</v>
      </c>
    </row>
    <row r="1131" spans="1:28" x14ac:dyDescent="0.25">
      <c r="A1131">
        <v>2192500</v>
      </c>
      <c r="B1131">
        <v>16</v>
      </c>
      <c r="C1131">
        <v>2.88</v>
      </c>
      <c r="D1131">
        <v>3.6</v>
      </c>
      <c r="E1131">
        <v>0</v>
      </c>
      <c r="F1131">
        <v>0</v>
      </c>
      <c r="G1131">
        <v>0</v>
      </c>
      <c r="H1131">
        <v>1</v>
      </c>
      <c r="I1131">
        <v>3</v>
      </c>
      <c r="J1131">
        <v>8</v>
      </c>
      <c r="K1131">
        <v>14</v>
      </c>
      <c r="L1131">
        <v>14</v>
      </c>
      <c r="M1131">
        <v>0</v>
      </c>
      <c r="N1131">
        <v>0.18</v>
      </c>
      <c r="O1131">
        <v>0.54</v>
      </c>
      <c r="P1131">
        <v>1.44</v>
      </c>
      <c r="Q1131">
        <v>2.52</v>
      </c>
      <c r="R1131">
        <v>2.52</v>
      </c>
      <c r="S1131">
        <v>0</v>
      </c>
      <c r="T1131">
        <v>0.2</v>
      </c>
      <c r="U1131">
        <v>0.6</v>
      </c>
      <c r="V1131">
        <v>1.8</v>
      </c>
      <c r="W1131">
        <v>3.3</v>
      </c>
      <c r="X1131">
        <v>3.3</v>
      </c>
      <c r="Y1131">
        <v>1813</v>
      </c>
      <c r="Z1131">
        <v>25752</v>
      </c>
      <c r="AA1131">
        <v>-999</v>
      </c>
      <c r="AB1131">
        <v>-999</v>
      </c>
    </row>
    <row r="1132" spans="1:28" x14ac:dyDescent="0.25">
      <c r="A1132">
        <v>2193340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-999</v>
      </c>
      <c r="Z1132">
        <v>-999</v>
      </c>
      <c r="AA1132">
        <v>-999</v>
      </c>
      <c r="AB1132">
        <v>-999</v>
      </c>
    </row>
    <row r="1133" spans="1:28" x14ac:dyDescent="0.25">
      <c r="A1133">
        <v>2193500</v>
      </c>
      <c r="B1133">
        <v>13</v>
      </c>
      <c r="C1133">
        <v>1.72</v>
      </c>
      <c r="D1133">
        <v>8.6</v>
      </c>
      <c r="E1133">
        <v>0</v>
      </c>
      <c r="F1133">
        <v>0</v>
      </c>
      <c r="G1133">
        <v>1</v>
      </c>
      <c r="H1133">
        <v>2</v>
      </c>
      <c r="I1133">
        <v>2</v>
      </c>
      <c r="J1133">
        <v>10</v>
      </c>
      <c r="K1133">
        <v>13</v>
      </c>
      <c r="L1133">
        <v>13</v>
      </c>
      <c r="M1133">
        <v>0.13</v>
      </c>
      <c r="N1133">
        <v>0.26</v>
      </c>
      <c r="O1133">
        <v>0.26</v>
      </c>
      <c r="P1133">
        <v>1.32</v>
      </c>
      <c r="Q1133">
        <v>1.72</v>
      </c>
      <c r="R1133">
        <v>1.72</v>
      </c>
      <c r="S1133">
        <v>0.1</v>
      </c>
      <c r="T1133">
        <v>0.2</v>
      </c>
      <c r="U1133">
        <v>0.2</v>
      </c>
      <c r="V1133">
        <v>8.1</v>
      </c>
      <c r="W1133">
        <v>8.6</v>
      </c>
      <c r="X1133">
        <v>8.6</v>
      </c>
      <c r="Y1133">
        <v>8035</v>
      </c>
      <c r="Z1133">
        <v>18652</v>
      </c>
      <c r="AA1133">
        <v>-999</v>
      </c>
      <c r="AB1133">
        <v>-999</v>
      </c>
    </row>
    <row r="1134" spans="1:28" x14ac:dyDescent="0.25">
      <c r="A1134">
        <v>2196000</v>
      </c>
      <c r="B1134">
        <v>21</v>
      </c>
      <c r="C1134">
        <v>1.49</v>
      </c>
      <c r="D1134">
        <v>4.4000000000000004</v>
      </c>
      <c r="E1134">
        <v>0</v>
      </c>
      <c r="F1134">
        <v>0</v>
      </c>
      <c r="G1134">
        <v>4</v>
      </c>
      <c r="H1134">
        <v>5</v>
      </c>
      <c r="I1134">
        <v>8</v>
      </c>
      <c r="J1134">
        <v>12</v>
      </c>
      <c r="K1134">
        <v>16</v>
      </c>
      <c r="L1134">
        <v>17</v>
      </c>
      <c r="M1134">
        <v>0.28000000000000003</v>
      </c>
      <c r="N1134">
        <v>0.36</v>
      </c>
      <c r="O1134">
        <v>0.56999999999999995</v>
      </c>
      <c r="P1134">
        <v>0.85</v>
      </c>
      <c r="Q1134">
        <v>1.1399999999999999</v>
      </c>
      <c r="R1134">
        <v>1.21</v>
      </c>
      <c r="S1134">
        <v>0.7</v>
      </c>
      <c r="T1134">
        <v>1.2</v>
      </c>
      <c r="U1134">
        <v>1.4</v>
      </c>
      <c r="V1134">
        <v>3</v>
      </c>
      <c r="W1134">
        <v>3.4</v>
      </c>
      <c r="X1134">
        <v>4</v>
      </c>
      <c r="Y1134">
        <v>15378</v>
      </c>
      <c r="Z1134">
        <v>30713</v>
      </c>
      <c r="AA1134">
        <v>-999</v>
      </c>
      <c r="AB1134">
        <v>-999</v>
      </c>
    </row>
    <row r="1135" spans="1:28" x14ac:dyDescent="0.25">
      <c r="A1135">
        <v>2196820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-999</v>
      </c>
      <c r="Z1135">
        <v>-999</v>
      </c>
      <c r="AA1135">
        <v>-999</v>
      </c>
      <c r="AB1135">
        <v>-999</v>
      </c>
    </row>
    <row r="1136" spans="1:28" x14ac:dyDescent="0.25">
      <c r="A1136">
        <v>2197000</v>
      </c>
      <c r="B1136">
        <v>579</v>
      </c>
      <c r="C1136">
        <v>3.03</v>
      </c>
      <c r="D1136">
        <v>1149.0999999999999</v>
      </c>
      <c r="E1136">
        <v>48</v>
      </c>
      <c r="F1136">
        <v>0.25</v>
      </c>
      <c r="G1136">
        <v>40</v>
      </c>
      <c r="H1136">
        <v>68</v>
      </c>
      <c r="I1136">
        <v>163</v>
      </c>
      <c r="J1136">
        <v>366</v>
      </c>
      <c r="K1136">
        <v>469</v>
      </c>
      <c r="L1136">
        <v>521</v>
      </c>
      <c r="M1136">
        <v>0.21</v>
      </c>
      <c r="N1136">
        <v>0.36</v>
      </c>
      <c r="O1136">
        <v>0.85</v>
      </c>
      <c r="P1136">
        <v>1.91</v>
      </c>
      <c r="Q1136">
        <v>2.4500000000000002</v>
      </c>
      <c r="R1136">
        <v>2.73</v>
      </c>
      <c r="S1136">
        <v>17.899999999999999</v>
      </c>
      <c r="T1136">
        <v>20.9</v>
      </c>
      <c r="U1136">
        <v>209.8</v>
      </c>
      <c r="V1136">
        <v>524.9</v>
      </c>
      <c r="W1136">
        <v>1045.0999999999999</v>
      </c>
      <c r="X1136">
        <v>1142</v>
      </c>
      <c r="Y1136">
        <v>122</v>
      </c>
      <c r="Z1136">
        <v>123528</v>
      </c>
      <c r="AA1136">
        <v>122</v>
      </c>
      <c r="AB1136">
        <v>169559</v>
      </c>
    </row>
    <row r="1137" spans="1:28" x14ac:dyDescent="0.25">
      <c r="A1137">
        <v>2197300</v>
      </c>
      <c r="B1137">
        <v>6</v>
      </c>
      <c r="C1137">
        <v>2.62</v>
      </c>
      <c r="D1137">
        <v>4.7</v>
      </c>
      <c r="E1137">
        <v>0</v>
      </c>
      <c r="F1137">
        <v>0</v>
      </c>
      <c r="G1137">
        <v>0</v>
      </c>
      <c r="H1137">
        <v>1</v>
      </c>
      <c r="I1137">
        <v>3</v>
      </c>
      <c r="J1137">
        <v>4</v>
      </c>
      <c r="K1137">
        <v>4</v>
      </c>
      <c r="L1137">
        <v>6</v>
      </c>
      <c r="M1137">
        <v>0</v>
      </c>
      <c r="N1137">
        <v>0.44</v>
      </c>
      <c r="O1137">
        <v>1.31</v>
      </c>
      <c r="P1137">
        <v>1.75</v>
      </c>
      <c r="Q1137">
        <v>1.75</v>
      </c>
      <c r="R1137">
        <v>2.62</v>
      </c>
      <c r="S1137">
        <v>0</v>
      </c>
      <c r="T1137">
        <v>1.3</v>
      </c>
      <c r="U1137">
        <v>3.1</v>
      </c>
      <c r="V1137">
        <v>3.4</v>
      </c>
      <c r="W1137">
        <v>3.4</v>
      </c>
      <c r="X1137">
        <v>4.7</v>
      </c>
      <c r="Y1137">
        <v>4388</v>
      </c>
      <c r="Z1137">
        <v>9637</v>
      </c>
      <c r="AA1137">
        <v>-999</v>
      </c>
      <c r="AB1137">
        <v>-999</v>
      </c>
    </row>
    <row r="1138" spans="1:28" x14ac:dyDescent="0.25">
      <c r="A1138">
        <v>2197310</v>
      </c>
      <c r="B1138">
        <v>8</v>
      </c>
      <c r="C1138">
        <v>1.61</v>
      </c>
      <c r="D1138">
        <v>3</v>
      </c>
      <c r="E1138">
        <v>0</v>
      </c>
      <c r="F1138">
        <v>0</v>
      </c>
      <c r="G1138">
        <v>0</v>
      </c>
      <c r="H1138">
        <v>1</v>
      </c>
      <c r="I1138">
        <v>3</v>
      </c>
      <c r="J1138">
        <v>5</v>
      </c>
      <c r="K1138">
        <v>6</v>
      </c>
      <c r="L1138">
        <v>8</v>
      </c>
      <c r="M1138">
        <v>0</v>
      </c>
      <c r="N1138">
        <v>0.2</v>
      </c>
      <c r="O1138">
        <v>0.6</v>
      </c>
      <c r="P1138">
        <v>1.01</v>
      </c>
      <c r="Q1138">
        <v>1.21</v>
      </c>
      <c r="R1138">
        <v>1.61</v>
      </c>
      <c r="S1138">
        <v>0</v>
      </c>
      <c r="T1138">
        <v>0.6</v>
      </c>
      <c r="U1138">
        <v>1.4</v>
      </c>
      <c r="V1138">
        <v>1.7</v>
      </c>
      <c r="W1138">
        <v>2.2999999999999998</v>
      </c>
      <c r="X1138">
        <v>3</v>
      </c>
      <c r="Y1138">
        <v>17444</v>
      </c>
      <c r="Z1138">
        <v>21018</v>
      </c>
      <c r="AA1138">
        <v>-999</v>
      </c>
      <c r="AB1138">
        <v>-999</v>
      </c>
    </row>
    <row r="1139" spans="1:28" x14ac:dyDescent="0.25">
      <c r="A1139">
        <v>2197315</v>
      </c>
      <c r="B1139">
        <v>8</v>
      </c>
      <c r="C1139">
        <v>1.53</v>
      </c>
      <c r="D1139">
        <v>2.8</v>
      </c>
      <c r="E1139">
        <v>0</v>
      </c>
      <c r="F1139">
        <v>0</v>
      </c>
      <c r="G1139">
        <v>0</v>
      </c>
      <c r="H1139">
        <v>1</v>
      </c>
      <c r="I1139">
        <v>3</v>
      </c>
      <c r="J1139">
        <v>5</v>
      </c>
      <c r="K1139">
        <v>6</v>
      </c>
      <c r="L1139">
        <v>8</v>
      </c>
      <c r="M1139">
        <v>0</v>
      </c>
      <c r="N1139">
        <v>0.19</v>
      </c>
      <c r="O1139">
        <v>0.56999999999999995</v>
      </c>
      <c r="P1139">
        <v>0.96</v>
      </c>
      <c r="Q1139">
        <v>1.1499999999999999</v>
      </c>
      <c r="R1139">
        <v>1.53</v>
      </c>
      <c r="S1139">
        <v>0</v>
      </c>
      <c r="T1139">
        <v>0.6</v>
      </c>
      <c r="U1139">
        <v>1.3</v>
      </c>
      <c r="V1139">
        <v>1.6</v>
      </c>
      <c r="W1139">
        <v>2.2000000000000002</v>
      </c>
      <c r="X1139">
        <v>2.8</v>
      </c>
      <c r="Y1139">
        <v>24430</v>
      </c>
      <c r="Z1139">
        <v>27526</v>
      </c>
      <c r="AA1139">
        <v>-999</v>
      </c>
      <c r="AB1139">
        <v>-999</v>
      </c>
    </row>
    <row r="1140" spans="1:28" x14ac:dyDescent="0.25">
      <c r="A1140">
        <v>2197320</v>
      </c>
      <c r="B1140">
        <v>649</v>
      </c>
      <c r="C1140">
        <v>3.09</v>
      </c>
      <c r="D1140">
        <v>1472.8</v>
      </c>
      <c r="E1140">
        <v>50</v>
      </c>
      <c r="F1140">
        <v>0.24</v>
      </c>
      <c r="G1140">
        <v>52</v>
      </c>
      <c r="H1140">
        <v>82</v>
      </c>
      <c r="I1140">
        <v>182</v>
      </c>
      <c r="J1140">
        <v>421</v>
      </c>
      <c r="K1140">
        <v>530</v>
      </c>
      <c r="L1140">
        <v>587</v>
      </c>
      <c r="M1140">
        <v>0.25</v>
      </c>
      <c r="N1140">
        <v>0.39</v>
      </c>
      <c r="O1140">
        <v>0.87</v>
      </c>
      <c r="P1140">
        <v>2</v>
      </c>
      <c r="Q1140">
        <v>2.52</v>
      </c>
      <c r="R1140">
        <v>2.79</v>
      </c>
      <c r="S1140">
        <v>16.5</v>
      </c>
      <c r="T1140">
        <v>19.100000000000001</v>
      </c>
      <c r="U1140">
        <v>415.3</v>
      </c>
      <c r="V1140">
        <v>904.6</v>
      </c>
      <c r="W1140">
        <v>1378.1</v>
      </c>
      <c r="X1140">
        <v>1466.3</v>
      </c>
      <c r="Y1140">
        <v>8231</v>
      </c>
      <c r="Z1140">
        <v>133220</v>
      </c>
      <c r="AA1140">
        <v>23741</v>
      </c>
      <c r="AB1140">
        <v>186534</v>
      </c>
    </row>
    <row r="1141" spans="1:28" x14ac:dyDescent="0.25">
      <c r="A1141">
        <v>2197334</v>
      </c>
      <c r="B1141">
        <v>1</v>
      </c>
      <c r="C1141">
        <v>6.5</v>
      </c>
      <c r="D1141">
        <v>7.9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1</v>
      </c>
      <c r="K1141">
        <v>1</v>
      </c>
      <c r="L1141">
        <v>1</v>
      </c>
      <c r="M1141">
        <v>0</v>
      </c>
      <c r="N1141">
        <v>0</v>
      </c>
      <c r="O1141">
        <v>6.5</v>
      </c>
      <c r="P1141">
        <v>6.5</v>
      </c>
      <c r="Q1141">
        <v>6.5</v>
      </c>
      <c r="R1141">
        <v>6.5</v>
      </c>
      <c r="S1141">
        <v>0</v>
      </c>
      <c r="T1141">
        <v>0</v>
      </c>
      <c r="U1141">
        <v>7.9</v>
      </c>
      <c r="V1141">
        <v>7.9</v>
      </c>
      <c r="W1141">
        <v>7.9</v>
      </c>
      <c r="X1141">
        <v>7.9</v>
      </c>
      <c r="Y1141">
        <v>1236</v>
      </c>
      <c r="Z1141">
        <v>1236</v>
      </c>
      <c r="AA1141">
        <v>-999</v>
      </c>
      <c r="AB1141">
        <v>-999</v>
      </c>
    </row>
    <row r="1142" spans="1:28" x14ac:dyDescent="0.25">
      <c r="A1142">
        <v>2197338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-999</v>
      </c>
      <c r="Z1142">
        <v>-999</v>
      </c>
      <c r="AA1142">
        <v>-999</v>
      </c>
      <c r="AB1142">
        <v>-999</v>
      </c>
    </row>
    <row r="1143" spans="1:28" x14ac:dyDescent="0.25">
      <c r="A1143">
        <v>2197339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-999</v>
      </c>
      <c r="Z1143">
        <v>-999</v>
      </c>
      <c r="AA1143">
        <v>-999</v>
      </c>
      <c r="AB1143">
        <v>-999</v>
      </c>
    </row>
    <row r="1144" spans="1:28" x14ac:dyDescent="0.25">
      <c r="A1144">
        <v>2197340</v>
      </c>
      <c r="B1144">
        <v>1</v>
      </c>
      <c r="C1144">
        <v>5.19</v>
      </c>
      <c r="D1144">
        <v>6.3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1</v>
      </c>
      <c r="K1144">
        <v>1</v>
      </c>
      <c r="L1144">
        <v>1</v>
      </c>
      <c r="M1144">
        <v>0</v>
      </c>
      <c r="N1144">
        <v>0</v>
      </c>
      <c r="O1144">
        <v>5.19</v>
      </c>
      <c r="P1144">
        <v>5.19</v>
      </c>
      <c r="Q1144">
        <v>5.19</v>
      </c>
      <c r="R1144">
        <v>5.19</v>
      </c>
      <c r="S1144">
        <v>0</v>
      </c>
      <c r="T1144">
        <v>0</v>
      </c>
      <c r="U1144">
        <v>6.3</v>
      </c>
      <c r="V1144">
        <v>6.3</v>
      </c>
      <c r="W1144">
        <v>6.3</v>
      </c>
      <c r="X1144">
        <v>6.3</v>
      </c>
      <c r="Y1144">
        <v>2579</v>
      </c>
      <c r="Z1144">
        <v>2579</v>
      </c>
      <c r="AA1144">
        <v>-999</v>
      </c>
      <c r="AB1144">
        <v>-999</v>
      </c>
    </row>
    <row r="1145" spans="1:28" x14ac:dyDescent="0.25">
      <c r="A1145">
        <v>2197342</v>
      </c>
      <c r="B1145">
        <v>1</v>
      </c>
      <c r="C1145">
        <v>3.05</v>
      </c>
      <c r="D1145">
        <v>3.7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1</v>
      </c>
      <c r="K1145">
        <v>1</v>
      </c>
      <c r="L1145">
        <v>1</v>
      </c>
      <c r="M1145">
        <v>0</v>
      </c>
      <c r="N1145">
        <v>0</v>
      </c>
      <c r="O1145">
        <v>3.05</v>
      </c>
      <c r="P1145">
        <v>3.05</v>
      </c>
      <c r="Q1145">
        <v>3.05</v>
      </c>
      <c r="R1145">
        <v>3.05</v>
      </c>
      <c r="S1145">
        <v>0</v>
      </c>
      <c r="T1145">
        <v>0</v>
      </c>
      <c r="U1145">
        <v>3.7</v>
      </c>
      <c r="V1145">
        <v>3.7</v>
      </c>
      <c r="W1145">
        <v>3.7</v>
      </c>
      <c r="X1145">
        <v>3.7</v>
      </c>
      <c r="Y1145">
        <v>6447</v>
      </c>
      <c r="Z1145">
        <v>6447</v>
      </c>
      <c r="AA1145">
        <v>-999</v>
      </c>
      <c r="AB1145">
        <v>-999</v>
      </c>
    </row>
    <row r="1146" spans="1:28" x14ac:dyDescent="0.25">
      <c r="A1146">
        <v>2197344</v>
      </c>
      <c r="B1146">
        <v>1</v>
      </c>
      <c r="C1146">
        <v>1.83</v>
      </c>
      <c r="D1146">
        <v>2.2000000000000002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v>1</v>
      </c>
      <c r="K1146">
        <v>1</v>
      </c>
      <c r="L1146">
        <v>1</v>
      </c>
      <c r="M1146">
        <v>0</v>
      </c>
      <c r="N1146">
        <v>0</v>
      </c>
      <c r="O1146">
        <v>1.83</v>
      </c>
      <c r="P1146">
        <v>1.83</v>
      </c>
      <c r="Q1146">
        <v>1.83</v>
      </c>
      <c r="R1146">
        <v>1.83</v>
      </c>
      <c r="S1146">
        <v>0</v>
      </c>
      <c r="T1146">
        <v>0</v>
      </c>
      <c r="U1146">
        <v>2.2000000000000002</v>
      </c>
      <c r="V1146">
        <v>2.2000000000000002</v>
      </c>
      <c r="W1146">
        <v>2.2000000000000002</v>
      </c>
      <c r="X1146">
        <v>2.2000000000000002</v>
      </c>
      <c r="Y1146">
        <v>12755</v>
      </c>
      <c r="Z1146">
        <v>12755</v>
      </c>
      <c r="AA1146">
        <v>-999</v>
      </c>
      <c r="AB1146">
        <v>-999</v>
      </c>
    </row>
    <row r="1147" spans="1:28" x14ac:dyDescent="0.25">
      <c r="A1147">
        <v>2197348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-999</v>
      </c>
      <c r="Z1147">
        <v>-999</v>
      </c>
      <c r="AA1147">
        <v>-999</v>
      </c>
      <c r="AB1147">
        <v>-999</v>
      </c>
    </row>
    <row r="1148" spans="1:28" x14ac:dyDescent="0.25">
      <c r="A1148">
        <v>2197380</v>
      </c>
      <c r="B1148">
        <v>5</v>
      </c>
      <c r="C1148">
        <v>5.51</v>
      </c>
      <c r="D1148">
        <v>1305.7</v>
      </c>
      <c r="E1148">
        <v>1</v>
      </c>
      <c r="F1148">
        <v>1.1000000000000001</v>
      </c>
      <c r="G1148">
        <v>0</v>
      </c>
      <c r="H1148">
        <v>0</v>
      </c>
      <c r="I1148">
        <v>2</v>
      </c>
      <c r="J1148">
        <v>5</v>
      </c>
      <c r="K1148">
        <v>5</v>
      </c>
      <c r="L1148">
        <v>5</v>
      </c>
      <c r="M1148">
        <v>0</v>
      </c>
      <c r="N1148">
        <v>0</v>
      </c>
      <c r="O1148">
        <v>2.21</v>
      </c>
      <c r="P1148">
        <v>5.51</v>
      </c>
      <c r="Q1148">
        <v>5.51</v>
      </c>
      <c r="R1148">
        <v>5.51</v>
      </c>
      <c r="S1148">
        <v>0</v>
      </c>
      <c r="T1148">
        <v>0</v>
      </c>
      <c r="U1148">
        <v>1234</v>
      </c>
      <c r="V1148">
        <v>1305.7</v>
      </c>
      <c r="W1148">
        <v>1305.7</v>
      </c>
      <c r="X1148">
        <v>1305.7</v>
      </c>
      <c r="Y1148">
        <v>328</v>
      </c>
      <c r="Z1148">
        <v>4560</v>
      </c>
      <c r="AA1148">
        <v>328</v>
      </c>
      <c r="AB1148">
        <v>328</v>
      </c>
    </row>
    <row r="1149" spans="1:28" x14ac:dyDescent="0.25">
      <c r="A1149">
        <v>2197400</v>
      </c>
      <c r="B1149">
        <v>5</v>
      </c>
      <c r="C1149">
        <v>3.17</v>
      </c>
      <c r="D1149">
        <v>751.5</v>
      </c>
      <c r="E1149">
        <v>1</v>
      </c>
      <c r="F1149">
        <v>0.63</v>
      </c>
      <c r="G1149">
        <v>0</v>
      </c>
      <c r="H1149">
        <v>0</v>
      </c>
      <c r="I1149">
        <v>2</v>
      </c>
      <c r="J1149">
        <v>5</v>
      </c>
      <c r="K1149">
        <v>5</v>
      </c>
      <c r="L1149">
        <v>5</v>
      </c>
      <c r="M1149">
        <v>0</v>
      </c>
      <c r="N1149">
        <v>0</v>
      </c>
      <c r="O1149">
        <v>1.27</v>
      </c>
      <c r="P1149">
        <v>3.17</v>
      </c>
      <c r="Q1149">
        <v>3.17</v>
      </c>
      <c r="R1149">
        <v>3.17</v>
      </c>
      <c r="S1149">
        <v>0</v>
      </c>
      <c r="T1149">
        <v>0</v>
      </c>
      <c r="U1149">
        <v>710.3</v>
      </c>
      <c r="V1149">
        <v>751.5</v>
      </c>
      <c r="W1149">
        <v>751.5</v>
      </c>
      <c r="X1149">
        <v>751.5</v>
      </c>
      <c r="Y1149">
        <v>7487</v>
      </c>
      <c r="Z1149">
        <v>11597</v>
      </c>
      <c r="AA1149">
        <v>7487</v>
      </c>
      <c r="AB1149">
        <v>7487</v>
      </c>
    </row>
    <row r="1150" spans="1:28" x14ac:dyDescent="0.25">
      <c r="A1150">
        <v>2197500</v>
      </c>
      <c r="B1150">
        <v>672</v>
      </c>
      <c r="C1150">
        <v>3.02</v>
      </c>
      <c r="D1150">
        <v>1399.3</v>
      </c>
      <c r="E1150">
        <v>53</v>
      </c>
      <c r="F1150">
        <v>0.24</v>
      </c>
      <c r="G1150">
        <v>54</v>
      </c>
      <c r="H1150">
        <v>84</v>
      </c>
      <c r="I1150">
        <v>191</v>
      </c>
      <c r="J1150">
        <v>441</v>
      </c>
      <c r="K1150">
        <v>552</v>
      </c>
      <c r="L1150">
        <v>610</v>
      </c>
      <c r="M1150">
        <v>0.24</v>
      </c>
      <c r="N1150">
        <v>0.38</v>
      </c>
      <c r="O1150">
        <v>0.86</v>
      </c>
      <c r="P1150">
        <v>1.98</v>
      </c>
      <c r="Q1150">
        <v>2.48</v>
      </c>
      <c r="R1150">
        <v>2.74</v>
      </c>
      <c r="S1150">
        <v>16.2</v>
      </c>
      <c r="T1150">
        <v>18.7</v>
      </c>
      <c r="U1150">
        <v>398</v>
      </c>
      <c r="V1150">
        <v>860.4</v>
      </c>
      <c r="W1150">
        <v>1307.5999999999999</v>
      </c>
      <c r="X1150">
        <v>1393.1</v>
      </c>
      <c r="Y1150">
        <v>4554</v>
      </c>
      <c r="Z1150">
        <v>166566</v>
      </c>
      <c r="AA1150">
        <v>27437</v>
      </c>
      <c r="AB1150">
        <v>214713</v>
      </c>
    </row>
    <row r="1151" spans="1:28" x14ac:dyDescent="0.25">
      <c r="A1151">
        <v>2197520</v>
      </c>
      <c r="B1151">
        <v>1</v>
      </c>
      <c r="C1151">
        <v>0.69</v>
      </c>
      <c r="D1151">
        <v>0.7</v>
      </c>
      <c r="E1151">
        <v>0</v>
      </c>
      <c r="F1151">
        <v>0</v>
      </c>
      <c r="G1151">
        <v>0</v>
      </c>
      <c r="H1151">
        <v>0</v>
      </c>
      <c r="I1151">
        <v>1</v>
      </c>
      <c r="J1151">
        <v>1</v>
      </c>
      <c r="K1151">
        <v>1</v>
      </c>
      <c r="L1151">
        <v>1</v>
      </c>
      <c r="M1151">
        <v>0</v>
      </c>
      <c r="N1151">
        <v>0</v>
      </c>
      <c r="O1151">
        <v>0.69</v>
      </c>
      <c r="P1151">
        <v>0.69</v>
      </c>
      <c r="Q1151">
        <v>0.69</v>
      </c>
      <c r="R1151">
        <v>0.69</v>
      </c>
      <c r="S1151">
        <v>0</v>
      </c>
      <c r="T1151">
        <v>0</v>
      </c>
      <c r="U1151">
        <v>0.7</v>
      </c>
      <c r="V1151">
        <v>0.7</v>
      </c>
      <c r="W1151">
        <v>0.7</v>
      </c>
      <c r="X1151">
        <v>0.7</v>
      </c>
      <c r="Y1151">
        <v>15976</v>
      </c>
      <c r="Z1151">
        <v>15976</v>
      </c>
      <c r="AA1151">
        <v>-999</v>
      </c>
      <c r="AB1151">
        <v>-999</v>
      </c>
    </row>
    <row r="1152" spans="1:28" x14ac:dyDescent="0.25">
      <c r="A1152">
        <v>2197600</v>
      </c>
      <c r="B1152">
        <v>1</v>
      </c>
      <c r="C1152">
        <v>1.39</v>
      </c>
      <c r="D1152">
        <v>5.5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1.39</v>
      </c>
      <c r="R1152">
        <v>1.39</v>
      </c>
      <c r="S1152">
        <v>0</v>
      </c>
      <c r="T1152">
        <v>0</v>
      </c>
      <c r="U1152">
        <v>0</v>
      </c>
      <c r="V1152">
        <v>0</v>
      </c>
      <c r="W1152">
        <v>5.5</v>
      </c>
      <c r="X1152">
        <v>5.5</v>
      </c>
      <c r="Y1152">
        <v>3625</v>
      </c>
      <c r="Z1152">
        <v>3625</v>
      </c>
      <c r="AA1152">
        <v>-999</v>
      </c>
      <c r="AB1152">
        <v>-999</v>
      </c>
    </row>
    <row r="1153" spans="1:28" x14ac:dyDescent="0.25">
      <c r="A1153">
        <v>2197830</v>
      </c>
      <c r="B1153">
        <v>41</v>
      </c>
      <c r="C1153">
        <v>3.35</v>
      </c>
      <c r="D1153">
        <v>11.1</v>
      </c>
      <c r="E1153">
        <v>4</v>
      </c>
      <c r="F1153">
        <v>0.33</v>
      </c>
      <c r="G1153">
        <v>6</v>
      </c>
      <c r="H1153">
        <v>7</v>
      </c>
      <c r="I1153">
        <v>21</v>
      </c>
      <c r="J1153">
        <v>34</v>
      </c>
      <c r="K1153">
        <v>38</v>
      </c>
      <c r="L1153">
        <v>39</v>
      </c>
      <c r="M1153">
        <v>0.49</v>
      </c>
      <c r="N1153">
        <v>0.56999999999999995</v>
      </c>
      <c r="O1153">
        <v>1.71</v>
      </c>
      <c r="P1153">
        <v>2.77</v>
      </c>
      <c r="Q1153">
        <v>3.1</v>
      </c>
      <c r="R1153">
        <v>3.18</v>
      </c>
      <c r="S1153">
        <v>2.2000000000000002</v>
      </c>
      <c r="T1153">
        <v>2.4</v>
      </c>
      <c r="U1153">
        <v>4.5</v>
      </c>
      <c r="V1153">
        <v>7.8</v>
      </c>
      <c r="W1153">
        <v>10</v>
      </c>
      <c r="X1153">
        <v>10.3</v>
      </c>
      <c r="Y1153">
        <v>2520</v>
      </c>
      <c r="Z1153">
        <v>43554</v>
      </c>
      <c r="AA1153">
        <v>44552</v>
      </c>
      <c r="AB1153">
        <v>46417</v>
      </c>
    </row>
    <row r="1154" spans="1:28" x14ac:dyDescent="0.25">
      <c r="A1154">
        <v>2198000</v>
      </c>
      <c r="B1154">
        <v>46</v>
      </c>
      <c r="C1154">
        <v>2.75</v>
      </c>
      <c r="D1154">
        <v>8.6999999999999993</v>
      </c>
      <c r="E1154">
        <v>4</v>
      </c>
      <c r="F1154">
        <v>0.24</v>
      </c>
      <c r="G1154">
        <v>6</v>
      </c>
      <c r="H1154">
        <v>7</v>
      </c>
      <c r="I1154">
        <v>23</v>
      </c>
      <c r="J1154">
        <v>38</v>
      </c>
      <c r="K1154">
        <v>43</v>
      </c>
      <c r="L1154">
        <v>44</v>
      </c>
      <c r="M1154">
        <v>0.36</v>
      </c>
      <c r="N1154">
        <v>0.42</v>
      </c>
      <c r="O1154">
        <v>1.37</v>
      </c>
      <c r="P1154">
        <v>2.27</v>
      </c>
      <c r="Q1154">
        <v>2.57</v>
      </c>
      <c r="R1154">
        <v>2.63</v>
      </c>
      <c r="S1154">
        <v>1.6</v>
      </c>
      <c r="T1154">
        <v>1.8</v>
      </c>
      <c r="U1154">
        <v>3.5</v>
      </c>
      <c r="V1154">
        <v>6.2</v>
      </c>
      <c r="W1154">
        <v>7.9</v>
      </c>
      <c r="X1154">
        <v>8.1999999999999993</v>
      </c>
      <c r="Y1154">
        <v>3608</v>
      </c>
      <c r="Z1154">
        <v>72043</v>
      </c>
      <c r="AA1154">
        <v>79717</v>
      </c>
      <c r="AB1154">
        <v>81640</v>
      </c>
    </row>
    <row r="1155" spans="1:28" x14ac:dyDescent="0.25">
      <c r="A1155">
        <v>2198100</v>
      </c>
      <c r="B1155">
        <v>1</v>
      </c>
      <c r="C1155">
        <v>1.26</v>
      </c>
      <c r="D1155">
        <v>1.1000000000000001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1.26</v>
      </c>
      <c r="R1155">
        <v>1.26</v>
      </c>
      <c r="S1155">
        <v>0</v>
      </c>
      <c r="T1155">
        <v>0</v>
      </c>
      <c r="U1155">
        <v>0</v>
      </c>
      <c r="V1155">
        <v>0</v>
      </c>
      <c r="W1155">
        <v>1.1000000000000001</v>
      </c>
      <c r="X1155">
        <v>1.1000000000000001</v>
      </c>
      <c r="Y1155">
        <v>8751</v>
      </c>
      <c r="Z1155">
        <v>8751</v>
      </c>
      <c r="AA1155">
        <v>-999</v>
      </c>
      <c r="AB1155">
        <v>-999</v>
      </c>
    </row>
    <row r="1156" spans="1:28" x14ac:dyDescent="0.25">
      <c r="A1156">
        <v>2198500</v>
      </c>
      <c r="B1156">
        <v>745</v>
      </c>
      <c r="C1156">
        <v>2.92</v>
      </c>
      <c r="D1156">
        <v>1219.7</v>
      </c>
      <c r="E1156">
        <v>57</v>
      </c>
      <c r="F1156">
        <v>0.22</v>
      </c>
      <c r="G1156">
        <v>61</v>
      </c>
      <c r="H1156">
        <v>92</v>
      </c>
      <c r="I1156">
        <v>224</v>
      </c>
      <c r="J1156">
        <v>501</v>
      </c>
      <c r="K1156">
        <v>622</v>
      </c>
      <c r="L1156">
        <v>681</v>
      </c>
      <c r="M1156">
        <v>0.24</v>
      </c>
      <c r="N1156">
        <v>0.36</v>
      </c>
      <c r="O1156">
        <v>0.88</v>
      </c>
      <c r="P1156">
        <v>1.96</v>
      </c>
      <c r="Q1156">
        <v>2.44</v>
      </c>
      <c r="R1156">
        <v>2.67</v>
      </c>
      <c r="S1156">
        <v>14.2</v>
      </c>
      <c r="T1156">
        <v>16.399999999999999</v>
      </c>
      <c r="U1156">
        <v>347</v>
      </c>
      <c r="V1156">
        <v>750.1</v>
      </c>
      <c r="W1156">
        <v>1139.8</v>
      </c>
      <c r="X1156">
        <v>1214.3</v>
      </c>
      <c r="Y1156">
        <v>3444</v>
      </c>
      <c r="Z1156">
        <v>203925</v>
      </c>
      <c r="AA1156">
        <v>78183</v>
      </c>
      <c r="AB1156">
        <v>255534</v>
      </c>
    </row>
    <row r="1157" spans="1:28" x14ac:dyDescent="0.25">
      <c r="A1157">
        <v>2201000</v>
      </c>
      <c r="B1157">
        <v>5</v>
      </c>
      <c r="C1157">
        <v>1.75</v>
      </c>
      <c r="D1157">
        <v>5.3</v>
      </c>
      <c r="E1157">
        <v>0</v>
      </c>
      <c r="F1157">
        <v>0</v>
      </c>
      <c r="G1157">
        <v>0</v>
      </c>
      <c r="H1157">
        <v>0</v>
      </c>
      <c r="I1157">
        <v>2</v>
      </c>
      <c r="J1157">
        <v>5</v>
      </c>
      <c r="K1157">
        <v>5</v>
      </c>
      <c r="L1157">
        <v>5</v>
      </c>
      <c r="M1157">
        <v>0</v>
      </c>
      <c r="N1157">
        <v>0</v>
      </c>
      <c r="O1157">
        <v>0.7</v>
      </c>
      <c r="P1157">
        <v>1.75</v>
      </c>
      <c r="Q1157">
        <v>1.75</v>
      </c>
      <c r="R1157">
        <v>1.75</v>
      </c>
      <c r="S1157">
        <v>0</v>
      </c>
      <c r="T1157">
        <v>0</v>
      </c>
      <c r="U1157">
        <v>3.2</v>
      </c>
      <c r="V1157">
        <v>5.3</v>
      </c>
      <c r="W1157">
        <v>5.3</v>
      </c>
      <c r="X1157">
        <v>5.3</v>
      </c>
      <c r="Y1157">
        <v>8994</v>
      </c>
      <c r="Z1157">
        <v>13620</v>
      </c>
      <c r="AA1157">
        <v>-999</v>
      </c>
      <c r="AB1157">
        <v>-999</v>
      </c>
    </row>
    <row r="1158" spans="1:28" x14ac:dyDescent="0.25">
      <c r="A1158">
        <v>2202500</v>
      </c>
      <c r="B1158">
        <v>154</v>
      </c>
      <c r="C1158">
        <v>2.2400000000000002</v>
      </c>
      <c r="D1158">
        <v>10.5</v>
      </c>
      <c r="E1158">
        <v>2</v>
      </c>
      <c r="F1158">
        <v>0.03</v>
      </c>
      <c r="G1158">
        <v>11</v>
      </c>
      <c r="H1158">
        <v>20</v>
      </c>
      <c r="I1158">
        <v>53</v>
      </c>
      <c r="J1158">
        <v>118</v>
      </c>
      <c r="K1158">
        <v>143</v>
      </c>
      <c r="L1158">
        <v>154</v>
      </c>
      <c r="M1158">
        <v>0.16</v>
      </c>
      <c r="N1158">
        <v>0.28999999999999998</v>
      </c>
      <c r="O1158">
        <v>0.77</v>
      </c>
      <c r="P1158">
        <v>1.71</v>
      </c>
      <c r="Q1158">
        <v>2.08</v>
      </c>
      <c r="R1158">
        <v>2.2400000000000002</v>
      </c>
      <c r="S1158">
        <v>1.3</v>
      </c>
      <c r="T1158">
        <v>1.7</v>
      </c>
      <c r="U1158">
        <v>3.6</v>
      </c>
      <c r="V1158">
        <v>8.4</v>
      </c>
      <c r="W1158">
        <v>10.199999999999999</v>
      </c>
      <c r="X1158">
        <v>10.5</v>
      </c>
      <c r="Y1158">
        <v>19335</v>
      </c>
      <c r="Z1158">
        <v>112184</v>
      </c>
      <c r="AA1158">
        <v>22153</v>
      </c>
      <c r="AB1158">
        <v>47024</v>
      </c>
    </row>
    <row r="1159" spans="1:28" x14ac:dyDescent="0.25">
      <c r="A1159">
        <v>2202600</v>
      </c>
      <c r="B1159">
        <v>10</v>
      </c>
      <c r="C1159">
        <v>1.69</v>
      </c>
      <c r="D1159">
        <v>4.5999999999999996</v>
      </c>
      <c r="E1159">
        <v>0</v>
      </c>
      <c r="F1159">
        <v>0</v>
      </c>
      <c r="G1159">
        <v>0</v>
      </c>
      <c r="H1159">
        <v>2</v>
      </c>
      <c r="I1159">
        <v>8</v>
      </c>
      <c r="J1159">
        <v>10</v>
      </c>
      <c r="K1159">
        <v>10</v>
      </c>
      <c r="L1159">
        <v>10</v>
      </c>
      <c r="M1159">
        <v>0</v>
      </c>
      <c r="N1159">
        <v>0.34</v>
      </c>
      <c r="O1159">
        <v>1.35</v>
      </c>
      <c r="P1159">
        <v>1.69</v>
      </c>
      <c r="Q1159">
        <v>1.69</v>
      </c>
      <c r="R1159">
        <v>1.69</v>
      </c>
      <c r="S1159">
        <v>0</v>
      </c>
      <c r="T1159">
        <v>1.2</v>
      </c>
      <c r="U1159">
        <v>3.6</v>
      </c>
      <c r="V1159">
        <v>4.5999999999999996</v>
      </c>
      <c r="W1159">
        <v>4.5999999999999996</v>
      </c>
      <c r="X1159">
        <v>4.5999999999999996</v>
      </c>
      <c r="Y1159">
        <v>18275</v>
      </c>
      <c r="Z1159">
        <v>24767</v>
      </c>
      <c r="AA1159">
        <v>-999</v>
      </c>
      <c r="AB1159">
        <v>-999</v>
      </c>
    </row>
    <row r="1160" spans="1:28" x14ac:dyDescent="0.25">
      <c r="A1160">
        <v>2203000</v>
      </c>
      <c r="B1160">
        <v>68</v>
      </c>
      <c r="C1160">
        <v>4.6900000000000004</v>
      </c>
      <c r="D1160">
        <v>24.8</v>
      </c>
      <c r="E1160">
        <v>2</v>
      </c>
      <c r="F1160">
        <v>0.14000000000000001</v>
      </c>
      <c r="G1160">
        <v>5</v>
      </c>
      <c r="H1160">
        <v>15</v>
      </c>
      <c r="I1160">
        <v>30</v>
      </c>
      <c r="J1160">
        <v>59</v>
      </c>
      <c r="K1160">
        <v>65</v>
      </c>
      <c r="L1160">
        <v>68</v>
      </c>
      <c r="M1160">
        <v>0.34</v>
      </c>
      <c r="N1160">
        <v>1.03</v>
      </c>
      <c r="O1160">
        <v>2.0699999999999998</v>
      </c>
      <c r="P1160">
        <v>4.07</v>
      </c>
      <c r="Q1160">
        <v>4.4800000000000004</v>
      </c>
      <c r="R1160">
        <v>4.6900000000000004</v>
      </c>
      <c r="S1160">
        <v>6.2</v>
      </c>
      <c r="T1160">
        <v>11.2</v>
      </c>
      <c r="U1160">
        <v>12.7</v>
      </c>
      <c r="V1160">
        <v>17.5</v>
      </c>
      <c r="W1160">
        <v>18.899999999999999</v>
      </c>
      <c r="X1160">
        <v>24.8</v>
      </c>
      <c r="Y1160">
        <v>8357</v>
      </c>
      <c r="Z1160">
        <v>34071</v>
      </c>
      <c r="AA1160">
        <v>45823</v>
      </c>
      <c r="AB1160">
        <v>61550</v>
      </c>
    </row>
    <row r="1161" spans="1:28" x14ac:dyDescent="0.25">
      <c r="A1161">
        <v>2204070</v>
      </c>
      <c r="B1161">
        <v>23</v>
      </c>
      <c r="C1161">
        <v>4.82</v>
      </c>
      <c r="D1161">
        <v>6</v>
      </c>
      <c r="E1161">
        <v>0</v>
      </c>
      <c r="F1161">
        <v>0</v>
      </c>
      <c r="G1161">
        <v>2</v>
      </c>
      <c r="H1161">
        <v>4</v>
      </c>
      <c r="I1161">
        <v>13</v>
      </c>
      <c r="J1161">
        <v>20</v>
      </c>
      <c r="K1161">
        <v>22</v>
      </c>
      <c r="L1161">
        <v>23</v>
      </c>
      <c r="M1161">
        <v>0.42</v>
      </c>
      <c r="N1161">
        <v>0.84</v>
      </c>
      <c r="O1161">
        <v>2.72</v>
      </c>
      <c r="P1161">
        <v>4.1900000000000004</v>
      </c>
      <c r="Q1161">
        <v>4.6100000000000003</v>
      </c>
      <c r="R1161">
        <v>4.82</v>
      </c>
      <c r="S1161">
        <v>0.1</v>
      </c>
      <c r="T1161">
        <v>0.4</v>
      </c>
      <c r="U1161">
        <v>2.7</v>
      </c>
      <c r="V1161">
        <v>5.2</v>
      </c>
      <c r="W1161">
        <v>5.6</v>
      </c>
      <c r="X1161">
        <v>6</v>
      </c>
      <c r="Y1161">
        <v>2004</v>
      </c>
      <c r="Z1161">
        <v>13301</v>
      </c>
      <c r="AA1161">
        <v>-999</v>
      </c>
      <c r="AB1161">
        <v>-999</v>
      </c>
    </row>
    <row r="1162" spans="1:28" x14ac:dyDescent="0.25">
      <c r="A1162">
        <v>2205000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-999</v>
      </c>
      <c r="Z1162">
        <v>-999</v>
      </c>
      <c r="AA1162">
        <v>-999</v>
      </c>
      <c r="AB1162">
        <v>-999</v>
      </c>
    </row>
    <row r="1163" spans="1:28" x14ac:dyDescent="0.25">
      <c r="A1163">
        <v>2206500</v>
      </c>
      <c r="B1163">
        <v>18</v>
      </c>
      <c r="C1163">
        <v>5.13</v>
      </c>
      <c r="D1163">
        <v>30.1</v>
      </c>
      <c r="E1163">
        <v>0</v>
      </c>
      <c r="F1163">
        <v>0</v>
      </c>
      <c r="G1163">
        <v>0</v>
      </c>
      <c r="H1163">
        <v>0</v>
      </c>
      <c r="I1163">
        <v>4</v>
      </c>
      <c r="J1163">
        <v>15</v>
      </c>
      <c r="K1163">
        <v>17</v>
      </c>
      <c r="L1163">
        <v>18</v>
      </c>
      <c r="M1163">
        <v>0</v>
      </c>
      <c r="N1163">
        <v>0</v>
      </c>
      <c r="O1163">
        <v>1.1399999999999999</v>
      </c>
      <c r="P1163">
        <v>4.2699999999999996</v>
      </c>
      <c r="Q1163">
        <v>4.84</v>
      </c>
      <c r="R1163">
        <v>5.13</v>
      </c>
      <c r="S1163">
        <v>0</v>
      </c>
      <c r="T1163">
        <v>0</v>
      </c>
      <c r="U1163">
        <v>2.2000000000000002</v>
      </c>
      <c r="V1163">
        <v>18.100000000000001</v>
      </c>
      <c r="W1163">
        <v>29.9</v>
      </c>
      <c r="X1163">
        <v>30.1</v>
      </c>
      <c r="Y1163">
        <v>4869</v>
      </c>
      <c r="Z1163">
        <v>12084</v>
      </c>
      <c r="AA1163">
        <v>-999</v>
      </c>
      <c r="AB1163">
        <v>-999</v>
      </c>
    </row>
    <row r="1164" spans="1:28" x14ac:dyDescent="0.25">
      <c r="A1164">
        <v>2208450</v>
      </c>
      <c r="B1164">
        <v>25</v>
      </c>
      <c r="C1164">
        <v>5.2</v>
      </c>
      <c r="D1164">
        <v>31.6</v>
      </c>
      <c r="E1164">
        <v>0</v>
      </c>
      <c r="F1164">
        <v>0</v>
      </c>
      <c r="G1164">
        <v>1</v>
      </c>
      <c r="H1164">
        <v>1</v>
      </c>
      <c r="I1164">
        <v>6</v>
      </c>
      <c r="J1164">
        <v>15</v>
      </c>
      <c r="K1164">
        <v>16</v>
      </c>
      <c r="L1164">
        <v>21</v>
      </c>
      <c r="M1164">
        <v>0.21</v>
      </c>
      <c r="N1164">
        <v>0.21</v>
      </c>
      <c r="O1164">
        <v>1.25</v>
      </c>
      <c r="P1164">
        <v>3.12</v>
      </c>
      <c r="Q1164">
        <v>3.33</v>
      </c>
      <c r="R1164">
        <v>4.37</v>
      </c>
      <c r="S1164">
        <v>0.3</v>
      </c>
      <c r="T1164">
        <v>0.3</v>
      </c>
      <c r="U1164">
        <v>2</v>
      </c>
      <c r="V1164">
        <v>4.4000000000000004</v>
      </c>
      <c r="W1164">
        <v>4.7</v>
      </c>
      <c r="X1164">
        <v>12.2</v>
      </c>
      <c r="Y1164">
        <v>877</v>
      </c>
      <c r="Z1164">
        <v>21612</v>
      </c>
      <c r="AA1164">
        <v>-999</v>
      </c>
      <c r="AB1164">
        <v>-999</v>
      </c>
    </row>
    <row r="1165" spans="1:28" x14ac:dyDescent="0.25">
      <c r="A1165">
        <v>2210500</v>
      </c>
      <c r="B1165">
        <v>200</v>
      </c>
      <c r="C1165">
        <v>5.39</v>
      </c>
      <c r="D1165">
        <v>149.69999999999999</v>
      </c>
      <c r="E1165">
        <v>10</v>
      </c>
      <c r="F1165">
        <v>0.27</v>
      </c>
      <c r="G1165">
        <v>10</v>
      </c>
      <c r="H1165">
        <v>19</v>
      </c>
      <c r="I1165">
        <v>61</v>
      </c>
      <c r="J1165">
        <v>158</v>
      </c>
      <c r="K1165">
        <v>180</v>
      </c>
      <c r="L1165">
        <v>194</v>
      </c>
      <c r="M1165">
        <v>0.27</v>
      </c>
      <c r="N1165">
        <v>0.51</v>
      </c>
      <c r="O1165">
        <v>1.64</v>
      </c>
      <c r="P1165">
        <v>4.26</v>
      </c>
      <c r="Q1165">
        <v>4.8499999999999996</v>
      </c>
      <c r="R1165">
        <v>5.23</v>
      </c>
      <c r="S1165">
        <v>106.9</v>
      </c>
      <c r="T1165">
        <v>107.2</v>
      </c>
      <c r="U1165">
        <v>113.6</v>
      </c>
      <c r="V1165">
        <v>133.19999999999999</v>
      </c>
      <c r="W1165">
        <v>136.69999999999999</v>
      </c>
      <c r="X1165">
        <v>140.9</v>
      </c>
      <c r="Y1165">
        <v>1079</v>
      </c>
      <c r="Z1165">
        <v>48898</v>
      </c>
      <c r="AA1165">
        <v>1079</v>
      </c>
      <c r="AB1165">
        <v>31455</v>
      </c>
    </row>
    <row r="1166" spans="1:28" x14ac:dyDescent="0.25">
      <c r="A1166">
        <v>2212600</v>
      </c>
      <c r="B1166">
        <v>1</v>
      </c>
      <c r="C1166">
        <v>0.53</v>
      </c>
      <c r="D1166">
        <v>1.2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1</v>
      </c>
      <c r="K1166">
        <v>1</v>
      </c>
      <c r="L1166">
        <v>1</v>
      </c>
      <c r="M1166">
        <v>0</v>
      </c>
      <c r="N1166">
        <v>0</v>
      </c>
      <c r="O1166">
        <v>0.53</v>
      </c>
      <c r="P1166">
        <v>0.53</v>
      </c>
      <c r="Q1166">
        <v>0.53</v>
      </c>
      <c r="R1166">
        <v>0.53</v>
      </c>
      <c r="S1166">
        <v>0</v>
      </c>
      <c r="T1166">
        <v>0</v>
      </c>
      <c r="U1166">
        <v>1.2</v>
      </c>
      <c r="V1166">
        <v>1.2</v>
      </c>
      <c r="W1166">
        <v>1.2</v>
      </c>
      <c r="X1166">
        <v>1.2</v>
      </c>
      <c r="Y1166">
        <v>3780</v>
      </c>
      <c r="Z1166">
        <v>3780</v>
      </c>
      <c r="AA1166">
        <v>-999</v>
      </c>
      <c r="AB1166">
        <v>-999</v>
      </c>
    </row>
    <row r="1167" spans="1:28" x14ac:dyDescent="0.25">
      <c r="A1167">
        <v>2213000</v>
      </c>
      <c r="B1167">
        <v>283</v>
      </c>
      <c r="C1167">
        <v>4.8600000000000003</v>
      </c>
      <c r="D1167">
        <v>125.8</v>
      </c>
      <c r="E1167">
        <v>17</v>
      </c>
      <c r="F1167">
        <v>0.28999999999999998</v>
      </c>
      <c r="G1167">
        <v>12</v>
      </c>
      <c r="H1167">
        <v>22</v>
      </c>
      <c r="I1167">
        <v>87</v>
      </c>
      <c r="J1167">
        <v>225</v>
      </c>
      <c r="K1167">
        <v>256</v>
      </c>
      <c r="L1167">
        <v>276</v>
      </c>
      <c r="M1167">
        <v>0.21</v>
      </c>
      <c r="N1167">
        <v>0.38</v>
      </c>
      <c r="O1167">
        <v>1.49</v>
      </c>
      <c r="P1167">
        <v>3.86</v>
      </c>
      <c r="Q1167">
        <v>4.3899999999999997</v>
      </c>
      <c r="R1167">
        <v>4.74</v>
      </c>
      <c r="S1167">
        <v>68.3</v>
      </c>
      <c r="T1167">
        <v>71.099999999999994</v>
      </c>
      <c r="U1167">
        <v>76.8</v>
      </c>
      <c r="V1167">
        <v>97.1</v>
      </c>
      <c r="W1167">
        <v>99.8</v>
      </c>
      <c r="X1167">
        <v>114.4</v>
      </c>
      <c r="Y1167">
        <v>4867</v>
      </c>
      <c r="Z1167">
        <v>89021</v>
      </c>
      <c r="AA1167">
        <v>7813</v>
      </c>
      <c r="AB1167">
        <v>70312</v>
      </c>
    </row>
    <row r="1168" spans="1:28" x14ac:dyDescent="0.25">
      <c r="A1168">
        <v>2213050</v>
      </c>
      <c r="B1168">
        <v>2</v>
      </c>
      <c r="C1168">
        <v>2.4700000000000002</v>
      </c>
      <c r="D1168">
        <v>5.6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</v>
      </c>
      <c r="L1168">
        <v>2</v>
      </c>
      <c r="M1168">
        <v>0</v>
      </c>
      <c r="N1168">
        <v>0</v>
      </c>
      <c r="O1168">
        <v>0</v>
      </c>
      <c r="P1168">
        <v>0</v>
      </c>
      <c r="Q1168">
        <v>2.4700000000000002</v>
      </c>
      <c r="R1168">
        <v>2.4700000000000002</v>
      </c>
      <c r="S1168">
        <v>0</v>
      </c>
      <c r="T1168">
        <v>0</v>
      </c>
      <c r="U1168">
        <v>0</v>
      </c>
      <c r="V1168">
        <v>0</v>
      </c>
      <c r="W1168">
        <v>5.6</v>
      </c>
      <c r="X1168">
        <v>5.6</v>
      </c>
      <c r="Y1168">
        <v>7532</v>
      </c>
      <c r="Z1168">
        <v>8078</v>
      </c>
      <c r="AA1168">
        <v>-999</v>
      </c>
      <c r="AB1168">
        <v>-999</v>
      </c>
    </row>
    <row r="1169" spans="1:28" x14ac:dyDescent="0.25">
      <c r="A1169">
        <v>2213500</v>
      </c>
      <c r="B1169">
        <v>21</v>
      </c>
      <c r="C1169">
        <v>4.43</v>
      </c>
      <c r="D1169">
        <v>152.9</v>
      </c>
      <c r="E1169">
        <v>3</v>
      </c>
      <c r="F1169">
        <v>0.63</v>
      </c>
      <c r="G1169">
        <v>0</v>
      </c>
      <c r="H1169">
        <v>2</v>
      </c>
      <c r="I1169">
        <v>2</v>
      </c>
      <c r="J1169">
        <v>14</v>
      </c>
      <c r="K1169">
        <v>18</v>
      </c>
      <c r="L1169">
        <v>21</v>
      </c>
      <c r="M1169">
        <v>0</v>
      </c>
      <c r="N1169">
        <v>0.42</v>
      </c>
      <c r="O1169">
        <v>0.42</v>
      </c>
      <c r="P1169">
        <v>2.95</v>
      </c>
      <c r="Q1169">
        <v>3.79</v>
      </c>
      <c r="R1169">
        <v>4.43</v>
      </c>
      <c r="S1169">
        <v>0</v>
      </c>
      <c r="T1169">
        <v>0.6</v>
      </c>
      <c r="U1169">
        <v>0.6</v>
      </c>
      <c r="V1169">
        <v>149.5</v>
      </c>
      <c r="W1169">
        <v>151.30000000000001</v>
      </c>
      <c r="X1169">
        <v>152.9</v>
      </c>
      <c r="Y1169">
        <v>1678</v>
      </c>
      <c r="Z1169">
        <v>24394</v>
      </c>
      <c r="AA1169">
        <v>1678</v>
      </c>
      <c r="AB1169">
        <v>19440</v>
      </c>
    </row>
    <row r="1170" spans="1:28" x14ac:dyDescent="0.25">
      <c r="A1170">
        <v>2214500</v>
      </c>
      <c r="B1170">
        <v>10</v>
      </c>
      <c r="C1170">
        <v>3.79</v>
      </c>
      <c r="D1170">
        <v>16</v>
      </c>
      <c r="E1170">
        <v>0</v>
      </c>
      <c r="F1170">
        <v>0</v>
      </c>
      <c r="G1170">
        <v>1</v>
      </c>
      <c r="H1170">
        <v>3</v>
      </c>
      <c r="I1170">
        <v>3</v>
      </c>
      <c r="J1170">
        <v>8</v>
      </c>
      <c r="K1170">
        <v>9</v>
      </c>
      <c r="L1170">
        <v>10</v>
      </c>
      <c r="M1170">
        <v>0.38</v>
      </c>
      <c r="N1170">
        <v>1.1399999999999999</v>
      </c>
      <c r="O1170">
        <v>1.1399999999999999</v>
      </c>
      <c r="P1170">
        <v>3.03</v>
      </c>
      <c r="Q1170">
        <v>3.41</v>
      </c>
      <c r="R1170">
        <v>3.79</v>
      </c>
      <c r="S1170">
        <v>0.8</v>
      </c>
      <c r="T1170">
        <v>1.8</v>
      </c>
      <c r="U1170">
        <v>1.8</v>
      </c>
      <c r="V1170">
        <v>9.5</v>
      </c>
      <c r="W1170">
        <v>12.1</v>
      </c>
      <c r="X1170">
        <v>16</v>
      </c>
      <c r="Y1170">
        <v>3342</v>
      </c>
      <c r="Z1170">
        <v>9854</v>
      </c>
      <c r="AA1170">
        <v>-999</v>
      </c>
      <c r="AB1170">
        <v>-999</v>
      </c>
    </row>
    <row r="1171" spans="1:28" x14ac:dyDescent="0.25">
      <c r="A1171">
        <v>2215100</v>
      </c>
      <c r="B1171">
        <v>10</v>
      </c>
      <c r="C1171">
        <v>2.38</v>
      </c>
      <c r="D1171">
        <v>4.4000000000000004</v>
      </c>
      <c r="E1171">
        <v>0</v>
      </c>
      <c r="F1171">
        <v>0</v>
      </c>
      <c r="G1171">
        <v>0</v>
      </c>
      <c r="H1171">
        <v>0</v>
      </c>
      <c r="I1171">
        <v>2</v>
      </c>
      <c r="J1171">
        <v>6</v>
      </c>
      <c r="K1171">
        <v>10</v>
      </c>
      <c r="L1171">
        <v>10</v>
      </c>
      <c r="M1171">
        <v>0</v>
      </c>
      <c r="N1171">
        <v>0</v>
      </c>
      <c r="O1171">
        <v>0.48</v>
      </c>
      <c r="P1171">
        <v>1.43</v>
      </c>
      <c r="Q1171">
        <v>2.38</v>
      </c>
      <c r="R1171">
        <v>2.38</v>
      </c>
      <c r="S1171">
        <v>0</v>
      </c>
      <c r="T1171">
        <v>0</v>
      </c>
      <c r="U1171">
        <v>0.9</v>
      </c>
      <c r="V1171">
        <v>2.6</v>
      </c>
      <c r="W1171">
        <v>4.4000000000000004</v>
      </c>
      <c r="X1171">
        <v>4.4000000000000004</v>
      </c>
      <c r="Y1171">
        <v>5620</v>
      </c>
      <c r="Z1171">
        <v>20416</v>
      </c>
      <c r="AA1171">
        <v>-999</v>
      </c>
      <c r="AB1171">
        <v>-999</v>
      </c>
    </row>
    <row r="1172" spans="1:28" x14ac:dyDescent="0.25">
      <c r="A1172">
        <v>2215500</v>
      </c>
      <c r="B1172">
        <v>509</v>
      </c>
      <c r="C1172">
        <v>3.75</v>
      </c>
      <c r="D1172">
        <v>63.4</v>
      </c>
      <c r="E1172">
        <v>21</v>
      </c>
      <c r="F1172">
        <v>0.15</v>
      </c>
      <c r="G1172">
        <v>17</v>
      </c>
      <c r="H1172">
        <v>37</v>
      </c>
      <c r="I1172">
        <v>139</v>
      </c>
      <c r="J1172">
        <v>389</v>
      </c>
      <c r="K1172">
        <v>470</v>
      </c>
      <c r="L1172">
        <v>502</v>
      </c>
      <c r="M1172">
        <v>0.13</v>
      </c>
      <c r="N1172">
        <v>0.27</v>
      </c>
      <c r="O1172">
        <v>1.02</v>
      </c>
      <c r="P1172">
        <v>2.87</v>
      </c>
      <c r="Q1172">
        <v>3.46</v>
      </c>
      <c r="R1172">
        <v>3.7</v>
      </c>
      <c r="S1172">
        <v>29.7</v>
      </c>
      <c r="T1172">
        <v>31</v>
      </c>
      <c r="U1172">
        <v>34.1</v>
      </c>
      <c r="V1172">
        <v>49.8</v>
      </c>
      <c r="W1172">
        <v>51.9</v>
      </c>
      <c r="X1172">
        <v>58.5</v>
      </c>
      <c r="Y1172">
        <v>4850</v>
      </c>
      <c r="Z1172">
        <v>170428</v>
      </c>
      <c r="AA1172">
        <v>66251</v>
      </c>
      <c r="AB1172">
        <v>191285</v>
      </c>
    </row>
    <row r="1173" spans="1:28" x14ac:dyDescent="0.25">
      <c r="A1173">
        <v>2216180</v>
      </c>
      <c r="B1173">
        <v>4</v>
      </c>
      <c r="C1173">
        <v>3.1</v>
      </c>
      <c r="D1173">
        <v>4.2</v>
      </c>
      <c r="E1173">
        <v>0</v>
      </c>
      <c r="F1173">
        <v>0</v>
      </c>
      <c r="G1173">
        <v>0</v>
      </c>
      <c r="H1173">
        <v>0</v>
      </c>
      <c r="I1173">
        <v>1</v>
      </c>
      <c r="J1173">
        <v>1</v>
      </c>
      <c r="K1173">
        <v>3</v>
      </c>
      <c r="L1173">
        <v>4</v>
      </c>
      <c r="M1173">
        <v>0</v>
      </c>
      <c r="N1173">
        <v>0</v>
      </c>
      <c r="O1173">
        <v>0.77</v>
      </c>
      <c r="P1173">
        <v>0.77</v>
      </c>
      <c r="Q1173">
        <v>2.3199999999999998</v>
      </c>
      <c r="R1173">
        <v>3.1</v>
      </c>
      <c r="S1173">
        <v>0</v>
      </c>
      <c r="T1173">
        <v>0</v>
      </c>
      <c r="U1173">
        <v>0.7</v>
      </c>
      <c r="V1173">
        <v>0.7</v>
      </c>
      <c r="W1173">
        <v>1.9</v>
      </c>
      <c r="X1173">
        <v>4.2</v>
      </c>
      <c r="Y1173">
        <v>20194</v>
      </c>
      <c r="Z1173">
        <v>20795</v>
      </c>
      <c r="AA1173">
        <v>-999</v>
      </c>
      <c r="AB1173">
        <v>-999</v>
      </c>
    </row>
    <row r="1174" spans="1:28" x14ac:dyDescent="0.25">
      <c r="A1174">
        <v>2217000</v>
      </c>
      <c r="B1174">
        <v>2</v>
      </c>
      <c r="C1174">
        <v>4.3600000000000003</v>
      </c>
      <c r="D1174">
        <v>35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</v>
      </c>
      <c r="L1174">
        <v>2</v>
      </c>
      <c r="M1174">
        <v>0</v>
      </c>
      <c r="N1174">
        <v>0</v>
      </c>
      <c r="O1174">
        <v>0</v>
      </c>
      <c r="P1174">
        <v>0</v>
      </c>
      <c r="Q1174">
        <v>4.3600000000000003</v>
      </c>
      <c r="R1174">
        <v>4.3600000000000003</v>
      </c>
      <c r="S1174">
        <v>0</v>
      </c>
      <c r="T1174">
        <v>0</v>
      </c>
      <c r="U1174">
        <v>0</v>
      </c>
      <c r="V1174">
        <v>0</v>
      </c>
      <c r="W1174">
        <v>35</v>
      </c>
      <c r="X1174">
        <v>35</v>
      </c>
      <c r="Y1174">
        <v>4873</v>
      </c>
      <c r="Z1174">
        <v>7187</v>
      </c>
      <c r="AA1174">
        <v>-999</v>
      </c>
      <c r="AB1174">
        <v>-999</v>
      </c>
    </row>
    <row r="1175" spans="1:28" x14ac:dyDescent="0.25">
      <c r="A1175">
        <v>2217475</v>
      </c>
      <c r="B1175">
        <v>30</v>
      </c>
      <c r="C1175">
        <v>3.48</v>
      </c>
      <c r="D1175">
        <v>22.5</v>
      </c>
      <c r="E1175">
        <v>1</v>
      </c>
      <c r="F1175">
        <v>0.12</v>
      </c>
      <c r="G1175">
        <v>0</v>
      </c>
      <c r="H1175">
        <v>2</v>
      </c>
      <c r="I1175">
        <v>8</v>
      </c>
      <c r="J1175">
        <v>17</v>
      </c>
      <c r="K1175">
        <v>29</v>
      </c>
      <c r="L1175">
        <v>30</v>
      </c>
      <c r="M1175">
        <v>0</v>
      </c>
      <c r="N1175">
        <v>0.23</v>
      </c>
      <c r="O1175">
        <v>0.93</v>
      </c>
      <c r="P1175">
        <v>1.97</v>
      </c>
      <c r="Q1175">
        <v>3.36</v>
      </c>
      <c r="R1175">
        <v>3.48</v>
      </c>
      <c r="S1175">
        <v>0</v>
      </c>
      <c r="T1175">
        <v>0.2</v>
      </c>
      <c r="U1175">
        <v>2.2999999999999998</v>
      </c>
      <c r="V1175">
        <v>8.6999999999999993</v>
      </c>
      <c r="W1175">
        <v>20.7</v>
      </c>
      <c r="X1175">
        <v>22.5</v>
      </c>
      <c r="Y1175">
        <v>4989</v>
      </c>
      <c r="Z1175">
        <v>20960</v>
      </c>
      <c r="AA1175">
        <v>25980</v>
      </c>
      <c r="AB1175">
        <v>25980</v>
      </c>
    </row>
    <row r="1176" spans="1:28" x14ac:dyDescent="0.25">
      <c r="A1176">
        <v>2217500</v>
      </c>
      <c r="B1176">
        <v>38</v>
      </c>
      <c r="C1176">
        <v>3.74</v>
      </c>
      <c r="D1176">
        <v>20.9</v>
      </c>
      <c r="E1176">
        <v>1</v>
      </c>
      <c r="F1176">
        <v>0.1</v>
      </c>
      <c r="G1176">
        <v>0</v>
      </c>
      <c r="H1176">
        <v>4</v>
      </c>
      <c r="I1176">
        <v>11</v>
      </c>
      <c r="J1176">
        <v>24</v>
      </c>
      <c r="K1176">
        <v>36</v>
      </c>
      <c r="L1176">
        <v>38</v>
      </c>
      <c r="M1176">
        <v>0</v>
      </c>
      <c r="N1176">
        <v>0.39</v>
      </c>
      <c r="O1176">
        <v>1.08</v>
      </c>
      <c r="P1176">
        <v>2.36</v>
      </c>
      <c r="Q1176">
        <v>3.55</v>
      </c>
      <c r="R1176">
        <v>3.74</v>
      </c>
      <c r="S1176">
        <v>0</v>
      </c>
      <c r="T1176">
        <v>0.9</v>
      </c>
      <c r="U1176">
        <v>2.8</v>
      </c>
      <c r="V1176">
        <v>8.6</v>
      </c>
      <c r="W1176">
        <v>18.8</v>
      </c>
      <c r="X1176">
        <v>20.9</v>
      </c>
      <c r="Y1176">
        <v>5208</v>
      </c>
      <c r="Z1176">
        <v>30885</v>
      </c>
      <c r="AA1176">
        <v>41824</v>
      </c>
      <c r="AB1176">
        <v>41824</v>
      </c>
    </row>
    <row r="1177" spans="1:28" x14ac:dyDescent="0.25">
      <c r="A1177">
        <v>2218300</v>
      </c>
      <c r="B1177">
        <v>106</v>
      </c>
      <c r="C1177">
        <v>4.34</v>
      </c>
      <c r="D1177">
        <v>20.6</v>
      </c>
      <c r="E1177">
        <v>2</v>
      </c>
      <c r="F1177">
        <v>0.08</v>
      </c>
      <c r="G1177">
        <v>3</v>
      </c>
      <c r="H1177">
        <v>8</v>
      </c>
      <c r="I1177">
        <v>31</v>
      </c>
      <c r="J1177">
        <v>71</v>
      </c>
      <c r="K1177">
        <v>98</v>
      </c>
      <c r="L1177">
        <v>105</v>
      </c>
      <c r="M1177">
        <v>0.12</v>
      </c>
      <c r="N1177">
        <v>0.33</v>
      </c>
      <c r="O1177">
        <v>1.27</v>
      </c>
      <c r="P1177">
        <v>2.91</v>
      </c>
      <c r="Q1177">
        <v>4.0199999999999996</v>
      </c>
      <c r="R1177">
        <v>4.3</v>
      </c>
      <c r="S1177">
        <v>0.2</v>
      </c>
      <c r="T1177">
        <v>0.6</v>
      </c>
      <c r="U1177">
        <v>2.6</v>
      </c>
      <c r="V1177">
        <v>9.3000000000000007</v>
      </c>
      <c r="W1177">
        <v>19.2</v>
      </c>
      <c r="X1177">
        <v>20.6</v>
      </c>
      <c r="Y1177">
        <v>7258</v>
      </c>
      <c r="Z1177">
        <v>43122</v>
      </c>
      <c r="AA1177">
        <v>34770</v>
      </c>
      <c r="AB1177">
        <v>50627</v>
      </c>
    </row>
    <row r="1178" spans="1:28" x14ac:dyDescent="0.25">
      <c r="A1178">
        <v>2218500</v>
      </c>
      <c r="B1178">
        <v>108</v>
      </c>
      <c r="C1178">
        <v>3.99</v>
      </c>
      <c r="D1178">
        <v>18.8</v>
      </c>
      <c r="E1178">
        <v>2</v>
      </c>
      <c r="F1178">
        <v>7.0000000000000007E-2</v>
      </c>
      <c r="G1178">
        <v>3</v>
      </c>
      <c r="H1178">
        <v>8</v>
      </c>
      <c r="I1178">
        <v>32</v>
      </c>
      <c r="J1178">
        <v>73</v>
      </c>
      <c r="K1178">
        <v>100</v>
      </c>
      <c r="L1178">
        <v>107</v>
      </c>
      <c r="M1178">
        <v>0.11</v>
      </c>
      <c r="N1178">
        <v>0.3</v>
      </c>
      <c r="O1178">
        <v>1.18</v>
      </c>
      <c r="P1178">
        <v>2.7</v>
      </c>
      <c r="Q1178">
        <v>3.7</v>
      </c>
      <c r="R1178">
        <v>3.96</v>
      </c>
      <c r="S1178">
        <v>0.1</v>
      </c>
      <c r="T1178">
        <v>0.5</v>
      </c>
      <c r="U1178">
        <v>2.5</v>
      </c>
      <c r="V1178">
        <v>8.6</v>
      </c>
      <c r="W1178">
        <v>17.5</v>
      </c>
      <c r="X1178">
        <v>18.8</v>
      </c>
      <c r="Y1178">
        <v>11027</v>
      </c>
      <c r="Z1178">
        <v>57103</v>
      </c>
      <c r="AA1178">
        <v>50502</v>
      </c>
      <c r="AB1178">
        <v>64975</v>
      </c>
    </row>
    <row r="1179" spans="1:28" x14ac:dyDescent="0.25">
      <c r="A1179">
        <v>2219000</v>
      </c>
      <c r="B1179">
        <v>17</v>
      </c>
      <c r="C1179">
        <v>3.72</v>
      </c>
      <c r="D1179">
        <v>24.9</v>
      </c>
      <c r="E1179">
        <v>0</v>
      </c>
      <c r="F1179">
        <v>0</v>
      </c>
      <c r="G1179">
        <v>2</v>
      </c>
      <c r="H1179">
        <v>3</v>
      </c>
      <c r="I1179">
        <v>8</v>
      </c>
      <c r="J1179">
        <v>11</v>
      </c>
      <c r="K1179">
        <v>15</v>
      </c>
      <c r="L1179">
        <v>16</v>
      </c>
      <c r="M1179">
        <v>0.44</v>
      </c>
      <c r="N1179">
        <v>0.66</v>
      </c>
      <c r="O1179">
        <v>1.75</v>
      </c>
      <c r="P1179">
        <v>2.41</v>
      </c>
      <c r="Q1179">
        <v>3.29</v>
      </c>
      <c r="R1179">
        <v>3.5</v>
      </c>
      <c r="S1179">
        <v>9.8000000000000007</v>
      </c>
      <c r="T1179">
        <v>10</v>
      </c>
      <c r="U1179">
        <v>14</v>
      </c>
      <c r="V1179">
        <v>16.399999999999999</v>
      </c>
      <c r="W1179">
        <v>17</v>
      </c>
      <c r="X1179">
        <v>20</v>
      </c>
      <c r="Y1179">
        <v>4411</v>
      </c>
      <c r="Z1179">
        <v>17428</v>
      </c>
      <c r="AA1179">
        <v>-999</v>
      </c>
      <c r="AB1179">
        <v>-999</v>
      </c>
    </row>
    <row r="1180" spans="1:28" x14ac:dyDescent="0.25">
      <c r="A1180">
        <v>2219500</v>
      </c>
      <c r="B1180">
        <v>52</v>
      </c>
      <c r="C1180">
        <v>4.53</v>
      </c>
      <c r="D1180">
        <v>24.2</v>
      </c>
      <c r="E1180">
        <v>2</v>
      </c>
      <c r="F1180">
        <v>0.17</v>
      </c>
      <c r="G1180">
        <v>2</v>
      </c>
      <c r="H1180">
        <v>5</v>
      </c>
      <c r="I1180">
        <v>19</v>
      </c>
      <c r="J1180">
        <v>36</v>
      </c>
      <c r="K1180">
        <v>43</v>
      </c>
      <c r="L1180">
        <v>49</v>
      </c>
      <c r="M1180">
        <v>0.17</v>
      </c>
      <c r="N1180">
        <v>0.44</v>
      </c>
      <c r="O1180">
        <v>1.65</v>
      </c>
      <c r="P1180">
        <v>3.13</v>
      </c>
      <c r="Q1180">
        <v>3.74</v>
      </c>
      <c r="R1180">
        <v>4.2699999999999996</v>
      </c>
      <c r="S1180">
        <v>3.9</v>
      </c>
      <c r="T1180">
        <v>12.4</v>
      </c>
      <c r="U1180">
        <v>16.100000000000001</v>
      </c>
      <c r="V1180">
        <v>18.899999999999999</v>
      </c>
      <c r="W1180">
        <v>19.600000000000001</v>
      </c>
      <c r="X1180">
        <v>22</v>
      </c>
      <c r="Y1180">
        <v>5976</v>
      </c>
      <c r="Z1180">
        <v>29511</v>
      </c>
      <c r="AA1180">
        <v>16445</v>
      </c>
      <c r="AB1180">
        <v>18992</v>
      </c>
    </row>
    <row r="1181" spans="1:28" x14ac:dyDescent="0.25">
      <c r="A1181">
        <v>2220550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-999</v>
      </c>
      <c r="Z1181">
        <v>-999</v>
      </c>
      <c r="AA1181">
        <v>-999</v>
      </c>
      <c r="AB1181">
        <v>-999</v>
      </c>
    </row>
    <row r="1182" spans="1:28" x14ac:dyDescent="0.25">
      <c r="A1182">
        <v>2220900</v>
      </c>
      <c r="B1182">
        <v>29</v>
      </c>
      <c r="C1182">
        <v>4.2</v>
      </c>
      <c r="D1182">
        <v>14.5</v>
      </c>
      <c r="E1182">
        <v>0</v>
      </c>
      <c r="F1182">
        <v>0</v>
      </c>
      <c r="G1182">
        <v>1</v>
      </c>
      <c r="H1182">
        <v>1</v>
      </c>
      <c r="I1182">
        <v>5</v>
      </c>
      <c r="J1182">
        <v>15</v>
      </c>
      <c r="K1182">
        <v>23</v>
      </c>
      <c r="L1182">
        <v>28</v>
      </c>
      <c r="M1182">
        <v>0.14000000000000001</v>
      </c>
      <c r="N1182">
        <v>0.14000000000000001</v>
      </c>
      <c r="O1182">
        <v>0.72</v>
      </c>
      <c r="P1182">
        <v>2.17</v>
      </c>
      <c r="Q1182">
        <v>3.33</v>
      </c>
      <c r="R1182">
        <v>4.0599999999999996</v>
      </c>
      <c r="S1182">
        <v>2.7</v>
      </c>
      <c r="T1182">
        <v>2.7</v>
      </c>
      <c r="U1182">
        <v>3.6</v>
      </c>
      <c r="V1182">
        <v>6.9</v>
      </c>
      <c r="W1182">
        <v>10.8</v>
      </c>
      <c r="X1182">
        <v>14</v>
      </c>
      <c r="Y1182">
        <v>9480</v>
      </c>
      <c r="Z1182">
        <v>25312</v>
      </c>
      <c r="AA1182">
        <v>-999</v>
      </c>
      <c r="AB1182">
        <v>-999</v>
      </c>
    </row>
    <row r="1183" spans="1:28" x14ac:dyDescent="0.25">
      <c r="A1183">
        <v>2221000</v>
      </c>
      <c r="B1183">
        <v>9</v>
      </c>
      <c r="C1183">
        <v>14.66</v>
      </c>
      <c r="D1183">
        <v>68.3</v>
      </c>
      <c r="E1183">
        <v>0</v>
      </c>
      <c r="F1183">
        <v>0</v>
      </c>
      <c r="G1183">
        <v>0</v>
      </c>
      <c r="H1183">
        <v>0</v>
      </c>
      <c r="I1183">
        <v>2</v>
      </c>
      <c r="J1183">
        <v>5</v>
      </c>
      <c r="K1183">
        <v>8</v>
      </c>
      <c r="L1183">
        <v>9</v>
      </c>
      <c r="M1183">
        <v>0</v>
      </c>
      <c r="N1183">
        <v>0</v>
      </c>
      <c r="O1183">
        <v>3.26</v>
      </c>
      <c r="P1183">
        <v>8.14</v>
      </c>
      <c r="Q1183">
        <v>13.03</v>
      </c>
      <c r="R1183">
        <v>14.66</v>
      </c>
      <c r="S1183">
        <v>0</v>
      </c>
      <c r="T1183">
        <v>0</v>
      </c>
      <c r="U1183">
        <v>4.2</v>
      </c>
      <c r="V1183">
        <v>13.7</v>
      </c>
      <c r="W1183">
        <v>51.7</v>
      </c>
      <c r="X1183">
        <v>68.3</v>
      </c>
      <c r="Y1183">
        <v>6395</v>
      </c>
      <c r="Z1183">
        <v>7189</v>
      </c>
      <c r="AA1183">
        <v>-999</v>
      </c>
      <c r="AB1183">
        <v>-999</v>
      </c>
    </row>
    <row r="1184" spans="1:28" x14ac:dyDescent="0.25">
      <c r="A1184">
        <v>2221525</v>
      </c>
      <c r="B1184">
        <v>22</v>
      </c>
      <c r="C1184">
        <v>4.4800000000000004</v>
      </c>
      <c r="D1184">
        <v>18.2</v>
      </c>
      <c r="E1184">
        <v>0</v>
      </c>
      <c r="F1184">
        <v>0</v>
      </c>
      <c r="G1184">
        <v>1</v>
      </c>
      <c r="H1184">
        <v>2</v>
      </c>
      <c r="I1184">
        <v>5</v>
      </c>
      <c r="J1184">
        <v>16</v>
      </c>
      <c r="K1184">
        <v>19</v>
      </c>
      <c r="L1184">
        <v>21</v>
      </c>
      <c r="M1184">
        <v>0.2</v>
      </c>
      <c r="N1184">
        <v>0.41</v>
      </c>
      <c r="O1184">
        <v>1.02</v>
      </c>
      <c r="P1184">
        <v>3.26</v>
      </c>
      <c r="Q1184">
        <v>3.87</v>
      </c>
      <c r="R1184">
        <v>4.28</v>
      </c>
      <c r="S1184">
        <v>0.5</v>
      </c>
      <c r="T1184">
        <v>1.8</v>
      </c>
      <c r="U1184">
        <v>2.7</v>
      </c>
      <c r="V1184">
        <v>10.3</v>
      </c>
      <c r="W1184">
        <v>15</v>
      </c>
      <c r="X1184">
        <v>17.3</v>
      </c>
      <c r="Y1184">
        <v>18487</v>
      </c>
      <c r="Z1184">
        <v>27348</v>
      </c>
      <c r="AA1184">
        <v>-999</v>
      </c>
      <c r="AB1184">
        <v>-999</v>
      </c>
    </row>
    <row r="1185" spans="1:28" x14ac:dyDescent="0.25">
      <c r="A1185">
        <v>2223000</v>
      </c>
      <c r="B1185">
        <v>268</v>
      </c>
      <c r="C1185">
        <v>3.52</v>
      </c>
      <c r="D1185">
        <v>285.3</v>
      </c>
      <c r="E1185">
        <v>7</v>
      </c>
      <c r="F1185">
        <v>0.09</v>
      </c>
      <c r="G1185">
        <v>8</v>
      </c>
      <c r="H1185">
        <v>18</v>
      </c>
      <c r="I1185">
        <v>73</v>
      </c>
      <c r="J1185">
        <v>179</v>
      </c>
      <c r="K1185">
        <v>240</v>
      </c>
      <c r="L1185">
        <v>262</v>
      </c>
      <c r="M1185">
        <v>0.11</v>
      </c>
      <c r="N1185">
        <v>0.24</v>
      </c>
      <c r="O1185">
        <v>0.96</v>
      </c>
      <c r="P1185">
        <v>2.35</v>
      </c>
      <c r="Q1185">
        <v>3.15</v>
      </c>
      <c r="R1185">
        <v>3.44</v>
      </c>
      <c r="S1185">
        <v>1</v>
      </c>
      <c r="T1185">
        <v>2.5</v>
      </c>
      <c r="U1185">
        <v>83.6</v>
      </c>
      <c r="V1185">
        <v>88.3</v>
      </c>
      <c r="W1185">
        <v>92.6</v>
      </c>
      <c r="X1185">
        <v>284.8</v>
      </c>
      <c r="Y1185">
        <v>4183</v>
      </c>
      <c r="Z1185">
        <v>79859</v>
      </c>
      <c r="AA1185">
        <v>5089</v>
      </c>
      <c r="AB1185">
        <v>62249</v>
      </c>
    </row>
    <row r="1186" spans="1:28" x14ac:dyDescent="0.25">
      <c r="A1186">
        <v>2223500</v>
      </c>
      <c r="B1186">
        <v>385</v>
      </c>
      <c r="C1186">
        <v>3.37</v>
      </c>
      <c r="D1186">
        <v>200</v>
      </c>
      <c r="E1186">
        <v>19</v>
      </c>
      <c r="F1186">
        <v>0.17</v>
      </c>
      <c r="G1186">
        <v>12</v>
      </c>
      <c r="H1186">
        <v>26</v>
      </c>
      <c r="I1186">
        <v>108</v>
      </c>
      <c r="J1186">
        <v>260</v>
      </c>
      <c r="K1186">
        <v>336</v>
      </c>
      <c r="L1186">
        <v>377</v>
      </c>
      <c r="M1186">
        <v>0.11</v>
      </c>
      <c r="N1186">
        <v>0.23</v>
      </c>
      <c r="O1186">
        <v>0.95</v>
      </c>
      <c r="P1186">
        <v>2.2799999999999998</v>
      </c>
      <c r="Q1186">
        <v>2.95</v>
      </c>
      <c r="R1186">
        <v>3.3</v>
      </c>
      <c r="S1186">
        <v>0.8</v>
      </c>
      <c r="T1186">
        <v>2</v>
      </c>
      <c r="U1186">
        <v>57.1</v>
      </c>
      <c r="V1186">
        <v>64.099999999999994</v>
      </c>
      <c r="W1186">
        <v>67.400000000000006</v>
      </c>
      <c r="X1186">
        <v>199.7</v>
      </c>
      <c r="Y1186">
        <v>3214</v>
      </c>
      <c r="Z1186">
        <v>116289</v>
      </c>
      <c r="AA1186">
        <v>47983</v>
      </c>
      <c r="AB1186">
        <v>80093</v>
      </c>
    </row>
    <row r="1187" spans="1:28" x14ac:dyDescent="0.25">
      <c r="A1187">
        <v>2224000</v>
      </c>
      <c r="B1187">
        <v>5</v>
      </c>
      <c r="C1187">
        <v>3.13</v>
      </c>
      <c r="D1187">
        <v>5.3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v>4</v>
      </c>
      <c r="K1187">
        <v>4</v>
      </c>
      <c r="L1187">
        <v>5</v>
      </c>
      <c r="M1187">
        <v>0</v>
      </c>
      <c r="N1187">
        <v>0</v>
      </c>
      <c r="O1187">
        <v>0.63</v>
      </c>
      <c r="P1187">
        <v>2.5099999999999998</v>
      </c>
      <c r="Q1187">
        <v>2.5099999999999998</v>
      </c>
      <c r="R1187">
        <v>3.13</v>
      </c>
      <c r="S1187">
        <v>0</v>
      </c>
      <c r="T1187">
        <v>0</v>
      </c>
      <c r="U1187">
        <v>1.7</v>
      </c>
      <c r="V1187">
        <v>4.0999999999999996</v>
      </c>
      <c r="W1187">
        <v>4.0999999999999996</v>
      </c>
      <c r="X1187">
        <v>5.3</v>
      </c>
      <c r="Y1187">
        <v>2884</v>
      </c>
      <c r="Z1187">
        <v>6614</v>
      </c>
      <c r="AA1187">
        <v>-999</v>
      </c>
      <c r="AB1187">
        <v>-999</v>
      </c>
    </row>
    <row r="1188" spans="1:28" x14ac:dyDescent="0.25">
      <c r="A1188">
        <v>2225000</v>
      </c>
      <c r="B1188">
        <v>997</v>
      </c>
      <c r="C1188">
        <v>3.33</v>
      </c>
      <c r="D1188">
        <v>105.9</v>
      </c>
      <c r="E1188">
        <v>41</v>
      </c>
      <c r="F1188">
        <v>0.14000000000000001</v>
      </c>
      <c r="G1188">
        <v>32</v>
      </c>
      <c r="H1188">
        <v>73</v>
      </c>
      <c r="I1188">
        <v>278</v>
      </c>
      <c r="J1188">
        <v>716</v>
      </c>
      <c r="K1188">
        <v>896</v>
      </c>
      <c r="L1188">
        <v>981</v>
      </c>
      <c r="M1188">
        <v>0.11</v>
      </c>
      <c r="N1188">
        <v>0.24</v>
      </c>
      <c r="O1188">
        <v>0.93</v>
      </c>
      <c r="P1188">
        <v>2.39</v>
      </c>
      <c r="Q1188">
        <v>2.99</v>
      </c>
      <c r="R1188">
        <v>3.28</v>
      </c>
      <c r="S1188">
        <v>13.9</v>
      </c>
      <c r="T1188">
        <v>15</v>
      </c>
      <c r="U1188">
        <v>37.5</v>
      </c>
      <c r="V1188">
        <v>47.6</v>
      </c>
      <c r="W1188">
        <v>49.9</v>
      </c>
      <c r="X1188">
        <v>103.4</v>
      </c>
      <c r="Y1188">
        <v>8047</v>
      </c>
      <c r="Z1188">
        <v>180954</v>
      </c>
      <c r="AA1188">
        <v>92546</v>
      </c>
      <c r="AB1188">
        <v>184313</v>
      </c>
    </row>
    <row r="1189" spans="1:28" x14ac:dyDescent="0.25">
      <c r="A1189">
        <v>2225500</v>
      </c>
      <c r="B1189">
        <v>62</v>
      </c>
      <c r="C1189">
        <v>2.1800000000000002</v>
      </c>
      <c r="D1189">
        <v>7.6</v>
      </c>
      <c r="E1189">
        <v>0</v>
      </c>
      <c r="F1189">
        <v>0</v>
      </c>
      <c r="G1189">
        <v>2</v>
      </c>
      <c r="H1189">
        <v>11</v>
      </c>
      <c r="I1189">
        <v>34</v>
      </c>
      <c r="J1189">
        <v>53</v>
      </c>
      <c r="K1189">
        <v>60</v>
      </c>
      <c r="L1189">
        <v>62</v>
      </c>
      <c r="M1189">
        <v>7.0000000000000007E-2</v>
      </c>
      <c r="N1189">
        <v>0.39</v>
      </c>
      <c r="O1189">
        <v>1.2</v>
      </c>
      <c r="P1189">
        <v>1.87</v>
      </c>
      <c r="Q1189">
        <v>2.11</v>
      </c>
      <c r="R1189">
        <v>2.1800000000000002</v>
      </c>
      <c r="S1189">
        <v>0.1</v>
      </c>
      <c r="T1189">
        <v>1.2</v>
      </c>
      <c r="U1189">
        <v>4.7</v>
      </c>
      <c r="V1189">
        <v>6.9</v>
      </c>
      <c r="W1189">
        <v>7.3</v>
      </c>
      <c r="X1189">
        <v>7.6</v>
      </c>
      <c r="Y1189">
        <v>21245</v>
      </c>
      <c r="Z1189">
        <v>64312</v>
      </c>
      <c r="AA1189">
        <v>-999</v>
      </c>
      <c r="AB1189">
        <v>-999</v>
      </c>
    </row>
    <row r="1190" spans="1:28" x14ac:dyDescent="0.25">
      <c r="A1190">
        <v>2226000</v>
      </c>
      <c r="B1190">
        <v>1113</v>
      </c>
      <c r="C1190">
        <v>3.16</v>
      </c>
      <c r="D1190">
        <v>90.9</v>
      </c>
      <c r="E1190">
        <v>41</v>
      </c>
      <c r="F1190">
        <v>0.12</v>
      </c>
      <c r="G1190">
        <v>36</v>
      </c>
      <c r="H1190">
        <v>87</v>
      </c>
      <c r="I1190">
        <v>337</v>
      </c>
      <c r="J1190">
        <v>811</v>
      </c>
      <c r="K1190">
        <v>1005</v>
      </c>
      <c r="L1190">
        <v>1097</v>
      </c>
      <c r="M1190">
        <v>0.1</v>
      </c>
      <c r="N1190">
        <v>0.25</v>
      </c>
      <c r="O1190">
        <v>0.96</v>
      </c>
      <c r="P1190">
        <v>2.2999999999999998</v>
      </c>
      <c r="Q1190">
        <v>2.85</v>
      </c>
      <c r="R1190">
        <v>3.11</v>
      </c>
      <c r="S1190">
        <v>11.8</v>
      </c>
      <c r="T1190">
        <v>12.8</v>
      </c>
      <c r="U1190">
        <v>32.5</v>
      </c>
      <c r="V1190">
        <v>41.2</v>
      </c>
      <c r="W1190">
        <v>43.3</v>
      </c>
      <c r="X1190">
        <v>88.8</v>
      </c>
      <c r="Y1190">
        <v>763</v>
      </c>
      <c r="Z1190">
        <v>221087</v>
      </c>
      <c r="AA1190">
        <v>150605</v>
      </c>
      <c r="AB1190">
        <v>239601</v>
      </c>
    </row>
    <row r="1191" spans="1:28" x14ac:dyDescent="0.25">
      <c r="A1191">
        <v>2226100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-999</v>
      </c>
      <c r="Z1191">
        <v>-999</v>
      </c>
      <c r="AA1191">
        <v>-999</v>
      </c>
      <c r="AB1191">
        <v>-999</v>
      </c>
    </row>
    <row r="1192" spans="1:28" x14ac:dyDescent="0.25">
      <c r="A1192">
        <v>2226500</v>
      </c>
      <c r="B1192">
        <v>57</v>
      </c>
      <c r="C1192">
        <v>1.72</v>
      </c>
      <c r="D1192">
        <v>5.6</v>
      </c>
      <c r="E1192">
        <v>0</v>
      </c>
      <c r="F1192">
        <v>0</v>
      </c>
      <c r="G1192">
        <v>1</v>
      </c>
      <c r="H1192">
        <v>1</v>
      </c>
      <c r="I1192">
        <v>6</v>
      </c>
      <c r="J1192">
        <v>44</v>
      </c>
      <c r="K1192">
        <v>49</v>
      </c>
      <c r="L1192">
        <v>57</v>
      </c>
      <c r="M1192">
        <v>0.03</v>
      </c>
      <c r="N1192">
        <v>0.03</v>
      </c>
      <c r="O1192">
        <v>0.18</v>
      </c>
      <c r="P1192">
        <v>1.33</v>
      </c>
      <c r="Q1192">
        <v>1.48</v>
      </c>
      <c r="R1192">
        <v>1.72</v>
      </c>
      <c r="S1192">
        <v>0</v>
      </c>
      <c r="T1192">
        <v>0</v>
      </c>
      <c r="U1192">
        <v>0.3</v>
      </c>
      <c r="V1192">
        <v>4.4000000000000004</v>
      </c>
      <c r="W1192">
        <v>4.7</v>
      </c>
      <c r="X1192">
        <v>5.6</v>
      </c>
      <c r="Y1192">
        <v>7700</v>
      </c>
      <c r="Z1192">
        <v>66296</v>
      </c>
      <c r="AA1192">
        <v>-999</v>
      </c>
      <c r="AB1192">
        <v>-999</v>
      </c>
    </row>
    <row r="1193" spans="1:28" x14ac:dyDescent="0.25">
      <c r="A1193">
        <v>2227000</v>
      </c>
      <c r="B1193">
        <v>7</v>
      </c>
      <c r="C1193">
        <v>1.93</v>
      </c>
      <c r="D1193">
        <v>4.4000000000000004</v>
      </c>
      <c r="E1193">
        <v>0</v>
      </c>
      <c r="F1193">
        <v>0</v>
      </c>
      <c r="G1193">
        <v>0</v>
      </c>
      <c r="H1193">
        <v>1</v>
      </c>
      <c r="I1193">
        <v>1</v>
      </c>
      <c r="J1193">
        <v>5</v>
      </c>
      <c r="K1193">
        <v>5</v>
      </c>
      <c r="L1193">
        <v>7</v>
      </c>
      <c r="M1193">
        <v>0</v>
      </c>
      <c r="N1193">
        <v>0.28000000000000003</v>
      </c>
      <c r="O1193">
        <v>0.28000000000000003</v>
      </c>
      <c r="P1193">
        <v>1.38</v>
      </c>
      <c r="Q1193">
        <v>1.38</v>
      </c>
      <c r="R1193">
        <v>1.93</v>
      </c>
      <c r="S1193">
        <v>0</v>
      </c>
      <c r="T1193">
        <v>0.4</v>
      </c>
      <c r="U1193">
        <v>0.4</v>
      </c>
      <c r="V1193">
        <v>2.7</v>
      </c>
      <c r="W1193">
        <v>2.7</v>
      </c>
      <c r="X1193">
        <v>4.4000000000000004</v>
      </c>
      <c r="Y1193">
        <v>8310</v>
      </c>
      <c r="Z1193">
        <v>22491</v>
      </c>
      <c r="AA1193">
        <v>-999</v>
      </c>
      <c r="AB1193">
        <v>-999</v>
      </c>
    </row>
    <row r="1194" spans="1:28" x14ac:dyDescent="0.25">
      <c r="A1194">
        <v>2227500</v>
      </c>
      <c r="B1194">
        <v>13</v>
      </c>
      <c r="C1194">
        <v>0.76</v>
      </c>
      <c r="D1194">
        <v>5.3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10</v>
      </c>
      <c r="K1194">
        <v>13</v>
      </c>
      <c r="L1194">
        <v>13</v>
      </c>
      <c r="M1194">
        <v>0</v>
      </c>
      <c r="N1194">
        <v>0</v>
      </c>
      <c r="O1194">
        <v>0.06</v>
      </c>
      <c r="P1194">
        <v>0.57999999999999996</v>
      </c>
      <c r="Q1194">
        <v>0.76</v>
      </c>
      <c r="R1194">
        <v>0.76</v>
      </c>
      <c r="S1194">
        <v>0</v>
      </c>
      <c r="T1194">
        <v>0</v>
      </c>
      <c r="U1194">
        <v>0.1</v>
      </c>
      <c r="V1194">
        <v>0.8</v>
      </c>
      <c r="W1194">
        <v>5.3</v>
      </c>
      <c r="X1194">
        <v>5.3</v>
      </c>
      <c r="Y1194">
        <v>12750</v>
      </c>
      <c r="Z1194">
        <v>41174</v>
      </c>
      <c r="AA1194">
        <v>-999</v>
      </c>
      <c r="AB1194">
        <v>-999</v>
      </c>
    </row>
    <row r="1195" spans="1:28" x14ac:dyDescent="0.25">
      <c r="A1195">
        <v>2228000</v>
      </c>
      <c r="B1195">
        <v>94</v>
      </c>
      <c r="C1195">
        <v>1.27</v>
      </c>
      <c r="D1195">
        <v>5</v>
      </c>
      <c r="E1195">
        <v>0</v>
      </c>
      <c r="F1195">
        <v>0</v>
      </c>
      <c r="G1195">
        <v>2</v>
      </c>
      <c r="H1195">
        <v>4</v>
      </c>
      <c r="I1195">
        <v>17</v>
      </c>
      <c r="J1195">
        <v>75</v>
      </c>
      <c r="K1195">
        <v>83</v>
      </c>
      <c r="L1195">
        <v>94</v>
      </c>
      <c r="M1195">
        <v>0.03</v>
      </c>
      <c r="N1195">
        <v>0.05</v>
      </c>
      <c r="O1195">
        <v>0.23</v>
      </c>
      <c r="P1195">
        <v>1.02</v>
      </c>
      <c r="Q1195">
        <v>1.1200000000000001</v>
      </c>
      <c r="R1195">
        <v>1.27</v>
      </c>
      <c r="S1195">
        <v>0.2</v>
      </c>
      <c r="T1195">
        <v>0.2</v>
      </c>
      <c r="U1195">
        <v>1</v>
      </c>
      <c r="V1195">
        <v>3.4</v>
      </c>
      <c r="W1195">
        <v>4.5</v>
      </c>
      <c r="X1195">
        <v>5</v>
      </c>
      <c r="Y1195">
        <v>11255</v>
      </c>
      <c r="Z1195">
        <v>90404</v>
      </c>
      <c r="AA1195">
        <v>-999</v>
      </c>
      <c r="AB1195">
        <v>-999</v>
      </c>
    </row>
    <row r="1196" spans="1:28" x14ac:dyDescent="0.25">
      <c r="A1196">
        <v>2228500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-999</v>
      </c>
      <c r="Z1196">
        <v>-999</v>
      </c>
      <c r="AA1196">
        <v>-999</v>
      </c>
      <c r="AB1196">
        <v>-999</v>
      </c>
    </row>
    <row r="1197" spans="1:28" x14ac:dyDescent="0.25">
      <c r="A1197">
        <v>2229000</v>
      </c>
      <c r="B1197">
        <v>1</v>
      </c>
      <c r="C1197">
        <v>0.31</v>
      </c>
      <c r="D1197">
        <v>1</v>
      </c>
      <c r="E1197">
        <v>1</v>
      </c>
      <c r="F1197">
        <v>0.31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0.31</v>
      </c>
      <c r="N1197">
        <v>0.31</v>
      </c>
      <c r="O1197">
        <v>0.31</v>
      </c>
      <c r="P1197">
        <v>0.31</v>
      </c>
      <c r="Q1197">
        <v>0.31</v>
      </c>
      <c r="R1197">
        <v>0.31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3012</v>
      </c>
      <c r="Z1197">
        <v>3012</v>
      </c>
      <c r="AA1197">
        <v>3012</v>
      </c>
      <c r="AB1197">
        <v>3012</v>
      </c>
    </row>
    <row r="1198" spans="1:28" x14ac:dyDescent="0.25">
      <c r="A1198">
        <v>2230500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-999</v>
      </c>
      <c r="Z1198">
        <v>-999</v>
      </c>
      <c r="AA1198">
        <v>-999</v>
      </c>
      <c r="AB1198">
        <v>-999</v>
      </c>
    </row>
    <row r="1199" spans="1:28" x14ac:dyDescent="0.25">
      <c r="A1199">
        <v>2231000</v>
      </c>
      <c r="B1199">
        <v>2</v>
      </c>
      <c r="C1199">
        <v>0.11</v>
      </c>
      <c r="D1199">
        <v>1</v>
      </c>
      <c r="E1199">
        <v>2</v>
      </c>
      <c r="F1199">
        <v>0.11</v>
      </c>
      <c r="G1199">
        <v>2</v>
      </c>
      <c r="H1199">
        <v>2</v>
      </c>
      <c r="I1199">
        <v>2</v>
      </c>
      <c r="J1199">
        <v>2</v>
      </c>
      <c r="K1199">
        <v>2</v>
      </c>
      <c r="L1199">
        <v>2</v>
      </c>
      <c r="M1199">
        <v>0.11</v>
      </c>
      <c r="N1199">
        <v>0.11</v>
      </c>
      <c r="O1199">
        <v>0.11</v>
      </c>
      <c r="P1199">
        <v>0.11</v>
      </c>
      <c r="Q1199">
        <v>0.11</v>
      </c>
      <c r="R1199">
        <v>0.11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21531</v>
      </c>
      <c r="Z1199">
        <v>21561</v>
      </c>
      <c r="AA1199">
        <v>21531</v>
      </c>
      <c r="AB1199">
        <v>21561</v>
      </c>
    </row>
    <row r="1200" spans="1:28" x14ac:dyDescent="0.25">
      <c r="A1200">
        <v>2231268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-999</v>
      </c>
      <c r="Z1200">
        <v>-999</v>
      </c>
      <c r="AA1200">
        <v>-999</v>
      </c>
      <c r="AB1200">
        <v>-999</v>
      </c>
    </row>
    <row r="1201" spans="1:28" x14ac:dyDescent="0.25">
      <c r="A1201">
        <v>2231280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-999</v>
      </c>
      <c r="Z1201">
        <v>-999</v>
      </c>
      <c r="AA1201">
        <v>-999</v>
      </c>
      <c r="AB1201">
        <v>-999</v>
      </c>
    </row>
    <row r="1202" spans="1:28" x14ac:dyDescent="0.25">
      <c r="A1202">
        <v>2231600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-999</v>
      </c>
      <c r="Z1202">
        <v>-999</v>
      </c>
      <c r="AA1202">
        <v>-999</v>
      </c>
      <c r="AB1202">
        <v>-999</v>
      </c>
    </row>
    <row r="1203" spans="1:28" x14ac:dyDescent="0.25">
      <c r="A1203">
        <v>2232000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-999</v>
      </c>
      <c r="Z1203">
        <v>-999</v>
      </c>
      <c r="AA1203">
        <v>-999</v>
      </c>
      <c r="AB1203">
        <v>-999</v>
      </c>
    </row>
    <row r="1204" spans="1:28" x14ac:dyDescent="0.25">
      <c r="A1204">
        <v>2232200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-999</v>
      </c>
      <c r="Z1204">
        <v>-999</v>
      </c>
      <c r="AA1204">
        <v>-999</v>
      </c>
      <c r="AB1204">
        <v>-999</v>
      </c>
    </row>
    <row r="1205" spans="1:28" x14ac:dyDescent="0.25">
      <c r="A1205">
        <v>2232400</v>
      </c>
      <c r="B1205">
        <v>1</v>
      </c>
      <c r="C1205">
        <v>0.03</v>
      </c>
      <c r="D1205">
        <v>30.6</v>
      </c>
      <c r="E1205">
        <v>1</v>
      </c>
      <c r="F1205">
        <v>0.03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0.03</v>
      </c>
      <c r="R1205">
        <v>0.03</v>
      </c>
      <c r="S1205">
        <v>0</v>
      </c>
      <c r="T1205">
        <v>0</v>
      </c>
      <c r="U1205">
        <v>0</v>
      </c>
      <c r="V1205">
        <v>0</v>
      </c>
      <c r="W1205">
        <v>30.6</v>
      </c>
      <c r="X1205">
        <v>30.6</v>
      </c>
      <c r="Y1205">
        <v>10959</v>
      </c>
      <c r="Z1205">
        <v>10959</v>
      </c>
      <c r="AA1205">
        <v>10959</v>
      </c>
      <c r="AB1205">
        <v>10959</v>
      </c>
    </row>
    <row r="1206" spans="1:28" x14ac:dyDescent="0.25">
      <c r="A1206">
        <v>2232500</v>
      </c>
      <c r="B1206">
        <v>2</v>
      </c>
      <c r="C1206">
        <v>0.05</v>
      </c>
      <c r="D1206">
        <v>50.6</v>
      </c>
      <c r="E1206">
        <v>2</v>
      </c>
      <c r="F1206">
        <v>0.05</v>
      </c>
      <c r="G1206">
        <v>0</v>
      </c>
      <c r="H1206">
        <v>0</v>
      </c>
      <c r="I1206">
        <v>0</v>
      </c>
      <c r="J1206">
        <v>1</v>
      </c>
      <c r="K1206">
        <v>2</v>
      </c>
      <c r="L1206">
        <v>2</v>
      </c>
      <c r="M1206">
        <v>0</v>
      </c>
      <c r="N1206">
        <v>0</v>
      </c>
      <c r="O1206">
        <v>0</v>
      </c>
      <c r="P1206">
        <v>0.02</v>
      </c>
      <c r="Q1206">
        <v>0.05</v>
      </c>
      <c r="R1206">
        <v>0.05</v>
      </c>
      <c r="S1206">
        <v>0</v>
      </c>
      <c r="T1206">
        <v>0</v>
      </c>
      <c r="U1206">
        <v>0</v>
      </c>
      <c r="V1206">
        <v>25.3</v>
      </c>
      <c r="W1206">
        <v>50.6</v>
      </c>
      <c r="X1206">
        <v>50.6</v>
      </c>
      <c r="Y1206">
        <v>22451</v>
      </c>
      <c r="Z1206">
        <v>25811</v>
      </c>
      <c r="AA1206">
        <v>22451</v>
      </c>
      <c r="AB1206">
        <v>25811</v>
      </c>
    </row>
    <row r="1207" spans="1:28" x14ac:dyDescent="0.25">
      <c r="A1207">
        <v>2233200</v>
      </c>
      <c r="B1207">
        <v>1</v>
      </c>
      <c r="C1207">
        <v>1.46</v>
      </c>
      <c r="D1207">
        <v>2.4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1.46</v>
      </c>
      <c r="R1207">
        <v>1.46</v>
      </c>
      <c r="S1207">
        <v>0</v>
      </c>
      <c r="T1207">
        <v>0</v>
      </c>
      <c r="U1207">
        <v>0</v>
      </c>
      <c r="V1207">
        <v>0</v>
      </c>
      <c r="W1207">
        <v>2.4</v>
      </c>
      <c r="X1207">
        <v>2.4</v>
      </c>
      <c r="Y1207">
        <v>3905</v>
      </c>
      <c r="Z1207">
        <v>3905</v>
      </c>
      <c r="AA1207">
        <v>-999</v>
      </c>
      <c r="AB1207">
        <v>-999</v>
      </c>
    </row>
    <row r="1208" spans="1:28" x14ac:dyDescent="0.25">
      <c r="A1208">
        <v>2233500</v>
      </c>
      <c r="B1208">
        <v>5</v>
      </c>
      <c r="C1208">
        <v>0.74</v>
      </c>
      <c r="D1208">
        <v>4.5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</v>
      </c>
      <c r="K1208">
        <v>5</v>
      </c>
      <c r="L1208">
        <v>5</v>
      </c>
      <c r="M1208">
        <v>0</v>
      </c>
      <c r="N1208">
        <v>0</v>
      </c>
      <c r="O1208">
        <v>0</v>
      </c>
      <c r="P1208">
        <v>0.28999999999999998</v>
      </c>
      <c r="Q1208">
        <v>0.74</v>
      </c>
      <c r="R1208">
        <v>0.74</v>
      </c>
      <c r="S1208">
        <v>0</v>
      </c>
      <c r="T1208">
        <v>0</v>
      </c>
      <c r="U1208">
        <v>0</v>
      </c>
      <c r="V1208">
        <v>4</v>
      </c>
      <c r="W1208">
        <v>4.5</v>
      </c>
      <c r="X1208">
        <v>4.5</v>
      </c>
      <c r="Y1208">
        <v>15713</v>
      </c>
      <c r="Z1208">
        <v>19839</v>
      </c>
      <c r="AA1208">
        <v>-999</v>
      </c>
      <c r="AB1208">
        <v>-999</v>
      </c>
    </row>
    <row r="1209" spans="1:28" x14ac:dyDescent="0.25">
      <c r="A1209">
        <v>2234000</v>
      </c>
      <c r="B1209">
        <v>7</v>
      </c>
      <c r="C1209">
        <v>0.13</v>
      </c>
      <c r="D1209">
        <v>39.200000000000003</v>
      </c>
      <c r="E1209">
        <v>2</v>
      </c>
      <c r="F1209">
        <v>0.04</v>
      </c>
      <c r="G1209">
        <v>0</v>
      </c>
      <c r="H1209">
        <v>0</v>
      </c>
      <c r="I1209">
        <v>0</v>
      </c>
      <c r="J1209">
        <v>3</v>
      </c>
      <c r="K1209">
        <v>7</v>
      </c>
      <c r="L1209">
        <v>7</v>
      </c>
      <c r="M1209">
        <v>0</v>
      </c>
      <c r="N1209">
        <v>0</v>
      </c>
      <c r="O1209">
        <v>0</v>
      </c>
      <c r="P1209">
        <v>0.06</v>
      </c>
      <c r="Q1209">
        <v>0.13</v>
      </c>
      <c r="R1209">
        <v>0.13</v>
      </c>
      <c r="S1209">
        <v>0</v>
      </c>
      <c r="T1209">
        <v>0</v>
      </c>
      <c r="U1209">
        <v>0</v>
      </c>
      <c r="V1209">
        <v>19.8</v>
      </c>
      <c r="W1209">
        <v>39.200000000000003</v>
      </c>
      <c r="X1209">
        <v>39.200000000000003</v>
      </c>
      <c r="Y1209">
        <v>24163</v>
      </c>
      <c r="Z1209">
        <v>33356</v>
      </c>
      <c r="AA1209">
        <v>42418</v>
      </c>
      <c r="AB1209">
        <v>45870</v>
      </c>
    </row>
    <row r="1210" spans="1:28" x14ac:dyDescent="0.25">
      <c r="A1210">
        <v>2234324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-999</v>
      </c>
      <c r="Z1210">
        <v>-999</v>
      </c>
      <c r="AA1210">
        <v>-999</v>
      </c>
      <c r="AB1210">
        <v>-999</v>
      </c>
    </row>
    <row r="1211" spans="1:28" x14ac:dyDescent="0.25">
      <c r="A1211">
        <v>2234384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-999</v>
      </c>
      <c r="Z1211">
        <v>-999</v>
      </c>
      <c r="AA1211">
        <v>-999</v>
      </c>
      <c r="AB1211">
        <v>-999</v>
      </c>
    </row>
    <row r="1212" spans="1:28" x14ac:dyDescent="0.25">
      <c r="A1212">
        <v>2234400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-999</v>
      </c>
      <c r="Z1212">
        <v>-999</v>
      </c>
      <c r="AA1212">
        <v>-999</v>
      </c>
      <c r="AB1212">
        <v>-999</v>
      </c>
    </row>
    <row r="1213" spans="1:28" x14ac:dyDescent="0.25">
      <c r="A1213">
        <v>2234990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-999</v>
      </c>
      <c r="Z1213">
        <v>-999</v>
      </c>
      <c r="AA1213">
        <v>-999</v>
      </c>
      <c r="AB1213">
        <v>-999</v>
      </c>
    </row>
    <row r="1214" spans="1:28" x14ac:dyDescent="0.25">
      <c r="A1214">
        <v>2235000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-999</v>
      </c>
      <c r="Z1214">
        <v>-999</v>
      </c>
      <c r="AA1214">
        <v>-999</v>
      </c>
      <c r="AB1214">
        <v>-999</v>
      </c>
    </row>
    <row r="1215" spans="1:28" x14ac:dyDescent="0.25">
      <c r="A1215">
        <v>2235200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-999</v>
      </c>
      <c r="Z1215">
        <v>-999</v>
      </c>
      <c r="AA1215">
        <v>-999</v>
      </c>
      <c r="AB1215">
        <v>-999</v>
      </c>
    </row>
    <row r="1216" spans="1:28" x14ac:dyDescent="0.25">
      <c r="A1216">
        <v>2236000</v>
      </c>
      <c r="B1216">
        <v>8</v>
      </c>
      <c r="C1216">
        <v>0.1</v>
      </c>
      <c r="D1216">
        <v>28.4</v>
      </c>
      <c r="E1216">
        <v>3</v>
      </c>
      <c r="F1216">
        <v>0.04</v>
      </c>
      <c r="G1216">
        <v>0</v>
      </c>
      <c r="H1216">
        <v>0</v>
      </c>
      <c r="I1216">
        <v>0</v>
      </c>
      <c r="J1216">
        <v>3</v>
      </c>
      <c r="K1216">
        <v>8</v>
      </c>
      <c r="L1216">
        <v>8</v>
      </c>
      <c r="M1216">
        <v>0</v>
      </c>
      <c r="N1216">
        <v>0</v>
      </c>
      <c r="O1216">
        <v>0</v>
      </c>
      <c r="P1216">
        <v>0.04</v>
      </c>
      <c r="Q1216">
        <v>0.1</v>
      </c>
      <c r="R1216">
        <v>0.1</v>
      </c>
      <c r="S1216">
        <v>0</v>
      </c>
      <c r="T1216">
        <v>0</v>
      </c>
      <c r="U1216">
        <v>0</v>
      </c>
      <c r="V1216">
        <v>13</v>
      </c>
      <c r="W1216">
        <v>28.4</v>
      </c>
      <c r="X1216">
        <v>28.4</v>
      </c>
      <c r="Y1216">
        <v>15865</v>
      </c>
      <c r="Z1216">
        <v>55927</v>
      </c>
      <c r="AA1216">
        <v>15865</v>
      </c>
      <c r="AB1216">
        <v>64664</v>
      </c>
    </row>
    <row r="1217" spans="1:28" x14ac:dyDescent="0.25">
      <c r="A1217">
        <v>2237293</v>
      </c>
      <c r="B1217">
        <v>3</v>
      </c>
      <c r="C1217">
        <v>0.54</v>
      </c>
      <c r="D1217">
        <v>10.4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2</v>
      </c>
      <c r="K1217">
        <v>3</v>
      </c>
      <c r="L1217">
        <v>3</v>
      </c>
      <c r="M1217">
        <v>0</v>
      </c>
      <c r="N1217">
        <v>0</v>
      </c>
      <c r="O1217">
        <v>0.18</v>
      </c>
      <c r="P1217">
        <v>0.36</v>
      </c>
      <c r="Q1217">
        <v>0.54</v>
      </c>
      <c r="R1217">
        <v>0.54</v>
      </c>
      <c r="S1217">
        <v>0</v>
      </c>
      <c r="T1217">
        <v>0</v>
      </c>
      <c r="U1217">
        <v>3.6</v>
      </c>
      <c r="V1217">
        <v>3.7</v>
      </c>
      <c r="W1217">
        <v>10.4</v>
      </c>
      <c r="X1217">
        <v>10.4</v>
      </c>
      <c r="Y1217">
        <v>552</v>
      </c>
      <c r="Z1217">
        <v>9984</v>
      </c>
      <c r="AA1217">
        <v>-999</v>
      </c>
      <c r="AB1217">
        <v>-999</v>
      </c>
    </row>
    <row r="1218" spans="1:28" x14ac:dyDescent="0.25">
      <c r="A1218">
        <v>2238000</v>
      </c>
      <c r="B1218">
        <v>4</v>
      </c>
      <c r="C1218">
        <v>0.21</v>
      </c>
      <c r="D1218">
        <v>61.3</v>
      </c>
      <c r="E1218">
        <v>1</v>
      </c>
      <c r="F1218">
        <v>0.05</v>
      </c>
      <c r="G1218">
        <v>0</v>
      </c>
      <c r="H1218">
        <v>0</v>
      </c>
      <c r="I1218">
        <v>2</v>
      </c>
      <c r="J1218">
        <v>3</v>
      </c>
      <c r="K1218">
        <v>4</v>
      </c>
      <c r="L1218">
        <v>4</v>
      </c>
      <c r="M1218">
        <v>0</v>
      </c>
      <c r="N1218">
        <v>0</v>
      </c>
      <c r="O1218">
        <v>0.11</v>
      </c>
      <c r="P1218">
        <v>0.16</v>
      </c>
      <c r="Q1218">
        <v>0.21</v>
      </c>
      <c r="R1218">
        <v>0.21</v>
      </c>
      <c r="S1218">
        <v>0</v>
      </c>
      <c r="T1218">
        <v>0</v>
      </c>
      <c r="U1218">
        <v>59.3</v>
      </c>
      <c r="V1218">
        <v>59.3</v>
      </c>
      <c r="W1218">
        <v>61.3</v>
      </c>
      <c r="X1218">
        <v>61.3</v>
      </c>
      <c r="Y1218">
        <v>372</v>
      </c>
      <c r="Z1218">
        <v>18825</v>
      </c>
      <c r="AA1218">
        <v>372</v>
      </c>
      <c r="AB1218">
        <v>372</v>
      </c>
    </row>
    <row r="1219" spans="1:28" x14ac:dyDescent="0.25">
      <c r="A1219">
        <v>2238500</v>
      </c>
      <c r="B1219">
        <v>5</v>
      </c>
      <c r="C1219">
        <v>0.2</v>
      </c>
      <c r="D1219">
        <v>121.8</v>
      </c>
      <c r="E1219">
        <v>2</v>
      </c>
      <c r="F1219">
        <v>0.08</v>
      </c>
      <c r="G1219">
        <v>0</v>
      </c>
      <c r="H1219">
        <v>0</v>
      </c>
      <c r="I1219">
        <v>2</v>
      </c>
      <c r="J1219">
        <v>4</v>
      </c>
      <c r="K1219">
        <v>5</v>
      </c>
      <c r="L1219">
        <v>5</v>
      </c>
      <c r="M1219">
        <v>0</v>
      </c>
      <c r="N1219">
        <v>0</v>
      </c>
      <c r="O1219">
        <v>0.08</v>
      </c>
      <c r="P1219">
        <v>0.16</v>
      </c>
      <c r="Q1219">
        <v>0.2</v>
      </c>
      <c r="R1219">
        <v>0.2</v>
      </c>
      <c r="S1219">
        <v>0</v>
      </c>
      <c r="T1219">
        <v>0</v>
      </c>
      <c r="U1219">
        <v>44.8</v>
      </c>
      <c r="V1219">
        <v>120.3</v>
      </c>
      <c r="W1219">
        <v>121.8</v>
      </c>
      <c r="X1219">
        <v>121.8</v>
      </c>
      <c r="Y1219">
        <v>1128</v>
      </c>
      <c r="Z1219">
        <v>33472</v>
      </c>
      <c r="AA1219">
        <v>1128</v>
      </c>
      <c r="AB1219">
        <v>13209</v>
      </c>
    </row>
    <row r="1220" spans="1:28" x14ac:dyDescent="0.25">
      <c r="A1220">
        <v>2240000</v>
      </c>
      <c r="B1220">
        <v>6</v>
      </c>
      <c r="C1220">
        <v>0.2</v>
      </c>
      <c r="D1220">
        <v>99.8</v>
      </c>
      <c r="E1220">
        <v>2</v>
      </c>
      <c r="F1220">
        <v>7.0000000000000007E-2</v>
      </c>
      <c r="G1220">
        <v>0</v>
      </c>
      <c r="H1220">
        <v>0</v>
      </c>
      <c r="I1220">
        <v>2</v>
      </c>
      <c r="J1220">
        <v>5</v>
      </c>
      <c r="K1220">
        <v>6</v>
      </c>
      <c r="L1220">
        <v>6</v>
      </c>
      <c r="M1220">
        <v>0</v>
      </c>
      <c r="N1220">
        <v>0</v>
      </c>
      <c r="O1220">
        <v>7.0000000000000007E-2</v>
      </c>
      <c r="P1220">
        <v>0.17</v>
      </c>
      <c r="Q1220">
        <v>0.2</v>
      </c>
      <c r="R1220">
        <v>0.2</v>
      </c>
      <c r="S1220">
        <v>0</v>
      </c>
      <c r="T1220">
        <v>0</v>
      </c>
      <c r="U1220">
        <v>36.700000000000003</v>
      </c>
      <c r="V1220">
        <v>98.6</v>
      </c>
      <c r="W1220">
        <v>99.8</v>
      </c>
      <c r="X1220">
        <v>99.8</v>
      </c>
      <c r="Y1220">
        <v>13823</v>
      </c>
      <c r="Z1220">
        <v>44232</v>
      </c>
      <c r="AA1220">
        <v>19058</v>
      </c>
      <c r="AB1220">
        <v>31091</v>
      </c>
    </row>
    <row r="1221" spans="1:28" x14ac:dyDescent="0.25">
      <c r="A1221">
        <v>2240500</v>
      </c>
      <c r="B1221">
        <v>6</v>
      </c>
      <c r="C1221">
        <v>0.17</v>
      </c>
      <c r="D1221">
        <v>82.9</v>
      </c>
      <c r="E1221">
        <v>2</v>
      </c>
      <c r="F1221">
        <v>0.06</v>
      </c>
      <c r="G1221">
        <v>0</v>
      </c>
      <c r="H1221">
        <v>0</v>
      </c>
      <c r="I1221">
        <v>2</v>
      </c>
      <c r="J1221">
        <v>5</v>
      </c>
      <c r="K1221">
        <v>6</v>
      </c>
      <c r="L1221">
        <v>6</v>
      </c>
      <c r="M1221">
        <v>0</v>
      </c>
      <c r="N1221">
        <v>0</v>
      </c>
      <c r="O1221">
        <v>0.06</v>
      </c>
      <c r="P1221">
        <v>0.14000000000000001</v>
      </c>
      <c r="Q1221">
        <v>0.17</v>
      </c>
      <c r="R1221">
        <v>0.17</v>
      </c>
      <c r="S1221">
        <v>0</v>
      </c>
      <c r="T1221">
        <v>0</v>
      </c>
      <c r="U1221">
        <v>30.4</v>
      </c>
      <c r="V1221">
        <v>81.8</v>
      </c>
      <c r="W1221">
        <v>82.9</v>
      </c>
      <c r="X1221">
        <v>82.9</v>
      </c>
      <c r="Y1221">
        <v>32136</v>
      </c>
      <c r="Z1221">
        <v>60083</v>
      </c>
      <c r="AA1221">
        <v>33502</v>
      </c>
      <c r="AB1221">
        <v>45164</v>
      </c>
    </row>
    <row r="1222" spans="1:28" x14ac:dyDescent="0.25">
      <c r="A1222">
        <v>2240902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-999</v>
      </c>
      <c r="Z1222">
        <v>-999</v>
      </c>
      <c r="AA1222">
        <v>-999</v>
      </c>
      <c r="AB1222">
        <v>-999</v>
      </c>
    </row>
    <row r="1223" spans="1:28" x14ac:dyDescent="0.25">
      <c r="A1223">
        <v>2240954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-999</v>
      </c>
      <c r="Z1223">
        <v>-999</v>
      </c>
      <c r="AA1223">
        <v>-999</v>
      </c>
      <c r="AB1223">
        <v>-999</v>
      </c>
    </row>
    <row r="1224" spans="1:28" x14ac:dyDescent="0.25">
      <c r="A1224">
        <v>2243000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-999</v>
      </c>
      <c r="Z1224">
        <v>-999</v>
      </c>
      <c r="AA1224">
        <v>-999</v>
      </c>
      <c r="AB1224">
        <v>-999</v>
      </c>
    </row>
    <row r="1225" spans="1:28" x14ac:dyDescent="0.25">
      <c r="A1225">
        <v>2243960</v>
      </c>
      <c r="B1225">
        <v>6</v>
      </c>
      <c r="C1225">
        <v>0.09</v>
      </c>
      <c r="D1225">
        <v>44.1</v>
      </c>
      <c r="E1225">
        <v>2</v>
      </c>
      <c r="F1225">
        <v>0.03</v>
      </c>
      <c r="G1225">
        <v>0</v>
      </c>
      <c r="H1225">
        <v>0</v>
      </c>
      <c r="I1225">
        <v>2</v>
      </c>
      <c r="J1225">
        <v>5</v>
      </c>
      <c r="K1225">
        <v>6</v>
      </c>
      <c r="L1225">
        <v>6</v>
      </c>
      <c r="M1225">
        <v>0</v>
      </c>
      <c r="N1225">
        <v>0</v>
      </c>
      <c r="O1225">
        <v>0.03</v>
      </c>
      <c r="P1225">
        <v>7.0000000000000007E-2</v>
      </c>
      <c r="Q1225">
        <v>0.09</v>
      </c>
      <c r="R1225">
        <v>0.09</v>
      </c>
      <c r="S1225">
        <v>0</v>
      </c>
      <c r="T1225">
        <v>0</v>
      </c>
      <c r="U1225">
        <v>16.2</v>
      </c>
      <c r="V1225">
        <v>43.6</v>
      </c>
      <c r="W1225">
        <v>44.1</v>
      </c>
      <c r="X1225">
        <v>44.1</v>
      </c>
      <c r="Y1225">
        <v>49119</v>
      </c>
      <c r="Z1225">
        <v>75441</v>
      </c>
      <c r="AA1225">
        <v>49119</v>
      </c>
      <c r="AB1225">
        <v>59930</v>
      </c>
    </row>
    <row r="1226" spans="1:28" x14ac:dyDescent="0.25">
      <c r="A1226">
        <v>2244420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-999</v>
      </c>
      <c r="Z1226">
        <v>-999</v>
      </c>
      <c r="AA1226">
        <v>-999</v>
      </c>
      <c r="AB1226">
        <v>-999</v>
      </c>
    </row>
    <row r="1227" spans="1:28" x14ac:dyDescent="0.25">
      <c r="A1227">
        <v>2244473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-999</v>
      </c>
      <c r="Z1227">
        <v>-999</v>
      </c>
      <c r="AA1227">
        <v>-999</v>
      </c>
      <c r="AB1227">
        <v>-999</v>
      </c>
    </row>
    <row r="1228" spans="1:28" x14ac:dyDescent="0.25">
      <c r="A1228">
        <v>2245050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-999</v>
      </c>
      <c r="Z1228">
        <v>-999</v>
      </c>
      <c r="AA1228">
        <v>-999</v>
      </c>
      <c r="AB1228">
        <v>-999</v>
      </c>
    </row>
    <row r="1229" spans="1:28" x14ac:dyDescent="0.25">
      <c r="A1229">
        <v>2245140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-999</v>
      </c>
      <c r="Z1229">
        <v>-999</v>
      </c>
      <c r="AA1229">
        <v>-999</v>
      </c>
      <c r="AB1229">
        <v>-999</v>
      </c>
    </row>
    <row r="1230" spans="1:28" x14ac:dyDescent="0.25">
      <c r="A1230">
        <v>2245255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-999</v>
      </c>
      <c r="Z1230">
        <v>-999</v>
      </c>
      <c r="AA1230">
        <v>-999</v>
      </c>
      <c r="AB1230">
        <v>-999</v>
      </c>
    </row>
    <row r="1231" spans="1:28" x14ac:dyDescent="0.25">
      <c r="A1231">
        <v>2245500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-999</v>
      </c>
      <c r="Z1231">
        <v>-999</v>
      </c>
      <c r="AA1231">
        <v>-999</v>
      </c>
      <c r="AB1231">
        <v>-999</v>
      </c>
    </row>
    <row r="1232" spans="1:28" x14ac:dyDescent="0.25">
      <c r="A1232">
        <v>2246000</v>
      </c>
      <c r="B1232">
        <v>2</v>
      </c>
      <c r="C1232">
        <v>0.44</v>
      </c>
      <c r="D1232">
        <v>2.5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2</v>
      </c>
      <c r="L1232">
        <v>2</v>
      </c>
      <c r="M1232">
        <v>0</v>
      </c>
      <c r="N1232">
        <v>0</v>
      </c>
      <c r="O1232">
        <v>0</v>
      </c>
      <c r="P1232">
        <v>0.22</v>
      </c>
      <c r="Q1232">
        <v>0.44</v>
      </c>
      <c r="R1232">
        <v>0.44</v>
      </c>
      <c r="S1232">
        <v>0</v>
      </c>
      <c r="T1232">
        <v>0</v>
      </c>
      <c r="U1232">
        <v>0</v>
      </c>
      <c r="V1232">
        <v>0.4</v>
      </c>
      <c r="W1232">
        <v>2.5</v>
      </c>
      <c r="X1232">
        <v>2.5</v>
      </c>
      <c r="Y1232">
        <v>11318</v>
      </c>
      <c r="Z1232">
        <v>12520</v>
      </c>
      <c r="AA1232">
        <v>-999</v>
      </c>
      <c r="AB1232">
        <v>-999</v>
      </c>
    </row>
    <row r="1233" spans="1:28" x14ac:dyDescent="0.25">
      <c r="A1233">
        <v>2246150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-999</v>
      </c>
      <c r="Z1233">
        <v>-999</v>
      </c>
      <c r="AA1233">
        <v>-999</v>
      </c>
      <c r="AB1233">
        <v>-999</v>
      </c>
    </row>
    <row r="1234" spans="1:28" x14ac:dyDescent="0.25">
      <c r="A1234">
        <v>2246300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-999</v>
      </c>
      <c r="Z1234">
        <v>-999</v>
      </c>
      <c r="AA1234">
        <v>-999</v>
      </c>
      <c r="AB1234">
        <v>-999</v>
      </c>
    </row>
    <row r="1235" spans="1:28" x14ac:dyDescent="0.25">
      <c r="A1235">
        <v>2246828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-999</v>
      </c>
      <c r="Z1235">
        <v>-999</v>
      </c>
      <c r="AA1235">
        <v>-999</v>
      </c>
      <c r="AB1235">
        <v>-999</v>
      </c>
    </row>
    <row r="1236" spans="1:28" x14ac:dyDescent="0.25">
      <c r="A1236">
        <v>2246900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-999</v>
      </c>
      <c r="Z1236">
        <v>-999</v>
      </c>
      <c r="AA1236">
        <v>-999</v>
      </c>
      <c r="AB1236">
        <v>-999</v>
      </c>
    </row>
    <row r="1237" spans="1:28" x14ac:dyDescent="0.25">
      <c r="A1237">
        <v>2247510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-999</v>
      </c>
      <c r="Z1237">
        <v>-999</v>
      </c>
      <c r="AA1237">
        <v>-999</v>
      </c>
      <c r="AB1237">
        <v>-999</v>
      </c>
    </row>
    <row r="1238" spans="1:28" x14ac:dyDescent="0.25">
      <c r="A1238">
        <v>2248000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-999</v>
      </c>
      <c r="Z1238">
        <v>-999</v>
      </c>
      <c r="AA1238">
        <v>-999</v>
      </c>
      <c r="AB1238">
        <v>-999</v>
      </c>
    </row>
    <row r="1239" spans="1:28" x14ac:dyDescent="0.25">
      <c r="A1239">
        <v>2249500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-999</v>
      </c>
      <c r="Z1239">
        <v>-999</v>
      </c>
      <c r="AA1239">
        <v>-999</v>
      </c>
      <c r="AB1239">
        <v>-999</v>
      </c>
    </row>
    <row r="1240" spans="1:28" x14ac:dyDescent="0.25">
      <c r="A1240">
        <v>2256500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-999</v>
      </c>
      <c r="Z1240">
        <v>-999</v>
      </c>
      <c r="AA1240">
        <v>-999</v>
      </c>
      <c r="AB1240">
        <v>-999</v>
      </c>
    </row>
    <row r="1241" spans="1:28" x14ac:dyDescent="0.25">
      <c r="A1241">
        <v>2262900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-999</v>
      </c>
      <c r="Z1241">
        <v>-999</v>
      </c>
      <c r="AA1241">
        <v>-999</v>
      </c>
      <c r="AB1241">
        <v>-999</v>
      </c>
    </row>
    <row r="1242" spans="1:28" x14ac:dyDescent="0.25">
      <c r="A1242">
        <v>2263800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-999</v>
      </c>
      <c r="Z1242">
        <v>-999</v>
      </c>
      <c r="AA1242">
        <v>-999</v>
      </c>
      <c r="AB1242">
        <v>-999</v>
      </c>
    </row>
    <row r="1243" spans="1:28" x14ac:dyDescent="0.25">
      <c r="A1243">
        <v>2263869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-999</v>
      </c>
      <c r="Z1243">
        <v>-999</v>
      </c>
      <c r="AA1243">
        <v>-999</v>
      </c>
      <c r="AB1243">
        <v>-999</v>
      </c>
    </row>
    <row r="1244" spans="1:28" x14ac:dyDescent="0.25">
      <c r="A1244">
        <v>2264100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-999</v>
      </c>
      <c r="Z1244">
        <v>-999</v>
      </c>
      <c r="AA1244">
        <v>-999</v>
      </c>
      <c r="AB1244">
        <v>-999</v>
      </c>
    </row>
    <row r="1245" spans="1:28" x14ac:dyDescent="0.25">
      <c r="A1245">
        <v>2266200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-999</v>
      </c>
      <c r="Z1245">
        <v>-999</v>
      </c>
      <c r="AA1245">
        <v>-999</v>
      </c>
      <c r="AB1245">
        <v>-999</v>
      </c>
    </row>
    <row r="1246" spans="1:28" x14ac:dyDescent="0.25">
      <c r="A1246">
        <v>2266205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-999</v>
      </c>
      <c r="Z1246">
        <v>-999</v>
      </c>
      <c r="AA1246">
        <v>-999</v>
      </c>
      <c r="AB1246">
        <v>-999</v>
      </c>
    </row>
    <row r="1247" spans="1:28" x14ac:dyDescent="0.25">
      <c r="A1247">
        <v>2266300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-999</v>
      </c>
      <c r="Z1247">
        <v>-999</v>
      </c>
      <c r="AA1247">
        <v>-999</v>
      </c>
      <c r="AB1247">
        <v>-999</v>
      </c>
    </row>
    <row r="1248" spans="1:28" x14ac:dyDescent="0.25">
      <c r="A1248">
        <v>2266480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-999</v>
      </c>
      <c r="Z1248">
        <v>-999</v>
      </c>
      <c r="AA1248">
        <v>-999</v>
      </c>
      <c r="AB1248">
        <v>-999</v>
      </c>
    </row>
    <row r="1249" spans="1:28" x14ac:dyDescent="0.25">
      <c r="A1249">
        <v>2266500</v>
      </c>
      <c r="B1249">
        <v>1</v>
      </c>
      <c r="C1249">
        <v>0.2</v>
      </c>
      <c r="D1249">
        <v>87.9</v>
      </c>
      <c r="E1249">
        <v>1</v>
      </c>
      <c r="F1249">
        <v>0.2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0.2</v>
      </c>
      <c r="R1249">
        <v>0.2</v>
      </c>
      <c r="S1249">
        <v>0</v>
      </c>
      <c r="T1249">
        <v>0</v>
      </c>
      <c r="U1249">
        <v>0</v>
      </c>
      <c r="V1249">
        <v>0</v>
      </c>
      <c r="W1249">
        <v>87.9</v>
      </c>
      <c r="X1249">
        <v>87.9</v>
      </c>
      <c r="Y1249">
        <v>786</v>
      </c>
      <c r="Z1249">
        <v>786</v>
      </c>
      <c r="AA1249">
        <v>786</v>
      </c>
      <c r="AB1249">
        <v>786</v>
      </c>
    </row>
    <row r="1250" spans="1:28" x14ac:dyDescent="0.25">
      <c r="A1250">
        <v>2267000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-999</v>
      </c>
      <c r="Z1250">
        <v>-999</v>
      </c>
      <c r="AA1250">
        <v>-999</v>
      </c>
      <c r="AB1250">
        <v>-999</v>
      </c>
    </row>
    <row r="1251" spans="1:28" x14ac:dyDescent="0.25">
      <c r="A1251">
        <v>2268903</v>
      </c>
      <c r="B1251">
        <v>9</v>
      </c>
      <c r="C1251">
        <v>0.22</v>
      </c>
      <c r="D1251">
        <v>440.6</v>
      </c>
      <c r="E1251">
        <v>8</v>
      </c>
      <c r="F1251">
        <v>0.19</v>
      </c>
      <c r="G1251">
        <v>0</v>
      </c>
      <c r="H1251">
        <v>0</v>
      </c>
      <c r="I1251">
        <v>0</v>
      </c>
      <c r="J1251">
        <v>8</v>
      </c>
      <c r="K1251">
        <v>9</v>
      </c>
      <c r="L1251">
        <v>9</v>
      </c>
      <c r="M1251">
        <v>0</v>
      </c>
      <c r="N1251">
        <v>0</v>
      </c>
      <c r="O1251">
        <v>0</v>
      </c>
      <c r="P1251">
        <v>0.19</v>
      </c>
      <c r="Q1251">
        <v>0.22</v>
      </c>
      <c r="R1251">
        <v>0.22</v>
      </c>
      <c r="S1251">
        <v>0</v>
      </c>
      <c r="T1251">
        <v>0</v>
      </c>
      <c r="U1251">
        <v>0</v>
      </c>
      <c r="V1251">
        <v>430.3</v>
      </c>
      <c r="W1251">
        <v>440.6</v>
      </c>
      <c r="X1251">
        <v>440.6</v>
      </c>
      <c r="Y1251">
        <v>1007</v>
      </c>
      <c r="Z1251">
        <v>41766</v>
      </c>
      <c r="AA1251">
        <v>1007</v>
      </c>
      <c r="AB1251">
        <v>43127</v>
      </c>
    </row>
    <row r="1252" spans="1:28" x14ac:dyDescent="0.25">
      <c r="A1252">
        <v>2270500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-999</v>
      </c>
      <c r="Z1252">
        <v>-999</v>
      </c>
      <c r="AA1252">
        <v>-999</v>
      </c>
      <c r="AB1252">
        <v>-999</v>
      </c>
    </row>
    <row r="1253" spans="1:28" x14ac:dyDescent="0.25">
      <c r="A1253">
        <v>2271500</v>
      </c>
      <c r="B1253">
        <v>2</v>
      </c>
      <c r="C1253">
        <v>0.65</v>
      </c>
      <c r="D1253">
        <v>179.1</v>
      </c>
      <c r="E1253">
        <v>1</v>
      </c>
      <c r="F1253">
        <v>0.33</v>
      </c>
      <c r="G1253">
        <v>0</v>
      </c>
      <c r="H1253">
        <v>0</v>
      </c>
      <c r="I1253">
        <v>0</v>
      </c>
      <c r="J1253">
        <v>2</v>
      </c>
      <c r="K1253">
        <v>2</v>
      </c>
      <c r="L1253">
        <v>2</v>
      </c>
      <c r="M1253">
        <v>0</v>
      </c>
      <c r="N1253">
        <v>0</v>
      </c>
      <c r="O1253">
        <v>0</v>
      </c>
      <c r="P1253">
        <v>0.65</v>
      </c>
      <c r="Q1253">
        <v>0.65</v>
      </c>
      <c r="R1253">
        <v>0.65</v>
      </c>
      <c r="S1253">
        <v>0</v>
      </c>
      <c r="T1253">
        <v>0</v>
      </c>
      <c r="U1253">
        <v>0</v>
      </c>
      <c r="V1253">
        <v>179.1</v>
      </c>
      <c r="W1253">
        <v>179.1</v>
      </c>
      <c r="X1253">
        <v>179.1</v>
      </c>
      <c r="Y1253">
        <v>4116</v>
      </c>
      <c r="Z1253">
        <v>7860</v>
      </c>
      <c r="AA1253">
        <v>4116</v>
      </c>
      <c r="AB1253">
        <v>4116</v>
      </c>
    </row>
    <row r="1254" spans="1:28" x14ac:dyDescent="0.25">
      <c r="A1254">
        <v>2273000</v>
      </c>
      <c r="B1254">
        <v>21</v>
      </c>
      <c r="C1254">
        <v>0.36</v>
      </c>
      <c r="D1254">
        <v>318.8</v>
      </c>
      <c r="E1254">
        <v>11</v>
      </c>
      <c r="F1254">
        <v>0.19</v>
      </c>
      <c r="G1254">
        <v>0</v>
      </c>
      <c r="H1254">
        <v>0</v>
      </c>
      <c r="I1254">
        <v>1</v>
      </c>
      <c r="J1254">
        <v>14</v>
      </c>
      <c r="K1254">
        <v>15</v>
      </c>
      <c r="L1254">
        <v>20</v>
      </c>
      <c r="M1254">
        <v>0</v>
      </c>
      <c r="N1254">
        <v>0</v>
      </c>
      <c r="O1254">
        <v>0.02</v>
      </c>
      <c r="P1254">
        <v>0.24</v>
      </c>
      <c r="Q1254">
        <v>0.26</v>
      </c>
      <c r="R1254">
        <v>0.34</v>
      </c>
      <c r="S1254">
        <v>0</v>
      </c>
      <c r="T1254">
        <v>0</v>
      </c>
      <c r="U1254">
        <v>0.5</v>
      </c>
      <c r="V1254">
        <v>311.39999999999998</v>
      </c>
      <c r="W1254">
        <v>318.7</v>
      </c>
      <c r="X1254">
        <v>318.8</v>
      </c>
      <c r="Y1254">
        <v>10892</v>
      </c>
      <c r="Z1254">
        <v>65370</v>
      </c>
      <c r="AA1254">
        <v>10892</v>
      </c>
      <c r="AB1254">
        <v>86365</v>
      </c>
    </row>
    <row r="1255" spans="1:28" x14ac:dyDescent="0.25">
      <c r="A1255">
        <v>2274500</v>
      </c>
      <c r="B1255">
        <v>2</v>
      </c>
      <c r="C1255">
        <v>0.8</v>
      </c>
      <c r="D1255">
        <v>3.6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13923</v>
      </c>
      <c r="Z1255">
        <v>13923</v>
      </c>
      <c r="AA1255">
        <v>-999</v>
      </c>
      <c r="AB1255">
        <v>-999</v>
      </c>
    </row>
    <row r="1256" spans="1:28" x14ac:dyDescent="0.25">
      <c r="A1256">
        <v>2277000</v>
      </c>
      <c r="B1256">
        <v>79</v>
      </c>
      <c r="C1256">
        <v>0.6</v>
      </c>
      <c r="D1256">
        <v>29032.3</v>
      </c>
      <c r="E1256">
        <v>51</v>
      </c>
      <c r="F1256">
        <v>0.39</v>
      </c>
      <c r="G1256">
        <v>15</v>
      </c>
      <c r="H1256">
        <v>15</v>
      </c>
      <c r="I1256">
        <v>22</v>
      </c>
      <c r="J1256">
        <v>59</v>
      </c>
      <c r="K1256">
        <v>66</v>
      </c>
      <c r="L1256">
        <v>74</v>
      </c>
      <c r="M1256">
        <v>0.11</v>
      </c>
      <c r="N1256">
        <v>0.11</v>
      </c>
      <c r="O1256">
        <v>0.17</v>
      </c>
      <c r="P1256">
        <v>0.45</v>
      </c>
      <c r="Q1256">
        <v>0.5</v>
      </c>
      <c r="R1256">
        <v>0.56999999999999995</v>
      </c>
      <c r="S1256">
        <v>11229.6</v>
      </c>
      <c r="T1256">
        <v>11229.6</v>
      </c>
      <c r="U1256">
        <v>15240</v>
      </c>
      <c r="V1256">
        <v>25811.4</v>
      </c>
      <c r="W1256">
        <v>28221.1</v>
      </c>
      <c r="X1256">
        <v>29032.2</v>
      </c>
      <c r="Y1256">
        <v>33761</v>
      </c>
      <c r="Z1256">
        <v>79692</v>
      </c>
      <c r="AA1256">
        <v>33761</v>
      </c>
      <c r="AB1256">
        <v>77642</v>
      </c>
    </row>
    <row r="1257" spans="1:28" x14ac:dyDescent="0.25">
      <c r="A1257">
        <v>2277600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-999</v>
      </c>
      <c r="Z1257">
        <v>-999</v>
      </c>
      <c r="AA1257">
        <v>-999</v>
      </c>
      <c r="AB1257">
        <v>-999</v>
      </c>
    </row>
    <row r="1258" spans="1:28" x14ac:dyDescent="0.25">
      <c r="A1258">
        <v>2292900</v>
      </c>
      <c r="B1258">
        <v>8</v>
      </c>
      <c r="C1258">
        <v>0.33</v>
      </c>
      <c r="D1258">
        <v>21940.799999999999</v>
      </c>
      <c r="E1258">
        <v>6</v>
      </c>
      <c r="F1258">
        <v>0.25</v>
      </c>
      <c r="G1258">
        <v>5</v>
      </c>
      <c r="H1258">
        <v>5</v>
      </c>
      <c r="I1258">
        <v>5</v>
      </c>
      <c r="J1258">
        <v>7</v>
      </c>
      <c r="K1258">
        <v>8</v>
      </c>
      <c r="L1258">
        <v>8</v>
      </c>
      <c r="M1258">
        <v>0.21</v>
      </c>
      <c r="N1258">
        <v>0.21</v>
      </c>
      <c r="O1258">
        <v>0.21</v>
      </c>
      <c r="P1258">
        <v>0.28999999999999998</v>
      </c>
      <c r="Q1258">
        <v>0.33</v>
      </c>
      <c r="R1258">
        <v>0.33</v>
      </c>
      <c r="S1258">
        <v>17562</v>
      </c>
      <c r="T1258">
        <v>17562</v>
      </c>
      <c r="U1258">
        <v>17562</v>
      </c>
      <c r="V1258">
        <v>21939.5</v>
      </c>
      <c r="W1258">
        <v>21940.799999999999</v>
      </c>
      <c r="X1258">
        <v>21940.799999999999</v>
      </c>
      <c r="Y1258">
        <v>40136</v>
      </c>
      <c r="Z1258">
        <v>59069</v>
      </c>
      <c r="AA1258">
        <v>40136</v>
      </c>
      <c r="AB1258">
        <v>58621</v>
      </c>
    </row>
    <row r="1259" spans="1:28" x14ac:dyDescent="0.25">
      <c r="A1259">
        <v>2294650</v>
      </c>
      <c r="B1259">
        <v>36</v>
      </c>
      <c r="C1259">
        <v>3.49</v>
      </c>
      <c r="D1259">
        <v>302.10000000000002</v>
      </c>
      <c r="E1259">
        <v>25</v>
      </c>
      <c r="F1259">
        <v>2.42</v>
      </c>
      <c r="G1259">
        <v>0</v>
      </c>
      <c r="H1259">
        <v>1</v>
      </c>
      <c r="I1259">
        <v>7</v>
      </c>
      <c r="J1259">
        <v>30</v>
      </c>
      <c r="K1259">
        <v>36</v>
      </c>
      <c r="L1259">
        <v>36</v>
      </c>
      <c r="M1259">
        <v>0</v>
      </c>
      <c r="N1259">
        <v>0.1</v>
      </c>
      <c r="O1259">
        <v>0.68</v>
      </c>
      <c r="P1259">
        <v>2.91</v>
      </c>
      <c r="Q1259">
        <v>3.49</v>
      </c>
      <c r="R1259">
        <v>3.49</v>
      </c>
      <c r="S1259">
        <v>0</v>
      </c>
      <c r="T1259">
        <v>0.6</v>
      </c>
      <c r="U1259">
        <v>81.2</v>
      </c>
      <c r="V1259">
        <v>271.3</v>
      </c>
      <c r="W1259">
        <v>302.10000000000002</v>
      </c>
      <c r="X1259">
        <v>302.10000000000002</v>
      </c>
      <c r="Y1259">
        <v>4227</v>
      </c>
      <c r="Z1259">
        <v>13921</v>
      </c>
      <c r="AA1259">
        <v>4453</v>
      </c>
      <c r="AB1259">
        <v>13627</v>
      </c>
    </row>
    <row r="1260" spans="1:28" x14ac:dyDescent="0.25">
      <c r="A1260">
        <v>2294898</v>
      </c>
      <c r="B1260">
        <v>82</v>
      </c>
      <c r="C1260">
        <v>6.58</v>
      </c>
      <c r="D1260">
        <v>662.9</v>
      </c>
      <c r="E1260">
        <v>54</v>
      </c>
      <c r="F1260">
        <v>4.33</v>
      </c>
      <c r="G1260">
        <v>0</v>
      </c>
      <c r="H1260">
        <v>1</v>
      </c>
      <c r="I1260">
        <v>15</v>
      </c>
      <c r="J1260">
        <v>62</v>
      </c>
      <c r="K1260">
        <v>82</v>
      </c>
      <c r="L1260">
        <v>82</v>
      </c>
      <c r="M1260">
        <v>0</v>
      </c>
      <c r="N1260">
        <v>0.08</v>
      </c>
      <c r="O1260">
        <v>1.2</v>
      </c>
      <c r="P1260">
        <v>4.97</v>
      </c>
      <c r="Q1260">
        <v>6.58</v>
      </c>
      <c r="R1260">
        <v>6.58</v>
      </c>
      <c r="S1260">
        <v>0</v>
      </c>
      <c r="T1260">
        <v>0.5</v>
      </c>
      <c r="U1260">
        <v>96.4</v>
      </c>
      <c r="V1260">
        <v>447.6</v>
      </c>
      <c r="W1260">
        <v>662.9</v>
      </c>
      <c r="X1260">
        <v>662.9</v>
      </c>
      <c r="Y1260">
        <v>3412</v>
      </c>
      <c r="Z1260">
        <v>18498</v>
      </c>
      <c r="AA1260">
        <v>3412</v>
      </c>
      <c r="AB1260">
        <v>18400</v>
      </c>
    </row>
    <row r="1261" spans="1:28" x14ac:dyDescent="0.25">
      <c r="A1261">
        <v>2295013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-999</v>
      </c>
      <c r="Z1261">
        <v>-999</v>
      </c>
      <c r="AA1261">
        <v>-999</v>
      </c>
      <c r="AB1261">
        <v>-999</v>
      </c>
    </row>
    <row r="1262" spans="1:28" x14ac:dyDescent="0.25">
      <c r="A1262">
        <v>2295420</v>
      </c>
      <c r="B1262">
        <v>30</v>
      </c>
      <c r="C1262">
        <v>9.51</v>
      </c>
      <c r="D1262">
        <v>713.5</v>
      </c>
      <c r="E1262">
        <v>18</v>
      </c>
      <c r="F1262">
        <v>5.7</v>
      </c>
      <c r="G1262">
        <v>0</v>
      </c>
      <c r="H1262">
        <v>0</v>
      </c>
      <c r="I1262">
        <v>0</v>
      </c>
      <c r="J1262">
        <v>18</v>
      </c>
      <c r="K1262">
        <v>30</v>
      </c>
      <c r="L1262">
        <v>30</v>
      </c>
      <c r="M1262">
        <v>0</v>
      </c>
      <c r="N1262">
        <v>0</v>
      </c>
      <c r="O1262">
        <v>0</v>
      </c>
      <c r="P1262">
        <v>5.7</v>
      </c>
      <c r="Q1262">
        <v>9.51</v>
      </c>
      <c r="R1262">
        <v>9.51</v>
      </c>
      <c r="S1262">
        <v>0</v>
      </c>
      <c r="T1262">
        <v>0</v>
      </c>
      <c r="U1262">
        <v>0</v>
      </c>
      <c r="V1262">
        <v>394.8</v>
      </c>
      <c r="W1262">
        <v>713.5</v>
      </c>
      <c r="X1262">
        <v>713.5</v>
      </c>
      <c r="Y1262">
        <v>7386</v>
      </c>
      <c r="Z1262">
        <v>14191</v>
      </c>
      <c r="AA1262">
        <v>7386</v>
      </c>
      <c r="AB1262">
        <v>14579</v>
      </c>
    </row>
    <row r="1263" spans="1:28" x14ac:dyDescent="0.25">
      <c r="A1263">
        <v>2296223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-999</v>
      </c>
      <c r="Z1263">
        <v>-999</v>
      </c>
      <c r="AA1263">
        <v>-999</v>
      </c>
      <c r="AB1263">
        <v>-999</v>
      </c>
    </row>
    <row r="1264" spans="1:28" x14ac:dyDescent="0.25">
      <c r="A1264">
        <v>2296500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-999</v>
      </c>
      <c r="Z1264">
        <v>-999</v>
      </c>
      <c r="AA1264">
        <v>-999</v>
      </c>
      <c r="AB1264">
        <v>-999</v>
      </c>
    </row>
    <row r="1265" spans="1:28" x14ac:dyDescent="0.25">
      <c r="A1265">
        <v>2296750</v>
      </c>
      <c r="B1265">
        <v>108</v>
      </c>
      <c r="C1265">
        <v>3.14</v>
      </c>
      <c r="D1265">
        <v>309</v>
      </c>
      <c r="E1265">
        <v>67</v>
      </c>
      <c r="F1265">
        <v>1.95</v>
      </c>
      <c r="G1265">
        <v>0</v>
      </c>
      <c r="H1265">
        <v>1</v>
      </c>
      <c r="I1265">
        <v>8</v>
      </c>
      <c r="J1265">
        <v>71</v>
      </c>
      <c r="K1265">
        <v>108</v>
      </c>
      <c r="L1265">
        <v>108</v>
      </c>
      <c r="M1265">
        <v>0</v>
      </c>
      <c r="N1265">
        <v>0.03</v>
      </c>
      <c r="O1265">
        <v>0.23</v>
      </c>
      <c r="P1265">
        <v>2.0699999999999998</v>
      </c>
      <c r="Q1265">
        <v>3.14</v>
      </c>
      <c r="R1265">
        <v>3.14</v>
      </c>
      <c r="S1265">
        <v>0</v>
      </c>
      <c r="T1265">
        <v>0.2</v>
      </c>
      <c r="U1265">
        <v>15.8</v>
      </c>
      <c r="V1265">
        <v>191.6</v>
      </c>
      <c r="W1265">
        <v>309</v>
      </c>
      <c r="X1265">
        <v>309</v>
      </c>
      <c r="Y1265">
        <v>44310</v>
      </c>
      <c r="Z1265">
        <v>64898</v>
      </c>
      <c r="AA1265">
        <v>44310</v>
      </c>
      <c r="AB1265">
        <v>65947</v>
      </c>
    </row>
    <row r="1266" spans="1:28" x14ac:dyDescent="0.25">
      <c r="A1266">
        <v>2297100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-999</v>
      </c>
      <c r="Z1266">
        <v>-999</v>
      </c>
      <c r="AA1266">
        <v>-999</v>
      </c>
      <c r="AB1266">
        <v>-999</v>
      </c>
    </row>
    <row r="1267" spans="1:28" x14ac:dyDescent="0.25">
      <c r="A1267">
        <v>2297155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-999</v>
      </c>
      <c r="Z1267">
        <v>-999</v>
      </c>
      <c r="AA1267">
        <v>-999</v>
      </c>
      <c r="AB1267">
        <v>-999</v>
      </c>
    </row>
    <row r="1268" spans="1:28" x14ac:dyDescent="0.25">
      <c r="A1268">
        <v>2297310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-999</v>
      </c>
      <c r="Z1268">
        <v>-999</v>
      </c>
      <c r="AA1268">
        <v>-999</v>
      </c>
      <c r="AB1268">
        <v>-999</v>
      </c>
    </row>
    <row r="1269" spans="1:28" x14ac:dyDescent="0.25">
      <c r="A1269">
        <v>2298123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-999</v>
      </c>
      <c r="Z1269">
        <v>-999</v>
      </c>
      <c r="AA1269">
        <v>-999</v>
      </c>
      <c r="AB1269">
        <v>-999</v>
      </c>
    </row>
    <row r="1270" spans="1:28" x14ac:dyDescent="0.25">
      <c r="A1270">
        <v>2298202</v>
      </c>
      <c r="B1270">
        <v>1</v>
      </c>
      <c r="C1270">
        <v>0.11</v>
      </c>
      <c r="D1270">
        <v>14.6</v>
      </c>
      <c r="E1270">
        <v>1</v>
      </c>
      <c r="F1270">
        <v>0.11</v>
      </c>
      <c r="G1270">
        <v>0</v>
      </c>
      <c r="H1270">
        <v>0</v>
      </c>
      <c r="I1270">
        <v>0</v>
      </c>
      <c r="J1270">
        <v>1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0.11</v>
      </c>
      <c r="Q1270">
        <v>0.11</v>
      </c>
      <c r="R1270">
        <v>0.11</v>
      </c>
      <c r="S1270">
        <v>0</v>
      </c>
      <c r="T1270">
        <v>0</v>
      </c>
      <c r="U1270">
        <v>0</v>
      </c>
      <c r="V1270">
        <v>14.6</v>
      </c>
      <c r="W1270">
        <v>14.6</v>
      </c>
      <c r="X1270">
        <v>14.6</v>
      </c>
      <c r="Y1270">
        <v>771</v>
      </c>
      <c r="Z1270">
        <v>771</v>
      </c>
      <c r="AA1270">
        <v>771</v>
      </c>
      <c r="AB1270">
        <v>771</v>
      </c>
    </row>
    <row r="1271" spans="1:28" x14ac:dyDescent="0.25">
      <c r="A1271">
        <v>2298608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-999</v>
      </c>
      <c r="Z1271">
        <v>-999</v>
      </c>
      <c r="AA1271">
        <v>-999</v>
      </c>
      <c r="AB1271">
        <v>-999</v>
      </c>
    </row>
    <row r="1272" spans="1:28" x14ac:dyDescent="0.25">
      <c r="A1272">
        <v>2298830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-999</v>
      </c>
      <c r="Z1272">
        <v>-999</v>
      </c>
      <c r="AA1272">
        <v>-999</v>
      </c>
      <c r="AB1272">
        <v>-999</v>
      </c>
    </row>
    <row r="1273" spans="1:28" x14ac:dyDescent="0.25">
      <c r="A1273">
        <v>2299950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-999</v>
      </c>
      <c r="Z1273">
        <v>-999</v>
      </c>
      <c r="AA1273">
        <v>-999</v>
      </c>
      <c r="AB1273">
        <v>-999</v>
      </c>
    </row>
    <row r="1274" spans="1:28" x14ac:dyDescent="0.25">
      <c r="A1274">
        <v>2300100</v>
      </c>
      <c r="B1274">
        <v>3</v>
      </c>
      <c r="C1274">
        <v>3.13</v>
      </c>
      <c r="D1274">
        <v>1232.4000000000001</v>
      </c>
      <c r="E1274">
        <v>3</v>
      </c>
      <c r="F1274">
        <v>3.13</v>
      </c>
      <c r="G1274">
        <v>0</v>
      </c>
      <c r="H1274">
        <v>0</v>
      </c>
      <c r="I1274">
        <v>0</v>
      </c>
      <c r="J1274">
        <v>3</v>
      </c>
      <c r="K1274">
        <v>3</v>
      </c>
      <c r="L1274">
        <v>3</v>
      </c>
      <c r="M1274">
        <v>0</v>
      </c>
      <c r="N1274">
        <v>0</v>
      </c>
      <c r="O1274">
        <v>0</v>
      </c>
      <c r="P1274">
        <v>3.13</v>
      </c>
      <c r="Q1274">
        <v>3.13</v>
      </c>
      <c r="R1274">
        <v>3.13</v>
      </c>
      <c r="S1274">
        <v>0</v>
      </c>
      <c r="T1274">
        <v>0</v>
      </c>
      <c r="U1274">
        <v>0</v>
      </c>
      <c r="V1274">
        <v>1232.4000000000001</v>
      </c>
      <c r="W1274">
        <v>1232.4000000000001</v>
      </c>
      <c r="X1274">
        <v>1232.4000000000001</v>
      </c>
      <c r="Y1274">
        <v>12679</v>
      </c>
      <c r="Z1274">
        <v>13944</v>
      </c>
      <c r="AA1274">
        <v>12679</v>
      </c>
      <c r="AB1274">
        <v>13944</v>
      </c>
    </row>
    <row r="1275" spans="1:28" x14ac:dyDescent="0.25">
      <c r="A1275">
        <v>2300500</v>
      </c>
      <c r="B1275">
        <v>4</v>
      </c>
      <c r="C1275">
        <v>0.99</v>
      </c>
      <c r="D1275">
        <v>449.5</v>
      </c>
      <c r="E1275">
        <v>4</v>
      </c>
      <c r="F1275">
        <v>0.99</v>
      </c>
      <c r="G1275">
        <v>0</v>
      </c>
      <c r="H1275">
        <v>0</v>
      </c>
      <c r="I1275">
        <v>0</v>
      </c>
      <c r="J1275">
        <v>3</v>
      </c>
      <c r="K1275">
        <v>4</v>
      </c>
      <c r="L1275">
        <v>4</v>
      </c>
      <c r="M1275">
        <v>0</v>
      </c>
      <c r="N1275">
        <v>0</v>
      </c>
      <c r="O1275">
        <v>0</v>
      </c>
      <c r="P1275">
        <v>0.74</v>
      </c>
      <c r="Q1275">
        <v>0.99</v>
      </c>
      <c r="R1275">
        <v>0.99</v>
      </c>
      <c r="S1275">
        <v>0</v>
      </c>
      <c r="T1275">
        <v>0</v>
      </c>
      <c r="U1275">
        <v>0</v>
      </c>
      <c r="V1275">
        <v>291.3</v>
      </c>
      <c r="W1275">
        <v>449.5</v>
      </c>
      <c r="X1275">
        <v>449.5</v>
      </c>
      <c r="Y1275">
        <v>6502</v>
      </c>
      <c r="Z1275">
        <v>22698</v>
      </c>
      <c r="AA1275">
        <v>6502</v>
      </c>
      <c r="AB1275">
        <v>22698</v>
      </c>
    </row>
    <row r="1276" spans="1:28" x14ac:dyDescent="0.25">
      <c r="A1276">
        <v>2300700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-999</v>
      </c>
      <c r="Z1276">
        <v>-999</v>
      </c>
      <c r="AA1276">
        <v>-999</v>
      </c>
      <c r="AB1276">
        <v>-999</v>
      </c>
    </row>
    <row r="1277" spans="1:28" x14ac:dyDescent="0.25">
      <c r="A1277">
        <v>2301000</v>
      </c>
      <c r="B1277">
        <v>52</v>
      </c>
      <c r="C1277">
        <v>14.99</v>
      </c>
      <c r="D1277">
        <v>612.5</v>
      </c>
      <c r="E1277">
        <v>38</v>
      </c>
      <c r="F1277">
        <v>10.96</v>
      </c>
      <c r="G1277">
        <v>0</v>
      </c>
      <c r="H1277">
        <v>0</v>
      </c>
      <c r="I1277">
        <v>0</v>
      </c>
      <c r="J1277">
        <v>41</v>
      </c>
      <c r="K1277">
        <v>52</v>
      </c>
      <c r="L1277">
        <v>52</v>
      </c>
      <c r="M1277">
        <v>0</v>
      </c>
      <c r="N1277">
        <v>0</v>
      </c>
      <c r="O1277">
        <v>0</v>
      </c>
      <c r="P1277">
        <v>11.82</v>
      </c>
      <c r="Q1277">
        <v>14.99</v>
      </c>
      <c r="R1277">
        <v>14.99</v>
      </c>
      <c r="S1277">
        <v>0</v>
      </c>
      <c r="T1277">
        <v>0</v>
      </c>
      <c r="U1277">
        <v>0</v>
      </c>
      <c r="V1277">
        <v>330.2</v>
      </c>
      <c r="W1277">
        <v>612.5</v>
      </c>
      <c r="X1277">
        <v>612.5</v>
      </c>
      <c r="Y1277">
        <v>5955</v>
      </c>
      <c r="Z1277">
        <v>13078</v>
      </c>
      <c r="AA1277">
        <v>7097</v>
      </c>
      <c r="AB1277">
        <v>13602</v>
      </c>
    </row>
    <row r="1278" spans="1:28" x14ac:dyDescent="0.25">
      <c r="A1278">
        <v>2301300</v>
      </c>
      <c r="B1278">
        <v>37</v>
      </c>
      <c r="C1278">
        <v>13.15</v>
      </c>
      <c r="D1278">
        <v>1642.5</v>
      </c>
      <c r="E1278">
        <v>21</v>
      </c>
      <c r="F1278">
        <v>7.46</v>
      </c>
      <c r="G1278">
        <v>0</v>
      </c>
      <c r="H1278">
        <v>0</v>
      </c>
      <c r="I1278">
        <v>1</v>
      </c>
      <c r="J1278">
        <v>18</v>
      </c>
      <c r="K1278">
        <v>37</v>
      </c>
      <c r="L1278">
        <v>37</v>
      </c>
      <c r="M1278">
        <v>0</v>
      </c>
      <c r="N1278">
        <v>0</v>
      </c>
      <c r="O1278">
        <v>0.36</v>
      </c>
      <c r="P1278">
        <v>6.4</v>
      </c>
      <c r="Q1278">
        <v>13.15</v>
      </c>
      <c r="R1278">
        <v>13.15</v>
      </c>
      <c r="S1278">
        <v>0</v>
      </c>
      <c r="T1278">
        <v>0</v>
      </c>
      <c r="U1278">
        <v>16.2</v>
      </c>
      <c r="V1278">
        <v>1094.7</v>
      </c>
      <c r="W1278">
        <v>1642.5</v>
      </c>
      <c r="X1278">
        <v>1642.5</v>
      </c>
      <c r="Y1278">
        <v>3422</v>
      </c>
      <c r="Z1278">
        <v>12256</v>
      </c>
      <c r="AA1278">
        <v>4408</v>
      </c>
      <c r="AB1278">
        <v>11372</v>
      </c>
    </row>
    <row r="1279" spans="1:28" x14ac:dyDescent="0.25">
      <c r="A1279">
        <v>2301500</v>
      </c>
      <c r="B1279">
        <v>93</v>
      </c>
      <c r="C1279">
        <v>10.71</v>
      </c>
      <c r="D1279">
        <v>817.7</v>
      </c>
      <c r="E1279">
        <v>60</v>
      </c>
      <c r="F1279">
        <v>6.91</v>
      </c>
      <c r="G1279">
        <v>0</v>
      </c>
      <c r="H1279">
        <v>1</v>
      </c>
      <c r="I1279">
        <v>3</v>
      </c>
      <c r="J1279">
        <v>62</v>
      </c>
      <c r="K1279">
        <v>93</v>
      </c>
      <c r="L1279">
        <v>93</v>
      </c>
      <c r="M1279">
        <v>0</v>
      </c>
      <c r="N1279">
        <v>0.12</v>
      </c>
      <c r="O1279">
        <v>0.35</v>
      </c>
      <c r="P1279">
        <v>7.14</v>
      </c>
      <c r="Q1279">
        <v>10.71</v>
      </c>
      <c r="R1279">
        <v>10.71</v>
      </c>
      <c r="S1279">
        <v>0</v>
      </c>
      <c r="T1279">
        <v>5.4</v>
      </c>
      <c r="U1279">
        <v>11.1</v>
      </c>
      <c r="V1279">
        <v>504.2</v>
      </c>
      <c r="W1279">
        <v>817.7</v>
      </c>
      <c r="X1279">
        <v>817.7</v>
      </c>
      <c r="Y1279">
        <v>6556</v>
      </c>
      <c r="Z1279">
        <v>22816</v>
      </c>
      <c r="AA1279">
        <v>6556</v>
      </c>
      <c r="AB1279">
        <v>23187</v>
      </c>
    </row>
    <row r="1280" spans="1:28" x14ac:dyDescent="0.25">
      <c r="A1280">
        <v>2301750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-999</v>
      </c>
      <c r="Z1280">
        <v>-999</v>
      </c>
      <c r="AA1280">
        <v>-999</v>
      </c>
      <c r="AB1280">
        <v>-999</v>
      </c>
    </row>
    <row r="1281" spans="1:28" x14ac:dyDescent="0.25">
      <c r="A1281">
        <v>2301800</v>
      </c>
      <c r="B1281">
        <v>4</v>
      </c>
      <c r="C1281">
        <v>4.8099999999999996</v>
      </c>
      <c r="D1281">
        <v>364.2</v>
      </c>
      <c r="E1281">
        <v>4</v>
      </c>
      <c r="F1281">
        <v>4.8099999999999996</v>
      </c>
      <c r="G1281">
        <v>0</v>
      </c>
      <c r="H1281">
        <v>0</v>
      </c>
      <c r="I1281">
        <v>0</v>
      </c>
      <c r="J1281">
        <v>1</v>
      </c>
      <c r="K1281">
        <v>3</v>
      </c>
      <c r="L1281">
        <v>4</v>
      </c>
      <c r="M1281">
        <v>0</v>
      </c>
      <c r="N1281">
        <v>0</v>
      </c>
      <c r="O1281">
        <v>0</v>
      </c>
      <c r="P1281">
        <v>1.2</v>
      </c>
      <c r="Q1281">
        <v>3.61</v>
      </c>
      <c r="R1281">
        <v>4.8099999999999996</v>
      </c>
      <c r="S1281">
        <v>0</v>
      </c>
      <c r="T1281">
        <v>0</v>
      </c>
      <c r="U1281">
        <v>0</v>
      </c>
      <c r="V1281">
        <v>38.200000000000003</v>
      </c>
      <c r="W1281">
        <v>364.2</v>
      </c>
      <c r="X1281">
        <v>364.2</v>
      </c>
      <c r="Y1281">
        <v>1689</v>
      </c>
      <c r="Z1281">
        <v>4345</v>
      </c>
      <c r="AA1281">
        <v>1689</v>
      </c>
      <c r="AB1281">
        <v>4345</v>
      </c>
    </row>
    <row r="1282" spans="1:28" x14ac:dyDescent="0.25">
      <c r="A1282">
        <v>2301900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-999</v>
      </c>
      <c r="Z1282">
        <v>-999</v>
      </c>
      <c r="AA1282">
        <v>-999</v>
      </c>
      <c r="AB1282">
        <v>-999</v>
      </c>
    </row>
    <row r="1283" spans="1:28" x14ac:dyDescent="0.25">
      <c r="A1283">
        <v>2301990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-999</v>
      </c>
      <c r="Z1283">
        <v>-999</v>
      </c>
      <c r="AA1283">
        <v>-999</v>
      </c>
      <c r="AB1283">
        <v>-999</v>
      </c>
    </row>
    <row r="1284" spans="1:28" x14ac:dyDescent="0.25">
      <c r="A1284">
        <v>2302500</v>
      </c>
      <c r="B1284">
        <v>6</v>
      </c>
      <c r="C1284">
        <v>2.4700000000000002</v>
      </c>
      <c r="D1284">
        <v>26.6</v>
      </c>
      <c r="E1284">
        <v>2</v>
      </c>
      <c r="F1284">
        <v>0.82</v>
      </c>
      <c r="G1284">
        <v>0</v>
      </c>
      <c r="H1284">
        <v>0</v>
      </c>
      <c r="I1284">
        <v>0</v>
      </c>
      <c r="J1284">
        <v>3</v>
      </c>
      <c r="K1284">
        <v>6</v>
      </c>
      <c r="L1284">
        <v>6</v>
      </c>
      <c r="M1284">
        <v>0</v>
      </c>
      <c r="N1284">
        <v>0</v>
      </c>
      <c r="O1284">
        <v>0</v>
      </c>
      <c r="P1284">
        <v>1.23</v>
      </c>
      <c r="Q1284">
        <v>2.4700000000000002</v>
      </c>
      <c r="R1284">
        <v>2.4700000000000002</v>
      </c>
      <c r="S1284">
        <v>0</v>
      </c>
      <c r="T1284">
        <v>0</v>
      </c>
      <c r="U1284">
        <v>0</v>
      </c>
      <c r="V1284">
        <v>10.3</v>
      </c>
      <c r="W1284">
        <v>26.6</v>
      </c>
      <c r="X1284">
        <v>26.6</v>
      </c>
      <c r="Y1284">
        <v>2212</v>
      </c>
      <c r="Z1284">
        <v>4732</v>
      </c>
      <c r="AA1284">
        <v>2212</v>
      </c>
      <c r="AB1284">
        <v>2212</v>
      </c>
    </row>
    <row r="1285" spans="1:28" x14ac:dyDescent="0.25">
      <c r="A1285">
        <v>2303000</v>
      </c>
      <c r="B1285">
        <v>9</v>
      </c>
      <c r="C1285">
        <v>1.45</v>
      </c>
      <c r="D1285">
        <v>15.1</v>
      </c>
      <c r="E1285">
        <v>2</v>
      </c>
      <c r="F1285">
        <v>0.32</v>
      </c>
      <c r="G1285">
        <v>0</v>
      </c>
      <c r="H1285">
        <v>0</v>
      </c>
      <c r="I1285">
        <v>0</v>
      </c>
      <c r="J1285">
        <v>5</v>
      </c>
      <c r="K1285">
        <v>8</v>
      </c>
      <c r="L1285">
        <v>8</v>
      </c>
      <c r="M1285">
        <v>0</v>
      </c>
      <c r="N1285">
        <v>0</v>
      </c>
      <c r="O1285">
        <v>0</v>
      </c>
      <c r="P1285">
        <v>0.81</v>
      </c>
      <c r="Q1285">
        <v>1.29</v>
      </c>
      <c r="R1285">
        <v>1.29</v>
      </c>
      <c r="S1285">
        <v>0</v>
      </c>
      <c r="T1285">
        <v>0</v>
      </c>
      <c r="U1285">
        <v>0</v>
      </c>
      <c r="V1285">
        <v>6.6</v>
      </c>
      <c r="W1285">
        <v>13</v>
      </c>
      <c r="X1285">
        <v>13</v>
      </c>
      <c r="Y1285">
        <v>10081</v>
      </c>
      <c r="Z1285">
        <v>11915</v>
      </c>
      <c r="AA1285">
        <v>10081</v>
      </c>
      <c r="AB1285">
        <v>10081</v>
      </c>
    </row>
    <row r="1286" spans="1:28" x14ac:dyDescent="0.25">
      <c r="A1286">
        <v>2303300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-999</v>
      </c>
      <c r="Z1286">
        <v>-999</v>
      </c>
      <c r="AA1286">
        <v>-999</v>
      </c>
      <c r="AB1286">
        <v>-999</v>
      </c>
    </row>
    <row r="1287" spans="1:28" x14ac:dyDescent="0.25">
      <c r="A1287">
        <v>2303330</v>
      </c>
      <c r="B1287">
        <v>9</v>
      </c>
      <c r="C1287">
        <v>0.91</v>
      </c>
      <c r="D1287">
        <v>9.5</v>
      </c>
      <c r="E1287">
        <v>2</v>
      </c>
      <c r="F1287">
        <v>0.2</v>
      </c>
      <c r="G1287">
        <v>0</v>
      </c>
      <c r="H1287">
        <v>0</v>
      </c>
      <c r="I1287">
        <v>0</v>
      </c>
      <c r="J1287">
        <v>5</v>
      </c>
      <c r="K1287">
        <v>8</v>
      </c>
      <c r="L1287">
        <v>8</v>
      </c>
      <c r="M1287">
        <v>0</v>
      </c>
      <c r="N1287">
        <v>0</v>
      </c>
      <c r="O1287">
        <v>0</v>
      </c>
      <c r="P1287">
        <v>0.51</v>
      </c>
      <c r="Q1287">
        <v>0.81</v>
      </c>
      <c r="R1287">
        <v>0.81</v>
      </c>
      <c r="S1287">
        <v>0</v>
      </c>
      <c r="T1287">
        <v>0</v>
      </c>
      <c r="U1287">
        <v>0</v>
      </c>
      <c r="V1287">
        <v>4.0999999999999996</v>
      </c>
      <c r="W1287">
        <v>8.1999999999999993</v>
      </c>
      <c r="X1287">
        <v>8.1999999999999993</v>
      </c>
      <c r="Y1287">
        <v>18882</v>
      </c>
      <c r="Z1287">
        <v>20611</v>
      </c>
      <c r="AA1287">
        <v>18882</v>
      </c>
      <c r="AB1287">
        <v>18882</v>
      </c>
    </row>
    <row r="1288" spans="1:28" x14ac:dyDescent="0.25">
      <c r="A1288">
        <v>2303400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-999</v>
      </c>
      <c r="Z1288">
        <v>-999</v>
      </c>
      <c r="AA1288">
        <v>-999</v>
      </c>
      <c r="AB1288">
        <v>-999</v>
      </c>
    </row>
    <row r="1289" spans="1:28" x14ac:dyDescent="0.25">
      <c r="A1289">
        <v>2303420</v>
      </c>
      <c r="B1289">
        <v>1</v>
      </c>
      <c r="C1289">
        <v>0.34</v>
      </c>
      <c r="D1289">
        <v>2.7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0.34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2.7</v>
      </c>
      <c r="Y1289">
        <v>9299</v>
      </c>
      <c r="Z1289">
        <v>9299</v>
      </c>
      <c r="AA1289">
        <v>-999</v>
      </c>
      <c r="AB1289">
        <v>-999</v>
      </c>
    </row>
    <row r="1290" spans="1:28" x14ac:dyDescent="0.25">
      <c r="A1290">
        <v>2303800</v>
      </c>
      <c r="B1290">
        <v>1</v>
      </c>
      <c r="C1290">
        <v>0.25</v>
      </c>
      <c r="D1290">
        <v>2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0.25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2</v>
      </c>
      <c r="Y1290">
        <v>19996</v>
      </c>
      <c r="Z1290">
        <v>19996</v>
      </c>
      <c r="AA1290">
        <v>-999</v>
      </c>
      <c r="AB1290">
        <v>-999</v>
      </c>
    </row>
    <row r="1291" spans="1:28" x14ac:dyDescent="0.25">
      <c r="A1291">
        <v>2304500</v>
      </c>
      <c r="B1291">
        <v>12</v>
      </c>
      <c r="C1291">
        <v>0.75</v>
      </c>
      <c r="D1291">
        <v>6.3</v>
      </c>
      <c r="E1291">
        <v>3</v>
      </c>
      <c r="F1291">
        <v>0.19</v>
      </c>
      <c r="G1291">
        <v>0</v>
      </c>
      <c r="H1291">
        <v>0</v>
      </c>
      <c r="I1291">
        <v>0</v>
      </c>
      <c r="J1291">
        <v>6</v>
      </c>
      <c r="K1291">
        <v>9</v>
      </c>
      <c r="L1291">
        <v>11</v>
      </c>
      <c r="M1291">
        <v>0</v>
      </c>
      <c r="N1291">
        <v>0</v>
      </c>
      <c r="O1291">
        <v>0</v>
      </c>
      <c r="P1291">
        <v>0.37</v>
      </c>
      <c r="Q1291">
        <v>0.56000000000000005</v>
      </c>
      <c r="R1291">
        <v>0.69</v>
      </c>
      <c r="S1291">
        <v>0</v>
      </c>
      <c r="T1291">
        <v>0</v>
      </c>
      <c r="U1291">
        <v>0</v>
      </c>
      <c r="V1291">
        <v>2.5</v>
      </c>
      <c r="W1291">
        <v>5</v>
      </c>
      <c r="X1291">
        <v>5.5</v>
      </c>
      <c r="Y1291">
        <v>9848</v>
      </c>
      <c r="Z1291">
        <v>29490</v>
      </c>
      <c r="AA1291">
        <v>9848</v>
      </c>
      <c r="AB1291">
        <v>24938</v>
      </c>
    </row>
    <row r="1292" spans="1:28" x14ac:dyDescent="0.25">
      <c r="A1292">
        <v>2306500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-999</v>
      </c>
      <c r="Z1292">
        <v>-999</v>
      </c>
      <c r="AA1292">
        <v>-999</v>
      </c>
      <c r="AB1292">
        <v>-999</v>
      </c>
    </row>
    <row r="1293" spans="1:28" x14ac:dyDescent="0.25">
      <c r="A1293">
        <v>2306647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-999</v>
      </c>
      <c r="Z1293">
        <v>-999</v>
      </c>
      <c r="AA1293">
        <v>-999</v>
      </c>
      <c r="AB1293">
        <v>-999</v>
      </c>
    </row>
    <row r="1294" spans="1:28" x14ac:dyDescent="0.25">
      <c r="A1294">
        <v>2306774</v>
      </c>
      <c r="B1294">
        <v>1</v>
      </c>
      <c r="C1294">
        <v>1.89</v>
      </c>
      <c r="D1294">
        <v>46.9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1.89</v>
      </c>
      <c r="R1294">
        <v>1.89</v>
      </c>
      <c r="S1294">
        <v>0</v>
      </c>
      <c r="T1294">
        <v>0</v>
      </c>
      <c r="U1294">
        <v>0</v>
      </c>
      <c r="V1294">
        <v>0</v>
      </c>
      <c r="W1294">
        <v>46.9</v>
      </c>
      <c r="X1294">
        <v>46.9</v>
      </c>
      <c r="Y1294">
        <v>3813</v>
      </c>
      <c r="Z1294">
        <v>3813</v>
      </c>
      <c r="AA1294">
        <v>-999</v>
      </c>
      <c r="AB1294">
        <v>-999</v>
      </c>
    </row>
    <row r="1295" spans="1:28" x14ac:dyDescent="0.25">
      <c r="A1295">
        <v>2307000</v>
      </c>
      <c r="B1295">
        <v>1</v>
      </c>
      <c r="C1295">
        <v>0.89</v>
      </c>
      <c r="D1295">
        <v>22.2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0.89</v>
      </c>
      <c r="R1295">
        <v>0.89</v>
      </c>
      <c r="S1295">
        <v>0</v>
      </c>
      <c r="T1295">
        <v>0</v>
      </c>
      <c r="U1295">
        <v>0</v>
      </c>
      <c r="V1295">
        <v>0</v>
      </c>
      <c r="W1295">
        <v>22.2</v>
      </c>
      <c r="X1295">
        <v>22.2</v>
      </c>
      <c r="Y1295">
        <v>7137</v>
      </c>
      <c r="Z1295">
        <v>7137</v>
      </c>
      <c r="AA1295">
        <v>-999</v>
      </c>
      <c r="AB1295">
        <v>-999</v>
      </c>
    </row>
    <row r="1296" spans="1:28" x14ac:dyDescent="0.25">
      <c r="A1296">
        <v>2307323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-999</v>
      </c>
      <c r="Z1296">
        <v>-999</v>
      </c>
      <c r="AA1296">
        <v>-999</v>
      </c>
      <c r="AB1296">
        <v>-999</v>
      </c>
    </row>
    <row r="1297" spans="1:28" x14ac:dyDescent="0.25">
      <c r="A1297">
        <v>2307359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-999</v>
      </c>
      <c r="Z1297">
        <v>-999</v>
      </c>
      <c r="AA1297">
        <v>-999</v>
      </c>
      <c r="AB1297">
        <v>-999</v>
      </c>
    </row>
    <row r="1298" spans="1:28" x14ac:dyDescent="0.25">
      <c r="A1298">
        <v>2309848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-999</v>
      </c>
      <c r="Z1298">
        <v>-999</v>
      </c>
      <c r="AA1298">
        <v>-999</v>
      </c>
      <c r="AB1298">
        <v>-999</v>
      </c>
    </row>
    <row r="1299" spans="1:28" x14ac:dyDescent="0.25">
      <c r="A1299">
        <v>2310000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-999</v>
      </c>
      <c r="Z1299">
        <v>-999</v>
      </c>
      <c r="AA1299">
        <v>-999</v>
      </c>
      <c r="AB1299">
        <v>-999</v>
      </c>
    </row>
    <row r="1300" spans="1:28" x14ac:dyDescent="0.25">
      <c r="A1300">
        <v>2310147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-999</v>
      </c>
      <c r="Z1300">
        <v>-999</v>
      </c>
      <c r="AA1300">
        <v>-999</v>
      </c>
      <c r="AB1300">
        <v>-999</v>
      </c>
    </row>
    <row r="1301" spans="1:28" x14ac:dyDescent="0.25">
      <c r="A1301">
        <v>2310947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-999</v>
      </c>
      <c r="Z1301">
        <v>-999</v>
      </c>
      <c r="AA1301">
        <v>-999</v>
      </c>
      <c r="AB1301">
        <v>-999</v>
      </c>
    </row>
    <row r="1302" spans="1:28" x14ac:dyDescent="0.25">
      <c r="A1302">
        <v>2311500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-999</v>
      </c>
      <c r="Z1302">
        <v>-999</v>
      </c>
      <c r="AA1302">
        <v>-999</v>
      </c>
      <c r="AB1302">
        <v>-999</v>
      </c>
    </row>
    <row r="1303" spans="1:28" x14ac:dyDescent="0.25">
      <c r="A1303">
        <v>2312000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-999</v>
      </c>
      <c r="Z1303">
        <v>-999</v>
      </c>
      <c r="AA1303">
        <v>-999</v>
      </c>
      <c r="AB1303">
        <v>-999</v>
      </c>
    </row>
    <row r="1304" spans="1:28" x14ac:dyDescent="0.25">
      <c r="A1304">
        <v>2312200</v>
      </c>
      <c r="B1304">
        <v>2</v>
      </c>
      <c r="C1304">
        <v>0.48</v>
      </c>
      <c r="D1304">
        <v>1.6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2</v>
      </c>
      <c r="K1304">
        <v>2</v>
      </c>
      <c r="L1304">
        <v>2</v>
      </c>
      <c r="M1304">
        <v>0</v>
      </c>
      <c r="N1304">
        <v>0</v>
      </c>
      <c r="O1304">
        <v>0</v>
      </c>
      <c r="P1304">
        <v>0.48</v>
      </c>
      <c r="Q1304">
        <v>0.48</v>
      </c>
      <c r="R1304">
        <v>0.48</v>
      </c>
      <c r="S1304">
        <v>0</v>
      </c>
      <c r="T1304">
        <v>0</v>
      </c>
      <c r="U1304">
        <v>0</v>
      </c>
      <c r="V1304">
        <v>1.6</v>
      </c>
      <c r="W1304">
        <v>1.6</v>
      </c>
      <c r="X1304">
        <v>1.6</v>
      </c>
      <c r="Y1304">
        <v>5487</v>
      </c>
      <c r="Z1304">
        <v>5972</v>
      </c>
      <c r="AA1304">
        <v>-999</v>
      </c>
      <c r="AB1304">
        <v>-999</v>
      </c>
    </row>
    <row r="1305" spans="1:28" x14ac:dyDescent="0.25">
      <c r="A1305">
        <v>2312500</v>
      </c>
      <c r="B1305">
        <v>2</v>
      </c>
      <c r="C1305">
        <v>0.1</v>
      </c>
      <c r="D1305">
        <v>0.3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2</v>
      </c>
      <c r="K1305">
        <v>2</v>
      </c>
      <c r="L1305">
        <v>2</v>
      </c>
      <c r="M1305">
        <v>0</v>
      </c>
      <c r="N1305">
        <v>0</v>
      </c>
      <c r="O1305">
        <v>0</v>
      </c>
      <c r="P1305">
        <v>0.1</v>
      </c>
      <c r="Q1305">
        <v>0.1</v>
      </c>
      <c r="R1305">
        <v>0.1</v>
      </c>
      <c r="S1305">
        <v>0</v>
      </c>
      <c r="T1305">
        <v>0</v>
      </c>
      <c r="U1305">
        <v>0</v>
      </c>
      <c r="V1305">
        <v>0.3</v>
      </c>
      <c r="W1305">
        <v>0.3</v>
      </c>
      <c r="X1305">
        <v>0.3</v>
      </c>
      <c r="Y1305">
        <v>12046</v>
      </c>
      <c r="Z1305">
        <v>12533</v>
      </c>
      <c r="AA1305">
        <v>-999</v>
      </c>
      <c r="AB1305">
        <v>-999</v>
      </c>
    </row>
    <row r="1306" spans="1:28" x14ac:dyDescent="0.25">
      <c r="A1306">
        <v>2312600</v>
      </c>
      <c r="B1306">
        <v>4</v>
      </c>
      <c r="C1306">
        <v>0.16</v>
      </c>
      <c r="D1306">
        <v>0.3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4</v>
      </c>
      <c r="K1306">
        <v>4</v>
      </c>
      <c r="L1306">
        <v>4</v>
      </c>
      <c r="M1306">
        <v>0</v>
      </c>
      <c r="N1306">
        <v>0</v>
      </c>
      <c r="O1306">
        <v>0.04</v>
      </c>
      <c r="P1306">
        <v>0.16</v>
      </c>
      <c r="Q1306">
        <v>0.16</v>
      </c>
      <c r="R1306">
        <v>0.16</v>
      </c>
      <c r="S1306">
        <v>0</v>
      </c>
      <c r="T1306">
        <v>0</v>
      </c>
      <c r="U1306">
        <v>0</v>
      </c>
      <c r="V1306">
        <v>0.3</v>
      </c>
      <c r="W1306">
        <v>0.3</v>
      </c>
      <c r="X1306">
        <v>0.3</v>
      </c>
      <c r="Y1306">
        <v>1201</v>
      </c>
      <c r="Z1306">
        <v>16483</v>
      </c>
      <c r="AA1306">
        <v>-999</v>
      </c>
      <c r="AB1306">
        <v>-999</v>
      </c>
    </row>
    <row r="1307" spans="1:28" x14ac:dyDescent="0.25">
      <c r="A1307">
        <v>2312667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-999</v>
      </c>
      <c r="Z1307">
        <v>-999</v>
      </c>
      <c r="AA1307">
        <v>-999</v>
      </c>
      <c r="AB1307">
        <v>-999</v>
      </c>
    </row>
    <row r="1308" spans="1:28" x14ac:dyDescent="0.25">
      <c r="A1308">
        <v>2312720</v>
      </c>
      <c r="B1308">
        <v>7</v>
      </c>
      <c r="C1308">
        <v>0.18</v>
      </c>
      <c r="D1308">
        <v>13.4</v>
      </c>
      <c r="E1308">
        <v>1</v>
      </c>
      <c r="F1308">
        <v>0.03</v>
      </c>
      <c r="G1308">
        <v>0</v>
      </c>
      <c r="H1308">
        <v>0</v>
      </c>
      <c r="I1308">
        <v>1</v>
      </c>
      <c r="J1308">
        <v>6</v>
      </c>
      <c r="K1308">
        <v>7</v>
      </c>
      <c r="L1308">
        <v>7</v>
      </c>
      <c r="M1308">
        <v>0</v>
      </c>
      <c r="N1308">
        <v>0</v>
      </c>
      <c r="O1308">
        <v>0.03</v>
      </c>
      <c r="P1308">
        <v>0.15</v>
      </c>
      <c r="Q1308">
        <v>0.18</v>
      </c>
      <c r="R1308">
        <v>0.18</v>
      </c>
      <c r="S1308">
        <v>0</v>
      </c>
      <c r="T1308">
        <v>0</v>
      </c>
      <c r="U1308">
        <v>0</v>
      </c>
      <c r="V1308">
        <v>0.6</v>
      </c>
      <c r="W1308">
        <v>13.4</v>
      </c>
      <c r="X1308">
        <v>13.4</v>
      </c>
      <c r="Y1308">
        <v>479</v>
      </c>
      <c r="Z1308">
        <v>16601</v>
      </c>
      <c r="AA1308">
        <v>8618</v>
      </c>
      <c r="AB1308">
        <v>8618</v>
      </c>
    </row>
    <row r="1309" spans="1:28" x14ac:dyDescent="0.25">
      <c r="A1309">
        <v>2313000</v>
      </c>
      <c r="B1309">
        <v>14</v>
      </c>
      <c r="C1309">
        <v>0.3</v>
      </c>
      <c r="D1309">
        <v>27.5</v>
      </c>
      <c r="E1309">
        <v>4</v>
      </c>
      <c r="F1309">
        <v>0.08</v>
      </c>
      <c r="G1309">
        <v>0</v>
      </c>
      <c r="H1309">
        <v>0</v>
      </c>
      <c r="I1309">
        <v>4</v>
      </c>
      <c r="J1309">
        <v>11</v>
      </c>
      <c r="K1309">
        <v>14</v>
      </c>
      <c r="L1309">
        <v>14</v>
      </c>
      <c r="M1309">
        <v>0</v>
      </c>
      <c r="N1309">
        <v>0</v>
      </c>
      <c r="O1309">
        <v>0.08</v>
      </c>
      <c r="P1309">
        <v>0.23</v>
      </c>
      <c r="Q1309">
        <v>0.3</v>
      </c>
      <c r="R1309">
        <v>0.3</v>
      </c>
      <c r="S1309">
        <v>0</v>
      </c>
      <c r="T1309">
        <v>0</v>
      </c>
      <c r="U1309">
        <v>7.6</v>
      </c>
      <c r="V1309">
        <v>8</v>
      </c>
      <c r="W1309">
        <v>27.5</v>
      </c>
      <c r="X1309">
        <v>27.5</v>
      </c>
      <c r="Y1309">
        <v>4706</v>
      </c>
      <c r="Z1309">
        <v>56968</v>
      </c>
      <c r="AA1309">
        <v>12985</v>
      </c>
      <c r="AB1309">
        <v>61629</v>
      </c>
    </row>
    <row r="1310" spans="1:28" x14ac:dyDescent="0.25">
      <c r="A1310">
        <v>2313230</v>
      </c>
      <c r="B1310">
        <v>9</v>
      </c>
      <c r="C1310">
        <v>0.18</v>
      </c>
      <c r="D1310">
        <v>18.399999999999999</v>
      </c>
      <c r="E1310">
        <v>2</v>
      </c>
      <c r="F1310">
        <v>0.04</v>
      </c>
      <c r="G1310">
        <v>0</v>
      </c>
      <c r="H1310">
        <v>0</v>
      </c>
      <c r="I1310">
        <v>1</v>
      </c>
      <c r="J1310">
        <v>7</v>
      </c>
      <c r="K1310">
        <v>9</v>
      </c>
      <c r="L1310">
        <v>9</v>
      </c>
      <c r="M1310">
        <v>0</v>
      </c>
      <c r="N1310">
        <v>0</v>
      </c>
      <c r="O1310">
        <v>0.02</v>
      </c>
      <c r="P1310">
        <v>0.14000000000000001</v>
      </c>
      <c r="Q1310">
        <v>0.18</v>
      </c>
      <c r="R1310">
        <v>0.18</v>
      </c>
      <c r="S1310">
        <v>0</v>
      </c>
      <c r="T1310">
        <v>0</v>
      </c>
      <c r="U1310">
        <v>0</v>
      </c>
      <c r="V1310">
        <v>0.5</v>
      </c>
      <c r="W1310">
        <v>18.399999999999999</v>
      </c>
      <c r="X1310">
        <v>18.399999999999999</v>
      </c>
      <c r="Y1310">
        <v>28758</v>
      </c>
      <c r="Z1310">
        <v>47767</v>
      </c>
      <c r="AA1310">
        <v>34104</v>
      </c>
      <c r="AB1310">
        <v>37280</v>
      </c>
    </row>
    <row r="1311" spans="1:28" x14ac:dyDescent="0.25">
      <c r="A1311">
        <v>2314200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-999</v>
      </c>
      <c r="Z1311">
        <v>-999</v>
      </c>
      <c r="AA1311">
        <v>-999</v>
      </c>
      <c r="AB1311">
        <v>-999</v>
      </c>
    </row>
    <row r="1312" spans="1:28" x14ac:dyDescent="0.25">
      <c r="A1312">
        <v>2314500</v>
      </c>
      <c r="B1312">
        <v>1</v>
      </c>
      <c r="C1312">
        <v>0.03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</v>
      </c>
      <c r="K1312">
        <v>1</v>
      </c>
      <c r="L1312">
        <v>1</v>
      </c>
      <c r="M1312">
        <v>0</v>
      </c>
      <c r="N1312">
        <v>0</v>
      </c>
      <c r="O1312">
        <v>0</v>
      </c>
      <c r="P1312">
        <v>0.03</v>
      </c>
      <c r="Q1312">
        <v>0.03</v>
      </c>
      <c r="R1312">
        <v>0.03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58724</v>
      </c>
      <c r="Z1312">
        <v>58724</v>
      </c>
      <c r="AA1312">
        <v>-999</v>
      </c>
      <c r="AB1312">
        <v>-999</v>
      </c>
    </row>
    <row r="1313" spans="1:28" x14ac:dyDescent="0.25">
      <c r="A1313">
        <v>2315500</v>
      </c>
      <c r="B1313">
        <v>10</v>
      </c>
      <c r="C1313">
        <v>0.16</v>
      </c>
      <c r="D1313">
        <v>36.5</v>
      </c>
      <c r="E1313">
        <v>7</v>
      </c>
      <c r="F1313">
        <v>0.11</v>
      </c>
      <c r="G1313">
        <v>1</v>
      </c>
      <c r="H1313">
        <v>1</v>
      </c>
      <c r="I1313">
        <v>1</v>
      </c>
      <c r="J1313">
        <v>3</v>
      </c>
      <c r="K1313">
        <v>7</v>
      </c>
      <c r="L1313">
        <v>9</v>
      </c>
      <c r="M1313">
        <v>0.02</v>
      </c>
      <c r="N1313">
        <v>0.02</v>
      </c>
      <c r="O1313">
        <v>0.02</v>
      </c>
      <c r="P1313">
        <v>0.05</v>
      </c>
      <c r="Q1313">
        <v>0.11</v>
      </c>
      <c r="R1313">
        <v>0.15</v>
      </c>
      <c r="S1313">
        <v>0.4</v>
      </c>
      <c r="T1313">
        <v>0.4</v>
      </c>
      <c r="U1313">
        <v>0.4</v>
      </c>
      <c r="V1313">
        <v>3.5</v>
      </c>
      <c r="W1313">
        <v>26.5</v>
      </c>
      <c r="X1313">
        <v>32.9</v>
      </c>
      <c r="Y1313">
        <v>8320</v>
      </c>
      <c r="Z1313">
        <v>26614</v>
      </c>
      <c r="AA1313">
        <v>8320</v>
      </c>
      <c r="AB1313">
        <v>12737</v>
      </c>
    </row>
    <row r="1314" spans="1:28" x14ac:dyDescent="0.25">
      <c r="A1314">
        <v>2315550</v>
      </c>
      <c r="B1314">
        <v>36</v>
      </c>
      <c r="C1314">
        <v>0.54</v>
      </c>
      <c r="D1314">
        <v>150.1</v>
      </c>
      <c r="E1314">
        <v>25</v>
      </c>
      <c r="F1314">
        <v>0.38</v>
      </c>
      <c r="G1314">
        <v>1</v>
      </c>
      <c r="H1314">
        <v>1</v>
      </c>
      <c r="I1314">
        <v>1</v>
      </c>
      <c r="J1314">
        <v>15</v>
      </c>
      <c r="K1314">
        <v>26</v>
      </c>
      <c r="L1314">
        <v>32</v>
      </c>
      <c r="M1314">
        <v>0.02</v>
      </c>
      <c r="N1314">
        <v>0.02</v>
      </c>
      <c r="O1314">
        <v>0.02</v>
      </c>
      <c r="P1314">
        <v>0.23</v>
      </c>
      <c r="Q1314">
        <v>0.39</v>
      </c>
      <c r="R1314">
        <v>0.48</v>
      </c>
      <c r="S1314">
        <v>0.4</v>
      </c>
      <c r="T1314">
        <v>0.4</v>
      </c>
      <c r="U1314">
        <v>0.4</v>
      </c>
      <c r="V1314">
        <v>49.6</v>
      </c>
      <c r="W1314">
        <v>101.6</v>
      </c>
      <c r="X1314">
        <v>129</v>
      </c>
      <c r="Y1314">
        <v>7322</v>
      </c>
      <c r="Z1314">
        <v>18464</v>
      </c>
      <c r="AA1314">
        <v>7322</v>
      </c>
      <c r="AB1314">
        <v>14674</v>
      </c>
    </row>
    <row r="1315" spans="1:28" x14ac:dyDescent="0.25">
      <c r="A1315">
        <v>2316000</v>
      </c>
      <c r="B1315">
        <v>92</v>
      </c>
      <c r="C1315">
        <v>5.41</v>
      </c>
      <c r="D1315">
        <v>9.1</v>
      </c>
      <c r="E1315">
        <v>0</v>
      </c>
      <c r="F1315">
        <v>0</v>
      </c>
      <c r="G1315">
        <v>0</v>
      </c>
      <c r="H1315">
        <v>2</v>
      </c>
      <c r="I1315">
        <v>10</v>
      </c>
      <c r="J1315">
        <v>55</v>
      </c>
      <c r="K1315">
        <v>84</v>
      </c>
      <c r="L1315">
        <v>92</v>
      </c>
      <c r="M1315">
        <v>0</v>
      </c>
      <c r="N1315">
        <v>0.12</v>
      </c>
      <c r="O1315">
        <v>0.59</v>
      </c>
      <c r="P1315">
        <v>3.24</v>
      </c>
      <c r="Q1315">
        <v>4.9400000000000004</v>
      </c>
      <c r="R1315">
        <v>5.41</v>
      </c>
      <c r="S1315">
        <v>0</v>
      </c>
      <c r="T1315">
        <v>0.2</v>
      </c>
      <c r="U1315">
        <v>1.2</v>
      </c>
      <c r="V1315">
        <v>5.6</v>
      </c>
      <c r="W1315">
        <v>8.4</v>
      </c>
      <c r="X1315">
        <v>9.1</v>
      </c>
      <c r="Y1315">
        <v>3065</v>
      </c>
      <c r="Z1315">
        <v>43936</v>
      </c>
      <c r="AA1315">
        <v>-999</v>
      </c>
      <c r="AB1315">
        <v>-999</v>
      </c>
    </row>
    <row r="1316" spans="1:28" x14ac:dyDescent="0.25">
      <c r="A1316">
        <v>2317500</v>
      </c>
      <c r="B1316">
        <v>141</v>
      </c>
      <c r="C1316">
        <v>3.92</v>
      </c>
      <c r="D1316">
        <v>10.6</v>
      </c>
      <c r="E1316">
        <v>1</v>
      </c>
      <c r="F1316">
        <v>0.03</v>
      </c>
      <c r="G1316">
        <v>3</v>
      </c>
      <c r="H1316">
        <v>5</v>
      </c>
      <c r="I1316">
        <v>18</v>
      </c>
      <c r="J1316">
        <v>92</v>
      </c>
      <c r="K1316">
        <v>126</v>
      </c>
      <c r="L1316">
        <v>141</v>
      </c>
      <c r="M1316">
        <v>0.08</v>
      </c>
      <c r="N1316">
        <v>0.14000000000000001</v>
      </c>
      <c r="O1316">
        <v>0.5</v>
      </c>
      <c r="P1316">
        <v>2.5499999999999998</v>
      </c>
      <c r="Q1316">
        <v>3.5</v>
      </c>
      <c r="R1316">
        <v>3.92</v>
      </c>
      <c r="S1316">
        <v>2.1</v>
      </c>
      <c r="T1316">
        <v>2.2000000000000002</v>
      </c>
      <c r="U1316">
        <v>2.8</v>
      </c>
      <c r="V1316">
        <v>7.4</v>
      </c>
      <c r="W1316">
        <v>9.1</v>
      </c>
      <c r="X1316">
        <v>10.6</v>
      </c>
      <c r="Y1316">
        <v>14118</v>
      </c>
      <c r="Z1316">
        <v>109206</v>
      </c>
      <c r="AA1316">
        <v>37414</v>
      </c>
      <c r="AB1316">
        <v>37414</v>
      </c>
    </row>
    <row r="1317" spans="1:28" x14ac:dyDescent="0.25">
      <c r="A1317">
        <v>2318000</v>
      </c>
      <c r="B1317">
        <v>75</v>
      </c>
      <c r="C1317">
        <v>5.0199999999999996</v>
      </c>
      <c r="D1317">
        <v>10.3</v>
      </c>
      <c r="E1317">
        <v>0</v>
      </c>
      <c r="F1317">
        <v>0</v>
      </c>
      <c r="G1317">
        <v>3</v>
      </c>
      <c r="H1317">
        <v>9</v>
      </c>
      <c r="I1317">
        <v>15</v>
      </c>
      <c r="J1317">
        <v>46</v>
      </c>
      <c r="K1317">
        <v>72</v>
      </c>
      <c r="L1317">
        <v>73</v>
      </c>
      <c r="M1317">
        <v>0.2</v>
      </c>
      <c r="N1317">
        <v>0.6</v>
      </c>
      <c r="O1317">
        <v>1</v>
      </c>
      <c r="P1317">
        <v>3.08</v>
      </c>
      <c r="Q1317">
        <v>4.82</v>
      </c>
      <c r="R1317">
        <v>4.88</v>
      </c>
      <c r="S1317">
        <v>0.6</v>
      </c>
      <c r="T1317">
        <v>1.2</v>
      </c>
      <c r="U1317">
        <v>1.8</v>
      </c>
      <c r="V1317">
        <v>5.2</v>
      </c>
      <c r="W1317">
        <v>9.9</v>
      </c>
      <c r="X1317">
        <v>10</v>
      </c>
      <c r="Y1317">
        <v>682</v>
      </c>
      <c r="Z1317">
        <v>36171</v>
      </c>
      <c r="AA1317">
        <v>-999</v>
      </c>
      <c r="AB1317">
        <v>-999</v>
      </c>
    </row>
    <row r="1318" spans="1:28" x14ac:dyDescent="0.25">
      <c r="A1318">
        <v>2318700</v>
      </c>
      <c r="B1318">
        <v>18</v>
      </c>
      <c r="C1318">
        <v>2.5499999999999998</v>
      </c>
      <c r="D1318">
        <v>14.7</v>
      </c>
      <c r="E1318">
        <v>0</v>
      </c>
      <c r="F1318">
        <v>0</v>
      </c>
      <c r="G1318">
        <v>2</v>
      </c>
      <c r="H1318">
        <v>2</v>
      </c>
      <c r="I1318">
        <v>4</v>
      </c>
      <c r="J1318">
        <v>15</v>
      </c>
      <c r="K1318">
        <v>16</v>
      </c>
      <c r="L1318">
        <v>18</v>
      </c>
      <c r="M1318">
        <v>0.28000000000000003</v>
      </c>
      <c r="N1318">
        <v>0.28000000000000003</v>
      </c>
      <c r="O1318">
        <v>0.56999999999999995</v>
      </c>
      <c r="P1318">
        <v>2.13</v>
      </c>
      <c r="Q1318">
        <v>2.27</v>
      </c>
      <c r="R1318">
        <v>2.5499999999999998</v>
      </c>
      <c r="S1318">
        <v>3.5</v>
      </c>
      <c r="T1318">
        <v>3.5</v>
      </c>
      <c r="U1318">
        <v>4.5</v>
      </c>
      <c r="V1318">
        <v>13.3</v>
      </c>
      <c r="W1318">
        <v>14</v>
      </c>
      <c r="X1318">
        <v>14.7</v>
      </c>
      <c r="Y1318">
        <v>858</v>
      </c>
      <c r="Z1318">
        <v>26168</v>
      </c>
      <c r="AA1318">
        <v>-999</v>
      </c>
      <c r="AB1318">
        <v>-999</v>
      </c>
    </row>
    <row r="1319" spans="1:28" x14ac:dyDescent="0.25">
      <c r="A1319">
        <v>2319000</v>
      </c>
      <c r="B1319">
        <v>185</v>
      </c>
      <c r="C1319">
        <v>3.36</v>
      </c>
      <c r="D1319">
        <v>11.6</v>
      </c>
      <c r="E1319">
        <v>0</v>
      </c>
      <c r="F1319">
        <v>0</v>
      </c>
      <c r="G1319">
        <v>7</v>
      </c>
      <c r="H1319">
        <v>15</v>
      </c>
      <c r="I1319">
        <v>36</v>
      </c>
      <c r="J1319">
        <v>139</v>
      </c>
      <c r="K1319">
        <v>177</v>
      </c>
      <c r="L1319">
        <v>183</v>
      </c>
      <c r="M1319">
        <v>0.13</v>
      </c>
      <c r="N1319">
        <v>0.27</v>
      </c>
      <c r="O1319">
        <v>0.65</v>
      </c>
      <c r="P1319">
        <v>2.52</v>
      </c>
      <c r="Q1319">
        <v>3.21</v>
      </c>
      <c r="R1319">
        <v>3.32</v>
      </c>
      <c r="S1319">
        <v>0.6</v>
      </c>
      <c r="T1319">
        <v>1</v>
      </c>
      <c r="U1319">
        <v>2.4</v>
      </c>
      <c r="V1319">
        <v>9.4</v>
      </c>
      <c r="W1319">
        <v>11.2</v>
      </c>
      <c r="X1319">
        <v>11.6</v>
      </c>
      <c r="Y1319">
        <v>6880</v>
      </c>
      <c r="Z1319">
        <v>77445</v>
      </c>
      <c r="AA1319">
        <v>-999</v>
      </c>
      <c r="AB1319">
        <v>-999</v>
      </c>
    </row>
    <row r="1320" spans="1:28" x14ac:dyDescent="0.25">
      <c r="A1320">
        <v>2319500</v>
      </c>
      <c r="B1320">
        <v>365</v>
      </c>
      <c r="C1320">
        <v>2.04</v>
      </c>
      <c r="D1320">
        <v>61.3</v>
      </c>
      <c r="E1320">
        <v>26</v>
      </c>
      <c r="F1320">
        <v>0.15</v>
      </c>
      <c r="G1320">
        <v>11</v>
      </c>
      <c r="H1320">
        <v>21</v>
      </c>
      <c r="I1320">
        <v>56</v>
      </c>
      <c r="J1320">
        <v>248</v>
      </c>
      <c r="K1320">
        <v>331</v>
      </c>
      <c r="L1320">
        <v>359</v>
      </c>
      <c r="M1320">
        <v>0.06</v>
      </c>
      <c r="N1320">
        <v>0.12</v>
      </c>
      <c r="O1320">
        <v>0.31</v>
      </c>
      <c r="P1320">
        <v>1.39</v>
      </c>
      <c r="Q1320">
        <v>1.85</v>
      </c>
      <c r="R1320">
        <v>2.0099999999999998</v>
      </c>
      <c r="S1320">
        <v>0.8</v>
      </c>
      <c r="T1320">
        <v>0.9</v>
      </c>
      <c r="U1320">
        <v>1.5</v>
      </c>
      <c r="V1320">
        <v>22.8</v>
      </c>
      <c r="W1320">
        <v>42.9</v>
      </c>
      <c r="X1320">
        <v>53.5</v>
      </c>
      <c r="Y1320">
        <v>29380</v>
      </c>
      <c r="Z1320">
        <v>110371</v>
      </c>
      <c r="AA1320">
        <v>29380</v>
      </c>
      <c r="AB1320">
        <v>38614</v>
      </c>
    </row>
    <row r="1321" spans="1:28" x14ac:dyDescent="0.25">
      <c r="A1321">
        <v>2320500</v>
      </c>
      <c r="B1321">
        <v>367</v>
      </c>
      <c r="C1321">
        <v>1.8</v>
      </c>
      <c r="D1321">
        <v>54.1</v>
      </c>
      <c r="E1321">
        <v>26</v>
      </c>
      <c r="F1321">
        <v>0.13</v>
      </c>
      <c r="G1321">
        <v>11</v>
      </c>
      <c r="H1321">
        <v>21</v>
      </c>
      <c r="I1321">
        <v>56</v>
      </c>
      <c r="J1321">
        <v>250</v>
      </c>
      <c r="K1321">
        <v>332</v>
      </c>
      <c r="L1321">
        <v>361</v>
      </c>
      <c r="M1321">
        <v>0.05</v>
      </c>
      <c r="N1321">
        <v>0.1</v>
      </c>
      <c r="O1321">
        <v>0.28000000000000003</v>
      </c>
      <c r="P1321">
        <v>1.23</v>
      </c>
      <c r="Q1321">
        <v>1.63</v>
      </c>
      <c r="R1321">
        <v>1.77</v>
      </c>
      <c r="S1321">
        <v>0.7</v>
      </c>
      <c r="T1321">
        <v>0.8</v>
      </c>
      <c r="U1321">
        <v>1.3</v>
      </c>
      <c r="V1321">
        <v>20.2</v>
      </c>
      <c r="W1321">
        <v>37.9</v>
      </c>
      <c r="X1321">
        <v>47.2</v>
      </c>
      <c r="Y1321">
        <v>37099</v>
      </c>
      <c r="Z1321">
        <v>157955</v>
      </c>
      <c r="AA1321">
        <v>50097</v>
      </c>
      <c r="AB1321">
        <v>56837</v>
      </c>
    </row>
    <row r="1322" spans="1:28" x14ac:dyDescent="0.25">
      <c r="A1322">
        <v>2320700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-999</v>
      </c>
      <c r="Z1322">
        <v>-999</v>
      </c>
      <c r="AA1322">
        <v>-999</v>
      </c>
      <c r="AB1322">
        <v>-999</v>
      </c>
    </row>
    <row r="1323" spans="1:28" x14ac:dyDescent="0.25">
      <c r="A1323">
        <v>2321000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-999</v>
      </c>
      <c r="Z1323">
        <v>-999</v>
      </c>
      <c r="AA1323">
        <v>-999</v>
      </c>
      <c r="AB1323">
        <v>-999</v>
      </c>
    </row>
    <row r="1324" spans="1:28" x14ac:dyDescent="0.25">
      <c r="A1324">
        <v>2321500</v>
      </c>
      <c r="B1324">
        <v>2</v>
      </c>
      <c r="C1324">
        <v>0.14000000000000001</v>
      </c>
      <c r="D1324">
        <v>1.6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1</v>
      </c>
      <c r="K1324">
        <v>2</v>
      </c>
      <c r="L1324">
        <v>2</v>
      </c>
      <c r="M1324">
        <v>0</v>
      </c>
      <c r="N1324">
        <v>0</v>
      </c>
      <c r="O1324">
        <v>7.0000000000000007E-2</v>
      </c>
      <c r="P1324">
        <v>7.0000000000000007E-2</v>
      </c>
      <c r="Q1324">
        <v>0.14000000000000001</v>
      </c>
      <c r="R1324">
        <v>0.14000000000000001</v>
      </c>
      <c r="S1324">
        <v>0</v>
      </c>
      <c r="T1324">
        <v>0</v>
      </c>
      <c r="U1324">
        <v>0.1</v>
      </c>
      <c r="V1324">
        <v>0.1</v>
      </c>
      <c r="W1324">
        <v>1.6</v>
      </c>
      <c r="X1324">
        <v>1.6</v>
      </c>
      <c r="Y1324">
        <v>5968</v>
      </c>
      <c r="Z1324">
        <v>21627</v>
      </c>
      <c r="AA1324">
        <v>-999</v>
      </c>
      <c r="AB1324">
        <v>-999</v>
      </c>
    </row>
    <row r="1325" spans="1:28" x14ac:dyDescent="0.25">
      <c r="A1325">
        <v>2322000</v>
      </c>
      <c r="B1325">
        <v>4</v>
      </c>
      <c r="C1325">
        <v>0.16</v>
      </c>
      <c r="D1325">
        <v>1.1000000000000001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2</v>
      </c>
      <c r="K1325">
        <v>4</v>
      </c>
      <c r="L1325">
        <v>4</v>
      </c>
      <c r="M1325">
        <v>0</v>
      </c>
      <c r="N1325">
        <v>0</v>
      </c>
      <c r="O1325">
        <v>0.04</v>
      </c>
      <c r="P1325">
        <v>0.08</v>
      </c>
      <c r="Q1325">
        <v>0.16</v>
      </c>
      <c r="R1325">
        <v>0.16</v>
      </c>
      <c r="S1325">
        <v>0</v>
      </c>
      <c r="T1325">
        <v>0</v>
      </c>
      <c r="U1325">
        <v>0</v>
      </c>
      <c r="V1325">
        <v>0.1</v>
      </c>
      <c r="W1325">
        <v>1.1000000000000001</v>
      </c>
      <c r="X1325">
        <v>1.1000000000000001</v>
      </c>
      <c r="Y1325">
        <v>14235</v>
      </c>
      <c r="Z1325">
        <v>27420</v>
      </c>
      <c r="AA1325">
        <v>-999</v>
      </c>
      <c r="AB1325">
        <v>-999</v>
      </c>
    </row>
    <row r="1326" spans="1:28" x14ac:dyDescent="0.25">
      <c r="A1326">
        <v>2322500</v>
      </c>
      <c r="B1326">
        <v>4</v>
      </c>
      <c r="C1326">
        <v>0.15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2</v>
      </c>
      <c r="K1326">
        <v>4</v>
      </c>
      <c r="L1326">
        <v>4</v>
      </c>
      <c r="M1326">
        <v>0</v>
      </c>
      <c r="N1326">
        <v>0</v>
      </c>
      <c r="O1326">
        <v>0.04</v>
      </c>
      <c r="P1326">
        <v>0.08</v>
      </c>
      <c r="Q1326">
        <v>0.15</v>
      </c>
      <c r="R1326">
        <v>0.15</v>
      </c>
      <c r="S1326">
        <v>0</v>
      </c>
      <c r="T1326">
        <v>0</v>
      </c>
      <c r="U1326">
        <v>0</v>
      </c>
      <c r="V1326">
        <v>0.1</v>
      </c>
      <c r="W1326">
        <v>1</v>
      </c>
      <c r="X1326">
        <v>1</v>
      </c>
      <c r="Y1326">
        <v>19489</v>
      </c>
      <c r="Z1326">
        <v>34561</v>
      </c>
      <c r="AA1326">
        <v>-999</v>
      </c>
      <c r="AB1326">
        <v>-999</v>
      </c>
    </row>
    <row r="1327" spans="1:28" x14ac:dyDescent="0.25">
      <c r="A1327">
        <v>2323500</v>
      </c>
      <c r="B1327">
        <v>373</v>
      </c>
      <c r="C1327">
        <v>1.49</v>
      </c>
      <c r="D1327">
        <v>43.9</v>
      </c>
      <c r="E1327">
        <v>26</v>
      </c>
      <c r="F1327">
        <v>0.1</v>
      </c>
      <c r="G1327">
        <v>11</v>
      </c>
      <c r="H1327">
        <v>21</v>
      </c>
      <c r="I1327">
        <v>58</v>
      </c>
      <c r="J1327">
        <v>253</v>
      </c>
      <c r="K1327">
        <v>338</v>
      </c>
      <c r="L1327">
        <v>367</v>
      </c>
      <c r="M1327">
        <v>0.04</v>
      </c>
      <c r="N1327">
        <v>0.08</v>
      </c>
      <c r="O1327">
        <v>0.23</v>
      </c>
      <c r="P1327">
        <v>1.01</v>
      </c>
      <c r="Q1327">
        <v>1.35</v>
      </c>
      <c r="R1327">
        <v>1.46</v>
      </c>
      <c r="S1327">
        <v>0.5</v>
      </c>
      <c r="T1327">
        <v>0.6</v>
      </c>
      <c r="U1327">
        <v>1</v>
      </c>
      <c r="V1327">
        <v>16.3</v>
      </c>
      <c r="W1327">
        <v>30.8</v>
      </c>
      <c r="X1327">
        <v>38.299999999999997</v>
      </c>
      <c r="Y1327">
        <v>54706</v>
      </c>
      <c r="Z1327">
        <v>194793</v>
      </c>
      <c r="AA1327">
        <v>89524</v>
      </c>
      <c r="AB1327">
        <v>96797</v>
      </c>
    </row>
    <row r="1328" spans="1:28" x14ac:dyDescent="0.25">
      <c r="A1328">
        <v>2324000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-999</v>
      </c>
      <c r="Z1328">
        <v>-999</v>
      </c>
      <c r="AA1328">
        <v>-999</v>
      </c>
      <c r="AB1328">
        <v>-999</v>
      </c>
    </row>
    <row r="1329" spans="1:28" x14ac:dyDescent="0.25">
      <c r="A1329">
        <v>2324400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-999</v>
      </c>
      <c r="Z1329">
        <v>-999</v>
      </c>
      <c r="AA1329">
        <v>-999</v>
      </c>
      <c r="AB1329">
        <v>-999</v>
      </c>
    </row>
    <row r="1330" spans="1:28" x14ac:dyDescent="0.25">
      <c r="A1330">
        <v>2324500</v>
      </c>
      <c r="B1330">
        <v>1</v>
      </c>
      <c r="C1330">
        <v>0.32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0.32</v>
      </c>
      <c r="R1330">
        <v>0.32</v>
      </c>
      <c r="S1330">
        <v>0</v>
      </c>
      <c r="T1330">
        <v>0</v>
      </c>
      <c r="U1330">
        <v>0</v>
      </c>
      <c r="V1330">
        <v>0</v>
      </c>
      <c r="W1330">
        <v>1</v>
      </c>
      <c r="X1330">
        <v>1</v>
      </c>
      <c r="Y1330">
        <v>2758</v>
      </c>
      <c r="Z1330">
        <v>2758</v>
      </c>
      <c r="AA1330">
        <v>-999</v>
      </c>
      <c r="AB1330">
        <v>-999</v>
      </c>
    </row>
    <row r="1331" spans="1:28" x14ac:dyDescent="0.25">
      <c r="A1331">
        <v>2325000</v>
      </c>
      <c r="B1331">
        <v>1</v>
      </c>
      <c r="C1331">
        <v>0.24</v>
      </c>
      <c r="D1331">
        <v>0.8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1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0.24</v>
      </c>
      <c r="R1331">
        <v>0.24</v>
      </c>
      <c r="S1331">
        <v>0</v>
      </c>
      <c r="T1331">
        <v>0</v>
      </c>
      <c r="U1331">
        <v>0</v>
      </c>
      <c r="V1331">
        <v>0</v>
      </c>
      <c r="W1331">
        <v>0.8</v>
      </c>
      <c r="X1331">
        <v>0.8</v>
      </c>
      <c r="Y1331">
        <v>12810</v>
      </c>
      <c r="Z1331">
        <v>12810</v>
      </c>
      <c r="AA1331">
        <v>-999</v>
      </c>
      <c r="AB1331">
        <v>-999</v>
      </c>
    </row>
    <row r="1332" spans="1:28" x14ac:dyDescent="0.25">
      <c r="A1332">
        <v>2326000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-999</v>
      </c>
      <c r="Z1332">
        <v>-999</v>
      </c>
      <c r="AA1332">
        <v>-999</v>
      </c>
      <c r="AB1332">
        <v>-999</v>
      </c>
    </row>
    <row r="1333" spans="1:28" x14ac:dyDescent="0.25">
      <c r="A1333">
        <v>2326500</v>
      </c>
      <c r="B1333">
        <v>16</v>
      </c>
      <c r="C1333">
        <v>0.82</v>
      </c>
      <c r="D1333">
        <v>1.9</v>
      </c>
      <c r="E1333">
        <v>0</v>
      </c>
      <c r="F1333">
        <v>0</v>
      </c>
      <c r="G1333">
        <v>0</v>
      </c>
      <c r="H1333">
        <v>1</v>
      </c>
      <c r="I1333">
        <v>4</v>
      </c>
      <c r="J1333">
        <v>13</v>
      </c>
      <c r="K1333">
        <v>16</v>
      </c>
      <c r="L1333">
        <v>16</v>
      </c>
      <c r="M1333">
        <v>0</v>
      </c>
      <c r="N1333">
        <v>0.05</v>
      </c>
      <c r="O1333">
        <v>0.21</v>
      </c>
      <c r="P1333">
        <v>0.67</v>
      </c>
      <c r="Q1333">
        <v>0.82</v>
      </c>
      <c r="R1333">
        <v>0.82</v>
      </c>
      <c r="S1333">
        <v>0</v>
      </c>
      <c r="T1333">
        <v>0.1</v>
      </c>
      <c r="U1333">
        <v>0.7</v>
      </c>
      <c r="V1333">
        <v>1.7</v>
      </c>
      <c r="W1333">
        <v>1.9</v>
      </c>
      <c r="X1333">
        <v>1.9</v>
      </c>
      <c r="Y1333">
        <v>21352</v>
      </c>
      <c r="Z1333">
        <v>45118</v>
      </c>
      <c r="AA1333">
        <v>-999</v>
      </c>
      <c r="AB1333">
        <v>-999</v>
      </c>
    </row>
    <row r="1334" spans="1:28" x14ac:dyDescent="0.25">
      <c r="A1334">
        <v>2326512</v>
      </c>
      <c r="B1334">
        <v>16</v>
      </c>
      <c r="C1334">
        <v>0.75</v>
      </c>
      <c r="D1334">
        <v>1.8</v>
      </c>
      <c r="E1334">
        <v>0</v>
      </c>
      <c r="F1334">
        <v>0</v>
      </c>
      <c r="G1334">
        <v>0</v>
      </c>
      <c r="H1334">
        <v>1</v>
      </c>
      <c r="I1334">
        <v>4</v>
      </c>
      <c r="J1334">
        <v>13</v>
      </c>
      <c r="K1334">
        <v>16</v>
      </c>
      <c r="L1334">
        <v>16</v>
      </c>
      <c r="M1334">
        <v>0</v>
      </c>
      <c r="N1334">
        <v>0.05</v>
      </c>
      <c r="O1334">
        <v>0.19</v>
      </c>
      <c r="P1334">
        <v>0.61</v>
      </c>
      <c r="Q1334">
        <v>0.75</v>
      </c>
      <c r="R1334">
        <v>0.75</v>
      </c>
      <c r="S1334">
        <v>0</v>
      </c>
      <c r="T1334">
        <v>0.1</v>
      </c>
      <c r="U1334">
        <v>0.7</v>
      </c>
      <c r="V1334">
        <v>1.6</v>
      </c>
      <c r="W1334">
        <v>1.8</v>
      </c>
      <c r="X1334">
        <v>1.8</v>
      </c>
      <c r="Y1334">
        <v>37280</v>
      </c>
      <c r="Z1334">
        <v>60424</v>
      </c>
      <c r="AA1334">
        <v>-999</v>
      </c>
      <c r="AB1334">
        <v>-999</v>
      </c>
    </row>
    <row r="1335" spans="1:28" x14ac:dyDescent="0.25">
      <c r="A1335">
        <v>2326900</v>
      </c>
      <c r="B1335">
        <v>21</v>
      </c>
      <c r="C1335">
        <v>1.52</v>
      </c>
      <c r="D1335">
        <v>5.5</v>
      </c>
      <c r="E1335">
        <v>0</v>
      </c>
      <c r="F1335">
        <v>0</v>
      </c>
      <c r="G1335">
        <v>0</v>
      </c>
      <c r="H1335">
        <v>4</v>
      </c>
      <c r="I1335">
        <v>13</v>
      </c>
      <c r="J1335">
        <v>18</v>
      </c>
      <c r="K1335">
        <v>21</v>
      </c>
      <c r="L1335">
        <v>21</v>
      </c>
      <c r="M1335">
        <v>0</v>
      </c>
      <c r="N1335">
        <v>0.28999999999999998</v>
      </c>
      <c r="O1335">
        <v>0.94</v>
      </c>
      <c r="P1335">
        <v>1.3</v>
      </c>
      <c r="Q1335">
        <v>1.52</v>
      </c>
      <c r="R1335">
        <v>1.52</v>
      </c>
      <c r="S1335">
        <v>0</v>
      </c>
      <c r="T1335">
        <v>1.6</v>
      </c>
      <c r="U1335">
        <v>2.6</v>
      </c>
      <c r="V1335">
        <v>4.0999999999999996</v>
      </c>
      <c r="W1335">
        <v>5.5</v>
      </c>
      <c r="X1335">
        <v>5.5</v>
      </c>
      <c r="Y1335">
        <v>15924</v>
      </c>
      <c r="Z1335">
        <v>36598</v>
      </c>
      <c r="AA1335">
        <v>-999</v>
      </c>
      <c r="AB1335">
        <v>-999</v>
      </c>
    </row>
    <row r="1336" spans="1:28" x14ac:dyDescent="0.25">
      <c r="A1336">
        <v>2327100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-999</v>
      </c>
      <c r="Z1336">
        <v>-999</v>
      </c>
      <c r="AA1336">
        <v>-999</v>
      </c>
      <c r="AB1336">
        <v>-999</v>
      </c>
    </row>
    <row r="1337" spans="1:28" x14ac:dyDescent="0.25">
      <c r="A1337">
        <v>2327500</v>
      </c>
      <c r="B1337">
        <v>48</v>
      </c>
      <c r="C1337">
        <v>3.31</v>
      </c>
      <c r="D1337">
        <v>8.1999999999999993</v>
      </c>
      <c r="E1337">
        <v>0</v>
      </c>
      <c r="F1337">
        <v>0</v>
      </c>
      <c r="G1337">
        <v>1</v>
      </c>
      <c r="H1337">
        <v>5</v>
      </c>
      <c r="I1337">
        <v>11</v>
      </c>
      <c r="J1337">
        <v>45</v>
      </c>
      <c r="K1337">
        <v>47</v>
      </c>
      <c r="L1337">
        <v>48</v>
      </c>
      <c r="M1337">
        <v>7.0000000000000007E-2</v>
      </c>
      <c r="N1337">
        <v>0.35</v>
      </c>
      <c r="O1337">
        <v>0.76</v>
      </c>
      <c r="P1337">
        <v>3.11</v>
      </c>
      <c r="Q1337">
        <v>3.25</v>
      </c>
      <c r="R1337">
        <v>3.31</v>
      </c>
      <c r="S1337">
        <v>0.1</v>
      </c>
      <c r="T1337">
        <v>0.5</v>
      </c>
      <c r="U1337">
        <v>1.5</v>
      </c>
      <c r="V1337">
        <v>7.1</v>
      </c>
      <c r="W1337">
        <v>7.6</v>
      </c>
      <c r="X1337">
        <v>8.1999999999999993</v>
      </c>
      <c r="Y1337">
        <v>6986</v>
      </c>
      <c r="Z1337">
        <v>34843</v>
      </c>
      <c r="AA1337">
        <v>-999</v>
      </c>
      <c r="AB1337">
        <v>-999</v>
      </c>
    </row>
    <row r="1338" spans="1:28" x14ac:dyDescent="0.25">
      <c r="A1338">
        <v>2328000</v>
      </c>
      <c r="B1338">
        <v>4</v>
      </c>
      <c r="C1338">
        <v>2.65</v>
      </c>
      <c r="D1338">
        <v>5.2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3</v>
      </c>
      <c r="L1338">
        <v>4</v>
      </c>
      <c r="M1338">
        <v>0</v>
      </c>
      <c r="N1338">
        <v>0</v>
      </c>
      <c r="O1338">
        <v>0</v>
      </c>
      <c r="P1338">
        <v>0.66</v>
      </c>
      <c r="Q1338">
        <v>1.99</v>
      </c>
      <c r="R1338">
        <v>2.65</v>
      </c>
      <c r="S1338">
        <v>0</v>
      </c>
      <c r="T1338">
        <v>0</v>
      </c>
      <c r="U1338">
        <v>0</v>
      </c>
      <c r="V1338">
        <v>0.9</v>
      </c>
      <c r="W1338">
        <v>2.1</v>
      </c>
      <c r="X1338">
        <v>5.2</v>
      </c>
      <c r="Y1338">
        <v>2835</v>
      </c>
      <c r="Z1338">
        <v>9776</v>
      </c>
      <c r="AA1338">
        <v>-999</v>
      </c>
      <c r="AB1338">
        <v>-999</v>
      </c>
    </row>
    <row r="1339" spans="1:28" x14ac:dyDescent="0.25">
      <c r="A1339">
        <v>2329000</v>
      </c>
      <c r="B1339">
        <v>93</v>
      </c>
      <c r="C1339">
        <v>3.13</v>
      </c>
      <c r="D1339">
        <v>7.9</v>
      </c>
      <c r="E1339">
        <v>0</v>
      </c>
      <c r="F1339">
        <v>0</v>
      </c>
      <c r="G1339">
        <v>2</v>
      </c>
      <c r="H1339">
        <v>9</v>
      </c>
      <c r="I1339">
        <v>30</v>
      </c>
      <c r="J1339">
        <v>79</v>
      </c>
      <c r="K1339">
        <v>89</v>
      </c>
      <c r="L1339">
        <v>93</v>
      </c>
      <c r="M1339">
        <v>7.0000000000000007E-2</v>
      </c>
      <c r="N1339">
        <v>0.3</v>
      </c>
      <c r="O1339">
        <v>1.01</v>
      </c>
      <c r="P1339">
        <v>2.66</v>
      </c>
      <c r="Q1339">
        <v>3</v>
      </c>
      <c r="R1339">
        <v>3.13</v>
      </c>
      <c r="S1339">
        <v>0.1</v>
      </c>
      <c r="T1339">
        <v>0.6</v>
      </c>
      <c r="U1339">
        <v>2.5</v>
      </c>
      <c r="V1339">
        <v>6</v>
      </c>
      <c r="W1339">
        <v>6.9</v>
      </c>
      <c r="X1339">
        <v>7.9</v>
      </c>
      <c r="Y1339">
        <v>7016</v>
      </c>
      <c r="Z1339">
        <v>59370</v>
      </c>
      <c r="AA1339">
        <v>-999</v>
      </c>
      <c r="AB1339">
        <v>-999</v>
      </c>
    </row>
    <row r="1340" spans="1:28" x14ac:dyDescent="0.25">
      <c r="A1340">
        <v>2329500</v>
      </c>
      <c r="B1340">
        <v>12</v>
      </c>
      <c r="C1340">
        <v>1.98</v>
      </c>
      <c r="D1340">
        <v>3.1</v>
      </c>
      <c r="E1340">
        <v>0</v>
      </c>
      <c r="F1340">
        <v>0</v>
      </c>
      <c r="G1340">
        <v>1</v>
      </c>
      <c r="H1340">
        <v>3</v>
      </c>
      <c r="I1340">
        <v>8</v>
      </c>
      <c r="J1340">
        <v>11</v>
      </c>
      <c r="K1340">
        <v>12</v>
      </c>
      <c r="L1340">
        <v>12</v>
      </c>
      <c r="M1340">
        <v>0.17</v>
      </c>
      <c r="N1340">
        <v>0.5</v>
      </c>
      <c r="O1340">
        <v>1.32</v>
      </c>
      <c r="P1340">
        <v>1.82</v>
      </c>
      <c r="Q1340">
        <v>1.98</v>
      </c>
      <c r="R1340">
        <v>1.98</v>
      </c>
      <c r="S1340">
        <v>0.1</v>
      </c>
      <c r="T1340">
        <v>0.5</v>
      </c>
      <c r="U1340">
        <v>1.9</v>
      </c>
      <c r="V1340">
        <v>2.8</v>
      </c>
      <c r="W1340">
        <v>3.1</v>
      </c>
      <c r="X1340">
        <v>3.1</v>
      </c>
      <c r="Y1340">
        <v>9522</v>
      </c>
      <c r="Z1340">
        <v>16463</v>
      </c>
      <c r="AA1340">
        <v>-999</v>
      </c>
      <c r="AB1340">
        <v>-999</v>
      </c>
    </row>
    <row r="1341" spans="1:28" x14ac:dyDescent="0.25">
      <c r="A1341">
        <v>2329600</v>
      </c>
      <c r="B1341">
        <v>17</v>
      </c>
      <c r="C1341">
        <v>2.15</v>
      </c>
      <c r="D1341">
        <v>5.5</v>
      </c>
      <c r="E1341">
        <v>0</v>
      </c>
      <c r="F1341">
        <v>0</v>
      </c>
      <c r="G1341">
        <v>1</v>
      </c>
      <c r="H1341">
        <v>3</v>
      </c>
      <c r="I1341">
        <v>8</v>
      </c>
      <c r="J1341">
        <v>12</v>
      </c>
      <c r="K1341">
        <v>17</v>
      </c>
      <c r="L1341">
        <v>17</v>
      </c>
      <c r="M1341">
        <v>0.13</v>
      </c>
      <c r="N1341">
        <v>0.38</v>
      </c>
      <c r="O1341">
        <v>1.01</v>
      </c>
      <c r="P1341">
        <v>1.52</v>
      </c>
      <c r="Q1341">
        <v>2.15</v>
      </c>
      <c r="R1341">
        <v>2.15</v>
      </c>
      <c r="S1341">
        <v>0.1</v>
      </c>
      <c r="T1341">
        <v>0.4</v>
      </c>
      <c r="U1341">
        <v>1.4</v>
      </c>
      <c r="V1341">
        <v>2.2999999999999998</v>
      </c>
      <c r="W1341">
        <v>5.5</v>
      </c>
      <c r="X1341">
        <v>5.5</v>
      </c>
      <c r="Y1341">
        <v>1545</v>
      </c>
      <c r="Z1341">
        <v>20293</v>
      </c>
      <c r="AA1341">
        <v>-999</v>
      </c>
      <c r="AB1341">
        <v>-999</v>
      </c>
    </row>
    <row r="1342" spans="1:28" x14ac:dyDescent="0.25">
      <c r="A1342">
        <v>2330000</v>
      </c>
      <c r="B1342">
        <v>121</v>
      </c>
      <c r="C1342">
        <v>2.72</v>
      </c>
      <c r="D1342">
        <v>6.6</v>
      </c>
      <c r="E1342">
        <v>0</v>
      </c>
      <c r="F1342">
        <v>0</v>
      </c>
      <c r="G1342">
        <v>3</v>
      </c>
      <c r="H1342">
        <v>12</v>
      </c>
      <c r="I1342">
        <v>41</v>
      </c>
      <c r="J1342">
        <v>100</v>
      </c>
      <c r="K1342">
        <v>117</v>
      </c>
      <c r="L1342">
        <v>121</v>
      </c>
      <c r="M1342">
        <v>7.0000000000000007E-2</v>
      </c>
      <c r="N1342">
        <v>0.27</v>
      </c>
      <c r="O1342">
        <v>0.92</v>
      </c>
      <c r="P1342">
        <v>2.2400000000000002</v>
      </c>
      <c r="Q1342">
        <v>2.63</v>
      </c>
      <c r="R1342">
        <v>2.72</v>
      </c>
      <c r="S1342">
        <v>0.1</v>
      </c>
      <c r="T1342">
        <v>0.5</v>
      </c>
      <c r="U1342">
        <v>2</v>
      </c>
      <c r="V1342">
        <v>4.5999999999999996</v>
      </c>
      <c r="W1342">
        <v>5.9</v>
      </c>
      <c r="X1342">
        <v>6.6</v>
      </c>
      <c r="Y1342">
        <v>12615</v>
      </c>
      <c r="Z1342">
        <v>76296</v>
      </c>
      <c r="AA1342">
        <v>-999</v>
      </c>
      <c r="AB1342">
        <v>-999</v>
      </c>
    </row>
    <row r="1343" spans="1:28" x14ac:dyDescent="0.25">
      <c r="A1343">
        <v>2330100</v>
      </c>
      <c r="B1343">
        <v>3</v>
      </c>
      <c r="C1343">
        <v>0.93</v>
      </c>
      <c r="D1343">
        <v>3.1</v>
      </c>
      <c r="E1343">
        <v>0</v>
      </c>
      <c r="F1343">
        <v>0</v>
      </c>
      <c r="G1343">
        <v>1</v>
      </c>
      <c r="H1343">
        <v>1</v>
      </c>
      <c r="I1343">
        <v>2</v>
      </c>
      <c r="J1343">
        <v>3</v>
      </c>
      <c r="K1343">
        <v>3</v>
      </c>
      <c r="L1343">
        <v>3</v>
      </c>
      <c r="M1343">
        <v>0.31</v>
      </c>
      <c r="N1343">
        <v>0.31</v>
      </c>
      <c r="O1343">
        <v>0.62</v>
      </c>
      <c r="P1343">
        <v>0.93</v>
      </c>
      <c r="Q1343">
        <v>0.93</v>
      </c>
      <c r="R1343">
        <v>0.93</v>
      </c>
      <c r="S1343">
        <v>0.2</v>
      </c>
      <c r="T1343">
        <v>0.2</v>
      </c>
      <c r="U1343">
        <v>2.8</v>
      </c>
      <c r="V1343">
        <v>3.1</v>
      </c>
      <c r="W1343">
        <v>3.1</v>
      </c>
      <c r="X1343">
        <v>3.1</v>
      </c>
      <c r="Y1343">
        <v>25194</v>
      </c>
      <c r="Z1343">
        <v>28522</v>
      </c>
      <c r="AA1343">
        <v>-999</v>
      </c>
      <c r="AB1343">
        <v>-999</v>
      </c>
    </row>
    <row r="1344" spans="1:28" x14ac:dyDescent="0.25">
      <c r="A1344">
        <v>2330450</v>
      </c>
      <c r="B1344">
        <v>1</v>
      </c>
      <c r="C1344">
        <v>0.86</v>
      </c>
      <c r="D1344">
        <v>24.6</v>
      </c>
      <c r="E1344">
        <v>1</v>
      </c>
      <c r="F1344">
        <v>0.86</v>
      </c>
      <c r="G1344">
        <v>0</v>
      </c>
      <c r="H1344">
        <v>0</v>
      </c>
      <c r="I1344">
        <v>1</v>
      </c>
      <c r="J1344">
        <v>1</v>
      </c>
      <c r="K1344">
        <v>1</v>
      </c>
      <c r="L1344">
        <v>1</v>
      </c>
      <c r="M1344">
        <v>0</v>
      </c>
      <c r="N1344">
        <v>0</v>
      </c>
      <c r="O1344">
        <v>0.86</v>
      </c>
      <c r="P1344">
        <v>0.86</v>
      </c>
      <c r="Q1344">
        <v>0.86</v>
      </c>
      <c r="R1344">
        <v>0.86</v>
      </c>
      <c r="S1344">
        <v>0</v>
      </c>
      <c r="T1344">
        <v>0</v>
      </c>
      <c r="U1344">
        <v>24.6</v>
      </c>
      <c r="V1344">
        <v>24.6</v>
      </c>
      <c r="W1344">
        <v>24.6</v>
      </c>
      <c r="X1344">
        <v>24.6</v>
      </c>
      <c r="Y1344">
        <v>2492</v>
      </c>
      <c r="Z1344">
        <v>2492</v>
      </c>
      <c r="AA1344">
        <v>2492</v>
      </c>
      <c r="AB1344">
        <v>2492</v>
      </c>
    </row>
    <row r="1345" spans="1:28" x14ac:dyDescent="0.25">
      <c r="A1345">
        <v>2331000</v>
      </c>
      <c r="B1345">
        <v>23</v>
      </c>
      <c r="C1345">
        <v>5.87</v>
      </c>
      <c r="D1345">
        <v>26.7</v>
      </c>
      <c r="E1345">
        <v>3</v>
      </c>
      <c r="F1345">
        <v>0.77</v>
      </c>
      <c r="G1345">
        <v>1</v>
      </c>
      <c r="H1345">
        <v>1</v>
      </c>
      <c r="I1345">
        <v>6</v>
      </c>
      <c r="J1345">
        <v>16</v>
      </c>
      <c r="K1345">
        <v>22</v>
      </c>
      <c r="L1345">
        <v>23</v>
      </c>
      <c r="M1345">
        <v>0.26</v>
      </c>
      <c r="N1345">
        <v>0.26</v>
      </c>
      <c r="O1345">
        <v>1.53</v>
      </c>
      <c r="P1345">
        <v>4.08</v>
      </c>
      <c r="Q1345">
        <v>5.61</v>
      </c>
      <c r="R1345">
        <v>5.87</v>
      </c>
      <c r="S1345">
        <v>0.7</v>
      </c>
      <c r="T1345">
        <v>0.7</v>
      </c>
      <c r="U1345">
        <v>13.2</v>
      </c>
      <c r="V1345">
        <v>22.4</v>
      </c>
      <c r="W1345">
        <v>26.5</v>
      </c>
      <c r="X1345">
        <v>26.7</v>
      </c>
      <c r="Y1345">
        <v>1886</v>
      </c>
      <c r="Z1345">
        <v>10183</v>
      </c>
      <c r="AA1345">
        <v>6361</v>
      </c>
      <c r="AB1345">
        <v>10356</v>
      </c>
    </row>
    <row r="1346" spans="1:28" x14ac:dyDescent="0.25">
      <c r="A1346">
        <v>2331600</v>
      </c>
      <c r="B1346">
        <v>49</v>
      </c>
      <c r="C1346">
        <v>5.98</v>
      </c>
      <c r="D1346">
        <v>27</v>
      </c>
      <c r="E1346">
        <v>6</v>
      </c>
      <c r="F1346">
        <v>0.73</v>
      </c>
      <c r="G1346">
        <v>2</v>
      </c>
      <c r="H1346">
        <v>4</v>
      </c>
      <c r="I1346">
        <v>9</v>
      </c>
      <c r="J1346">
        <v>29</v>
      </c>
      <c r="K1346">
        <v>41</v>
      </c>
      <c r="L1346">
        <v>45</v>
      </c>
      <c r="M1346">
        <v>0.24</v>
      </c>
      <c r="N1346">
        <v>0.49</v>
      </c>
      <c r="O1346">
        <v>1.1000000000000001</v>
      </c>
      <c r="P1346">
        <v>3.54</v>
      </c>
      <c r="Q1346">
        <v>5</v>
      </c>
      <c r="R1346">
        <v>5.49</v>
      </c>
      <c r="S1346">
        <v>0.5</v>
      </c>
      <c r="T1346">
        <v>2.6</v>
      </c>
      <c r="U1346">
        <v>8.6</v>
      </c>
      <c r="V1346">
        <v>17.3</v>
      </c>
      <c r="W1346">
        <v>24.7</v>
      </c>
      <c r="X1346">
        <v>26.5</v>
      </c>
      <c r="Y1346">
        <v>3784</v>
      </c>
      <c r="Z1346">
        <v>15224</v>
      </c>
      <c r="AA1346">
        <v>9442</v>
      </c>
      <c r="AB1346">
        <v>15902</v>
      </c>
    </row>
    <row r="1347" spans="1:28" x14ac:dyDescent="0.25">
      <c r="A1347">
        <v>2333500</v>
      </c>
      <c r="B1347">
        <v>18</v>
      </c>
      <c r="C1347">
        <v>4.6100000000000003</v>
      </c>
      <c r="D1347">
        <v>9.8000000000000007</v>
      </c>
      <c r="E1347">
        <v>2</v>
      </c>
      <c r="F1347">
        <v>0.51</v>
      </c>
      <c r="G1347">
        <v>2</v>
      </c>
      <c r="H1347">
        <v>3</v>
      </c>
      <c r="I1347">
        <v>3</v>
      </c>
      <c r="J1347">
        <v>10</v>
      </c>
      <c r="K1347">
        <v>17</v>
      </c>
      <c r="L1347">
        <v>18</v>
      </c>
      <c r="M1347">
        <v>0.51</v>
      </c>
      <c r="N1347">
        <v>0.77</v>
      </c>
      <c r="O1347">
        <v>0.77</v>
      </c>
      <c r="P1347">
        <v>2.56</v>
      </c>
      <c r="Q1347">
        <v>4.3600000000000003</v>
      </c>
      <c r="R1347">
        <v>4.6100000000000003</v>
      </c>
      <c r="S1347">
        <v>1.4</v>
      </c>
      <c r="T1347">
        <v>1.5</v>
      </c>
      <c r="U1347">
        <v>1.5</v>
      </c>
      <c r="V1347">
        <v>4</v>
      </c>
      <c r="W1347">
        <v>7.9</v>
      </c>
      <c r="X1347">
        <v>9.8000000000000007</v>
      </c>
      <c r="Y1347">
        <v>9476</v>
      </c>
      <c r="Z1347">
        <v>15118</v>
      </c>
      <c r="AA1347">
        <v>18216</v>
      </c>
      <c r="AB1347">
        <v>18304</v>
      </c>
    </row>
    <row r="1348" spans="1:28" x14ac:dyDescent="0.25">
      <c r="A1348">
        <v>2334430</v>
      </c>
      <c r="B1348">
        <v>94</v>
      </c>
      <c r="C1348">
        <v>3.5</v>
      </c>
      <c r="D1348">
        <v>1184.4000000000001</v>
      </c>
      <c r="E1348">
        <v>11</v>
      </c>
      <c r="F1348">
        <v>0.41</v>
      </c>
      <c r="G1348">
        <v>7</v>
      </c>
      <c r="H1348">
        <v>10</v>
      </c>
      <c r="I1348">
        <v>24</v>
      </c>
      <c r="J1348">
        <v>57</v>
      </c>
      <c r="K1348">
        <v>81</v>
      </c>
      <c r="L1348">
        <v>90</v>
      </c>
      <c r="M1348">
        <v>0.26</v>
      </c>
      <c r="N1348">
        <v>0.37</v>
      </c>
      <c r="O1348">
        <v>0.89</v>
      </c>
      <c r="P1348">
        <v>2.12</v>
      </c>
      <c r="Q1348">
        <v>3.02</v>
      </c>
      <c r="R1348">
        <v>3.35</v>
      </c>
      <c r="S1348">
        <v>0.5</v>
      </c>
      <c r="T1348">
        <v>1.2</v>
      </c>
      <c r="U1348">
        <v>1176.9000000000001</v>
      </c>
      <c r="V1348">
        <v>1180.2</v>
      </c>
      <c r="W1348">
        <v>1183.2</v>
      </c>
      <c r="X1348">
        <v>1184.2</v>
      </c>
      <c r="Y1348">
        <v>613</v>
      </c>
      <c r="Z1348">
        <v>58432</v>
      </c>
      <c r="AA1348">
        <v>613</v>
      </c>
      <c r="AB1348">
        <v>55369</v>
      </c>
    </row>
    <row r="1349" spans="1:28" x14ac:dyDescent="0.25">
      <c r="A1349">
        <v>2334500</v>
      </c>
      <c r="B1349">
        <v>94</v>
      </c>
      <c r="C1349">
        <v>3.45</v>
      </c>
      <c r="D1349">
        <v>1165.2</v>
      </c>
      <c r="E1349">
        <v>11</v>
      </c>
      <c r="F1349">
        <v>0.4</v>
      </c>
      <c r="G1349">
        <v>7</v>
      </c>
      <c r="H1349">
        <v>10</v>
      </c>
      <c r="I1349">
        <v>24</v>
      </c>
      <c r="J1349">
        <v>57</v>
      </c>
      <c r="K1349">
        <v>81</v>
      </c>
      <c r="L1349">
        <v>90</v>
      </c>
      <c r="M1349">
        <v>0.26</v>
      </c>
      <c r="N1349">
        <v>0.37</v>
      </c>
      <c r="O1349">
        <v>0.88</v>
      </c>
      <c r="P1349">
        <v>2.09</v>
      </c>
      <c r="Q1349">
        <v>2.97</v>
      </c>
      <c r="R1349">
        <v>3.3</v>
      </c>
      <c r="S1349">
        <v>0.5</v>
      </c>
      <c r="T1349">
        <v>1.1000000000000001</v>
      </c>
      <c r="U1349">
        <v>1157.9000000000001</v>
      </c>
      <c r="V1349">
        <v>1161.0999999999999</v>
      </c>
      <c r="W1349">
        <v>1164</v>
      </c>
      <c r="X1349">
        <v>1165.0999999999999</v>
      </c>
      <c r="Y1349">
        <v>4205</v>
      </c>
      <c r="Z1349">
        <v>61966</v>
      </c>
      <c r="AA1349">
        <v>4205</v>
      </c>
      <c r="AB1349">
        <v>58940</v>
      </c>
    </row>
    <row r="1350" spans="1:28" x14ac:dyDescent="0.25">
      <c r="A1350">
        <v>2334885</v>
      </c>
      <c r="B1350">
        <v>3</v>
      </c>
      <c r="C1350">
        <v>2.46</v>
      </c>
      <c r="D1350">
        <v>6.4</v>
      </c>
      <c r="E1350">
        <v>0</v>
      </c>
      <c r="F1350">
        <v>0</v>
      </c>
      <c r="G1350">
        <v>0</v>
      </c>
      <c r="H1350">
        <v>2</v>
      </c>
      <c r="I1350">
        <v>3</v>
      </c>
      <c r="J1350">
        <v>3</v>
      </c>
      <c r="K1350">
        <v>3</v>
      </c>
      <c r="L1350">
        <v>3</v>
      </c>
      <c r="M1350">
        <v>0</v>
      </c>
      <c r="N1350">
        <v>1.64</v>
      </c>
      <c r="O1350">
        <v>2.46</v>
      </c>
      <c r="P1350">
        <v>2.46</v>
      </c>
      <c r="Q1350">
        <v>2.46</v>
      </c>
      <c r="R1350">
        <v>2.46</v>
      </c>
      <c r="S1350">
        <v>0</v>
      </c>
      <c r="T1350">
        <v>5.5</v>
      </c>
      <c r="U1350">
        <v>6.4</v>
      </c>
      <c r="V1350">
        <v>6.4</v>
      </c>
      <c r="W1350">
        <v>6.4</v>
      </c>
      <c r="X1350">
        <v>6.4</v>
      </c>
      <c r="Y1350">
        <v>1498</v>
      </c>
      <c r="Z1350">
        <v>7981</v>
      </c>
      <c r="AA1350">
        <v>-999</v>
      </c>
      <c r="AB1350">
        <v>-999</v>
      </c>
    </row>
    <row r="1351" spans="1:28" x14ac:dyDescent="0.25">
      <c r="A1351">
        <v>2335000</v>
      </c>
      <c r="B1351">
        <v>109</v>
      </c>
      <c r="C1351">
        <v>3.59</v>
      </c>
      <c r="D1351">
        <v>1049.5999999999999</v>
      </c>
      <c r="E1351">
        <v>12</v>
      </c>
      <c r="F1351">
        <v>0.4</v>
      </c>
      <c r="G1351">
        <v>8</v>
      </c>
      <c r="H1351">
        <v>13</v>
      </c>
      <c r="I1351">
        <v>30</v>
      </c>
      <c r="J1351">
        <v>70</v>
      </c>
      <c r="K1351">
        <v>95</v>
      </c>
      <c r="L1351">
        <v>104</v>
      </c>
      <c r="M1351">
        <v>0.26</v>
      </c>
      <c r="N1351">
        <v>0.43</v>
      </c>
      <c r="O1351">
        <v>0.99</v>
      </c>
      <c r="P1351">
        <v>2.31</v>
      </c>
      <c r="Q1351">
        <v>3.13</v>
      </c>
      <c r="R1351">
        <v>3.43</v>
      </c>
      <c r="S1351">
        <v>0.5</v>
      </c>
      <c r="T1351">
        <v>1.3</v>
      </c>
      <c r="U1351">
        <v>1042.5999999999999</v>
      </c>
      <c r="V1351">
        <v>1045.8</v>
      </c>
      <c r="W1351">
        <v>1048.4000000000001</v>
      </c>
      <c r="X1351">
        <v>1049.4000000000001</v>
      </c>
      <c r="Y1351">
        <v>1656</v>
      </c>
      <c r="Z1351">
        <v>69909</v>
      </c>
      <c r="AA1351">
        <v>1656</v>
      </c>
      <c r="AB1351">
        <v>70085</v>
      </c>
    </row>
    <row r="1352" spans="1:28" x14ac:dyDescent="0.25">
      <c r="A1352">
        <v>2335450</v>
      </c>
      <c r="B1352">
        <v>117</v>
      </c>
      <c r="C1352">
        <v>3.71</v>
      </c>
      <c r="D1352">
        <v>1008.9</v>
      </c>
      <c r="E1352">
        <v>12</v>
      </c>
      <c r="F1352">
        <v>0.38</v>
      </c>
      <c r="G1352">
        <v>8</v>
      </c>
      <c r="H1352">
        <v>13</v>
      </c>
      <c r="I1352">
        <v>31</v>
      </c>
      <c r="J1352">
        <v>77</v>
      </c>
      <c r="K1352">
        <v>103</v>
      </c>
      <c r="L1352">
        <v>112</v>
      </c>
      <c r="M1352">
        <v>0.25</v>
      </c>
      <c r="N1352">
        <v>0.41</v>
      </c>
      <c r="O1352">
        <v>0.98</v>
      </c>
      <c r="P1352">
        <v>2.44</v>
      </c>
      <c r="Q1352">
        <v>3.26</v>
      </c>
      <c r="R1352">
        <v>3.55</v>
      </c>
      <c r="S1352">
        <v>0.4</v>
      </c>
      <c r="T1352">
        <v>1.2</v>
      </c>
      <c r="U1352">
        <v>1001.8</v>
      </c>
      <c r="V1352">
        <v>1005.2</v>
      </c>
      <c r="W1352">
        <v>1007.8</v>
      </c>
      <c r="X1352">
        <v>1008.7</v>
      </c>
      <c r="Y1352">
        <v>4955</v>
      </c>
      <c r="Z1352">
        <v>72542</v>
      </c>
      <c r="AA1352">
        <v>11791</v>
      </c>
      <c r="AB1352">
        <v>77551</v>
      </c>
    </row>
    <row r="1353" spans="1:28" x14ac:dyDescent="0.25">
      <c r="A1353">
        <v>2335700</v>
      </c>
      <c r="B1353">
        <v>8</v>
      </c>
      <c r="C1353">
        <v>4.2</v>
      </c>
      <c r="D1353">
        <v>5.7</v>
      </c>
      <c r="E1353">
        <v>0</v>
      </c>
      <c r="F1353">
        <v>0</v>
      </c>
      <c r="G1353">
        <v>0</v>
      </c>
      <c r="H1353">
        <v>0</v>
      </c>
      <c r="I1353">
        <v>5</v>
      </c>
      <c r="J1353">
        <v>6</v>
      </c>
      <c r="K1353">
        <v>7</v>
      </c>
      <c r="L1353">
        <v>8</v>
      </c>
      <c r="M1353">
        <v>0</v>
      </c>
      <c r="N1353">
        <v>0</v>
      </c>
      <c r="O1353">
        <v>2.62</v>
      </c>
      <c r="P1353">
        <v>3.15</v>
      </c>
      <c r="Q1353">
        <v>3.67</v>
      </c>
      <c r="R1353">
        <v>4.2</v>
      </c>
      <c r="S1353">
        <v>0</v>
      </c>
      <c r="T1353">
        <v>0</v>
      </c>
      <c r="U1353">
        <v>2.8</v>
      </c>
      <c r="V1353">
        <v>3.3</v>
      </c>
      <c r="W1353">
        <v>5.3</v>
      </c>
      <c r="X1353">
        <v>5.7</v>
      </c>
      <c r="Y1353">
        <v>3418</v>
      </c>
      <c r="Z1353">
        <v>13840</v>
      </c>
      <c r="AA1353">
        <v>-999</v>
      </c>
      <c r="AB1353">
        <v>-999</v>
      </c>
    </row>
    <row r="1354" spans="1:28" x14ac:dyDescent="0.25">
      <c r="A1354">
        <v>2335870</v>
      </c>
      <c r="B1354">
        <v>5</v>
      </c>
      <c r="C1354">
        <v>6.29</v>
      </c>
      <c r="D1354">
        <v>6.6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4</v>
      </c>
      <c r="K1354">
        <v>5</v>
      </c>
      <c r="L1354">
        <v>5</v>
      </c>
      <c r="M1354">
        <v>0</v>
      </c>
      <c r="N1354">
        <v>0</v>
      </c>
      <c r="O1354">
        <v>1.26</v>
      </c>
      <c r="P1354">
        <v>5.03</v>
      </c>
      <c r="Q1354">
        <v>6.29</v>
      </c>
      <c r="R1354">
        <v>6.29</v>
      </c>
      <c r="S1354">
        <v>0</v>
      </c>
      <c r="T1354">
        <v>0</v>
      </c>
      <c r="U1354">
        <v>1.9</v>
      </c>
      <c r="V1354">
        <v>4.8</v>
      </c>
      <c r="W1354">
        <v>6.6</v>
      </c>
      <c r="X1354">
        <v>6.6</v>
      </c>
      <c r="Y1354">
        <v>1707</v>
      </c>
      <c r="Z1354">
        <v>4591</v>
      </c>
      <c r="AA1354">
        <v>-999</v>
      </c>
      <c r="AB1354">
        <v>-999</v>
      </c>
    </row>
    <row r="1355" spans="1:28" x14ac:dyDescent="0.25">
      <c r="A1355">
        <v>2336000</v>
      </c>
      <c r="B1355">
        <v>162</v>
      </c>
      <c r="C1355">
        <v>4.3099999999999996</v>
      </c>
      <c r="D1355">
        <v>853.2</v>
      </c>
      <c r="E1355">
        <v>17</v>
      </c>
      <c r="F1355">
        <v>0.45</v>
      </c>
      <c r="G1355">
        <v>9</v>
      </c>
      <c r="H1355">
        <v>16</v>
      </c>
      <c r="I1355">
        <v>47</v>
      </c>
      <c r="J1355">
        <v>105</v>
      </c>
      <c r="K1355">
        <v>141</v>
      </c>
      <c r="L1355">
        <v>156</v>
      </c>
      <c r="M1355">
        <v>0.24</v>
      </c>
      <c r="N1355">
        <v>0.43</v>
      </c>
      <c r="O1355">
        <v>1.25</v>
      </c>
      <c r="P1355">
        <v>2.79</v>
      </c>
      <c r="Q1355">
        <v>3.75</v>
      </c>
      <c r="R1355">
        <v>4.1500000000000004</v>
      </c>
      <c r="S1355">
        <v>1.4</v>
      </c>
      <c r="T1355">
        <v>2.2999999999999998</v>
      </c>
      <c r="U1355">
        <v>843.1</v>
      </c>
      <c r="V1355">
        <v>846.1</v>
      </c>
      <c r="W1355">
        <v>852.1</v>
      </c>
      <c r="X1355">
        <v>852.9</v>
      </c>
      <c r="Y1355">
        <v>1896</v>
      </c>
      <c r="Z1355">
        <v>71248</v>
      </c>
      <c r="AA1355">
        <v>13672</v>
      </c>
      <c r="AB1355">
        <v>73117</v>
      </c>
    </row>
    <row r="1356" spans="1:28" x14ac:dyDescent="0.25">
      <c r="A1356">
        <v>2336300</v>
      </c>
      <c r="B1356">
        <v>5</v>
      </c>
      <c r="C1356">
        <v>2.2599999999999998</v>
      </c>
      <c r="D1356">
        <v>2.1</v>
      </c>
      <c r="E1356">
        <v>0</v>
      </c>
      <c r="F1356">
        <v>0</v>
      </c>
      <c r="G1356">
        <v>1</v>
      </c>
      <c r="H1356">
        <v>1</v>
      </c>
      <c r="I1356">
        <v>3</v>
      </c>
      <c r="J1356">
        <v>5</v>
      </c>
      <c r="K1356">
        <v>5</v>
      </c>
      <c r="L1356">
        <v>5</v>
      </c>
      <c r="M1356">
        <v>0.45</v>
      </c>
      <c r="N1356">
        <v>0.45</v>
      </c>
      <c r="O1356">
        <v>1.35</v>
      </c>
      <c r="P1356">
        <v>2.2599999999999998</v>
      </c>
      <c r="Q1356">
        <v>2.2599999999999998</v>
      </c>
      <c r="R1356">
        <v>2.2599999999999998</v>
      </c>
      <c r="S1356">
        <v>0.5</v>
      </c>
      <c r="T1356">
        <v>0.5</v>
      </c>
      <c r="U1356">
        <v>1.2</v>
      </c>
      <c r="V1356">
        <v>2.1</v>
      </c>
      <c r="W1356">
        <v>2.1</v>
      </c>
      <c r="X1356">
        <v>2.1</v>
      </c>
      <c r="Y1356">
        <v>8775</v>
      </c>
      <c r="Z1356">
        <v>13086</v>
      </c>
      <c r="AA1356">
        <v>-999</v>
      </c>
      <c r="AB1356">
        <v>-999</v>
      </c>
    </row>
    <row r="1357" spans="1:28" x14ac:dyDescent="0.25">
      <c r="A1357">
        <v>2336490</v>
      </c>
      <c r="B1357">
        <v>174</v>
      </c>
      <c r="C1357">
        <v>4.22</v>
      </c>
      <c r="D1357">
        <v>778.9</v>
      </c>
      <c r="E1357">
        <v>20</v>
      </c>
      <c r="F1357">
        <v>0.49</v>
      </c>
      <c r="G1357">
        <v>12</v>
      </c>
      <c r="H1357">
        <v>20</v>
      </c>
      <c r="I1357">
        <v>55</v>
      </c>
      <c r="J1357">
        <v>116</v>
      </c>
      <c r="K1357">
        <v>153</v>
      </c>
      <c r="L1357">
        <v>168</v>
      </c>
      <c r="M1357">
        <v>0.28999999999999998</v>
      </c>
      <c r="N1357">
        <v>0.49</v>
      </c>
      <c r="O1357">
        <v>1.33</v>
      </c>
      <c r="P1357">
        <v>2.81</v>
      </c>
      <c r="Q1357">
        <v>3.71</v>
      </c>
      <c r="R1357">
        <v>4.08</v>
      </c>
      <c r="S1357">
        <v>1.4</v>
      </c>
      <c r="T1357">
        <v>2.6</v>
      </c>
      <c r="U1357">
        <v>769.1</v>
      </c>
      <c r="V1357">
        <v>772</v>
      </c>
      <c r="W1357">
        <v>777.9</v>
      </c>
      <c r="X1357">
        <v>778.7</v>
      </c>
      <c r="Y1357">
        <v>1255</v>
      </c>
      <c r="Z1357">
        <v>71983</v>
      </c>
      <c r="AA1357">
        <v>1255</v>
      </c>
      <c r="AB1357">
        <v>67945</v>
      </c>
    </row>
    <row r="1358" spans="1:28" x14ac:dyDescent="0.25">
      <c r="A1358">
        <v>2337000</v>
      </c>
      <c r="B1358">
        <v>39</v>
      </c>
      <c r="C1358">
        <v>6.31</v>
      </c>
      <c r="D1358">
        <v>20.7</v>
      </c>
      <c r="E1358">
        <v>0</v>
      </c>
      <c r="F1358">
        <v>0</v>
      </c>
      <c r="G1358">
        <v>1</v>
      </c>
      <c r="H1358">
        <v>4</v>
      </c>
      <c r="I1358">
        <v>14</v>
      </c>
      <c r="J1358">
        <v>33</v>
      </c>
      <c r="K1358">
        <v>35</v>
      </c>
      <c r="L1358">
        <v>39</v>
      </c>
      <c r="M1358">
        <v>0.16</v>
      </c>
      <c r="N1358">
        <v>0.65</v>
      </c>
      <c r="O1358">
        <v>2.27</v>
      </c>
      <c r="P1358">
        <v>5.34</v>
      </c>
      <c r="Q1358">
        <v>5.67</v>
      </c>
      <c r="R1358">
        <v>6.31</v>
      </c>
      <c r="S1358">
        <v>0.1</v>
      </c>
      <c r="T1358">
        <v>4.5999999999999996</v>
      </c>
      <c r="U1358">
        <v>10.5</v>
      </c>
      <c r="V1358">
        <v>17.8</v>
      </c>
      <c r="W1358">
        <v>18.100000000000001</v>
      </c>
      <c r="X1358">
        <v>20.7</v>
      </c>
      <c r="Y1358">
        <v>7341</v>
      </c>
      <c r="Z1358">
        <v>19647</v>
      </c>
      <c r="AA1358">
        <v>-999</v>
      </c>
      <c r="AB1358">
        <v>-999</v>
      </c>
    </row>
    <row r="1359" spans="1:28" x14ac:dyDescent="0.25">
      <c r="A1359">
        <v>2337170</v>
      </c>
      <c r="B1359">
        <v>254</v>
      </c>
      <c r="C1359">
        <v>4.7699999999999996</v>
      </c>
      <c r="D1359">
        <v>608.4</v>
      </c>
      <c r="E1359">
        <v>21</v>
      </c>
      <c r="F1359">
        <v>0.39</v>
      </c>
      <c r="G1359">
        <v>16</v>
      </c>
      <c r="H1359">
        <v>27</v>
      </c>
      <c r="I1359">
        <v>79</v>
      </c>
      <c r="J1359">
        <v>188</v>
      </c>
      <c r="K1359">
        <v>229</v>
      </c>
      <c r="L1359">
        <v>248</v>
      </c>
      <c r="M1359">
        <v>0.3</v>
      </c>
      <c r="N1359">
        <v>0.51</v>
      </c>
      <c r="O1359">
        <v>1.48</v>
      </c>
      <c r="P1359">
        <v>3.53</v>
      </c>
      <c r="Q1359">
        <v>4.3</v>
      </c>
      <c r="R1359">
        <v>4.66</v>
      </c>
      <c r="S1359">
        <v>1.2</v>
      </c>
      <c r="T1359">
        <v>2.7</v>
      </c>
      <c r="U1359">
        <v>597</v>
      </c>
      <c r="V1359">
        <v>602.6</v>
      </c>
      <c r="W1359">
        <v>607.29999999999995</v>
      </c>
      <c r="X1359">
        <v>608.20000000000005</v>
      </c>
      <c r="Y1359">
        <v>4829</v>
      </c>
      <c r="Z1359">
        <v>72355</v>
      </c>
      <c r="AA1359">
        <v>6230</v>
      </c>
      <c r="AB1359">
        <v>88777</v>
      </c>
    </row>
    <row r="1360" spans="1:28" x14ac:dyDescent="0.25">
      <c r="A1360">
        <v>2337500</v>
      </c>
      <c r="B1360">
        <v>8</v>
      </c>
      <c r="C1360">
        <v>8.67</v>
      </c>
      <c r="D1360">
        <v>311.3</v>
      </c>
      <c r="E1360">
        <v>1</v>
      </c>
      <c r="F1360">
        <v>1.08</v>
      </c>
      <c r="G1360">
        <v>0</v>
      </c>
      <c r="H1360">
        <v>0</v>
      </c>
      <c r="I1360">
        <v>1</v>
      </c>
      <c r="J1360">
        <v>7</v>
      </c>
      <c r="K1360">
        <v>8</v>
      </c>
      <c r="L1360">
        <v>8</v>
      </c>
      <c r="M1360">
        <v>0</v>
      </c>
      <c r="N1360">
        <v>0</v>
      </c>
      <c r="O1360">
        <v>1.08</v>
      </c>
      <c r="P1360">
        <v>7.58</v>
      </c>
      <c r="Q1360">
        <v>8.67</v>
      </c>
      <c r="R1360">
        <v>8.67</v>
      </c>
      <c r="S1360">
        <v>0</v>
      </c>
      <c r="T1360">
        <v>0</v>
      </c>
      <c r="U1360">
        <v>2.2999999999999998</v>
      </c>
      <c r="V1360">
        <v>310.39999999999998</v>
      </c>
      <c r="W1360">
        <v>311.3</v>
      </c>
      <c r="X1360">
        <v>311.3</v>
      </c>
      <c r="Y1360">
        <v>685</v>
      </c>
      <c r="Z1360">
        <v>5864</v>
      </c>
      <c r="AA1360">
        <v>685</v>
      </c>
      <c r="AB1360">
        <v>685</v>
      </c>
    </row>
    <row r="1361" spans="1:28" x14ac:dyDescent="0.25">
      <c r="A1361">
        <v>2338000</v>
      </c>
      <c r="B1361">
        <v>324</v>
      </c>
      <c r="C1361">
        <v>5.18</v>
      </c>
      <c r="D1361">
        <v>532.5</v>
      </c>
      <c r="E1361">
        <v>29</v>
      </c>
      <c r="F1361">
        <v>0.46</v>
      </c>
      <c r="G1361">
        <v>17</v>
      </c>
      <c r="H1361">
        <v>33</v>
      </c>
      <c r="I1361">
        <v>92</v>
      </c>
      <c r="J1361">
        <v>243</v>
      </c>
      <c r="K1361">
        <v>295</v>
      </c>
      <c r="L1361">
        <v>316</v>
      </c>
      <c r="M1361">
        <v>0.27</v>
      </c>
      <c r="N1361">
        <v>0.53</v>
      </c>
      <c r="O1361">
        <v>1.47</v>
      </c>
      <c r="P1361">
        <v>3.89</v>
      </c>
      <c r="Q1361">
        <v>4.72</v>
      </c>
      <c r="R1361">
        <v>5.0599999999999996</v>
      </c>
      <c r="S1361">
        <v>1.1000000000000001</v>
      </c>
      <c r="T1361">
        <v>2.5</v>
      </c>
      <c r="U1361">
        <v>509</v>
      </c>
      <c r="V1361">
        <v>521.79999999999995</v>
      </c>
      <c r="W1361">
        <v>528.4</v>
      </c>
      <c r="X1361">
        <v>531.9</v>
      </c>
      <c r="Y1361">
        <v>3191</v>
      </c>
      <c r="Z1361">
        <v>82041</v>
      </c>
      <c r="AA1361">
        <v>5305</v>
      </c>
      <c r="AB1361">
        <v>89123</v>
      </c>
    </row>
    <row r="1362" spans="1:28" x14ac:dyDescent="0.25">
      <c r="A1362">
        <v>2338660</v>
      </c>
      <c r="B1362">
        <v>30</v>
      </c>
      <c r="C1362">
        <v>9.2799999999999994</v>
      </c>
      <c r="D1362">
        <v>55.1</v>
      </c>
      <c r="E1362">
        <v>3</v>
      </c>
      <c r="F1362">
        <v>0.93</v>
      </c>
      <c r="G1362">
        <v>0</v>
      </c>
      <c r="H1362">
        <v>1</v>
      </c>
      <c r="I1362">
        <v>10</v>
      </c>
      <c r="J1362">
        <v>28</v>
      </c>
      <c r="K1362">
        <v>30</v>
      </c>
      <c r="L1362">
        <v>30</v>
      </c>
      <c r="M1362">
        <v>0</v>
      </c>
      <c r="N1362">
        <v>0.31</v>
      </c>
      <c r="O1362">
        <v>3.09</v>
      </c>
      <c r="P1362">
        <v>8.66</v>
      </c>
      <c r="Q1362">
        <v>9.2799999999999994</v>
      </c>
      <c r="R1362">
        <v>9.2799999999999994</v>
      </c>
      <c r="S1362">
        <v>0</v>
      </c>
      <c r="T1362">
        <v>3.2</v>
      </c>
      <c r="U1362">
        <v>32.6</v>
      </c>
      <c r="V1362">
        <v>51.3</v>
      </c>
      <c r="W1362">
        <v>55.1</v>
      </c>
      <c r="X1362">
        <v>55.1</v>
      </c>
      <c r="Y1362">
        <v>7325</v>
      </c>
      <c r="Z1362">
        <v>14769</v>
      </c>
      <c r="AA1362">
        <v>13192</v>
      </c>
      <c r="AB1362">
        <v>19011</v>
      </c>
    </row>
    <row r="1363" spans="1:28" x14ac:dyDescent="0.25">
      <c r="A1363">
        <v>2339500</v>
      </c>
      <c r="B1363">
        <v>415</v>
      </c>
      <c r="C1363">
        <v>4.53</v>
      </c>
      <c r="D1363">
        <v>458.6</v>
      </c>
      <c r="E1363">
        <v>37</v>
      </c>
      <c r="F1363">
        <v>0.4</v>
      </c>
      <c r="G1363">
        <v>19</v>
      </c>
      <c r="H1363">
        <v>40</v>
      </c>
      <c r="I1363">
        <v>129</v>
      </c>
      <c r="J1363">
        <v>311</v>
      </c>
      <c r="K1363">
        <v>381</v>
      </c>
      <c r="L1363">
        <v>407</v>
      </c>
      <c r="M1363">
        <v>0.21</v>
      </c>
      <c r="N1363">
        <v>0.44</v>
      </c>
      <c r="O1363">
        <v>1.41</v>
      </c>
      <c r="P1363">
        <v>3.39</v>
      </c>
      <c r="Q1363">
        <v>4.16</v>
      </c>
      <c r="R1363">
        <v>4.4400000000000004</v>
      </c>
      <c r="S1363">
        <v>0.9</v>
      </c>
      <c r="T1363">
        <v>2</v>
      </c>
      <c r="U1363">
        <v>348.9</v>
      </c>
      <c r="V1363">
        <v>358.8</v>
      </c>
      <c r="W1363">
        <v>455.7</v>
      </c>
      <c r="X1363">
        <v>458.2</v>
      </c>
      <c r="Y1363">
        <v>2412</v>
      </c>
      <c r="Z1363">
        <v>126965</v>
      </c>
      <c r="AA1363">
        <v>3626</v>
      </c>
      <c r="AB1363">
        <v>134518</v>
      </c>
    </row>
    <row r="1364" spans="1:28" x14ac:dyDescent="0.25">
      <c r="A1364">
        <v>2340500</v>
      </c>
      <c r="B1364">
        <v>18</v>
      </c>
      <c r="C1364">
        <v>11.24</v>
      </c>
      <c r="D1364">
        <v>65.099999999999994</v>
      </c>
      <c r="E1364">
        <v>0</v>
      </c>
      <c r="F1364">
        <v>0</v>
      </c>
      <c r="G1364">
        <v>2</v>
      </c>
      <c r="H1364">
        <v>2</v>
      </c>
      <c r="I1364">
        <v>7</v>
      </c>
      <c r="J1364">
        <v>16</v>
      </c>
      <c r="K1364">
        <v>16</v>
      </c>
      <c r="L1364">
        <v>18</v>
      </c>
      <c r="M1364">
        <v>1.25</v>
      </c>
      <c r="N1364">
        <v>1.25</v>
      </c>
      <c r="O1364">
        <v>4.37</v>
      </c>
      <c r="P1364">
        <v>9.99</v>
      </c>
      <c r="Q1364">
        <v>9.99</v>
      </c>
      <c r="R1364">
        <v>11.24</v>
      </c>
      <c r="S1364">
        <v>6.4</v>
      </c>
      <c r="T1364">
        <v>6.4</v>
      </c>
      <c r="U1364">
        <v>41.6</v>
      </c>
      <c r="V1364">
        <v>62.7</v>
      </c>
      <c r="W1364">
        <v>62.7</v>
      </c>
      <c r="X1364">
        <v>65.099999999999994</v>
      </c>
      <c r="Y1364">
        <v>3965</v>
      </c>
      <c r="Z1364">
        <v>16801</v>
      </c>
      <c r="AA1364">
        <v>-999</v>
      </c>
      <c r="AB1364">
        <v>-999</v>
      </c>
    </row>
    <row r="1365" spans="1:28" x14ac:dyDescent="0.25">
      <c r="A1365">
        <v>2341500</v>
      </c>
      <c r="B1365">
        <v>559</v>
      </c>
      <c r="C1365">
        <v>4.63</v>
      </c>
      <c r="D1365">
        <v>375.1</v>
      </c>
      <c r="E1365">
        <v>40</v>
      </c>
      <c r="F1365">
        <v>0.33</v>
      </c>
      <c r="G1365">
        <v>34</v>
      </c>
      <c r="H1365">
        <v>69</v>
      </c>
      <c r="I1365">
        <v>200</v>
      </c>
      <c r="J1365">
        <v>437</v>
      </c>
      <c r="K1365">
        <v>520</v>
      </c>
      <c r="L1365">
        <v>551</v>
      </c>
      <c r="M1365">
        <v>0.28000000000000003</v>
      </c>
      <c r="N1365">
        <v>0.56999999999999995</v>
      </c>
      <c r="O1365">
        <v>1.66</v>
      </c>
      <c r="P1365">
        <v>3.62</v>
      </c>
      <c r="Q1365">
        <v>4.3099999999999996</v>
      </c>
      <c r="R1365">
        <v>4.57</v>
      </c>
      <c r="S1365">
        <v>20.3</v>
      </c>
      <c r="T1365">
        <v>21.8</v>
      </c>
      <c r="U1365">
        <v>289.60000000000002</v>
      </c>
      <c r="V1365">
        <v>299</v>
      </c>
      <c r="W1365">
        <v>372.8</v>
      </c>
      <c r="X1365">
        <v>374.8</v>
      </c>
      <c r="Y1365">
        <v>497</v>
      </c>
      <c r="Z1365">
        <v>131554</v>
      </c>
      <c r="AA1365">
        <v>8079</v>
      </c>
      <c r="AB1365">
        <v>160955</v>
      </c>
    </row>
    <row r="1366" spans="1:28" x14ac:dyDescent="0.25">
      <c r="A1366">
        <v>2341800</v>
      </c>
      <c r="B1366">
        <v>28</v>
      </c>
      <c r="C1366">
        <v>3.17</v>
      </c>
      <c r="D1366">
        <v>8.4</v>
      </c>
      <c r="E1366">
        <v>0</v>
      </c>
      <c r="F1366">
        <v>0</v>
      </c>
      <c r="G1366">
        <v>1</v>
      </c>
      <c r="H1366">
        <v>4</v>
      </c>
      <c r="I1366">
        <v>11</v>
      </c>
      <c r="J1366">
        <v>21</v>
      </c>
      <c r="K1366">
        <v>25</v>
      </c>
      <c r="L1366">
        <v>27</v>
      </c>
      <c r="M1366">
        <v>0.11</v>
      </c>
      <c r="N1366">
        <v>0.45</v>
      </c>
      <c r="O1366">
        <v>1.24</v>
      </c>
      <c r="P1366">
        <v>2.38</v>
      </c>
      <c r="Q1366">
        <v>2.83</v>
      </c>
      <c r="R1366">
        <v>3.06</v>
      </c>
      <c r="S1366">
        <v>1.3</v>
      </c>
      <c r="T1366">
        <v>1.9</v>
      </c>
      <c r="U1366">
        <v>3.8</v>
      </c>
      <c r="V1366">
        <v>6.8</v>
      </c>
      <c r="W1366">
        <v>7.4</v>
      </c>
      <c r="X1366">
        <v>8.3000000000000007</v>
      </c>
      <c r="Y1366">
        <v>14545</v>
      </c>
      <c r="Z1366">
        <v>23387</v>
      </c>
      <c r="AA1366">
        <v>-999</v>
      </c>
      <c r="AB1366">
        <v>-999</v>
      </c>
    </row>
    <row r="1367" spans="1:28" x14ac:dyDescent="0.25">
      <c r="A1367">
        <v>2342500</v>
      </c>
      <c r="B1367">
        <v>38</v>
      </c>
      <c r="C1367">
        <v>4.58</v>
      </c>
      <c r="D1367">
        <v>12</v>
      </c>
      <c r="E1367">
        <v>0</v>
      </c>
      <c r="F1367">
        <v>0</v>
      </c>
      <c r="G1367">
        <v>1</v>
      </c>
      <c r="H1367">
        <v>12</v>
      </c>
      <c r="I1367">
        <v>26</v>
      </c>
      <c r="J1367">
        <v>38</v>
      </c>
      <c r="K1367">
        <v>38</v>
      </c>
      <c r="L1367">
        <v>38</v>
      </c>
      <c r="M1367">
        <v>0.12</v>
      </c>
      <c r="N1367">
        <v>1.44</v>
      </c>
      <c r="O1367">
        <v>3.13</v>
      </c>
      <c r="P1367">
        <v>4.58</v>
      </c>
      <c r="Q1367">
        <v>4.58</v>
      </c>
      <c r="R1367">
        <v>4.58</v>
      </c>
      <c r="S1367">
        <v>0.1</v>
      </c>
      <c r="T1367">
        <v>3</v>
      </c>
      <c r="U1367">
        <v>4.9000000000000004</v>
      </c>
      <c r="V1367">
        <v>12</v>
      </c>
      <c r="W1367">
        <v>12</v>
      </c>
      <c r="X1367">
        <v>12</v>
      </c>
      <c r="Y1367">
        <v>7117</v>
      </c>
      <c r="Z1367">
        <v>24833</v>
      </c>
      <c r="AA1367">
        <v>-999</v>
      </c>
      <c r="AB1367">
        <v>-999</v>
      </c>
    </row>
    <row r="1368" spans="1:28" x14ac:dyDescent="0.25">
      <c r="A1368">
        <v>2342933</v>
      </c>
      <c r="B1368">
        <v>3</v>
      </c>
      <c r="C1368">
        <v>1.03</v>
      </c>
      <c r="D1368">
        <v>4.7</v>
      </c>
      <c r="E1368">
        <v>0</v>
      </c>
      <c r="F1368">
        <v>0</v>
      </c>
      <c r="G1368">
        <v>0</v>
      </c>
      <c r="H1368">
        <v>1</v>
      </c>
      <c r="I1368">
        <v>2</v>
      </c>
      <c r="J1368">
        <v>2</v>
      </c>
      <c r="K1368">
        <v>3</v>
      </c>
      <c r="L1368">
        <v>3</v>
      </c>
      <c r="M1368">
        <v>0</v>
      </c>
      <c r="N1368">
        <v>0.34</v>
      </c>
      <c r="O1368">
        <v>0.69</v>
      </c>
      <c r="P1368">
        <v>0.69</v>
      </c>
      <c r="Q1368">
        <v>1.03</v>
      </c>
      <c r="R1368">
        <v>1.03</v>
      </c>
      <c r="S1368">
        <v>0</v>
      </c>
      <c r="T1368">
        <v>0.7</v>
      </c>
      <c r="U1368">
        <v>4</v>
      </c>
      <c r="V1368">
        <v>4</v>
      </c>
      <c r="W1368">
        <v>4.7</v>
      </c>
      <c r="X1368">
        <v>4.7</v>
      </c>
      <c r="Y1368">
        <v>10078</v>
      </c>
      <c r="Z1368">
        <v>12507</v>
      </c>
      <c r="AA1368">
        <v>-999</v>
      </c>
      <c r="AB1368">
        <v>-999</v>
      </c>
    </row>
    <row r="1369" spans="1:28" x14ac:dyDescent="0.25">
      <c r="A1369">
        <v>2343300</v>
      </c>
      <c r="B1369">
        <v>2</v>
      </c>
      <c r="C1369">
        <v>0.53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2</v>
      </c>
      <c r="K1369">
        <v>2</v>
      </c>
      <c r="L1369">
        <v>2</v>
      </c>
      <c r="M1369">
        <v>0</v>
      </c>
      <c r="N1369">
        <v>0</v>
      </c>
      <c r="O1369">
        <v>0.26</v>
      </c>
      <c r="P1369">
        <v>0.53</v>
      </c>
      <c r="Q1369">
        <v>0.53</v>
      </c>
      <c r="R1369">
        <v>0.53</v>
      </c>
      <c r="S1369">
        <v>0</v>
      </c>
      <c r="T1369">
        <v>0</v>
      </c>
      <c r="U1369">
        <v>0.5</v>
      </c>
      <c r="V1369">
        <v>1</v>
      </c>
      <c r="W1369">
        <v>1</v>
      </c>
      <c r="X1369">
        <v>1</v>
      </c>
      <c r="Y1369">
        <v>9305</v>
      </c>
      <c r="Z1369">
        <v>13209</v>
      </c>
      <c r="AA1369">
        <v>-999</v>
      </c>
      <c r="AB1369">
        <v>-999</v>
      </c>
    </row>
    <row r="1370" spans="1:28" x14ac:dyDescent="0.25">
      <c r="A1370">
        <v>2343801</v>
      </c>
      <c r="B1370">
        <v>721</v>
      </c>
      <c r="C1370">
        <v>3.4</v>
      </c>
      <c r="D1370">
        <v>272.10000000000002</v>
      </c>
      <c r="E1370">
        <v>46</v>
      </c>
      <c r="F1370">
        <v>0.22</v>
      </c>
      <c r="G1370">
        <v>45</v>
      </c>
      <c r="H1370">
        <v>107</v>
      </c>
      <c r="I1370">
        <v>283</v>
      </c>
      <c r="J1370">
        <v>576</v>
      </c>
      <c r="K1370">
        <v>674</v>
      </c>
      <c r="L1370">
        <v>710</v>
      </c>
      <c r="M1370">
        <v>0.21</v>
      </c>
      <c r="N1370">
        <v>0.5</v>
      </c>
      <c r="O1370">
        <v>1.33</v>
      </c>
      <c r="P1370">
        <v>2.71</v>
      </c>
      <c r="Q1370">
        <v>3.17</v>
      </c>
      <c r="R1370">
        <v>3.34</v>
      </c>
      <c r="S1370">
        <v>12.5</v>
      </c>
      <c r="T1370">
        <v>13.6</v>
      </c>
      <c r="U1370">
        <v>166.2</v>
      </c>
      <c r="V1370">
        <v>228.2</v>
      </c>
      <c r="W1370">
        <v>270.60000000000002</v>
      </c>
      <c r="X1370">
        <v>271.89999999999998</v>
      </c>
      <c r="Y1370">
        <v>76</v>
      </c>
      <c r="Z1370">
        <v>231261</v>
      </c>
      <c r="AA1370">
        <v>76</v>
      </c>
      <c r="AB1370">
        <v>266950</v>
      </c>
    </row>
    <row r="1371" spans="1:28" x14ac:dyDescent="0.25">
      <c r="A1371">
        <v>2344350</v>
      </c>
      <c r="B1371">
        <v>16</v>
      </c>
      <c r="C1371">
        <v>4.8499999999999996</v>
      </c>
      <c r="D1371">
        <v>8.6</v>
      </c>
      <c r="E1371">
        <v>0</v>
      </c>
      <c r="F1371">
        <v>0</v>
      </c>
      <c r="G1371">
        <v>0</v>
      </c>
      <c r="H1371">
        <v>0</v>
      </c>
      <c r="I1371">
        <v>7</v>
      </c>
      <c r="J1371">
        <v>13</v>
      </c>
      <c r="K1371">
        <v>15</v>
      </c>
      <c r="L1371">
        <v>16</v>
      </c>
      <c r="M1371">
        <v>0</v>
      </c>
      <c r="N1371">
        <v>0</v>
      </c>
      <c r="O1371">
        <v>2.12</v>
      </c>
      <c r="P1371">
        <v>3.94</v>
      </c>
      <c r="Q1371">
        <v>4.54</v>
      </c>
      <c r="R1371">
        <v>4.8499999999999996</v>
      </c>
      <c r="S1371">
        <v>0</v>
      </c>
      <c r="T1371">
        <v>0</v>
      </c>
      <c r="U1371">
        <v>3.4</v>
      </c>
      <c r="V1371">
        <v>7.4</v>
      </c>
      <c r="W1371">
        <v>8.3000000000000007</v>
      </c>
      <c r="X1371">
        <v>8.6</v>
      </c>
      <c r="Y1371">
        <v>1492</v>
      </c>
      <c r="Z1371">
        <v>10203</v>
      </c>
      <c r="AA1371">
        <v>-999</v>
      </c>
      <c r="AB1371">
        <v>-999</v>
      </c>
    </row>
    <row r="1372" spans="1:28" x14ac:dyDescent="0.25">
      <c r="A1372">
        <v>2344500</v>
      </c>
      <c r="B1372">
        <v>40</v>
      </c>
      <c r="C1372">
        <v>5.74</v>
      </c>
      <c r="D1372">
        <v>74</v>
      </c>
      <c r="E1372">
        <v>2</v>
      </c>
      <c r="F1372">
        <v>0.28999999999999998</v>
      </c>
      <c r="G1372">
        <v>0</v>
      </c>
      <c r="H1372">
        <v>1</v>
      </c>
      <c r="I1372">
        <v>11</v>
      </c>
      <c r="J1372">
        <v>32</v>
      </c>
      <c r="K1372">
        <v>37</v>
      </c>
      <c r="L1372">
        <v>39</v>
      </c>
      <c r="M1372">
        <v>0</v>
      </c>
      <c r="N1372">
        <v>0.14000000000000001</v>
      </c>
      <c r="O1372">
        <v>1.58</v>
      </c>
      <c r="P1372">
        <v>4.59</v>
      </c>
      <c r="Q1372">
        <v>5.31</v>
      </c>
      <c r="R1372">
        <v>5.59</v>
      </c>
      <c r="S1372">
        <v>0</v>
      </c>
      <c r="T1372">
        <v>0.5</v>
      </c>
      <c r="U1372">
        <v>2.6</v>
      </c>
      <c r="V1372">
        <v>31.5</v>
      </c>
      <c r="W1372">
        <v>34</v>
      </c>
      <c r="X1372">
        <v>41.8</v>
      </c>
      <c r="Y1372">
        <v>2397</v>
      </c>
      <c r="Z1372">
        <v>19652</v>
      </c>
      <c r="AA1372">
        <v>6494</v>
      </c>
      <c r="AB1372">
        <v>7356</v>
      </c>
    </row>
    <row r="1373" spans="1:28" x14ac:dyDescent="0.25">
      <c r="A1373">
        <v>2344700</v>
      </c>
      <c r="B1373">
        <v>19</v>
      </c>
      <c r="C1373">
        <v>7.32</v>
      </c>
      <c r="D1373">
        <v>156.19999999999999</v>
      </c>
      <c r="E1373">
        <v>1</v>
      </c>
      <c r="F1373">
        <v>0.39</v>
      </c>
      <c r="G1373">
        <v>1</v>
      </c>
      <c r="H1373">
        <v>2</v>
      </c>
      <c r="I1373">
        <v>5</v>
      </c>
      <c r="J1373">
        <v>14</v>
      </c>
      <c r="K1373">
        <v>16</v>
      </c>
      <c r="L1373">
        <v>19</v>
      </c>
      <c r="M1373">
        <v>0.39</v>
      </c>
      <c r="N1373">
        <v>0.77</v>
      </c>
      <c r="O1373">
        <v>1.93</v>
      </c>
      <c r="P1373">
        <v>5.4</v>
      </c>
      <c r="Q1373">
        <v>6.17</v>
      </c>
      <c r="R1373">
        <v>7.32</v>
      </c>
      <c r="S1373">
        <v>2.2000000000000002</v>
      </c>
      <c r="T1373">
        <v>3.4</v>
      </c>
      <c r="U1373">
        <v>5</v>
      </c>
      <c r="V1373">
        <v>24.5</v>
      </c>
      <c r="W1373">
        <v>28.4</v>
      </c>
      <c r="X1373">
        <v>156.19999999999999</v>
      </c>
      <c r="Y1373">
        <v>8675</v>
      </c>
      <c r="Z1373">
        <v>16128</v>
      </c>
      <c r="AA1373">
        <v>12257</v>
      </c>
      <c r="AB1373">
        <v>12257</v>
      </c>
    </row>
    <row r="1374" spans="1:28" x14ac:dyDescent="0.25">
      <c r="A1374">
        <v>2346180</v>
      </c>
      <c r="B1374">
        <v>170</v>
      </c>
      <c r="C1374">
        <v>5.4</v>
      </c>
      <c r="D1374">
        <v>44.6</v>
      </c>
      <c r="E1374">
        <v>3</v>
      </c>
      <c r="F1374">
        <v>0.1</v>
      </c>
      <c r="G1374">
        <v>9</v>
      </c>
      <c r="H1374">
        <v>20</v>
      </c>
      <c r="I1374">
        <v>53</v>
      </c>
      <c r="J1374">
        <v>134</v>
      </c>
      <c r="K1374">
        <v>159</v>
      </c>
      <c r="L1374">
        <v>168</v>
      </c>
      <c r="M1374">
        <v>0.28999999999999998</v>
      </c>
      <c r="N1374">
        <v>0.63</v>
      </c>
      <c r="O1374">
        <v>1.68</v>
      </c>
      <c r="P1374">
        <v>4.25</v>
      </c>
      <c r="Q1374">
        <v>5.05</v>
      </c>
      <c r="R1374">
        <v>5.33</v>
      </c>
      <c r="S1374">
        <v>1.1000000000000001</v>
      </c>
      <c r="T1374">
        <v>2.1</v>
      </c>
      <c r="U1374">
        <v>4.5999999999999996</v>
      </c>
      <c r="V1374">
        <v>22.3</v>
      </c>
      <c r="W1374">
        <v>24.6</v>
      </c>
      <c r="X1374">
        <v>37.200000000000003</v>
      </c>
      <c r="Y1374">
        <v>12158</v>
      </c>
      <c r="Z1374">
        <v>55069</v>
      </c>
      <c r="AA1374">
        <v>49467</v>
      </c>
      <c r="AB1374">
        <v>56408</v>
      </c>
    </row>
    <row r="1375" spans="1:28" x14ac:dyDescent="0.25">
      <c r="A1375">
        <v>2346500</v>
      </c>
      <c r="B1375">
        <v>36</v>
      </c>
      <c r="C1375">
        <v>7.39</v>
      </c>
      <c r="D1375">
        <v>59.1</v>
      </c>
      <c r="E1375">
        <v>2</v>
      </c>
      <c r="F1375">
        <v>0.41</v>
      </c>
      <c r="G1375">
        <v>1</v>
      </c>
      <c r="H1375">
        <v>5</v>
      </c>
      <c r="I1375">
        <v>11</v>
      </c>
      <c r="J1375">
        <v>32</v>
      </c>
      <c r="K1375">
        <v>35</v>
      </c>
      <c r="L1375">
        <v>36</v>
      </c>
      <c r="M1375">
        <v>0.21</v>
      </c>
      <c r="N1375">
        <v>1.03</v>
      </c>
      <c r="O1375">
        <v>2.2599999999999998</v>
      </c>
      <c r="P1375">
        <v>6.57</v>
      </c>
      <c r="Q1375">
        <v>7.18</v>
      </c>
      <c r="R1375">
        <v>7.39</v>
      </c>
      <c r="S1375">
        <v>0.4</v>
      </c>
      <c r="T1375">
        <v>4.2</v>
      </c>
      <c r="U1375">
        <v>11.5</v>
      </c>
      <c r="V1375">
        <v>52.3</v>
      </c>
      <c r="W1375">
        <v>56.7</v>
      </c>
      <c r="X1375">
        <v>59.1</v>
      </c>
      <c r="Y1375">
        <v>550</v>
      </c>
      <c r="Z1375">
        <v>18599</v>
      </c>
      <c r="AA1375">
        <v>1199</v>
      </c>
      <c r="AB1375">
        <v>15636</v>
      </c>
    </row>
    <row r="1376" spans="1:28" x14ac:dyDescent="0.25">
      <c r="A1376">
        <v>2347500</v>
      </c>
      <c r="B1376">
        <v>240</v>
      </c>
      <c r="C1376">
        <v>5.01</v>
      </c>
      <c r="D1376">
        <v>38.1</v>
      </c>
      <c r="E1376">
        <v>6</v>
      </c>
      <c r="F1376">
        <v>0.13</v>
      </c>
      <c r="G1376">
        <v>11</v>
      </c>
      <c r="H1376">
        <v>27</v>
      </c>
      <c r="I1376">
        <v>70</v>
      </c>
      <c r="J1376">
        <v>187</v>
      </c>
      <c r="K1376">
        <v>224</v>
      </c>
      <c r="L1376">
        <v>238</v>
      </c>
      <c r="M1376">
        <v>0.23</v>
      </c>
      <c r="N1376">
        <v>0.56000000000000005</v>
      </c>
      <c r="O1376">
        <v>1.46</v>
      </c>
      <c r="P1376">
        <v>3.9</v>
      </c>
      <c r="Q1376">
        <v>4.68</v>
      </c>
      <c r="R1376">
        <v>4.97</v>
      </c>
      <c r="S1376">
        <v>0.9</v>
      </c>
      <c r="T1376">
        <v>2</v>
      </c>
      <c r="U1376">
        <v>4.5</v>
      </c>
      <c r="V1376">
        <v>20.8</v>
      </c>
      <c r="W1376">
        <v>23.2</v>
      </c>
      <c r="X1376">
        <v>33.299999999999997</v>
      </c>
      <c r="Y1376">
        <v>3536</v>
      </c>
      <c r="Z1376">
        <v>60241</v>
      </c>
      <c r="AA1376">
        <v>17552</v>
      </c>
      <c r="AB1376">
        <v>51015</v>
      </c>
    </row>
    <row r="1377" spans="1:28" x14ac:dyDescent="0.25">
      <c r="A1377">
        <v>2349000</v>
      </c>
      <c r="B1377">
        <v>5</v>
      </c>
      <c r="C1377">
        <v>2.33</v>
      </c>
      <c r="D1377">
        <v>4.0999999999999996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4</v>
      </c>
      <c r="K1377">
        <v>5</v>
      </c>
      <c r="L1377">
        <v>5</v>
      </c>
      <c r="M1377">
        <v>0</v>
      </c>
      <c r="N1377">
        <v>0</v>
      </c>
      <c r="O1377">
        <v>0.47</v>
      </c>
      <c r="P1377">
        <v>1.86</v>
      </c>
      <c r="Q1377">
        <v>2.33</v>
      </c>
      <c r="R1377">
        <v>2.33</v>
      </c>
      <c r="S1377">
        <v>0</v>
      </c>
      <c r="T1377">
        <v>0</v>
      </c>
      <c r="U1377">
        <v>1</v>
      </c>
      <c r="V1377">
        <v>3.5</v>
      </c>
      <c r="W1377">
        <v>4.0999999999999996</v>
      </c>
      <c r="X1377">
        <v>4.0999999999999996</v>
      </c>
      <c r="Y1377">
        <v>5050</v>
      </c>
      <c r="Z1377">
        <v>12908</v>
      </c>
      <c r="AA1377">
        <v>-999</v>
      </c>
      <c r="AB1377">
        <v>-999</v>
      </c>
    </row>
    <row r="1378" spans="1:28" x14ac:dyDescent="0.25">
      <c r="A1378">
        <v>2349500</v>
      </c>
      <c r="B1378">
        <v>305</v>
      </c>
      <c r="C1378">
        <v>4.03</v>
      </c>
      <c r="D1378">
        <v>26.5</v>
      </c>
      <c r="E1378">
        <v>6</v>
      </c>
      <c r="F1378">
        <v>0.08</v>
      </c>
      <c r="G1378">
        <v>16</v>
      </c>
      <c r="H1378">
        <v>33</v>
      </c>
      <c r="I1378">
        <v>86</v>
      </c>
      <c r="J1378">
        <v>235</v>
      </c>
      <c r="K1378">
        <v>286</v>
      </c>
      <c r="L1378">
        <v>303</v>
      </c>
      <c r="M1378">
        <v>0.21</v>
      </c>
      <c r="N1378">
        <v>0.44</v>
      </c>
      <c r="O1378">
        <v>1.1399999999999999</v>
      </c>
      <c r="P1378">
        <v>3.1</v>
      </c>
      <c r="Q1378">
        <v>3.78</v>
      </c>
      <c r="R1378">
        <v>4</v>
      </c>
      <c r="S1378">
        <v>1.1000000000000001</v>
      </c>
      <c r="T1378">
        <v>1.8</v>
      </c>
      <c r="U1378">
        <v>3.7</v>
      </c>
      <c r="V1378">
        <v>15.2</v>
      </c>
      <c r="W1378">
        <v>17.100000000000001</v>
      </c>
      <c r="X1378">
        <v>23.5</v>
      </c>
      <c r="Y1378">
        <v>2076</v>
      </c>
      <c r="Z1378">
        <v>92539</v>
      </c>
      <c r="AA1378">
        <v>63736</v>
      </c>
      <c r="AB1378">
        <v>100333</v>
      </c>
    </row>
    <row r="1379" spans="1:28" x14ac:dyDescent="0.25">
      <c r="A1379">
        <v>2349900</v>
      </c>
      <c r="B1379">
        <v>2</v>
      </c>
      <c r="C1379">
        <v>1.63</v>
      </c>
      <c r="D1379">
        <v>2.5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2</v>
      </c>
      <c r="K1379">
        <v>2</v>
      </c>
      <c r="L1379">
        <v>2</v>
      </c>
      <c r="M1379">
        <v>0</v>
      </c>
      <c r="N1379">
        <v>0</v>
      </c>
      <c r="O1379">
        <v>0</v>
      </c>
      <c r="P1379">
        <v>1.63</v>
      </c>
      <c r="Q1379">
        <v>1.63</v>
      </c>
      <c r="R1379">
        <v>1.63</v>
      </c>
      <c r="S1379">
        <v>0</v>
      </c>
      <c r="T1379">
        <v>0</v>
      </c>
      <c r="U1379">
        <v>0</v>
      </c>
      <c r="V1379">
        <v>2.5</v>
      </c>
      <c r="W1379">
        <v>2.5</v>
      </c>
      <c r="X1379">
        <v>2.5</v>
      </c>
      <c r="Y1379">
        <v>7010</v>
      </c>
      <c r="Z1379">
        <v>7223</v>
      </c>
      <c r="AA1379">
        <v>-999</v>
      </c>
      <c r="AB1379">
        <v>-999</v>
      </c>
    </row>
    <row r="1380" spans="1:28" x14ac:dyDescent="0.25">
      <c r="A1380">
        <v>2350512</v>
      </c>
      <c r="B1380">
        <v>363</v>
      </c>
      <c r="C1380">
        <v>3.56</v>
      </c>
      <c r="D1380">
        <v>39</v>
      </c>
      <c r="E1380">
        <v>7</v>
      </c>
      <c r="F1380">
        <v>7.0000000000000007E-2</v>
      </c>
      <c r="G1380">
        <v>19</v>
      </c>
      <c r="H1380">
        <v>37</v>
      </c>
      <c r="I1380">
        <v>98</v>
      </c>
      <c r="J1380">
        <v>263</v>
      </c>
      <c r="K1380">
        <v>342</v>
      </c>
      <c r="L1380">
        <v>361</v>
      </c>
      <c r="M1380">
        <v>0.19</v>
      </c>
      <c r="N1380">
        <v>0.36</v>
      </c>
      <c r="O1380">
        <v>0.96</v>
      </c>
      <c r="P1380">
        <v>2.58</v>
      </c>
      <c r="Q1380">
        <v>3.35</v>
      </c>
      <c r="R1380">
        <v>3.54</v>
      </c>
      <c r="S1380">
        <v>18.399999999999999</v>
      </c>
      <c r="T1380">
        <v>18.899999999999999</v>
      </c>
      <c r="U1380">
        <v>20.5</v>
      </c>
      <c r="V1380">
        <v>29.5</v>
      </c>
      <c r="W1380">
        <v>31.9</v>
      </c>
      <c r="X1380">
        <v>36.700000000000003</v>
      </c>
      <c r="Y1380">
        <v>7631</v>
      </c>
      <c r="Z1380">
        <v>134734</v>
      </c>
      <c r="AA1380">
        <v>14500</v>
      </c>
      <c r="AB1380">
        <v>141160</v>
      </c>
    </row>
    <row r="1381" spans="1:28" x14ac:dyDescent="0.25">
      <c r="A1381">
        <v>2350600</v>
      </c>
      <c r="B1381">
        <v>6</v>
      </c>
      <c r="C1381">
        <v>1.24</v>
      </c>
      <c r="D1381">
        <v>2.7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4</v>
      </c>
      <c r="K1381">
        <v>5</v>
      </c>
      <c r="L1381">
        <v>6</v>
      </c>
      <c r="M1381">
        <v>0</v>
      </c>
      <c r="N1381">
        <v>0</v>
      </c>
      <c r="O1381">
        <v>0</v>
      </c>
      <c r="P1381">
        <v>0.83</v>
      </c>
      <c r="Q1381">
        <v>1.04</v>
      </c>
      <c r="R1381">
        <v>1.24</v>
      </c>
      <c r="S1381">
        <v>0</v>
      </c>
      <c r="T1381">
        <v>0</v>
      </c>
      <c r="U1381">
        <v>0</v>
      </c>
      <c r="V1381">
        <v>1.7</v>
      </c>
      <c r="W1381">
        <v>2</v>
      </c>
      <c r="X1381">
        <v>2.7</v>
      </c>
      <c r="Y1381">
        <v>3925</v>
      </c>
      <c r="Z1381">
        <v>12664</v>
      </c>
      <c r="AA1381">
        <v>-999</v>
      </c>
      <c r="AB1381">
        <v>-999</v>
      </c>
    </row>
    <row r="1382" spans="1:28" x14ac:dyDescent="0.25">
      <c r="A1382">
        <v>2350900</v>
      </c>
      <c r="B1382">
        <v>22</v>
      </c>
      <c r="C1382">
        <v>1.61</v>
      </c>
      <c r="D1382">
        <v>4.5</v>
      </c>
      <c r="E1382">
        <v>0</v>
      </c>
      <c r="F1382">
        <v>0</v>
      </c>
      <c r="G1382">
        <v>2</v>
      </c>
      <c r="H1382">
        <v>4</v>
      </c>
      <c r="I1382">
        <v>5</v>
      </c>
      <c r="J1382">
        <v>14</v>
      </c>
      <c r="K1382">
        <v>21</v>
      </c>
      <c r="L1382">
        <v>22</v>
      </c>
      <c r="M1382">
        <v>0.15</v>
      </c>
      <c r="N1382">
        <v>0.28999999999999998</v>
      </c>
      <c r="O1382">
        <v>0.37</v>
      </c>
      <c r="P1382">
        <v>1.03</v>
      </c>
      <c r="Q1382">
        <v>1.54</v>
      </c>
      <c r="R1382">
        <v>1.61</v>
      </c>
      <c r="S1382">
        <v>0.8</v>
      </c>
      <c r="T1382">
        <v>1</v>
      </c>
      <c r="U1382">
        <v>1.4</v>
      </c>
      <c r="V1382">
        <v>3</v>
      </c>
      <c r="W1382">
        <v>4.3</v>
      </c>
      <c r="X1382">
        <v>4.5</v>
      </c>
      <c r="Y1382">
        <v>9955</v>
      </c>
      <c r="Z1382">
        <v>35908</v>
      </c>
      <c r="AA1382">
        <v>-999</v>
      </c>
      <c r="AB1382">
        <v>-999</v>
      </c>
    </row>
    <row r="1383" spans="1:28" x14ac:dyDescent="0.25">
      <c r="A1383">
        <v>2351890</v>
      </c>
      <c r="B1383">
        <v>21</v>
      </c>
      <c r="C1383">
        <v>2.16</v>
      </c>
      <c r="D1383">
        <v>13.7</v>
      </c>
      <c r="E1383">
        <v>0</v>
      </c>
      <c r="F1383">
        <v>0</v>
      </c>
      <c r="G1383">
        <v>1</v>
      </c>
      <c r="H1383">
        <v>3</v>
      </c>
      <c r="I1383">
        <v>6</v>
      </c>
      <c r="J1383">
        <v>14</v>
      </c>
      <c r="K1383">
        <v>21</v>
      </c>
      <c r="L1383">
        <v>21</v>
      </c>
      <c r="M1383">
        <v>0.1</v>
      </c>
      <c r="N1383">
        <v>0.31</v>
      </c>
      <c r="O1383">
        <v>0.62</v>
      </c>
      <c r="P1383">
        <v>1.44</v>
      </c>
      <c r="Q1383">
        <v>2.16</v>
      </c>
      <c r="R1383">
        <v>2.16</v>
      </c>
      <c r="S1383">
        <v>2.6</v>
      </c>
      <c r="T1383">
        <v>2.9</v>
      </c>
      <c r="U1383">
        <v>4.0999999999999996</v>
      </c>
      <c r="V1383">
        <v>11.4</v>
      </c>
      <c r="W1383">
        <v>13.7</v>
      </c>
      <c r="X1383">
        <v>13.7</v>
      </c>
      <c r="Y1383">
        <v>6145</v>
      </c>
      <c r="Z1383">
        <v>32273</v>
      </c>
      <c r="AA1383">
        <v>-999</v>
      </c>
      <c r="AB1383">
        <v>-999</v>
      </c>
    </row>
    <row r="1384" spans="1:28" x14ac:dyDescent="0.25">
      <c r="A1384">
        <v>2352500</v>
      </c>
      <c r="B1384">
        <v>423</v>
      </c>
      <c r="C1384">
        <v>3.09</v>
      </c>
      <c r="D1384">
        <v>37.299999999999997</v>
      </c>
      <c r="E1384">
        <v>9</v>
      </c>
      <c r="F1384">
        <v>7.0000000000000007E-2</v>
      </c>
      <c r="G1384">
        <v>26</v>
      </c>
      <c r="H1384">
        <v>48</v>
      </c>
      <c r="I1384">
        <v>113</v>
      </c>
      <c r="J1384">
        <v>304</v>
      </c>
      <c r="K1384">
        <v>400</v>
      </c>
      <c r="L1384">
        <v>421</v>
      </c>
      <c r="M1384">
        <v>0.19</v>
      </c>
      <c r="N1384">
        <v>0.35</v>
      </c>
      <c r="O1384">
        <v>0.82</v>
      </c>
      <c r="P1384">
        <v>2.2200000000000002</v>
      </c>
      <c r="Q1384">
        <v>2.92</v>
      </c>
      <c r="R1384">
        <v>3.07</v>
      </c>
      <c r="S1384">
        <v>20.6</v>
      </c>
      <c r="T1384">
        <v>21.1</v>
      </c>
      <c r="U1384">
        <v>22.4</v>
      </c>
      <c r="V1384">
        <v>29.8</v>
      </c>
      <c r="W1384">
        <v>32</v>
      </c>
      <c r="X1384">
        <v>35.6</v>
      </c>
      <c r="Y1384">
        <v>1213</v>
      </c>
      <c r="Z1384">
        <v>132850</v>
      </c>
      <c r="AA1384">
        <v>1213</v>
      </c>
      <c r="AB1384">
        <v>120729</v>
      </c>
    </row>
    <row r="1385" spans="1:28" x14ac:dyDescent="0.25">
      <c r="A1385">
        <v>2353000</v>
      </c>
      <c r="B1385">
        <v>430</v>
      </c>
      <c r="C1385">
        <v>2.89</v>
      </c>
      <c r="D1385">
        <v>34.4</v>
      </c>
      <c r="E1385">
        <v>9</v>
      </c>
      <c r="F1385">
        <v>0.06</v>
      </c>
      <c r="G1385">
        <v>26</v>
      </c>
      <c r="H1385">
        <v>48</v>
      </c>
      <c r="I1385">
        <v>113</v>
      </c>
      <c r="J1385">
        <v>310</v>
      </c>
      <c r="K1385">
        <v>407</v>
      </c>
      <c r="L1385">
        <v>428</v>
      </c>
      <c r="M1385">
        <v>0.17</v>
      </c>
      <c r="N1385">
        <v>0.32</v>
      </c>
      <c r="O1385">
        <v>0.76</v>
      </c>
      <c r="P1385">
        <v>2.08</v>
      </c>
      <c r="Q1385">
        <v>2.73</v>
      </c>
      <c r="R1385">
        <v>2.87</v>
      </c>
      <c r="S1385">
        <v>19</v>
      </c>
      <c r="T1385">
        <v>19.399999999999999</v>
      </c>
      <c r="U1385">
        <v>20.6</v>
      </c>
      <c r="V1385">
        <v>27.5</v>
      </c>
      <c r="W1385">
        <v>29.5</v>
      </c>
      <c r="X1385">
        <v>32.799999999999997</v>
      </c>
      <c r="Y1385">
        <v>15582</v>
      </c>
      <c r="Z1385">
        <v>161424</v>
      </c>
      <c r="AA1385">
        <v>37984</v>
      </c>
      <c r="AB1385">
        <v>153250</v>
      </c>
    </row>
    <row r="1386" spans="1:28" x14ac:dyDescent="0.25">
      <c r="A1386">
        <v>2353400</v>
      </c>
      <c r="B1386">
        <v>8</v>
      </c>
      <c r="C1386">
        <v>1.7</v>
      </c>
      <c r="D1386">
        <v>4.7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6</v>
      </c>
      <c r="K1386">
        <v>8</v>
      </c>
      <c r="L1386">
        <v>8</v>
      </c>
      <c r="M1386">
        <v>0</v>
      </c>
      <c r="N1386">
        <v>0</v>
      </c>
      <c r="O1386">
        <v>0.21</v>
      </c>
      <c r="P1386">
        <v>1.28</v>
      </c>
      <c r="Q1386">
        <v>1.7</v>
      </c>
      <c r="R1386">
        <v>1.7</v>
      </c>
      <c r="S1386">
        <v>0</v>
      </c>
      <c r="T1386">
        <v>0</v>
      </c>
      <c r="U1386">
        <v>0.5</v>
      </c>
      <c r="V1386">
        <v>3.9</v>
      </c>
      <c r="W1386">
        <v>4.7</v>
      </c>
      <c r="X1386">
        <v>4.7</v>
      </c>
      <c r="Y1386">
        <v>425</v>
      </c>
      <c r="Z1386">
        <v>19219</v>
      </c>
      <c r="AA1386">
        <v>-999</v>
      </c>
      <c r="AB1386">
        <v>-999</v>
      </c>
    </row>
    <row r="1387" spans="1:28" x14ac:dyDescent="0.25">
      <c r="A1387">
        <v>2353500</v>
      </c>
      <c r="B1387">
        <v>42</v>
      </c>
      <c r="C1387">
        <v>2.6</v>
      </c>
      <c r="D1387">
        <v>7.8</v>
      </c>
      <c r="E1387">
        <v>0</v>
      </c>
      <c r="F1387">
        <v>0</v>
      </c>
      <c r="G1387">
        <v>2</v>
      </c>
      <c r="H1387">
        <v>3</v>
      </c>
      <c r="I1387">
        <v>8</v>
      </c>
      <c r="J1387">
        <v>28</v>
      </c>
      <c r="K1387">
        <v>40</v>
      </c>
      <c r="L1387">
        <v>42</v>
      </c>
      <c r="M1387">
        <v>0.12</v>
      </c>
      <c r="N1387">
        <v>0.19</v>
      </c>
      <c r="O1387">
        <v>0.5</v>
      </c>
      <c r="P1387">
        <v>1.74</v>
      </c>
      <c r="Q1387">
        <v>2.48</v>
      </c>
      <c r="R1387">
        <v>2.6</v>
      </c>
      <c r="S1387">
        <v>0.2</v>
      </c>
      <c r="T1387">
        <v>0.5</v>
      </c>
      <c r="U1387">
        <v>1.6</v>
      </c>
      <c r="V1387">
        <v>5.7</v>
      </c>
      <c r="W1387">
        <v>7.6</v>
      </c>
      <c r="X1387">
        <v>7.8</v>
      </c>
      <c r="Y1387">
        <v>5924</v>
      </c>
      <c r="Z1387">
        <v>31865</v>
      </c>
      <c r="AA1387">
        <v>-999</v>
      </c>
      <c r="AB1387">
        <v>-999</v>
      </c>
    </row>
    <row r="1388" spans="1:28" x14ac:dyDescent="0.25">
      <c r="A1388">
        <v>2356000</v>
      </c>
      <c r="B1388">
        <v>494</v>
      </c>
      <c r="C1388">
        <v>2.58</v>
      </c>
      <c r="D1388">
        <v>27.7</v>
      </c>
      <c r="E1388">
        <v>9</v>
      </c>
      <c r="F1388">
        <v>0.05</v>
      </c>
      <c r="G1388">
        <v>29</v>
      </c>
      <c r="H1388">
        <v>53</v>
      </c>
      <c r="I1388">
        <v>119</v>
      </c>
      <c r="J1388">
        <v>356</v>
      </c>
      <c r="K1388">
        <v>470</v>
      </c>
      <c r="L1388">
        <v>492</v>
      </c>
      <c r="M1388">
        <v>0.15</v>
      </c>
      <c r="N1388">
        <v>0.28000000000000003</v>
      </c>
      <c r="O1388">
        <v>0.62</v>
      </c>
      <c r="P1388">
        <v>1.86</v>
      </c>
      <c r="Q1388">
        <v>2.46</v>
      </c>
      <c r="R1388">
        <v>2.57</v>
      </c>
      <c r="S1388">
        <v>14.8</v>
      </c>
      <c r="T1388">
        <v>15.2</v>
      </c>
      <c r="U1388">
        <v>16.2</v>
      </c>
      <c r="V1388">
        <v>22.2</v>
      </c>
      <c r="W1388">
        <v>23.9</v>
      </c>
      <c r="X1388">
        <v>26.5</v>
      </c>
      <c r="Y1388">
        <v>9831</v>
      </c>
      <c r="Z1388">
        <v>190266</v>
      </c>
      <c r="AA1388">
        <v>87542</v>
      </c>
      <c r="AB1388">
        <v>199445</v>
      </c>
    </row>
    <row r="1389" spans="1:28" x14ac:dyDescent="0.25">
      <c r="A1389">
        <v>2357000</v>
      </c>
      <c r="B1389">
        <v>14</v>
      </c>
      <c r="C1389">
        <v>1.1299999999999999</v>
      </c>
      <c r="D1389">
        <v>2.6</v>
      </c>
      <c r="E1389">
        <v>0</v>
      </c>
      <c r="F1389">
        <v>0</v>
      </c>
      <c r="G1389">
        <v>0</v>
      </c>
      <c r="H1389">
        <v>4</v>
      </c>
      <c r="I1389">
        <v>5</v>
      </c>
      <c r="J1389">
        <v>10</v>
      </c>
      <c r="K1389">
        <v>14</v>
      </c>
      <c r="L1389">
        <v>14</v>
      </c>
      <c r="M1389">
        <v>0</v>
      </c>
      <c r="N1389">
        <v>0.32</v>
      </c>
      <c r="O1389">
        <v>0.4</v>
      </c>
      <c r="P1389">
        <v>0.8</v>
      </c>
      <c r="Q1389">
        <v>1.1299999999999999</v>
      </c>
      <c r="R1389">
        <v>1.1299999999999999</v>
      </c>
      <c r="S1389">
        <v>0</v>
      </c>
      <c r="T1389">
        <v>0.7</v>
      </c>
      <c r="U1389">
        <v>1.1000000000000001</v>
      </c>
      <c r="V1389">
        <v>2</v>
      </c>
      <c r="W1389">
        <v>2.6</v>
      </c>
      <c r="X1389">
        <v>2.6</v>
      </c>
      <c r="Y1389">
        <v>30782</v>
      </c>
      <c r="Z1389">
        <v>47393</v>
      </c>
      <c r="AA1389">
        <v>-999</v>
      </c>
      <c r="AB1389">
        <v>-999</v>
      </c>
    </row>
    <row r="1390" spans="1:28" x14ac:dyDescent="0.25">
      <c r="A1390">
        <v>2358000</v>
      </c>
      <c r="B1390">
        <v>1243</v>
      </c>
      <c r="C1390">
        <v>2.81</v>
      </c>
      <c r="D1390">
        <v>154.1</v>
      </c>
      <c r="E1390">
        <v>57</v>
      </c>
      <c r="F1390">
        <v>0.13</v>
      </c>
      <c r="G1390">
        <v>76</v>
      </c>
      <c r="H1390">
        <v>165</v>
      </c>
      <c r="I1390">
        <v>413</v>
      </c>
      <c r="J1390">
        <v>948</v>
      </c>
      <c r="K1390">
        <v>1169</v>
      </c>
      <c r="L1390">
        <v>1230</v>
      </c>
      <c r="M1390">
        <v>0.17</v>
      </c>
      <c r="N1390">
        <v>0.37</v>
      </c>
      <c r="O1390">
        <v>0.93</v>
      </c>
      <c r="P1390">
        <v>2.14</v>
      </c>
      <c r="Q1390">
        <v>2.64</v>
      </c>
      <c r="R1390">
        <v>2.78</v>
      </c>
      <c r="S1390">
        <v>12.4</v>
      </c>
      <c r="T1390">
        <v>13.1</v>
      </c>
      <c r="U1390">
        <v>98.1</v>
      </c>
      <c r="V1390">
        <v>130.5</v>
      </c>
      <c r="W1390">
        <v>151.69999999999999</v>
      </c>
      <c r="X1390">
        <v>153.5</v>
      </c>
      <c r="Y1390">
        <v>989</v>
      </c>
      <c r="Z1390">
        <v>256575</v>
      </c>
      <c r="AA1390">
        <v>989</v>
      </c>
      <c r="AB1390">
        <v>300023</v>
      </c>
    </row>
    <row r="1391" spans="1:28" x14ac:dyDescent="0.25">
      <c r="A1391">
        <v>2358700</v>
      </c>
      <c r="B1391">
        <v>1244</v>
      </c>
      <c r="C1391">
        <v>2.74</v>
      </c>
      <c r="D1391">
        <v>150.19999999999999</v>
      </c>
      <c r="E1391">
        <v>57</v>
      </c>
      <c r="F1391">
        <v>0.13</v>
      </c>
      <c r="G1391">
        <v>76</v>
      </c>
      <c r="H1391">
        <v>165</v>
      </c>
      <c r="I1391">
        <v>413</v>
      </c>
      <c r="J1391">
        <v>948</v>
      </c>
      <c r="K1391">
        <v>1170</v>
      </c>
      <c r="L1391">
        <v>1231</v>
      </c>
      <c r="M1391">
        <v>0.17</v>
      </c>
      <c r="N1391">
        <v>0.36</v>
      </c>
      <c r="O1391">
        <v>0.91</v>
      </c>
      <c r="P1391">
        <v>2.09</v>
      </c>
      <c r="Q1391">
        <v>2.58</v>
      </c>
      <c r="R1391">
        <v>2.71</v>
      </c>
      <c r="S1391">
        <v>12.1</v>
      </c>
      <c r="T1391">
        <v>12.8</v>
      </c>
      <c r="U1391">
        <v>95.6</v>
      </c>
      <c r="V1391">
        <v>127.1</v>
      </c>
      <c r="W1391">
        <v>147.80000000000001</v>
      </c>
      <c r="X1391">
        <v>149.6</v>
      </c>
      <c r="Y1391">
        <v>35257</v>
      </c>
      <c r="Z1391">
        <v>288469</v>
      </c>
      <c r="AA1391">
        <v>35257</v>
      </c>
      <c r="AB1391">
        <v>331923</v>
      </c>
    </row>
    <row r="1392" spans="1:28" x14ac:dyDescent="0.25">
      <c r="A1392">
        <v>2358754</v>
      </c>
      <c r="B1392">
        <v>1246</v>
      </c>
      <c r="C1392">
        <v>2.71</v>
      </c>
      <c r="D1392">
        <v>148.30000000000001</v>
      </c>
      <c r="E1392">
        <v>58</v>
      </c>
      <c r="F1392">
        <v>0.13</v>
      </c>
      <c r="G1392">
        <v>76</v>
      </c>
      <c r="H1392">
        <v>165</v>
      </c>
      <c r="I1392">
        <v>413</v>
      </c>
      <c r="J1392">
        <v>949</v>
      </c>
      <c r="K1392">
        <v>1172</v>
      </c>
      <c r="L1392">
        <v>1233</v>
      </c>
      <c r="M1392">
        <v>0.17</v>
      </c>
      <c r="N1392">
        <v>0.36</v>
      </c>
      <c r="O1392">
        <v>0.9</v>
      </c>
      <c r="P1392">
        <v>2.06</v>
      </c>
      <c r="Q1392">
        <v>2.5499999999999998</v>
      </c>
      <c r="R1392">
        <v>2.68</v>
      </c>
      <c r="S1392">
        <v>11.9</v>
      </c>
      <c r="T1392">
        <v>12.6</v>
      </c>
      <c r="U1392">
        <v>94.4</v>
      </c>
      <c r="V1392">
        <v>125.6</v>
      </c>
      <c r="W1392">
        <v>146</v>
      </c>
      <c r="X1392">
        <v>147.69999999999999</v>
      </c>
      <c r="Y1392">
        <v>29075</v>
      </c>
      <c r="Z1392">
        <v>321546</v>
      </c>
      <c r="AA1392">
        <v>69170</v>
      </c>
      <c r="AB1392">
        <v>364940</v>
      </c>
    </row>
    <row r="1393" spans="1:28" x14ac:dyDescent="0.25">
      <c r="A1393">
        <v>2359000</v>
      </c>
      <c r="B1393">
        <v>9</v>
      </c>
      <c r="C1393">
        <v>0.42</v>
      </c>
      <c r="D1393">
        <v>38.200000000000003</v>
      </c>
      <c r="E1393">
        <v>2</v>
      </c>
      <c r="F1393">
        <v>0.09</v>
      </c>
      <c r="G1393">
        <v>2</v>
      </c>
      <c r="H1393">
        <v>3</v>
      </c>
      <c r="I1393">
        <v>4</v>
      </c>
      <c r="J1393">
        <v>7</v>
      </c>
      <c r="K1393">
        <v>9</v>
      </c>
      <c r="L1393">
        <v>9</v>
      </c>
      <c r="M1393">
        <v>0.09</v>
      </c>
      <c r="N1393">
        <v>0.14000000000000001</v>
      </c>
      <c r="O1393">
        <v>0.18</v>
      </c>
      <c r="P1393">
        <v>0.32</v>
      </c>
      <c r="Q1393">
        <v>0.42</v>
      </c>
      <c r="R1393">
        <v>0.42</v>
      </c>
      <c r="S1393">
        <v>3.4</v>
      </c>
      <c r="T1393">
        <v>3.5</v>
      </c>
      <c r="U1393">
        <v>3.5</v>
      </c>
      <c r="V1393">
        <v>3.7</v>
      </c>
      <c r="W1393">
        <v>38.200000000000003</v>
      </c>
      <c r="X1393">
        <v>38.200000000000003</v>
      </c>
      <c r="Y1393">
        <v>14295</v>
      </c>
      <c r="Z1393">
        <v>45170</v>
      </c>
      <c r="AA1393">
        <v>24111</v>
      </c>
      <c r="AB1393">
        <v>47452</v>
      </c>
    </row>
    <row r="1394" spans="1:28" x14ac:dyDescent="0.25">
      <c r="A1394">
        <v>2359170</v>
      </c>
      <c r="B1394">
        <v>1260</v>
      </c>
      <c r="C1394">
        <v>2.5299999999999998</v>
      </c>
      <c r="D1394">
        <v>139.69999999999999</v>
      </c>
      <c r="E1394">
        <v>60</v>
      </c>
      <c r="F1394">
        <v>0.12</v>
      </c>
      <c r="G1394">
        <v>78</v>
      </c>
      <c r="H1394">
        <v>169</v>
      </c>
      <c r="I1394">
        <v>419</v>
      </c>
      <c r="J1394">
        <v>959</v>
      </c>
      <c r="K1394">
        <v>1186</v>
      </c>
      <c r="L1394">
        <v>1247</v>
      </c>
      <c r="M1394">
        <v>0.16</v>
      </c>
      <c r="N1394">
        <v>0.34</v>
      </c>
      <c r="O1394">
        <v>0.84</v>
      </c>
      <c r="P1394">
        <v>1.93</v>
      </c>
      <c r="Q1394">
        <v>2.38</v>
      </c>
      <c r="R1394">
        <v>2.5</v>
      </c>
      <c r="S1394">
        <v>11.2</v>
      </c>
      <c r="T1394">
        <v>11.8</v>
      </c>
      <c r="U1394">
        <v>87.4</v>
      </c>
      <c r="V1394">
        <v>117.2</v>
      </c>
      <c r="W1394">
        <v>137.5</v>
      </c>
      <c r="X1394">
        <v>139.1</v>
      </c>
      <c r="Y1394">
        <v>24088</v>
      </c>
      <c r="Z1394">
        <v>336741</v>
      </c>
      <c r="AA1394">
        <v>24088</v>
      </c>
      <c r="AB1394">
        <v>368695</v>
      </c>
    </row>
    <row r="1395" spans="1:28" x14ac:dyDescent="0.25">
      <c r="A1395">
        <v>2359500</v>
      </c>
      <c r="B1395">
        <v>2</v>
      </c>
      <c r="C1395">
        <v>0.67</v>
      </c>
      <c r="D1395">
        <v>2.7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2</v>
      </c>
      <c r="L1395">
        <v>2</v>
      </c>
      <c r="M1395">
        <v>0</v>
      </c>
      <c r="N1395">
        <v>0</v>
      </c>
      <c r="O1395">
        <v>0</v>
      </c>
      <c r="P1395">
        <v>0.33</v>
      </c>
      <c r="Q1395">
        <v>0.67</v>
      </c>
      <c r="R1395">
        <v>0.67</v>
      </c>
      <c r="S1395">
        <v>0</v>
      </c>
      <c r="T1395">
        <v>0</v>
      </c>
      <c r="U1395">
        <v>0</v>
      </c>
      <c r="V1395">
        <v>0.7</v>
      </c>
      <c r="W1395">
        <v>2.7</v>
      </c>
      <c r="X1395">
        <v>2.7</v>
      </c>
      <c r="Y1395">
        <v>31051</v>
      </c>
      <c r="Z1395">
        <v>31051</v>
      </c>
      <c r="AA1395">
        <v>-999</v>
      </c>
      <c r="AB1395">
        <v>-999</v>
      </c>
    </row>
    <row r="1396" spans="1:28" x14ac:dyDescent="0.25">
      <c r="A1396">
        <v>2361000</v>
      </c>
      <c r="B1396">
        <v>9</v>
      </c>
      <c r="C1396">
        <v>0.51</v>
      </c>
      <c r="D1396">
        <v>1.1000000000000001</v>
      </c>
      <c r="E1396">
        <v>0</v>
      </c>
      <c r="F1396">
        <v>0</v>
      </c>
      <c r="G1396">
        <v>1</v>
      </c>
      <c r="H1396">
        <v>1</v>
      </c>
      <c r="I1396">
        <v>4</v>
      </c>
      <c r="J1396">
        <v>7</v>
      </c>
      <c r="K1396">
        <v>9</v>
      </c>
      <c r="L1396">
        <v>9</v>
      </c>
      <c r="M1396">
        <v>0.06</v>
      </c>
      <c r="N1396">
        <v>0.06</v>
      </c>
      <c r="O1396">
        <v>0.22</v>
      </c>
      <c r="P1396">
        <v>0.39</v>
      </c>
      <c r="Q1396">
        <v>0.51</v>
      </c>
      <c r="R1396">
        <v>0.51</v>
      </c>
      <c r="S1396">
        <v>0.1</v>
      </c>
      <c r="T1396">
        <v>0.1</v>
      </c>
      <c r="U1396">
        <v>0.9</v>
      </c>
      <c r="V1396">
        <v>0.9</v>
      </c>
      <c r="W1396">
        <v>1.1000000000000001</v>
      </c>
      <c r="X1396">
        <v>1.1000000000000001</v>
      </c>
      <c r="Y1396">
        <v>4903</v>
      </c>
      <c r="Z1396">
        <v>22326</v>
      </c>
      <c r="AA1396">
        <v>-999</v>
      </c>
      <c r="AB1396">
        <v>-999</v>
      </c>
    </row>
    <row r="1397" spans="1:28" x14ac:dyDescent="0.25">
      <c r="A1397">
        <v>2362240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-999</v>
      </c>
      <c r="Z1397">
        <v>-999</v>
      </c>
      <c r="AA1397">
        <v>-999</v>
      </c>
      <c r="AB1397">
        <v>-999</v>
      </c>
    </row>
    <row r="1398" spans="1:28" x14ac:dyDescent="0.25">
      <c r="A1398">
        <v>2363000</v>
      </c>
      <c r="B1398">
        <v>10</v>
      </c>
      <c r="C1398">
        <v>0.77</v>
      </c>
      <c r="D1398">
        <v>1.2</v>
      </c>
      <c r="E1398">
        <v>0</v>
      </c>
      <c r="F1398">
        <v>0</v>
      </c>
      <c r="G1398">
        <v>0</v>
      </c>
      <c r="H1398">
        <v>4</v>
      </c>
      <c r="I1398">
        <v>7</v>
      </c>
      <c r="J1398">
        <v>8</v>
      </c>
      <c r="K1398">
        <v>10</v>
      </c>
      <c r="L1398">
        <v>10</v>
      </c>
      <c r="M1398">
        <v>0</v>
      </c>
      <c r="N1398">
        <v>0.31</v>
      </c>
      <c r="O1398">
        <v>0.54</v>
      </c>
      <c r="P1398">
        <v>0.62</v>
      </c>
      <c r="Q1398">
        <v>0.77</v>
      </c>
      <c r="R1398">
        <v>0.77</v>
      </c>
      <c r="S1398">
        <v>0</v>
      </c>
      <c r="T1398">
        <v>0.4</v>
      </c>
      <c r="U1398">
        <v>0.8</v>
      </c>
      <c r="V1398">
        <v>0.8</v>
      </c>
      <c r="W1398">
        <v>1.2</v>
      </c>
      <c r="X1398">
        <v>1.2</v>
      </c>
      <c r="Y1398">
        <v>5945</v>
      </c>
      <c r="Z1398">
        <v>34159</v>
      </c>
      <c r="AA1398">
        <v>-999</v>
      </c>
      <c r="AB1398">
        <v>-999</v>
      </c>
    </row>
    <row r="1399" spans="1:28" x14ac:dyDescent="0.25">
      <c r="A1399">
        <v>2364500</v>
      </c>
      <c r="B1399">
        <v>23</v>
      </c>
      <c r="C1399">
        <v>0.75</v>
      </c>
      <c r="D1399">
        <v>1.6</v>
      </c>
      <c r="E1399">
        <v>0</v>
      </c>
      <c r="F1399">
        <v>0</v>
      </c>
      <c r="G1399">
        <v>2</v>
      </c>
      <c r="H1399">
        <v>6</v>
      </c>
      <c r="I1399">
        <v>14</v>
      </c>
      <c r="J1399">
        <v>20</v>
      </c>
      <c r="K1399">
        <v>23</v>
      </c>
      <c r="L1399">
        <v>23</v>
      </c>
      <c r="M1399">
        <v>7.0000000000000007E-2</v>
      </c>
      <c r="N1399">
        <v>0.2</v>
      </c>
      <c r="O1399">
        <v>0.46</v>
      </c>
      <c r="P1399">
        <v>0.65</v>
      </c>
      <c r="Q1399">
        <v>0.75</v>
      </c>
      <c r="R1399">
        <v>0.75</v>
      </c>
      <c r="S1399">
        <v>0.4</v>
      </c>
      <c r="T1399">
        <v>0.6</v>
      </c>
      <c r="U1399">
        <v>1.2</v>
      </c>
      <c r="V1399">
        <v>1.4</v>
      </c>
      <c r="W1399">
        <v>1.6</v>
      </c>
      <c r="X1399">
        <v>1.6</v>
      </c>
      <c r="Y1399">
        <v>22289</v>
      </c>
      <c r="Z1399">
        <v>68214</v>
      </c>
      <c r="AA1399">
        <v>-999</v>
      </c>
      <c r="AB1399">
        <v>-999</v>
      </c>
    </row>
    <row r="1400" spans="1:28" x14ac:dyDescent="0.25">
      <c r="A1400">
        <v>2364570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-999</v>
      </c>
      <c r="Z1400">
        <v>-999</v>
      </c>
      <c r="AA1400">
        <v>-999</v>
      </c>
      <c r="AB1400">
        <v>-999</v>
      </c>
    </row>
    <row r="1401" spans="1:28" x14ac:dyDescent="0.25">
      <c r="A1401">
        <v>2365500</v>
      </c>
      <c r="B1401">
        <v>66</v>
      </c>
      <c r="C1401">
        <v>0.73</v>
      </c>
      <c r="D1401">
        <v>4</v>
      </c>
      <c r="E1401">
        <v>1</v>
      </c>
      <c r="F1401">
        <v>0.01</v>
      </c>
      <c r="G1401">
        <v>5</v>
      </c>
      <c r="H1401">
        <v>11</v>
      </c>
      <c r="I1401">
        <v>29</v>
      </c>
      <c r="J1401">
        <v>54</v>
      </c>
      <c r="K1401">
        <v>66</v>
      </c>
      <c r="L1401">
        <v>66</v>
      </c>
      <c r="M1401">
        <v>0.06</v>
      </c>
      <c r="N1401">
        <v>0.12</v>
      </c>
      <c r="O1401">
        <v>0.32</v>
      </c>
      <c r="P1401">
        <v>0.6</v>
      </c>
      <c r="Q1401">
        <v>0.73</v>
      </c>
      <c r="R1401">
        <v>0.73</v>
      </c>
      <c r="S1401">
        <v>2.6</v>
      </c>
      <c r="T1401">
        <v>2.7</v>
      </c>
      <c r="U1401">
        <v>3.2</v>
      </c>
      <c r="V1401">
        <v>3.9</v>
      </c>
      <c r="W1401">
        <v>4</v>
      </c>
      <c r="X1401">
        <v>4</v>
      </c>
      <c r="Y1401">
        <v>9020</v>
      </c>
      <c r="Z1401">
        <v>70250</v>
      </c>
      <c r="AA1401">
        <v>68511</v>
      </c>
      <c r="AB1401">
        <v>68511</v>
      </c>
    </row>
    <row r="1402" spans="1:28" x14ac:dyDescent="0.25">
      <c r="A1402">
        <v>2366000</v>
      </c>
      <c r="B1402">
        <v>14</v>
      </c>
      <c r="C1402">
        <v>1.38</v>
      </c>
      <c r="D1402">
        <v>2.1</v>
      </c>
      <c r="E1402">
        <v>0</v>
      </c>
      <c r="F1402">
        <v>0</v>
      </c>
      <c r="G1402">
        <v>0</v>
      </c>
      <c r="H1402">
        <v>1</v>
      </c>
      <c r="I1402">
        <v>6</v>
      </c>
      <c r="J1402">
        <v>11</v>
      </c>
      <c r="K1402">
        <v>14</v>
      </c>
      <c r="L1402">
        <v>14</v>
      </c>
      <c r="M1402">
        <v>0</v>
      </c>
      <c r="N1402">
        <v>0.1</v>
      </c>
      <c r="O1402">
        <v>0.59</v>
      </c>
      <c r="P1402">
        <v>1.08</v>
      </c>
      <c r="Q1402">
        <v>1.38</v>
      </c>
      <c r="R1402">
        <v>1.38</v>
      </c>
      <c r="S1402">
        <v>0</v>
      </c>
      <c r="T1402">
        <v>0.5</v>
      </c>
      <c r="U1402">
        <v>0.9</v>
      </c>
      <c r="V1402">
        <v>1.5</v>
      </c>
      <c r="W1402">
        <v>2.1</v>
      </c>
      <c r="X1402">
        <v>2.1</v>
      </c>
      <c r="Y1402">
        <v>8728</v>
      </c>
      <c r="Z1402">
        <v>17849</v>
      </c>
      <c r="AA1402">
        <v>-999</v>
      </c>
      <c r="AB1402">
        <v>-999</v>
      </c>
    </row>
    <row r="1403" spans="1:28" x14ac:dyDescent="0.25">
      <c r="A1403">
        <v>2366500</v>
      </c>
      <c r="B1403">
        <v>106</v>
      </c>
      <c r="C1403">
        <v>0.93</v>
      </c>
      <c r="D1403">
        <v>4.4000000000000004</v>
      </c>
      <c r="E1403">
        <v>1</v>
      </c>
      <c r="F1403">
        <v>0.01</v>
      </c>
      <c r="G1403">
        <v>5</v>
      </c>
      <c r="H1403">
        <v>12</v>
      </c>
      <c r="I1403">
        <v>39</v>
      </c>
      <c r="J1403">
        <v>80</v>
      </c>
      <c r="K1403">
        <v>105</v>
      </c>
      <c r="L1403">
        <v>106</v>
      </c>
      <c r="M1403">
        <v>0.04</v>
      </c>
      <c r="N1403">
        <v>0.11</v>
      </c>
      <c r="O1403">
        <v>0.34</v>
      </c>
      <c r="P1403">
        <v>0.7</v>
      </c>
      <c r="Q1403">
        <v>0.92</v>
      </c>
      <c r="R1403">
        <v>0.93</v>
      </c>
      <c r="S1403">
        <v>2.1</v>
      </c>
      <c r="T1403">
        <v>2.2000000000000002</v>
      </c>
      <c r="U1403">
        <v>2.8</v>
      </c>
      <c r="V1403">
        <v>4</v>
      </c>
      <c r="W1403">
        <v>4.3</v>
      </c>
      <c r="X1403">
        <v>4.4000000000000004</v>
      </c>
      <c r="Y1403">
        <v>9285</v>
      </c>
      <c r="Z1403">
        <v>79561</v>
      </c>
      <c r="AA1403">
        <v>105202</v>
      </c>
      <c r="AB1403">
        <v>105202</v>
      </c>
    </row>
    <row r="1404" spans="1:28" x14ac:dyDescent="0.25">
      <c r="A1404">
        <v>2367000</v>
      </c>
      <c r="B1404">
        <v>2</v>
      </c>
      <c r="C1404">
        <v>1.17</v>
      </c>
      <c r="D1404">
        <v>2.6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1</v>
      </c>
      <c r="K1404">
        <v>2</v>
      </c>
      <c r="L1404">
        <v>2</v>
      </c>
      <c r="M1404">
        <v>0</v>
      </c>
      <c r="N1404">
        <v>0</v>
      </c>
      <c r="O1404">
        <v>0.59</v>
      </c>
      <c r="P1404">
        <v>0.59</v>
      </c>
      <c r="Q1404">
        <v>1.17</v>
      </c>
      <c r="R1404">
        <v>1.17</v>
      </c>
      <c r="S1404">
        <v>0</v>
      </c>
      <c r="T1404">
        <v>0</v>
      </c>
      <c r="U1404">
        <v>2.1</v>
      </c>
      <c r="V1404">
        <v>2.1</v>
      </c>
      <c r="W1404">
        <v>2.6</v>
      </c>
      <c r="X1404">
        <v>2.6</v>
      </c>
      <c r="Y1404">
        <v>8136</v>
      </c>
      <c r="Z1404">
        <v>10588</v>
      </c>
      <c r="AA1404">
        <v>-999</v>
      </c>
      <c r="AB1404">
        <v>-999</v>
      </c>
    </row>
    <row r="1405" spans="1:28" x14ac:dyDescent="0.25">
      <c r="A1405">
        <v>2367310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-999</v>
      </c>
      <c r="Z1405">
        <v>-999</v>
      </c>
      <c r="AA1405">
        <v>-999</v>
      </c>
      <c r="AB1405">
        <v>-999</v>
      </c>
    </row>
    <row r="1406" spans="1:28" x14ac:dyDescent="0.25">
      <c r="A1406">
        <v>2368000</v>
      </c>
      <c r="B1406">
        <v>12</v>
      </c>
      <c r="C1406">
        <v>0.73</v>
      </c>
      <c r="D1406">
        <v>2</v>
      </c>
      <c r="E1406">
        <v>0</v>
      </c>
      <c r="F1406">
        <v>0</v>
      </c>
      <c r="G1406">
        <v>0</v>
      </c>
      <c r="H1406">
        <v>0</v>
      </c>
      <c r="I1406">
        <v>3</v>
      </c>
      <c r="J1406">
        <v>6</v>
      </c>
      <c r="K1406">
        <v>12</v>
      </c>
      <c r="L1406">
        <v>12</v>
      </c>
      <c r="M1406">
        <v>0</v>
      </c>
      <c r="N1406">
        <v>0</v>
      </c>
      <c r="O1406">
        <v>0.18</v>
      </c>
      <c r="P1406">
        <v>0.37</v>
      </c>
      <c r="Q1406">
        <v>0.73</v>
      </c>
      <c r="R1406">
        <v>0.73</v>
      </c>
      <c r="S1406">
        <v>0</v>
      </c>
      <c r="T1406">
        <v>0</v>
      </c>
      <c r="U1406">
        <v>0.2</v>
      </c>
      <c r="V1406">
        <v>1.5</v>
      </c>
      <c r="W1406">
        <v>2</v>
      </c>
      <c r="X1406">
        <v>2</v>
      </c>
      <c r="Y1406">
        <v>4794</v>
      </c>
      <c r="Z1406">
        <v>34254</v>
      </c>
      <c r="AA1406">
        <v>-999</v>
      </c>
      <c r="AB1406">
        <v>-999</v>
      </c>
    </row>
    <row r="1407" spans="1:28" x14ac:dyDescent="0.25">
      <c r="A1407">
        <v>2368500</v>
      </c>
      <c r="B1407">
        <v>10</v>
      </c>
      <c r="C1407">
        <v>3.15</v>
      </c>
      <c r="D1407">
        <v>15.7</v>
      </c>
      <c r="E1407">
        <v>0</v>
      </c>
      <c r="F1407">
        <v>0</v>
      </c>
      <c r="G1407">
        <v>0</v>
      </c>
      <c r="H1407">
        <v>0</v>
      </c>
      <c r="I1407">
        <v>2</v>
      </c>
      <c r="J1407">
        <v>5</v>
      </c>
      <c r="K1407">
        <v>10</v>
      </c>
      <c r="L1407">
        <v>10</v>
      </c>
      <c r="M1407">
        <v>0</v>
      </c>
      <c r="N1407">
        <v>0</v>
      </c>
      <c r="O1407">
        <v>0.63</v>
      </c>
      <c r="P1407">
        <v>1.57</v>
      </c>
      <c r="Q1407">
        <v>3.15</v>
      </c>
      <c r="R1407">
        <v>3.15</v>
      </c>
      <c r="S1407">
        <v>0</v>
      </c>
      <c r="T1407">
        <v>0</v>
      </c>
      <c r="U1407">
        <v>12.8</v>
      </c>
      <c r="V1407">
        <v>14.1</v>
      </c>
      <c r="W1407">
        <v>15.7</v>
      </c>
      <c r="X1407">
        <v>15.7</v>
      </c>
      <c r="Y1407">
        <v>4526</v>
      </c>
      <c r="Z1407">
        <v>10878</v>
      </c>
      <c r="AA1407">
        <v>-999</v>
      </c>
      <c r="AB1407">
        <v>-999</v>
      </c>
    </row>
    <row r="1408" spans="1:28" x14ac:dyDescent="0.25">
      <c r="A1408">
        <v>2369000</v>
      </c>
      <c r="B1408">
        <v>21</v>
      </c>
      <c r="C1408">
        <v>1.72</v>
      </c>
      <c r="D1408">
        <v>5.3</v>
      </c>
      <c r="E1408">
        <v>0</v>
      </c>
      <c r="F1408">
        <v>0</v>
      </c>
      <c r="G1408">
        <v>0</v>
      </c>
      <c r="H1408">
        <v>0</v>
      </c>
      <c r="I1408">
        <v>2</v>
      </c>
      <c r="J1408">
        <v>11</v>
      </c>
      <c r="K1408">
        <v>21</v>
      </c>
      <c r="L1408">
        <v>21</v>
      </c>
      <c r="M1408">
        <v>0</v>
      </c>
      <c r="N1408">
        <v>0</v>
      </c>
      <c r="O1408">
        <v>0.16</v>
      </c>
      <c r="P1408">
        <v>0.9</v>
      </c>
      <c r="Q1408">
        <v>1.72</v>
      </c>
      <c r="R1408">
        <v>1.72</v>
      </c>
      <c r="S1408">
        <v>0</v>
      </c>
      <c r="T1408">
        <v>0</v>
      </c>
      <c r="U1408">
        <v>3.3</v>
      </c>
      <c r="V1408">
        <v>4.5</v>
      </c>
      <c r="W1408">
        <v>5.3</v>
      </c>
      <c r="X1408">
        <v>5.3</v>
      </c>
      <c r="Y1408">
        <v>1070</v>
      </c>
      <c r="Z1408">
        <v>29154</v>
      </c>
      <c r="AA1408">
        <v>-999</v>
      </c>
      <c r="AB1408">
        <v>-999</v>
      </c>
    </row>
    <row r="1409" spans="1:28" x14ac:dyDescent="0.25">
      <c r="A1409">
        <v>2369800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-999</v>
      </c>
      <c r="Z1409">
        <v>-999</v>
      </c>
      <c r="AA1409">
        <v>-999</v>
      </c>
      <c r="AB1409">
        <v>-999</v>
      </c>
    </row>
    <row r="1410" spans="1:28" x14ac:dyDescent="0.25">
      <c r="A1410">
        <v>2370000</v>
      </c>
      <c r="B1410">
        <v>5</v>
      </c>
      <c r="C1410">
        <v>0.94</v>
      </c>
      <c r="D1410">
        <v>7.2</v>
      </c>
      <c r="E1410">
        <v>0</v>
      </c>
      <c r="F1410">
        <v>0</v>
      </c>
      <c r="G1410">
        <v>0</v>
      </c>
      <c r="H1410">
        <v>0</v>
      </c>
      <c r="I1410">
        <v>1</v>
      </c>
      <c r="J1410">
        <v>2</v>
      </c>
      <c r="K1410">
        <v>5</v>
      </c>
      <c r="L1410">
        <v>5</v>
      </c>
      <c r="M1410">
        <v>0</v>
      </c>
      <c r="N1410">
        <v>0</v>
      </c>
      <c r="O1410">
        <v>0.19</v>
      </c>
      <c r="P1410">
        <v>0.37</v>
      </c>
      <c r="Q1410">
        <v>0.94</v>
      </c>
      <c r="R1410">
        <v>0.94</v>
      </c>
      <c r="S1410">
        <v>0</v>
      </c>
      <c r="T1410">
        <v>0</v>
      </c>
      <c r="U1410">
        <v>0.2</v>
      </c>
      <c r="V1410">
        <v>0.6</v>
      </c>
      <c r="W1410">
        <v>7.2</v>
      </c>
      <c r="X1410">
        <v>7.2</v>
      </c>
      <c r="Y1410">
        <v>4323</v>
      </c>
      <c r="Z1410">
        <v>11728</v>
      </c>
      <c r="AA1410">
        <v>-999</v>
      </c>
      <c r="AB1410">
        <v>-999</v>
      </c>
    </row>
    <row r="1411" spans="1:28" x14ac:dyDescent="0.25">
      <c r="A1411">
        <v>2370500</v>
      </c>
      <c r="B1411">
        <v>9</v>
      </c>
      <c r="C1411">
        <v>1.46</v>
      </c>
      <c r="D1411">
        <v>2.8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7</v>
      </c>
      <c r="K1411">
        <v>9</v>
      </c>
      <c r="L1411">
        <v>9</v>
      </c>
      <c r="M1411">
        <v>0</v>
      </c>
      <c r="N1411">
        <v>0</v>
      </c>
      <c r="O1411">
        <v>0</v>
      </c>
      <c r="P1411">
        <v>1.1299999999999999</v>
      </c>
      <c r="Q1411">
        <v>1.46</v>
      </c>
      <c r="R1411">
        <v>1.46</v>
      </c>
      <c r="S1411">
        <v>0</v>
      </c>
      <c r="T1411">
        <v>0</v>
      </c>
      <c r="U1411">
        <v>0</v>
      </c>
      <c r="V1411">
        <v>1.9</v>
      </c>
      <c r="W1411">
        <v>2.8</v>
      </c>
      <c r="X1411">
        <v>2.8</v>
      </c>
      <c r="Y1411">
        <v>11843</v>
      </c>
      <c r="Z1411">
        <v>23990</v>
      </c>
      <c r="AA1411">
        <v>-999</v>
      </c>
      <c r="AB1411">
        <v>-999</v>
      </c>
    </row>
    <row r="1412" spans="1:28" x14ac:dyDescent="0.25">
      <c r="A1412">
        <v>2370700</v>
      </c>
      <c r="B1412">
        <v>1</v>
      </c>
      <c r="C1412">
        <v>0.6</v>
      </c>
      <c r="D1412">
        <v>0.4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0.6</v>
      </c>
      <c r="Q1412">
        <v>0.6</v>
      </c>
      <c r="R1412">
        <v>0.6</v>
      </c>
      <c r="S1412">
        <v>0</v>
      </c>
      <c r="T1412">
        <v>0</v>
      </c>
      <c r="U1412">
        <v>0</v>
      </c>
      <c r="V1412">
        <v>0.4</v>
      </c>
      <c r="W1412">
        <v>0.4</v>
      </c>
      <c r="X1412">
        <v>0.4</v>
      </c>
      <c r="Y1412">
        <v>8810</v>
      </c>
      <c r="Z1412">
        <v>8810</v>
      </c>
      <c r="AA1412">
        <v>-999</v>
      </c>
      <c r="AB1412">
        <v>-999</v>
      </c>
    </row>
    <row r="1413" spans="1:28" x14ac:dyDescent="0.25">
      <c r="A1413">
        <v>2371200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-999</v>
      </c>
      <c r="Z1413">
        <v>-999</v>
      </c>
      <c r="AA1413">
        <v>-999</v>
      </c>
      <c r="AB1413">
        <v>-999</v>
      </c>
    </row>
    <row r="1414" spans="1:28" x14ac:dyDescent="0.25">
      <c r="A1414">
        <v>2371500</v>
      </c>
      <c r="B1414">
        <v>14</v>
      </c>
      <c r="C1414">
        <v>1.08</v>
      </c>
      <c r="D1414">
        <v>1.2</v>
      </c>
      <c r="E1414">
        <v>0</v>
      </c>
      <c r="F1414">
        <v>0</v>
      </c>
      <c r="G1414">
        <v>0</v>
      </c>
      <c r="H1414">
        <v>2</v>
      </c>
      <c r="I1414">
        <v>6</v>
      </c>
      <c r="J1414">
        <v>13</v>
      </c>
      <c r="K1414">
        <v>14</v>
      </c>
      <c r="L1414">
        <v>14</v>
      </c>
      <c r="M1414">
        <v>0</v>
      </c>
      <c r="N1414">
        <v>0.15</v>
      </c>
      <c r="O1414">
        <v>0.46</v>
      </c>
      <c r="P1414">
        <v>1.01</v>
      </c>
      <c r="Q1414">
        <v>1.08</v>
      </c>
      <c r="R1414">
        <v>1.08</v>
      </c>
      <c r="S1414">
        <v>0</v>
      </c>
      <c r="T1414">
        <v>0.4</v>
      </c>
      <c r="U1414">
        <v>0.7</v>
      </c>
      <c r="V1414">
        <v>1.1000000000000001</v>
      </c>
      <c r="W1414">
        <v>1.2</v>
      </c>
      <c r="X1414">
        <v>1.2</v>
      </c>
      <c r="Y1414">
        <v>2989</v>
      </c>
      <c r="Z1414">
        <v>48475</v>
      </c>
      <c r="AA1414">
        <v>-999</v>
      </c>
      <c r="AB1414">
        <v>-999</v>
      </c>
    </row>
    <row r="1415" spans="1:28" x14ac:dyDescent="0.25">
      <c r="A1415">
        <v>2372250</v>
      </c>
      <c r="B1415">
        <v>11</v>
      </c>
      <c r="C1415">
        <v>0.96</v>
      </c>
      <c r="D1415">
        <v>1.7</v>
      </c>
      <c r="E1415">
        <v>0</v>
      </c>
      <c r="F1415">
        <v>0</v>
      </c>
      <c r="G1415">
        <v>0</v>
      </c>
      <c r="H1415">
        <v>2</v>
      </c>
      <c r="I1415">
        <v>5</v>
      </c>
      <c r="J1415">
        <v>10</v>
      </c>
      <c r="K1415">
        <v>11</v>
      </c>
      <c r="L1415">
        <v>11</v>
      </c>
      <c r="M1415">
        <v>0</v>
      </c>
      <c r="N1415">
        <v>0.17</v>
      </c>
      <c r="O1415">
        <v>0.44</v>
      </c>
      <c r="P1415">
        <v>0.87</v>
      </c>
      <c r="Q1415">
        <v>0.96</v>
      </c>
      <c r="R1415">
        <v>0.96</v>
      </c>
      <c r="S1415">
        <v>0</v>
      </c>
      <c r="T1415">
        <v>0.3</v>
      </c>
      <c r="U1415">
        <v>1.2</v>
      </c>
      <c r="V1415">
        <v>1.6</v>
      </c>
      <c r="W1415">
        <v>1.7</v>
      </c>
      <c r="X1415">
        <v>1.7</v>
      </c>
      <c r="Y1415">
        <v>10012</v>
      </c>
      <c r="Z1415">
        <v>32897</v>
      </c>
      <c r="AA1415">
        <v>-999</v>
      </c>
      <c r="AB1415">
        <v>-999</v>
      </c>
    </row>
    <row r="1416" spans="1:28" x14ac:dyDescent="0.25">
      <c r="A1416">
        <v>2373000</v>
      </c>
      <c r="B1416">
        <v>10</v>
      </c>
      <c r="C1416">
        <v>0.82</v>
      </c>
      <c r="D1416">
        <v>0.6</v>
      </c>
      <c r="E1416">
        <v>0</v>
      </c>
      <c r="F1416">
        <v>0</v>
      </c>
      <c r="G1416">
        <v>0</v>
      </c>
      <c r="H1416">
        <v>1</v>
      </c>
      <c r="I1416">
        <v>3</v>
      </c>
      <c r="J1416">
        <v>8</v>
      </c>
      <c r="K1416">
        <v>10</v>
      </c>
      <c r="L1416">
        <v>10</v>
      </c>
      <c r="M1416">
        <v>0</v>
      </c>
      <c r="N1416">
        <v>0.08</v>
      </c>
      <c r="O1416">
        <v>0.25</v>
      </c>
      <c r="P1416">
        <v>0.66</v>
      </c>
      <c r="Q1416">
        <v>0.82</v>
      </c>
      <c r="R1416">
        <v>0.82</v>
      </c>
      <c r="S1416">
        <v>0</v>
      </c>
      <c r="T1416">
        <v>0.1</v>
      </c>
      <c r="U1416">
        <v>0.2</v>
      </c>
      <c r="V1416">
        <v>0.4</v>
      </c>
      <c r="W1416">
        <v>0.6</v>
      </c>
      <c r="X1416">
        <v>0.6</v>
      </c>
      <c r="Y1416">
        <v>17181</v>
      </c>
      <c r="Z1416">
        <v>35426</v>
      </c>
      <c r="AA1416">
        <v>-999</v>
      </c>
      <c r="AB1416">
        <v>-999</v>
      </c>
    </row>
    <row r="1417" spans="1:28" x14ac:dyDescent="0.25">
      <c r="A1417">
        <v>2373500</v>
      </c>
      <c r="B1417">
        <v>6</v>
      </c>
      <c r="C1417">
        <v>0.75</v>
      </c>
      <c r="D1417">
        <v>1.2</v>
      </c>
      <c r="E1417">
        <v>0</v>
      </c>
      <c r="F1417">
        <v>0</v>
      </c>
      <c r="G1417">
        <v>0</v>
      </c>
      <c r="H1417">
        <v>0</v>
      </c>
      <c r="I1417">
        <v>2</v>
      </c>
      <c r="J1417">
        <v>6</v>
      </c>
      <c r="K1417">
        <v>6</v>
      </c>
      <c r="L1417">
        <v>6</v>
      </c>
      <c r="M1417">
        <v>0</v>
      </c>
      <c r="N1417">
        <v>0</v>
      </c>
      <c r="O1417">
        <v>0.25</v>
      </c>
      <c r="P1417">
        <v>0.75</v>
      </c>
      <c r="Q1417">
        <v>0.75</v>
      </c>
      <c r="R1417">
        <v>0.75</v>
      </c>
      <c r="S1417">
        <v>0</v>
      </c>
      <c r="T1417">
        <v>0</v>
      </c>
      <c r="U1417">
        <v>0.4</v>
      </c>
      <c r="V1417">
        <v>1.2</v>
      </c>
      <c r="W1417">
        <v>1.2</v>
      </c>
      <c r="X1417">
        <v>1.2</v>
      </c>
      <c r="Y1417">
        <v>16515</v>
      </c>
      <c r="Z1417">
        <v>41896</v>
      </c>
      <c r="AA1417">
        <v>-999</v>
      </c>
      <c r="AB1417">
        <v>-999</v>
      </c>
    </row>
    <row r="1418" spans="1:28" x14ac:dyDescent="0.25">
      <c r="A1418">
        <v>2374500</v>
      </c>
      <c r="B1418">
        <v>4</v>
      </c>
      <c r="C1418">
        <v>0.9</v>
      </c>
      <c r="D1418">
        <v>1.4</v>
      </c>
      <c r="E1418">
        <v>0</v>
      </c>
      <c r="F1418">
        <v>0</v>
      </c>
      <c r="G1418">
        <v>0</v>
      </c>
      <c r="H1418">
        <v>3</v>
      </c>
      <c r="I1418">
        <v>4</v>
      </c>
      <c r="J1418">
        <v>4</v>
      </c>
      <c r="K1418">
        <v>4</v>
      </c>
      <c r="L1418">
        <v>4</v>
      </c>
      <c r="M1418">
        <v>0</v>
      </c>
      <c r="N1418">
        <v>0.67</v>
      </c>
      <c r="O1418">
        <v>0.9</v>
      </c>
      <c r="P1418">
        <v>0.9</v>
      </c>
      <c r="Q1418">
        <v>0.9</v>
      </c>
      <c r="R1418">
        <v>0.9</v>
      </c>
      <c r="S1418">
        <v>0</v>
      </c>
      <c r="T1418">
        <v>0.6</v>
      </c>
      <c r="U1418">
        <v>1.4</v>
      </c>
      <c r="V1418">
        <v>1.4</v>
      </c>
      <c r="W1418">
        <v>1.4</v>
      </c>
      <c r="X1418">
        <v>1.4</v>
      </c>
      <c r="Y1418">
        <v>3164</v>
      </c>
      <c r="Z1418">
        <v>4896</v>
      </c>
      <c r="AA1418">
        <v>-999</v>
      </c>
      <c r="AB1418">
        <v>-999</v>
      </c>
    </row>
    <row r="1419" spans="1:28" x14ac:dyDescent="0.25">
      <c r="A1419">
        <v>2375500</v>
      </c>
      <c r="B1419">
        <v>69</v>
      </c>
      <c r="C1419">
        <v>0.69</v>
      </c>
      <c r="D1419">
        <v>3.1</v>
      </c>
      <c r="E1419">
        <v>2</v>
      </c>
      <c r="F1419">
        <v>0.02</v>
      </c>
      <c r="G1419">
        <v>4</v>
      </c>
      <c r="H1419">
        <v>12</v>
      </c>
      <c r="I1419">
        <v>30</v>
      </c>
      <c r="J1419">
        <v>62</v>
      </c>
      <c r="K1419">
        <v>69</v>
      </c>
      <c r="L1419">
        <v>69</v>
      </c>
      <c r="M1419">
        <v>0.04</v>
      </c>
      <c r="N1419">
        <v>0.12</v>
      </c>
      <c r="O1419">
        <v>0.3</v>
      </c>
      <c r="P1419">
        <v>0.62</v>
      </c>
      <c r="Q1419">
        <v>0.69</v>
      </c>
      <c r="R1419">
        <v>0.69</v>
      </c>
      <c r="S1419">
        <v>2.1</v>
      </c>
      <c r="T1419">
        <v>2.2000000000000002</v>
      </c>
      <c r="U1419">
        <v>2.6</v>
      </c>
      <c r="V1419">
        <v>3</v>
      </c>
      <c r="W1419">
        <v>3.1</v>
      </c>
      <c r="X1419">
        <v>3.1</v>
      </c>
      <c r="Y1419">
        <v>9961</v>
      </c>
      <c r="Z1419">
        <v>99670</v>
      </c>
      <c r="AA1419">
        <v>81501</v>
      </c>
      <c r="AB1419">
        <v>83842</v>
      </c>
    </row>
    <row r="1420" spans="1:28" x14ac:dyDescent="0.25">
      <c r="A1420">
        <v>2376000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-999</v>
      </c>
      <c r="Z1420">
        <v>-999</v>
      </c>
      <c r="AA1420">
        <v>-999</v>
      </c>
      <c r="AB1420">
        <v>-999</v>
      </c>
    </row>
    <row r="1421" spans="1:28" x14ac:dyDescent="0.25">
      <c r="A1421">
        <v>2376115</v>
      </c>
      <c r="B1421">
        <v>2</v>
      </c>
      <c r="C1421">
        <v>2.74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2</v>
      </c>
      <c r="L1421">
        <v>2</v>
      </c>
      <c r="M1421">
        <v>0</v>
      </c>
      <c r="N1421">
        <v>0</v>
      </c>
      <c r="O1421">
        <v>0</v>
      </c>
      <c r="P1421">
        <v>1.37</v>
      </c>
      <c r="Q1421">
        <v>2.74</v>
      </c>
      <c r="R1421">
        <v>2.74</v>
      </c>
      <c r="S1421">
        <v>0</v>
      </c>
      <c r="T1421">
        <v>0</v>
      </c>
      <c r="U1421">
        <v>0</v>
      </c>
      <c r="V1421">
        <v>0</v>
      </c>
      <c r="W1421">
        <v>1</v>
      </c>
      <c r="X1421">
        <v>1</v>
      </c>
      <c r="Y1421">
        <v>6994</v>
      </c>
      <c r="Z1421">
        <v>7554</v>
      </c>
      <c r="AA1421">
        <v>-999</v>
      </c>
      <c r="AB1421">
        <v>-999</v>
      </c>
    </row>
    <row r="1422" spans="1:28" x14ac:dyDescent="0.25">
      <c r="A1422">
        <v>2376300</v>
      </c>
      <c r="B1422">
        <v>1</v>
      </c>
      <c r="C1422">
        <v>0.75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1</v>
      </c>
      <c r="L1422">
        <v>1</v>
      </c>
      <c r="M1422">
        <v>0</v>
      </c>
      <c r="N1422">
        <v>0</v>
      </c>
      <c r="O1422">
        <v>0</v>
      </c>
      <c r="P1422">
        <v>0.75</v>
      </c>
      <c r="Q1422">
        <v>0.75</v>
      </c>
      <c r="R1422">
        <v>0.75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15705</v>
      </c>
      <c r="Z1422">
        <v>15705</v>
      </c>
      <c r="AA1422">
        <v>-999</v>
      </c>
      <c r="AB1422">
        <v>-999</v>
      </c>
    </row>
    <row r="1423" spans="1:28" x14ac:dyDescent="0.25">
      <c r="A1423">
        <v>2376500</v>
      </c>
      <c r="B1423">
        <v>3</v>
      </c>
      <c r="C1423">
        <v>0.31</v>
      </c>
      <c r="D1423">
        <v>0.4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2</v>
      </c>
      <c r="K1423">
        <v>3</v>
      </c>
      <c r="L1423">
        <v>3</v>
      </c>
      <c r="M1423">
        <v>0</v>
      </c>
      <c r="N1423">
        <v>0</v>
      </c>
      <c r="O1423">
        <v>0</v>
      </c>
      <c r="P1423">
        <v>0.2</v>
      </c>
      <c r="Q1423">
        <v>0.31</v>
      </c>
      <c r="R1423">
        <v>0.31</v>
      </c>
      <c r="S1423">
        <v>0</v>
      </c>
      <c r="T1423">
        <v>0</v>
      </c>
      <c r="U1423">
        <v>0</v>
      </c>
      <c r="V1423">
        <v>0.2</v>
      </c>
      <c r="W1423">
        <v>0.4</v>
      </c>
      <c r="X1423">
        <v>0.4</v>
      </c>
      <c r="Y1423">
        <v>23599</v>
      </c>
      <c r="Z1423">
        <v>33254</v>
      </c>
      <c r="AA1423">
        <v>-999</v>
      </c>
      <c r="AB1423">
        <v>-999</v>
      </c>
    </row>
    <row r="1424" spans="1:28" x14ac:dyDescent="0.25">
      <c r="A1424">
        <v>2377570</v>
      </c>
      <c r="B1424">
        <v>1</v>
      </c>
      <c r="C1424">
        <v>0.2</v>
      </c>
      <c r="D1424">
        <v>5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1</v>
      </c>
      <c r="K1424">
        <v>1</v>
      </c>
      <c r="L1424">
        <v>1</v>
      </c>
      <c r="M1424">
        <v>0</v>
      </c>
      <c r="N1424">
        <v>0</v>
      </c>
      <c r="O1424">
        <v>0.2</v>
      </c>
      <c r="P1424">
        <v>0.2</v>
      </c>
      <c r="Q1424">
        <v>0.2</v>
      </c>
      <c r="R1424">
        <v>0.2</v>
      </c>
      <c r="S1424">
        <v>0</v>
      </c>
      <c r="T1424">
        <v>0</v>
      </c>
      <c r="U1424">
        <v>5</v>
      </c>
      <c r="V1424">
        <v>5</v>
      </c>
      <c r="W1424">
        <v>5</v>
      </c>
      <c r="X1424">
        <v>5</v>
      </c>
      <c r="Y1424">
        <v>19590</v>
      </c>
      <c r="Z1424">
        <v>19590</v>
      </c>
      <c r="AA1424">
        <v>-999</v>
      </c>
      <c r="AB1424">
        <v>-999</v>
      </c>
    </row>
    <row r="1425" spans="1:28" x14ac:dyDescent="0.25">
      <c r="A1425">
        <v>2378500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-999</v>
      </c>
      <c r="Z1425">
        <v>-999</v>
      </c>
      <c r="AA1425">
        <v>-999</v>
      </c>
      <c r="AB1425">
        <v>-999</v>
      </c>
    </row>
    <row r="1426" spans="1:28" x14ac:dyDescent="0.25">
      <c r="A1426">
        <v>2379500</v>
      </c>
      <c r="B1426">
        <v>15</v>
      </c>
      <c r="C1426">
        <v>4.3099999999999996</v>
      </c>
      <c r="D1426">
        <v>75.2</v>
      </c>
      <c r="E1426">
        <v>9</v>
      </c>
      <c r="F1426">
        <v>2.59</v>
      </c>
      <c r="G1426">
        <v>1</v>
      </c>
      <c r="H1426">
        <v>1</v>
      </c>
      <c r="I1426">
        <v>2</v>
      </c>
      <c r="J1426">
        <v>10</v>
      </c>
      <c r="K1426">
        <v>14</v>
      </c>
      <c r="L1426">
        <v>15</v>
      </c>
      <c r="M1426">
        <v>0.28999999999999998</v>
      </c>
      <c r="N1426">
        <v>0.28999999999999998</v>
      </c>
      <c r="O1426">
        <v>0.57999999999999996</v>
      </c>
      <c r="P1426">
        <v>2.88</v>
      </c>
      <c r="Q1426">
        <v>4.03</v>
      </c>
      <c r="R1426">
        <v>4.3099999999999996</v>
      </c>
      <c r="S1426">
        <v>7.5</v>
      </c>
      <c r="T1426">
        <v>7.5</v>
      </c>
      <c r="U1426">
        <v>7.8</v>
      </c>
      <c r="V1426">
        <v>67.5</v>
      </c>
      <c r="W1426">
        <v>74</v>
      </c>
      <c r="X1426">
        <v>75.2</v>
      </c>
      <c r="Y1426">
        <v>2717</v>
      </c>
      <c r="Z1426">
        <v>12548</v>
      </c>
      <c r="AA1426">
        <v>2717</v>
      </c>
      <c r="AB1426">
        <v>14652</v>
      </c>
    </row>
    <row r="1427" spans="1:28" x14ac:dyDescent="0.25">
      <c r="A1427">
        <v>2380500</v>
      </c>
      <c r="B1427">
        <v>40</v>
      </c>
      <c r="C1427">
        <v>6.54</v>
      </c>
      <c r="D1427">
        <v>63.9</v>
      </c>
      <c r="E1427">
        <v>17</v>
      </c>
      <c r="F1427">
        <v>2.78</v>
      </c>
      <c r="G1427">
        <v>1</v>
      </c>
      <c r="H1427">
        <v>1</v>
      </c>
      <c r="I1427">
        <v>3</v>
      </c>
      <c r="J1427">
        <v>23</v>
      </c>
      <c r="K1427">
        <v>38</v>
      </c>
      <c r="L1427">
        <v>40</v>
      </c>
      <c r="M1427">
        <v>0.16</v>
      </c>
      <c r="N1427">
        <v>0.16</v>
      </c>
      <c r="O1427">
        <v>0.49</v>
      </c>
      <c r="P1427">
        <v>3.76</v>
      </c>
      <c r="Q1427">
        <v>6.21</v>
      </c>
      <c r="R1427">
        <v>6.54</v>
      </c>
      <c r="S1427">
        <v>4.3</v>
      </c>
      <c r="T1427">
        <v>4.3</v>
      </c>
      <c r="U1427">
        <v>4.5999999999999996</v>
      </c>
      <c r="V1427">
        <v>54.4</v>
      </c>
      <c r="W1427">
        <v>62.9</v>
      </c>
      <c r="X1427">
        <v>63.9</v>
      </c>
      <c r="Y1427">
        <v>5439</v>
      </c>
      <c r="Z1427">
        <v>14198</v>
      </c>
      <c r="AA1427">
        <v>6113</v>
      </c>
      <c r="AB1427">
        <v>15914</v>
      </c>
    </row>
    <row r="1428" spans="1:28" x14ac:dyDescent="0.25">
      <c r="A1428">
        <v>2381600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-999</v>
      </c>
      <c r="Z1428">
        <v>-999</v>
      </c>
      <c r="AA1428">
        <v>-999</v>
      </c>
      <c r="AB1428">
        <v>-999</v>
      </c>
    </row>
    <row r="1429" spans="1:28" x14ac:dyDescent="0.25">
      <c r="A1429">
        <v>2382200</v>
      </c>
      <c r="B1429">
        <v>14</v>
      </c>
      <c r="C1429">
        <v>4.5199999999999996</v>
      </c>
      <c r="D1429">
        <v>37.299999999999997</v>
      </c>
      <c r="E1429">
        <v>5</v>
      </c>
      <c r="F1429">
        <v>1.61</v>
      </c>
      <c r="G1429">
        <v>1</v>
      </c>
      <c r="H1429">
        <v>1</v>
      </c>
      <c r="I1429">
        <v>3</v>
      </c>
      <c r="J1429">
        <v>9</v>
      </c>
      <c r="K1429">
        <v>12</v>
      </c>
      <c r="L1429">
        <v>14</v>
      </c>
      <c r="M1429">
        <v>0.32</v>
      </c>
      <c r="N1429">
        <v>0.32</v>
      </c>
      <c r="O1429">
        <v>0.97</v>
      </c>
      <c r="P1429">
        <v>2.9</v>
      </c>
      <c r="Q1429">
        <v>3.87</v>
      </c>
      <c r="R1429">
        <v>4.5199999999999996</v>
      </c>
      <c r="S1429">
        <v>1.6</v>
      </c>
      <c r="T1429">
        <v>1.6</v>
      </c>
      <c r="U1429">
        <v>5.9</v>
      </c>
      <c r="V1429">
        <v>35.6</v>
      </c>
      <c r="W1429">
        <v>36.9</v>
      </c>
      <c r="X1429">
        <v>37.299999999999997</v>
      </c>
      <c r="Y1429">
        <v>7472</v>
      </c>
      <c r="Z1429">
        <v>12881</v>
      </c>
      <c r="AA1429">
        <v>7472</v>
      </c>
      <c r="AB1429">
        <v>10182</v>
      </c>
    </row>
    <row r="1430" spans="1:28" x14ac:dyDescent="0.25">
      <c r="A1430">
        <v>2382500</v>
      </c>
      <c r="B1430">
        <v>70</v>
      </c>
      <c r="C1430">
        <v>5.18</v>
      </c>
      <c r="D1430">
        <v>494.3</v>
      </c>
      <c r="E1430">
        <v>29</v>
      </c>
      <c r="F1430">
        <v>2.15</v>
      </c>
      <c r="G1430">
        <v>2</v>
      </c>
      <c r="H1430">
        <v>2</v>
      </c>
      <c r="I1430">
        <v>7</v>
      </c>
      <c r="J1430">
        <v>39</v>
      </c>
      <c r="K1430">
        <v>62</v>
      </c>
      <c r="L1430">
        <v>70</v>
      </c>
      <c r="M1430">
        <v>0.15</v>
      </c>
      <c r="N1430">
        <v>0.15</v>
      </c>
      <c r="O1430">
        <v>0.52</v>
      </c>
      <c r="P1430">
        <v>2.89</v>
      </c>
      <c r="Q1430">
        <v>4.59</v>
      </c>
      <c r="R1430">
        <v>5.18</v>
      </c>
      <c r="S1430">
        <v>2.2999999999999998</v>
      </c>
      <c r="T1430">
        <v>2.2999999999999998</v>
      </c>
      <c r="U1430">
        <v>3.5</v>
      </c>
      <c r="V1430">
        <v>40.4</v>
      </c>
      <c r="W1430">
        <v>493.5</v>
      </c>
      <c r="X1430">
        <v>494.3</v>
      </c>
      <c r="Y1430">
        <v>201</v>
      </c>
      <c r="Z1430">
        <v>25459</v>
      </c>
      <c r="AA1430">
        <v>201</v>
      </c>
      <c r="AB1430">
        <v>26143</v>
      </c>
    </row>
    <row r="1431" spans="1:28" x14ac:dyDescent="0.25">
      <c r="A1431">
        <v>2383000</v>
      </c>
      <c r="B1431">
        <v>2</v>
      </c>
      <c r="C1431">
        <v>12.68</v>
      </c>
      <c r="D1431">
        <v>58.7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2</v>
      </c>
      <c r="K1431">
        <v>2</v>
      </c>
      <c r="L1431">
        <v>2</v>
      </c>
      <c r="M1431">
        <v>0</v>
      </c>
      <c r="N1431">
        <v>0</v>
      </c>
      <c r="O1431">
        <v>6.34</v>
      </c>
      <c r="P1431">
        <v>12.68</v>
      </c>
      <c r="Q1431">
        <v>12.68</v>
      </c>
      <c r="R1431">
        <v>12.68</v>
      </c>
      <c r="S1431">
        <v>0</v>
      </c>
      <c r="T1431">
        <v>0</v>
      </c>
      <c r="U1431">
        <v>9</v>
      </c>
      <c r="V1431">
        <v>58.7</v>
      </c>
      <c r="W1431">
        <v>58.7</v>
      </c>
      <c r="X1431">
        <v>58.7</v>
      </c>
      <c r="Y1431">
        <v>1771</v>
      </c>
      <c r="Z1431">
        <v>1986</v>
      </c>
      <c r="AA1431">
        <v>-999</v>
      </c>
      <c r="AB1431">
        <v>-999</v>
      </c>
    </row>
    <row r="1432" spans="1:28" x14ac:dyDescent="0.25">
      <c r="A1432">
        <v>2383500</v>
      </c>
      <c r="B1432">
        <v>99</v>
      </c>
      <c r="C1432">
        <v>4.59</v>
      </c>
      <c r="D1432">
        <v>320.10000000000002</v>
      </c>
      <c r="E1432">
        <v>36</v>
      </c>
      <c r="F1432">
        <v>1.67</v>
      </c>
      <c r="G1432">
        <v>3</v>
      </c>
      <c r="H1432">
        <v>4</v>
      </c>
      <c r="I1432">
        <v>14</v>
      </c>
      <c r="J1432">
        <v>55</v>
      </c>
      <c r="K1432">
        <v>88</v>
      </c>
      <c r="L1432">
        <v>99</v>
      </c>
      <c r="M1432">
        <v>0.14000000000000001</v>
      </c>
      <c r="N1432">
        <v>0.19</v>
      </c>
      <c r="O1432">
        <v>0.65</v>
      </c>
      <c r="P1432">
        <v>2.5499999999999998</v>
      </c>
      <c r="Q1432">
        <v>4.08</v>
      </c>
      <c r="R1432">
        <v>4.59</v>
      </c>
      <c r="S1432">
        <v>1.5</v>
      </c>
      <c r="T1432">
        <v>1.6</v>
      </c>
      <c r="U1432">
        <v>2.8</v>
      </c>
      <c r="V1432">
        <v>27.7</v>
      </c>
      <c r="W1432">
        <v>319.3</v>
      </c>
      <c r="X1432">
        <v>320.10000000000002</v>
      </c>
      <c r="Y1432">
        <v>7831</v>
      </c>
      <c r="Z1432">
        <v>31948</v>
      </c>
      <c r="AA1432">
        <v>8369</v>
      </c>
      <c r="AB1432">
        <v>34390</v>
      </c>
    </row>
    <row r="1433" spans="1:28" x14ac:dyDescent="0.25">
      <c r="A1433">
        <v>2384500</v>
      </c>
      <c r="B1433">
        <v>5</v>
      </c>
      <c r="C1433">
        <v>0.77</v>
      </c>
      <c r="D1433">
        <v>15.6</v>
      </c>
      <c r="E1433">
        <v>1</v>
      </c>
      <c r="F1433">
        <v>0.15</v>
      </c>
      <c r="G1433">
        <v>0</v>
      </c>
      <c r="H1433">
        <v>0</v>
      </c>
      <c r="I1433">
        <v>1</v>
      </c>
      <c r="J1433">
        <v>2</v>
      </c>
      <c r="K1433">
        <v>4</v>
      </c>
      <c r="L1433">
        <v>5</v>
      </c>
      <c r="M1433">
        <v>0</v>
      </c>
      <c r="N1433">
        <v>0</v>
      </c>
      <c r="O1433">
        <v>0.15</v>
      </c>
      <c r="P1433">
        <v>0.31</v>
      </c>
      <c r="Q1433">
        <v>0.61</v>
      </c>
      <c r="R1433">
        <v>0.77</v>
      </c>
      <c r="S1433">
        <v>0</v>
      </c>
      <c r="T1433">
        <v>0</v>
      </c>
      <c r="U1433">
        <v>0.4</v>
      </c>
      <c r="V1433">
        <v>6.5</v>
      </c>
      <c r="W1433">
        <v>12.9</v>
      </c>
      <c r="X1433">
        <v>15.6</v>
      </c>
      <c r="Y1433">
        <v>3079</v>
      </c>
      <c r="Z1433">
        <v>11114</v>
      </c>
      <c r="AA1433">
        <v>13192</v>
      </c>
      <c r="AB1433">
        <v>13192</v>
      </c>
    </row>
    <row r="1434" spans="1:28" x14ac:dyDescent="0.25">
      <c r="A1434">
        <v>2384540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-999</v>
      </c>
      <c r="Z1434">
        <v>-999</v>
      </c>
      <c r="AA1434">
        <v>-999</v>
      </c>
      <c r="AB1434">
        <v>-999</v>
      </c>
    </row>
    <row r="1435" spans="1:28" x14ac:dyDescent="0.25">
      <c r="A1435">
        <v>2385800</v>
      </c>
      <c r="B1435">
        <v>4</v>
      </c>
      <c r="C1435">
        <v>2.41</v>
      </c>
      <c r="D1435">
        <v>3.7</v>
      </c>
      <c r="E1435">
        <v>0</v>
      </c>
      <c r="F1435">
        <v>0</v>
      </c>
      <c r="G1435">
        <v>1</v>
      </c>
      <c r="H1435">
        <v>1</v>
      </c>
      <c r="I1435">
        <v>1</v>
      </c>
      <c r="J1435">
        <v>2</v>
      </c>
      <c r="K1435">
        <v>3</v>
      </c>
      <c r="L1435">
        <v>4</v>
      </c>
      <c r="M1435">
        <v>0.6</v>
      </c>
      <c r="N1435">
        <v>0.6</v>
      </c>
      <c r="O1435">
        <v>0.6</v>
      </c>
      <c r="P1435">
        <v>1.21</v>
      </c>
      <c r="Q1435">
        <v>1.81</v>
      </c>
      <c r="R1435">
        <v>2.41</v>
      </c>
      <c r="S1435">
        <v>1.6</v>
      </c>
      <c r="T1435">
        <v>1.6</v>
      </c>
      <c r="U1435">
        <v>1.6</v>
      </c>
      <c r="V1435">
        <v>2.2000000000000002</v>
      </c>
      <c r="W1435">
        <v>2.4</v>
      </c>
      <c r="X1435">
        <v>3.7</v>
      </c>
      <c r="Y1435">
        <v>4883</v>
      </c>
      <c r="Z1435">
        <v>9534</v>
      </c>
      <c r="AA1435">
        <v>-999</v>
      </c>
      <c r="AB1435">
        <v>-999</v>
      </c>
    </row>
    <row r="1436" spans="1:28" x14ac:dyDescent="0.25">
      <c r="A1436">
        <v>2387000</v>
      </c>
      <c r="B1436">
        <v>29</v>
      </c>
      <c r="C1436">
        <v>1.63</v>
      </c>
      <c r="D1436">
        <v>16.100000000000001</v>
      </c>
      <c r="E1436">
        <v>2</v>
      </c>
      <c r="F1436">
        <v>0.11</v>
      </c>
      <c r="G1436">
        <v>1</v>
      </c>
      <c r="H1436">
        <v>1</v>
      </c>
      <c r="I1436">
        <v>6</v>
      </c>
      <c r="J1436">
        <v>20</v>
      </c>
      <c r="K1436">
        <v>25</v>
      </c>
      <c r="L1436">
        <v>28</v>
      </c>
      <c r="M1436">
        <v>0.06</v>
      </c>
      <c r="N1436">
        <v>0.06</v>
      </c>
      <c r="O1436">
        <v>0.34</v>
      </c>
      <c r="P1436">
        <v>1.1200000000000001</v>
      </c>
      <c r="Q1436">
        <v>1.4</v>
      </c>
      <c r="R1436">
        <v>1.57</v>
      </c>
      <c r="S1436">
        <v>0.1</v>
      </c>
      <c r="T1436">
        <v>0.1</v>
      </c>
      <c r="U1436">
        <v>0.9</v>
      </c>
      <c r="V1436">
        <v>8.4</v>
      </c>
      <c r="W1436">
        <v>10.8</v>
      </c>
      <c r="X1436">
        <v>12.2</v>
      </c>
      <c r="Y1436">
        <v>4948</v>
      </c>
      <c r="Z1436">
        <v>22178</v>
      </c>
      <c r="AA1436">
        <v>15987</v>
      </c>
      <c r="AB1436">
        <v>23482</v>
      </c>
    </row>
    <row r="1437" spans="1:28" x14ac:dyDescent="0.25">
      <c r="A1437">
        <v>2387500</v>
      </c>
      <c r="B1437">
        <v>133</v>
      </c>
      <c r="C1437">
        <v>3.2</v>
      </c>
      <c r="D1437">
        <v>173.4</v>
      </c>
      <c r="E1437">
        <v>38</v>
      </c>
      <c r="F1437">
        <v>0.91</v>
      </c>
      <c r="G1437">
        <v>4</v>
      </c>
      <c r="H1437">
        <v>5</v>
      </c>
      <c r="I1437">
        <v>23</v>
      </c>
      <c r="J1437">
        <v>79</v>
      </c>
      <c r="K1437">
        <v>117</v>
      </c>
      <c r="L1437">
        <v>132</v>
      </c>
      <c r="M1437">
        <v>0.1</v>
      </c>
      <c r="N1437">
        <v>0.12</v>
      </c>
      <c r="O1437">
        <v>0.55000000000000004</v>
      </c>
      <c r="P1437">
        <v>1.9</v>
      </c>
      <c r="Q1437">
        <v>2.82</v>
      </c>
      <c r="R1437">
        <v>3.18</v>
      </c>
      <c r="S1437">
        <v>0.8</v>
      </c>
      <c r="T1437">
        <v>0.9</v>
      </c>
      <c r="U1437">
        <v>2.2000000000000002</v>
      </c>
      <c r="V1437">
        <v>18.399999999999999</v>
      </c>
      <c r="W1437">
        <v>170.7</v>
      </c>
      <c r="X1437">
        <v>171.8</v>
      </c>
      <c r="Y1437">
        <v>6926</v>
      </c>
      <c r="Z1437">
        <v>37100</v>
      </c>
      <c r="AA1437">
        <v>17854</v>
      </c>
      <c r="AB1437">
        <v>42695</v>
      </c>
    </row>
    <row r="1438" spans="1:28" x14ac:dyDescent="0.25">
      <c r="A1438">
        <v>2388000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-999</v>
      </c>
      <c r="Z1438">
        <v>-999</v>
      </c>
      <c r="AA1438">
        <v>-999</v>
      </c>
      <c r="AB1438">
        <v>-999</v>
      </c>
    </row>
    <row r="1439" spans="1:28" x14ac:dyDescent="0.25">
      <c r="A1439">
        <v>2388300</v>
      </c>
      <c r="B1439">
        <v>8</v>
      </c>
      <c r="C1439">
        <v>21.01</v>
      </c>
      <c r="D1439">
        <v>3675</v>
      </c>
      <c r="E1439">
        <v>8</v>
      </c>
      <c r="F1439">
        <v>21.01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1100</v>
      </c>
      <c r="Z1439">
        <v>3130</v>
      </c>
      <c r="AA1439">
        <v>1100</v>
      </c>
      <c r="AB1439">
        <v>3130</v>
      </c>
    </row>
    <row r="1440" spans="1:28" x14ac:dyDescent="0.25">
      <c r="A1440">
        <v>2388320</v>
      </c>
      <c r="B1440">
        <v>8</v>
      </c>
      <c r="C1440">
        <v>18.489999999999998</v>
      </c>
      <c r="D1440">
        <v>3235.2</v>
      </c>
      <c r="E1440">
        <v>8</v>
      </c>
      <c r="F1440">
        <v>18.489999999999998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1851</v>
      </c>
      <c r="Z1440">
        <v>3967</v>
      </c>
      <c r="AA1440">
        <v>1851</v>
      </c>
      <c r="AB1440">
        <v>3967</v>
      </c>
    </row>
    <row r="1441" spans="1:28" x14ac:dyDescent="0.25">
      <c r="A1441">
        <v>2388500</v>
      </c>
      <c r="B1441">
        <v>167</v>
      </c>
      <c r="C1441">
        <v>3.05</v>
      </c>
      <c r="D1441">
        <v>165.6</v>
      </c>
      <c r="E1441">
        <v>49</v>
      </c>
      <c r="F1441">
        <v>0.89</v>
      </c>
      <c r="G1441">
        <v>5</v>
      </c>
      <c r="H1441">
        <v>8</v>
      </c>
      <c r="I1441">
        <v>36</v>
      </c>
      <c r="J1441">
        <v>97</v>
      </c>
      <c r="K1441">
        <v>137</v>
      </c>
      <c r="L1441">
        <v>155</v>
      </c>
      <c r="M1441">
        <v>0.09</v>
      </c>
      <c r="N1441">
        <v>0.15</v>
      </c>
      <c r="O1441">
        <v>0.66</v>
      </c>
      <c r="P1441">
        <v>1.77</v>
      </c>
      <c r="Q1441">
        <v>2.5</v>
      </c>
      <c r="R1441">
        <v>2.83</v>
      </c>
      <c r="S1441">
        <v>0.7</v>
      </c>
      <c r="T1441">
        <v>0.9</v>
      </c>
      <c r="U1441">
        <v>2.5</v>
      </c>
      <c r="V1441">
        <v>15.1</v>
      </c>
      <c r="W1441">
        <v>130.6</v>
      </c>
      <c r="X1441">
        <v>131.5</v>
      </c>
      <c r="Y1441">
        <v>3900</v>
      </c>
      <c r="Z1441">
        <v>55264</v>
      </c>
      <c r="AA1441">
        <v>15049</v>
      </c>
      <c r="AB1441">
        <v>57423</v>
      </c>
    </row>
    <row r="1442" spans="1:28" x14ac:dyDescent="0.25">
      <c r="A1442">
        <v>2389000</v>
      </c>
      <c r="B1442">
        <v>7</v>
      </c>
      <c r="C1442">
        <v>2.5099999999999998</v>
      </c>
      <c r="D1442">
        <v>8.6999999999999993</v>
      </c>
      <c r="E1442">
        <v>1</v>
      </c>
      <c r="F1442">
        <v>0.36</v>
      </c>
      <c r="G1442">
        <v>0</v>
      </c>
      <c r="H1442">
        <v>2</v>
      </c>
      <c r="I1442">
        <v>2</v>
      </c>
      <c r="J1442">
        <v>3</v>
      </c>
      <c r="K1442">
        <v>4</v>
      </c>
      <c r="L1442">
        <v>7</v>
      </c>
      <c r="M1442">
        <v>0</v>
      </c>
      <c r="N1442">
        <v>0.72</v>
      </c>
      <c r="O1442">
        <v>0.72</v>
      </c>
      <c r="P1442">
        <v>1.08</v>
      </c>
      <c r="Q1442">
        <v>1.44</v>
      </c>
      <c r="R1442">
        <v>2.5099999999999998</v>
      </c>
      <c r="S1442">
        <v>0</v>
      </c>
      <c r="T1442">
        <v>3.6</v>
      </c>
      <c r="U1442">
        <v>3.6</v>
      </c>
      <c r="V1442">
        <v>6.5</v>
      </c>
      <c r="W1442">
        <v>6.8</v>
      </c>
      <c r="X1442">
        <v>8.6999999999999993</v>
      </c>
      <c r="Y1442">
        <v>2443</v>
      </c>
      <c r="Z1442">
        <v>14362</v>
      </c>
      <c r="AA1442">
        <v>2443</v>
      </c>
      <c r="AB1442">
        <v>2443</v>
      </c>
    </row>
    <row r="1443" spans="1:28" x14ac:dyDescent="0.25">
      <c r="A1443">
        <v>2392000</v>
      </c>
      <c r="B1443">
        <v>98</v>
      </c>
      <c r="C1443">
        <v>6.17</v>
      </c>
      <c r="D1443">
        <v>51.9</v>
      </c>
      <c r="E1443">
        <v>22</v>
      </c>
      <c r="F1443">
        <v>1.38</v>
      </c>
      <c r="G1443">
        <v>3</v>
      </c>
      <c r="H1443">
        <v>7</v>
      </c>
      <c r="I1443">
        <v>33</v>
      </c>
      <c r="J1443">
        <v>68</v>
      </c>
      <c r="K1443">
        <v>83</v>
      </c>
      <c r="L1443">
        <v>95</v>
      </c>
      <c r="M1443">
        <v>0.19</v>
      </c>
      <c r="N1443">
        <v>0.44</v>
      </c>
      <c r="O1443">
        <v>2.08</v>
      </c>
      <c r="P1443">
        <v>4.28</v>
      </c>
      <c r="Q1443">
        <v>5.22</v>
      </c>
      <c r="R1443">
        <v>5.98</v>
      </c>
      <c r="S1443">
        <v>0.7</v>
      </c>
      <c r="T1443">
        <v>4.4000000000000004</v>
      </c>
      <c r="U1443">
        <v>15.3</v>
      </c>
      <c r="V1443">
        <v>38</v>
      </c>
      <c r="W1443">
        <v>51</v>
      </c>
      <c r="X1443">
        <v>51.6</v>
      </c>
      <c r="Y1443">
        <v>3510</v>
      </c>
      <c r="Z1443">
        <v>27214</v>
      </c>
      <c r="AA1443">
        <v>12252</v>
      </c>
      <c r="AB1443">
        <v>28755</v>
      </c>
    </row>
    <row r="1444" spans="1:28" x14ac:dyDescent="0.25">
      <c r="A1444">
        <v>2392500</v>
      </c>
      <c r="B1444">
        <v>25</v>
      </c>
      <c r="C1444">
        <v>16.07</v>
      </c>
      <c r="D1444">
        <v>79.099999999999994</v>
      </c>
      <c r="E1444">
        <v>1</v>
      </c>
      <c r="F1444">
        <v>0.64</v>
      </c>
      <c r="G1444">
        <v>0</v>
      </c>
      <c r="H1444">
        <v>0</v>
      </c>
      <c r="I1444">
        <v>5</v>
      </c>
      <c r="J1444">
        <v>23</v>
      </c>
      <c r="K1444">
        <v>23</v>
      </c>
      <c r="L1444">
        <v>25</v>
      </c>
      <c r="M1444">
        <v>0</v>
      </c>
      <c r="N1444">
        <v>0</v>
      </c>
      <c r="O1444">
        <v>3.21</v>
      </c>
      <c r="P1444">
        <v>14.79</v>
      </c>
      <c r="Q1444">
        <v>14.79</v>
      </c>
      <c r="R1444">
        <v>16.07</v>
      </c>
      <c r="S1444">
        <v>0</v>
      </c>
      <c r="T1444">
        <v>0</v>
      </c>
      <c r="U1444">
        <v>10.6</v>
      </c>
      <c r="V1444">
        <v>74.400000000000006</v>
      </c>
      <c r="W1444">
        <v>74.400000000000006</v>
      </c>
      <c r="X1444">
        <v>79.099999999999994</v>
      </c>
      <c r="Y1444">
        <v>889</v>
      </c>
      <c r="Z1444">
        <v>8177</v>
      </c>
      <c r="AA1444">
        <v>8598</v>
      </c>
      <c r="AB1444">
        <v>8598</v>
      </c>
    </row>
    <row r="1445" spans="1:28" x14ac:dyDescent="0.25">
      <c r="A1445">
        <v>2394000</v>
      </c>
      <c r="B1445">
        <v>204</v>
      </c>
      <c r="C1445">
        <v>7.01</v>
      </c>
      <c r="D1445">
        <v>335.4</v>
      </c>
      <c r="E1445">
        <v>26</v>
      </c>
      <c r="F1445">
        <v>0.89</v>
      </c>
      <c r="G1445">
        <v>3</v>
      </c>
      <c r="H1445">
        <v>8</v>
      </c>
      <c r="I1445">
        <v>53</v>
      </c>
      <c r="J1445">
        <v>150</v>
      </c>
      <c r="K1445">
        <v>177</v>
      </c>
      <c r="L1445">
        <v>201</v>
      </c>
      <c r="M1445">
        <v>0.1</v>
      </c>
      <c r="N1445">
        <v>0.28000000000000003</v>
      </c>
      <c r="O1445">
        <v>1.82</v>
      </c>
      <c r="P1445">
        <v>5.16</v>
      </c>
      <c r="Q1445">
        <v>6.09</v>
      </c>
      <c r="R1445">
        <v>6.91</v>
      </c>
      <c r="S1445">
        <v>0.4</v>
      </c>
      <c r="T1445">
        <v>2.5</v>
      </c>
      <c r="U1445">
        <v>11.2</v>
      </c>
      <c r="V1445">
        <v>316.7</v>
      </c>
      <c r="W1445">
        <v>334.3</v>
      </c>
      <c r="X1445">
        <v>335.2</v>
      </c>
      <c r="Y1445">
        <v>1164</v>
      </c>
      <c r="Z1445">
        <v>37349</v>
      </c>
      <c r="AA1445">
        <v>1164</v>
      </c>
      <c r="AB1445">
        <v>45419</v>
      </c>
    </row>
    <row r="1446" spans="1:28" x14ac:dyDescent="0.25">
      <c r="A1446">
        <v>2395000</v>
      </c>
      <c r="B1446">
        <v>267</v>
      </c>
      <c r="C1446">
        <v>6.3</v>
      </c>
      <c r="D1446">
        <v>239.7</v>
      </c>
      <c r="E1446">
        <v>29</v>
      </c>
      <c r="F1446">
        <v>0.68</v>
      </c>
      <c r="G1446">
        <v>6</v>
      </c>
      <c r="H1446">
        <v>11</v>
      </c>
      <c r="I1446">
        <v>69</v>
      </c>
      <c r="J1446">
        <v>202</v>
      </c>
      <c r="K1446">
        <v>237</v>
      </c>
      <c r="L1446">
        <v>264</v>
      </c>
      <c r="M1446">
        <v>0.14000000000000001</v>
      </c>
      <c r="N1446">
        <v>0.26</v>
      </c>
      <c r="O1446">
        <v>1.63</v>
      </c>
      <c r="P1446">
        <v>4.7699999999999996</v>
      </c>
      <c r="Q1446">
        <v>5.59</v>
      </c>
      <c r="R1446">
        <v>6.23</v>
      </c>
      <c r="S1446">
        <v>1.1000000000000001</v>
      </c>
      <c r="T1446">
        <v>2.6</v>
      </c>
      <c r="U1446">
        <v>10.8</v>
      </c>
      <c r="V1446">
        <v>226.1</v>
      </c>
      <c r="W1446">
        <v>238.9</v>
      </c>
      <c r="X1446">
        <v>239.6</v>
      </c>
      <c r="Y1446">
        <v>5094</v>
      </c>
      <c r="Z1446">
        <v>49786</v>
      </c>
      <c r="AA1446">
        <v>16631</v>
      </c>
      <c r="AB1446">
        <v>58392</v>
      </c>
    </row>
    <row r="1447" spans="1:28" x14ac:dyDescent="0.25">
      <c r="A1447">
        <v>2395120</v>
      </c>
      <c r="B1447">
        <v>2</v>
      </c>
      <c r="C1447">
        <v>2.38</v>
      </c>
      <c r="D1447">
        <v>7.1</v>
      </c>
      <c r="E1447">
        <v>0</v>
      </c>
      <c r="F1447">
        <v>0</v>
      </c>
      <c r="G1447">
        <v>0</v>
      </c>
      <c r="H1447">
        <v>0</v>
      </c>
      <c r="I1447">
        <v>2</v>
      </c>
      <c r="J1447">
        <v>2</v>
      </c>
      <c r="K1447">
        <v>2</v>
      </c>
      <c r="L1447">
        <v>2</v>
      </c>
      <c r="M1447">
        <v>0</v>
      </c>
      <c r="N1447">
        <v>0</v>
      </c>
      <c r="O1447">
        <v>2.38</v>
      </c>
      <c r="P1447">
        <v>2.38</v>
      </c>
      <c r="Q1447">
        <v>2.38</v>
      </c>
      <c r="R1447">
        <v>2.38</v>
      </c>
      <c r="S1447">
        <v>0</v>
      </c>
      <c r="T1447">
        <v>0</v>
      </c>
      <c r="U1447">
        <v>7.1</v>
      </c>
      <c r="V1447">
        <v>7.1</v>
      </c>
      <c r="W1447">
        <v>7.1</v>
      </c>
      <c r="X1447">
        <v>7.1</v>
      </c>
      <c r="Y1447">
        <v>6137</v>
      </c>
      <c r="Z1447">
        <v>7155</v>
      </c>
      <c r="AA1447">
        <v>-999</v>
      </c>
      <c r="AB1447">
        <v>-999</v>
      </c>
    </row>
    <row r="1448" spans="1:28" x14ac:dyDescent="0.25">
      <c r="A1448">
        <v>2396000</v>
      </c>
      <c r="B1448">
        <v>274</v>
      </c>
      <c r="C1448">
        <v>5.81</v>
      </c>
      <c r="D1448">
        <v>216.2</v>
      </c>
      <c r="E1448">
        <v>29</v>
      </c>
      <c r="F1448">
        <v>0.62</v>
      </c>
      <c r="G1448">
        <v>6</v>
      </c>
      <c r="H1448">
        <v>12</v>
      </c>
      <c r="I1448">
        <v>74</v>
      </c>
      <c r="J1448">
        <v>209</v>
      </c>
      <c r="K1448">
        <v>244</v>
      </c>
      <c r="L1448">
        <v>271</v>
      </c>
      <c r="M1448">
        <v>0.13</v>
      </c>
      <c r="N1448">
        <v>0.25</v>
      </c>
      <c r="O1448">
        <v>1.57</v>
      </c>
      <c r="P1448">
        <v>4.43</v>
      </c>
      <c r="Q1448">
        <v>5.17</v>
      </c>
      <c r="R1448">
        <v>5.75</v>
      </c>
      <c r="S1448">
        <v>1</v>
      </c>
      <c r="T1448">
        <v>2.2999999999999998</v>
      </c>
      <c r="U1448">
        <v>10</v>
      </c>
      <c r="V1448">
        <v>204</v>
      </c>
      <c r="W1448">
        <v>215.5</v>
      </c>
      <c r="X1448">
        <v>216.1</v>
      </c>
      <c r="Y1448">
        <v>7840</v>
      </c>
      <c r="Z1448">
        <v>63230</v>
      </c>
      <c r="AA1448">
        <v>32538</v>
      </c>
      <c r="AB1448">
        <v>72418</v>
      </c>
    </row>
    <row r="1449" spans="1:28" x14ac:dyDescent="0.25">
      <c r="A1449">
        <v>2397000</v>
      </c>
      <c r="B1449">
        <v>451</v>
      </c>
      <c r="C1449">
        <v>4.3099999999999996</v>
      </c>
      <c r="D1449">
        <v>184.5</v>
      </c>
      <c r="E1449">
        <v>78</v>
      </c>
      <c r="F1449">
        <v>0.75</v>
      </c>
      <c r="G1449">
        <v>12</v>
      </c>
      <c r="H1449">
        <v>22</v>
      </c>
      <c r="I1449">
        <v>115</v>
      </c>
      <c r="J1449">
        <v>316</v>
      </c>
      <c r="K1449">
        <v>391</v>
      </c>
      <c r="L1449">
        <v>436</v>
      </c>
      <c r="M1449">
        <v>0.11</v>
      </c>
      <c r="N1449">
        <v>0.21</v>
      </c>
      <c r="O1449">
        <v>1.1000000000000001</v>
      </c>
      <c r="P1449">
        <v>3.02</v>
      </c>
      <c r="Q1449">
        <v>3.74</v>
      </c>
      <c r="R1449">
        <v>4.17</v>
      </c>
      <c r="S1449">
        <v>0.8</v>
      </c>
      <c r="T1449">
        <v>1.5</v>
      </c>
      <c r="U1449">
        <v>6</v>
      </c>
      <c r="V1449">
        <v>100.1</v>
      </c>
      <c r="W1449">
        <v>165.8</v>
      </c>
      <c r="X1449">
        <v>166.5</v>
      </c>
      <c r="Y1449">
        <v>2417</v>
      </c>
      <c r="Z1449">
        <v>68594</v>
      </c>
      <c r="AA1449">
        <v>16460</v>
      </c>
      <c r="AB1449">
        <v>73948</v>
      </c>
    </row>
    <row r="1450" spans="1:28" x14ac:dyDescent="0.25">
      <c r="A1450">
        <v>2397500</v>
      </c>
      <c r="B1450">
        <v>15</v>
      </c>
      <c r="C1450">
        <v>5.0599999999999996</v>
      </c>
      <c r="D1450">
        <v>31.9</v>
      </c>
      <c r="E1450">
        <v>0</v>
      </c>
      <c r="F1450">
        <v>0</v>
      </c>
      <c r="G1450">
        <v>1</v>
      </c>
      <c r="H1450">
        <v>2</v>
      </c>
      <c r="I1450">
        <v>8</v>
      </c>
      <c r="J1450">
        <v>10</v>
      </c>
      <c r="K1450">
        <v>12</v>
      </c>
      <c r="L1450">
        <v>14</v>
      </c>
      <c r="M1450">
        <v>0.34</v>
      </c>
      <c r="N1450">
        <v>0.67</v>
      </c>
      <c r="O1450">
        <v>2.7</v>
      </c>
      <c r="P1450">
        <v>3.37</v>
      </c>
      <c r="Q1450">
        <v>4.05</v>
      </c>
      <c r="R1450">
        <v>4.72</v>
      </c>
      <c r="S1450">
        <v>2.5</v>
      </c>
      <c r="T1450">
        <v>5.4</v>
      </c>
      <c r="U1450">
        <v>6.8</v>
      </c>
      <c r="V1450">
        <v>11.6</v>
      </c>
      <c r="W1450">
        <v>14.2</v>
      </c>
      <c r="X1450">
        <v>20.8</v>
      </c>
      <c r="Y1450">
        <v>1031</v>
      </c>
      <c r="Z1450">
        <v>12334</v>
      </c>
      <c r="AA1450">
        <v>-999</v>
      </c>
      <c r="AB1450">
        <v>-999</v>
      </c>
    </row>
    <row r="1451" spans="1:28" x14ac:dyDescent="0.25">
      <c r="A1451">
        <v>2398000</v>
      </c>
      <c r="B1451">
        <v>12</v>
      </c>
      <c r="C1451">
        <v>2.41</v>
      </c>
      <c r="D1451">
        <v>33.299999999999997</v>
      </c>
      <c r="E1451">
        <v>1</v>
      </c>
      <c r="F1451">
        <v>0.2</v>
      </c>
      <c r="G1451">
        <v>1</v>
      </c>
      <c r="H1451">
        <v>2</v>
      </c>
      <c r="I1451">
        <v>5</v>
      </c>
      <c r="J1451">
        <v>6</v>
      </c>
      <c r="K1451">
        <v>11</v>
      </c>
      <c r="L1451">
        <v>12</v>
      </c>
      <c r="M1451">
        <v>0.2</v>
      </c>
      <c r="N1451">
        <v>0.4</v>
      </c>
      <c r="O1451">
        <v>1.01</v>
      </c>
      <c r="P1451">
        <v>1.21</v>
      </c>
      <c r="Q1451">
        <v>2.21</v>
      </c>
      <c r="R1451">
        <v>2.41</v>
      </c>
      <c r="S1451">
        <v>0.3</v>
      </c>
      <c r="T1451">
        <v>0.8</v>
      </c>
      <c r="U1451">
        <v>3.2</v>
      </c>
      <c r="V1451">
        <v>4.5999999999999996</v>
      </c>
      <c r="W1451">
        <v>33.299999999999997</v>
      </c>
      <c r="X1451">
        <v>33.299999999999997</v>
      </c>
      <c r="Y1451">
        <v>3128</v>
      </c>
      <c r="Z1451">
        <v>20003</v>
      </c>
      <c r="AA1451">
        <v>29351</v>
      </c>
      <c r="AB1451">
        <v>29351</v>
      </c>
    </row>
    <row r="1452" spans="1:28" x14ac:dyDescent="0.25">
      <c r="A1452">
        <v>2398300</v>
      </c>
      <c r="B1452">
        <v>17</v>
      </c>
      <c r="C1452">
        <v>1.8</v>
      </c>
      <c r="D1452">
        <v>19</v>
      </c>
      <c r="E1452">
        <v>1</v>
      </c>
      <c r="F1452">
        <v>0.11</v>
      </c>
      <c r="G1452">
        <v>1</v>
      </c>
      <c r="H1452">
        <v>2</v>
      </c>
      <c r="I1452">
        <v>6</v>
      </c>
      <c r="J1452">
        <v>9</v>
      </c>
      <c r="K1452">
        <v>16</v>
      </c>
      <c r="L1452">
        <v>17</v>
      </c>
      <c r="M1452">
        <v>0.11</v>
      </c>
      <c r="N1452">
        <v>0.21</v>
      </c>
      <c r="O1452">
        <v>0.63</v>
      </c>
      <c r="P1452">
        <v>0.95</v>
      </c>
      <c r="Q1452">
        <v>1.69</v>
      </c>
      <c r="R1452">
        <v>1.8</v>
      </c>
      <c r="S1452">
        <v>0.1</v>
      </c>
      <c r="T1452">
        <v>0.4</v>
      </c>
      <c r="U1452">
        <v>1.8</v>
      </c>
      <c r="V1452">
        <v>3.5</v>
      </c>
      <c r="W1452">
        <v>19</v>
      </c>
      <c r="X1452">
        <v>19</v>
      </c>
      <c r="Y1452">
        <v>17641</v>
      </c>
      <c r="Z1452">
        <v>37305</v>
      </c>
      <c r="AA1452">
        <v>53199</v>
      </c>
      <c r="AB1452">
        <v>53199</v>
      </c>
    </row>
    <row r="1453" spans="1:28" x14ac:dyDescent="0.25">
      <c r="A1453">
        <v>2399200</v>
      </c>
      <c r="B1453">
        <v>12</v>
      </c>
      <c r="C1453">
        <v>2.33</v>
      </c>
      <c r="D1453">
        <v>12.9</v>
      </c>
      <c r="E1453">
        <v>1</v>
      </c>
      <c r="F1453">
        <v>0.19</v>
      </c>
      <c r="G1453">
        <v>2</v>
      </c>
      <c r="H1453">
        <v>2</v>
      </c>
      <c r="I1453">
        <v>2</v>
      </c>
      <c r="J1453">
        <v>9</v>
      </c>
      <c r="K1453">
        <v>12</v>
      </c>
      <c r="L1453">
        <v>12</v>
      </c>
      <c r="M1453">
        <v>0.39</v>
      </c>
      <c r="N1453">
        <v>0.39</v>
      </c>
      <c r="O1453">
        <v>0.39</v>
      </c>
      <c r="P1453">
        <v>1.75</v>
      </c>
      <c r="Q1453">
        <v>2.33</v>
      </c>
      <c r="R1453">
        <v>2.33</v>
      </c>
      <c r="S1453">
        <v>3</v>
      </c>
      <c r="T1453">
        <v>3</v>
      </c>
      <c r="U1453">
        <v>3</v>
      </c>
      <c r="V1453">
        <v>6.7</v>
      </c>
      <c r="W1453">
        <v>12.9</v>
      </c>
      <c r="X1453">
        <v>12.9</v>
      </c>
      <c r="Y1453">
        <v>4989</v>
      </c>
      <c r="Z1453">
        <v>29160</v>
      </c>
      <c r="AA1453">
        <v>47591</v>
      </c>
      <c r="AB1453">
        <v>47591</v>
      </c>
    </row>
    <row r="1454" spans="1:28" x14ac:dyDescent="0.25">
      <c r="A1454">
        <v>2400100</v>
      </c>
      <c r="B1454">
        <v>17</v>
      </c>
      <c r="C1454">
        <v>2.6</v>
      </c>
      <c r="D1454">
        <v>70.3</v>
      </c>
      <c r="E1454">
        <v>6</v>
      </c>
      <c r="F1454">
        <v>0.92</v>
      </c>
      <c r="G1454">
        <v>1</v>
      </c>
      <c r="H1454">
        <v>3</v>
      </c>
      <c r="I1454">
        <v>7</v>
      </c>
      <c r="J1454">
        <v>16</v>
      </c>
      <c r="K1454">
        <v>17</v>
      </c>
      <c r="L1454">
        <v>17</v>
      </c>
      <c r="M1454">
        <v>0.15</v>
      </c>
      <c r="N1454">
        <v>0.46</v>
      </c>
      <c r="O1454">
        <v>1.07</v>
      </c>
      <c r="P1454">
        <v>2.44</v>
      </c>
      <c r="Q1454">
        <v>2.6</v>
      </c>
      <c r="R1454">
        <v>2.6</v>
      </c>
      <c r="S1454">
        <v>0.3</v>
      </c>
      <c r="T1454">
        <v>0.5</v>
      </c>
      <c r="U1454">
        <v>1.4</v>
      </c>
      <c r="V1454">
        <v>51.7</v>
      </c>
      <c r="W1454">
        <v>70.3</v>
      </c>
      <c r="X1454">
        <v>70.3</v>
      </c>
      <c r="Y1454">
        <v>8324</v>
      </c>
      <c r="Z1454">
        <v>18873</v>
      </c>
      <c r="AA1454">
        <v>8324</v>
      </c>
      <c r="AB1454">
        <v>21410</v>
      </c>
    </row>
    <row r="1455" spans="1:28" x14ac:dyDescent="0.25">
      <c r="A1455">
        <v>2400500</v>
      </c>
      <c r="B1455">
        <v>538</v>
      </c>
      <c r="C1455">
        <v>3.58</v>
      </c>
      <c r="D1455">
        <v>159.9</v>
      </c>
      <c r="E1455">
        <v>88</v>
      </c>
      <c r="F1455">
        <v>0.59</v>
      </c>
      <c r="G1455">
        <v>19</v>
      </c>
      <c r="H1455">
        <v>33</v>
      </c>
      <c r="I1455">
        <v>148</v>
      </c>
      <c r="J1455">
        <v>382</v>
      </c>
      <c r="K1455">
        <v>472</v>
      </c>
      <c r="L1455">
        <v>522</v>
      </c>
      <c r="M1455">
        <v>0.13</v>
      </c>
      <c r="N1455">
        <v>0.22</v>
      </c>
      <c r="O1455">
        <v>0.98</v>
      </c>
      <c r="P1455">
        <v>2.54</v>
      </c>
      <c r="Q1455">
        <v>3.14</v>
      </c>
      <c r="R1455">
        <v>3.47</v>
      </c>
      <c r="S1455">
        <v>0.9</v>
      </c>
      <c r="T1455">
        <v>1.5</v>
      </c>
      <c r="U1455">
        <v>4.9000000000000004</v>
      </c>
      <c r="V1455">
        <v>98.6</v>
      </c>
      <c r="W1455">
        <v>146.5</v>
      </c>
      <c r="X1455">
        <v>147.19999999999999</v>
      </c>
      <c r="Y1455">
        <v>1278</v>
      </c>
      <c r="Z1455">
        <v>122910</v>
      </c>
      <c r="AA1455">
        <v>28742</v>
      </c>
      <c r="AB1455">
        <v>131806</v>
      </c>
    </row>
    <row r="1456" spans="1:28" x14ac:dyDescent="0.25">
      <c r="A1456">
        <v>2401000</v>
      </c>
      <c r="B1456">
        <v>7</v>
      </c>
      <c r="C1456">
        <v>1.48</v>
      </c>
      <c r="D1456">
        <v>4.8</v>
      </c>
      <c r="E1456">
        <v>0</v>
      </c>
      <c r="F1456">
        <v>0</v>
      </c>
      <c r="G1456">
        <v>0</v>
      </c>
      <c r="H1456">
        <v>0</v>
      </c>
      <c r="I1456">
        <v>2</v>
      </c>
      <c r="J1456">
        <v>3</v>
      </c>
      <c r="K1456">
        <v>5</v>
      </c>
      <c r="L1456">
        <v>7</v>
      </c>
      <c r="M1456">
        <v>0</v>
      </c>
      <c r="N1456">
        <v>0</v>
      </c>
      <c r="O1456">
        <v>0.42</v>
      </c>
      <c r="P1456">
        <v>0.63</v>
      </c>
      <c r="Q1456">
        <v>1.06</v>
      </c>
      <c r="R1456">
        <v>1.48</v>
      </c>
      <c r="S1456">
        <v>0</v>
      </c>
      <c r="T1456">
        <v>0</v>
      </c>
      <c r="U1456">
        <v>0.3</v>
      </c>
      <c r="V1456">
        <v>0.5</v>
      </c>
      <c r="W1456">
        <v>4.3</v>
      </c>
      <c r="X1456">
        <v>4.8</v>
      </c>
      <c r="Y1456">
        <v>3635</v>
      </c>
      <c r="Z1456">
        <v>29728</v>
      </c>
      <c r="AA1456">
        <v>-999</v>
      </c>
      <c r="AB1456">
        <v>-999</v>
      </c>
    </row>
    <row r="1457" spans="1:28" x14ac:dyDescent="0.25">
      <c r="A1457">
        <v>2401390</v>
      </c>
      <c r="B1457">
        <v>12</v>
      </c>
      <c r="C1457">
        <v>3.28</v>
      </c>
      <c r="D1457">
        <v>9.6</v>
      </c>
      <c r="E1457">
        <v>0</v>
      </c>
      <c r="F1457">
        <v>0</v>
      </c>
      <c r="G1457">
        <v>0</v>
      </c>
      <c r="H1457">
        <v>1</v>
      </c>
      <c r="I1457">
        <v>9</v>
      </c>
      <c r="J1457">
        <v>11</v>
      </c>
      <c r="K1457">
        <v>12</v>
      </c>
      <c r="L1457">
        <v>12</v>
      </c>
      <c r="M1457">
        <v>0</v>
      </c>
      <c r="N1457">
        <v>0.27</v>
      </c>
      <c r="O1457">
        <v>2.46</v>
      </c>
      <c r="P1457">
        <v>3.01</v>
      </c>
      <c r="Q1457">
        <v>3.28</v>
      </c>
      <c r="R1457">
        <v>3.28</v>
      </c>
      <c r="S1457">
        <v>0</v>
      </c>
      <c r="T1457">
        <v>0.3</v>
      </c>
      <c r="U1457">
        <v>7.9</v>
      </c>
      <c r="V1457">
        <v>9.3000000000000007</v>
      </c>
      <c r="W1457">
        <v>9.6</v>
      </c>
      <c r="X1457">
        <v>9.6</v>
      </c>
      <c r="Y1457">
        <v>4071</v>
      </c>
      <c r="Z1457">
        <v>19357</v>
      </c>
      <c r="AA1457">
        <v>-999</v>
      </c>
      <c r="AB1457">
        <v>-999</v>
      </c>
    </row>
    <row r="1458" spans="1:28" x14ac:dyDescent="0.25">
      <c r="A1458">
        <v>2403500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-999</v>
      </c>
      <c r="Z1458">
        <v>-999</v>
      </c>
      <c r="AA1458">
        <v>-999</v>
      </c>
      <c r="AB1458">
        <v>-999</v>
      </c>
    </row>
    <row r="1459" spans="1:28" x14ac:dyDescent="0.25">
      <c r="A1459">
        <v>2404000</v>
      </c>
      <c r="B1459">
        <v>16</v>
      </c>
      <c r="C1459">
        <v>2.2200000000000002</v>
      </c>
      <c r="D1459">
        <v>97.4</v>
      </c>
      <c r="E1459">
        <v>7</v>
      </c>
      <c r="F1459">
        <v>0.97</v>
      </c>
      <c r="G1459">
        <v>0</v>
      </c>
      <c r="H1459">
        <v>1</v>
      </c>
      <c r="I1459">
        <v>4</v>
      </c>
      <c r="J1459">
        <v>11</v>
      </c>
      <c r="K1459">
        <v>16</v>
      </c>
      <c r="L1459">
        <v>16</v>
      </c>
      <c r="M1459">
        <v>0</v>
      </c>
      <c r="N1459">
        <v>0.14000000000000001</v>
      </c>
      <c r="O1459">
        <v>0.56000000000000005</v>
      </c>
      <c r="P1459">
        <v>1.53</v>
      </c>
      <c r="Q1459">
        <v>2.2200000000000002</v>
      </c>
      <c r="R1459">
        <v>2.2200000000000002</v>
      </c>
      <c r="S1459">
        <v>0</v>
      </c>
      <c r="T1459">
        <v>0.1</v>
      </c>
      <c r="U1459">
        <v>0.5</v>
      </c>
      <c r="V1459">
        <v>21.7</v>
      </c>
      <c r="W1459">
        <v>97.4</v>
      </c>
      <c r="X1459">
        <v>97.4</v>
      </c>
      <c r="Y1459">
        <v>5659</v>
      </c>
      <c r="Z1459">
        <v>25457</v>
      </c>
      <c r="AA1459">
        <v>5659</v>
      </c>
      <c r="AB1459">
        <v>28464</v>
      </c>
    </row>
    <row r="1460" spans="1:28" x14ac:dyDescent="0.25">
      <c r="A1460">
        <v>2404400</v>
      </c>
      <c r="B1460">
        <v>25</v>
      </c>
      <c r="C1460">
        <v>2.02</v>
      </c>
      <c r="D1460">
        <v>59.7</v>
      </c>
      <c r="E1460">
        <v>7</v>
      </c>
      <c r="F1460">
        <v>0.56000000000000005</v>
      </c>
      <c r="G1460">
        <v>0</v>
      </c>
      <c r="H1460">
        <v>5</v>
      </c>
      <c r="I1460">
        <v>11</v>
      </c>
      <c r="J1460">
        <v>20</v>
      </c>
      <c r="K1460">
        <v>25</v>
      </c>
      <c r="L1460">
        <v>25</v>
      </c>
      <c r="M1460">
        <v>0</v>
      </c>
      <c r="N1460">
        <v>0.4</v>
      </c>
      <c r="O1460">
        <v>0.89</v>
      </c>
      <c r="P1460">
        <v>1.61</v>
      </c>
      <c r="Q1460">
        <v>2.02</v>
      </c>
      <c r="R1460">
        <v>2.02</v>
      </c>
      <c r="S1460">
        <v>0</v>
      </c>
      <c r="T1460">
        <v>0.9</v>
      </c>
      <c r="U1460">
        <v>2.5</v>
      </c>
      <c r="V1460">
        <v>15.7</v>
      </c>
      <c r="W1460">
        <v>59.7</v>
      </c>
      <c r="X1460">
        <v>59.7</v>
      </c>
      <c r="Y1460">
        <v>10927</v>
      </c>
      <c r="Z1460">
        <v>30917</v>
      </c>
      <c r="AA1460">
        <v>19734</v>
      </c>
      <c r="AB1460">
        <v>42827</v>
      </c>
    </row>
    <row r="1461" spans="1:28" x14ac:dyDescent="0.25">
      <c r="A1461">
        <v>2405500</v>
      </c>
      <c r="B1461">
        <v>31</v>
      </c>
      <c r="C1461">
        <v>6.17</v>
      </c>
      <c r="D1461">
        <v>25.6</v>
      </c>
      <c r="E1461">
        <v>1</v>
      </c>
      <c r="F1461">
        <v>0.2</v>
      </c>
      <c r="G1461">
        <v>0</v>
      </c>
      <c r="H1461">
        <v>0</v>
      </c>
      <c r="I1461">
        <v>11</v>
      </c>
      <c r="J1461">
        <v>28</v>
      </c>
      <c r="K1461">
        <v>31</v>
      </c>
      <c r="L1461">
        <v>31</v>
      </c>
      <c r="M1461">
        <v>0</v>
      </c>
      <c r="N1461">
        <v>0</v>
      </c>
      <c r="O1461">
        <v>2.19</v>
      </c>
      <c r="P1461">
        <v>5.57</v>
      </c>
      <c r="Q1461">
        <v>6.17</v>
      </c>
      <c r="R1461">
        <v>6.17</v>
      </c>
      <c r="S1461">
        <v>0</v>
      </c>
      <c r="T1461">
        <v>0</v>
      </c>
      <c r="U1461">
        <v>10.8</v>
      </c>
      <c r="V1461">
        <v>25</v>
      </c>
      <c r="W1461">
        <v>25.6</v>
      </c>
      <c r="X1461">
        <v>25.6</v>
      </c>
      <c r="Y1461">
        <v>5831</v>
      </c>
      <c r="Z1461">
        <v>14965</v>
      </c>
      <c r="AA1461">
        <v>5831</v>
      </c>
      <c r="AB1461">
        <v>5831</v>
      </c>
    </row>
    <row r="1462" spans="1:28" x14ac:dyDescent="0.25">
      <c r="A1462">
        <v>2406500</v>
      </c>
      <c r="B1462">
        <v>6</v>
      </c>
      <c r="C1462">
        <v>1.55</v>
      </c>
      <c r="D1462">
        <v>9.1</v>
      </c>
      <c r="E1462">
        <v>1</v>
      </c>
      <c r="F1462">
        <v>0.26</v>
      </c>
      <c r="G1462">
        <v>2</v>
      </c>
      <c r="H1462">
        <v>3</v>
      </c>
      <c r="I1462">
        <v>5</v>
      </c>
      <c r="J1462">
        <v>6</v>
      </c>
      <c r="K1462">
        <v>6</v>
      </c>
      <c r="L1462">
        <v>6</v>
      </c>
      <c r="M1462">
        <v>0.52</v>
      </c>
      <c r="N1462">
        <v>0.78</v>
      </c>
      <c r="O1462">
        <v>1.29</v>
      </c>
      <c r="P1462">
        <v>1.55</v>
      </c>
      <c r="Q1462">
        <v>1.55</v>
      </c>
      <c r="R1462">
        <v>1.55</v>
      </c>
      <c r="S1462">
        <v>1.6</v>
      </c>
      <c r="T1462">
        <v>2.2000000000000002</v>
      </c>
      <c r="U1462">
        <v>5.9</v>
      </c>
      <c r="V1462">
        <v>9.1</v>
      </c>
      <c r="W1462">
        <v>9.1</v>
      </c>
      <c r="X1462">
        <v>9.1</v>
      </c>
      <c r="Y1462">
        <v>10327</v>
      </c>
      <c r="Z1462">
        <v>19509</v>
      </c>
      <c r="AA1462">
        <v>20276</v>
      </c>
      <c r="AB1462">
        <v>20276</v>
      </c>
    </row>
    <row r="1463" spans="1:28" x14ac:dyDescent="0.25">
      <c r="A1463">
        <v>2407000</v>
      </c>
      <c r="B1463">
        <v>676</v>
      </c>
      <c r="C1463">
        <v>3.11</v>
      </c>
      <c r="D1463">
        <v>161.69999999999999</v>
      </c>
      <c r="E1463">
        <v>107</v>
      </c>
      <c r="F1463">
        <v>0.49</v>
      </c>
      <c r="G1463">
        <v>23</v>
      </c>
      <c r="H1463">
        <v>52</v>
      </c>
      <c r="I1463">
        <v>221</v>
      </c>
      <c r="J1463">
        <v>499</v>
      </c>
      <c r="K1463">
        <v>605</v>
      </c>
      <c r="L1463">
        <v>659</v>
      </c>
      <c r="M1463">
        <v>0.11</v>
      </c>
      <c r="N1463">
        <v>0.24</v>
      </c>
      <c r="O1463">
        <v>1.02</v>
      </c>
      <c r="P1463">
        <v>2.29</v>
      </c>
      <c r="Q1463">
        <v>2.78</v>
      </c>
      <c r="R1463">
        <v>3.03</v>
      </c>
      <c r="S1463">
        <v>0.7</v>
      </c>
      <c r="T1463">
        <v>1.1000000000000001</v>
      </c>
      <c r="U1463">
        <v>4.7</v>
      </c>
      <c r="V1463">
        <v>114.7</v>
      </c>
      <c r="W1463">
        <v>150.80000000000001</v>
      </c>
      <c r="X1463">
        <v>152.9</v>
      </c>
      <c r="Y1463">
        <v>8601</v>
      </c>
      <c r="Z1463">
        <v>162571</v>
      </c>
      <c r="AA1463">
        <v>15246</v>
      </c>
      <c r="AB1463">
        <v>174417</v>
      </c>
    </row>
    <row r="1464" spans="1:28" x14ac:dyDescent="0.25">
      <c r="A1464">
        <v>2408500</v>
      </c>
      <c r="B1464">
        <v>7</v>
      </c>
      <c r="C1464">
        <v>1.1599999999999999</v>
      </c>
      <c r="D1464">
        <v>4.5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6</v>
      </c>
      <c r="K1464">
        <v>7</v>
      </c>
      <c r="L1464">
        <v>7</v>
      </c>
      <c r="M1464">
        <v>0</v>
      </c>
      <c r="N1464">
        <v>0</v>
      </c>
      <c r="O1464">
        <v>0</v>
      </c>
      <c r="P1464">
        <v>0.99</v>
      </c>
      <c r="Q1464">
        <v>1.1599999999999999</v>
      </c>
      <c r="R1464">
        <v>1.1599999999999999</v>
      </c>
      <c r="S1464">
        <v>0</v>
      </c>
      <c r="T1464">
        <v>0</v>
      </c>
      <c r="U1464">
        <v>0</v>
      </c>
      <c r="V1464">
        <v>4.3</v>
      </c>
      <c r="W1464">
        <v>4.5</v>
      </c>
      <c r="X1464">
        <v>4.5</v>
      </c>
      <c r="Y1464">
        <v>8804</v>
      </c>
      <c r="Z1464">
        <v>23146</v>
      </c>
      <c r="AA1464">
        <v>-999</v>
      </c>
      <c r="AB1464">
        <v>-999</v>
      </c>
    </row>
    <row r="1465" spans="1:28" x14ac:dyDescent="0.25">
      <c r="A1465">
        <v>2408540</v>
      </c>
      <c r="B1465">
        <v>7</v>
      </c>
      <c r="C1465">
        <v>1.03</v>
      </c>
      <c r="D1465">
        <v>4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6</v>
      </c>
      <c r="K1465">
        <v>7</v>
      </c>
      <c r="L1465">
        <v>7</v>
      </c>
      <c r="M1465">
        <v>0</v>
      </c>
      <c r="N1465">
        <v>0</v>
      </c>
      <c r="O1465">
        <v>0</v>
      </c>
      <c r="P1465">
        <v>0.88</v>
      </c>
      <c r="Q1465">
        <v>1.03</v>
      </c>
      <c r="R1465">
        <v>1.03</v>
      </c>
      <c r="S1465">
        <v>0</v>
      </c>
      <c r="T1465">
        <v>0</v>
      </c>
      <c r="U1465">
        <v>0</v>
      </c>
      <c r="V1465">
        <v>3.8</v>
      </c>
      <c r="W1465">
        <v>4</v>
      </c>
      <c r="X1465">
        <v>4</v>
      </c>
      <c r="Y1465">
        <v>14531</v>
      </c>
      <c r="Z1465">
        <v>28703</v>
      </c>
      <c r="AA1465">
        <v>-999</v>
      </c>
      <c r="AB1465">
        <v>-999</v>
      </c>
    </row>
    <row r="1466" spans="1:28" x14ac:dyDescent="0.25">
      <c r="A1466">
        <v>2410000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-999</v>
      </c>
      <c r="Z1466">
        <v>-999</v>
      </c>
      <c r="AA1466">
        <v>-999</v>
      </c>
      <c r="AB1466">
        <v>-999</v>
      </c>
    </row>
    <row r="1467" spans="1:28" x14ac:dyDescent="0.25">
      <c r="A1467">
        <v>2411000</v>
      </c>
      <c r="B1467">
        <v>728</v>
      </c>
      <c r="C1467">
        <v>2.78</v>
      </c>
      <c r="D1467">
        <v>166.4</v>
      </c>
      <c r="E1467">
        <v>111</v>
      </c>
      <c r="F1467">
        <v>0.42</v>
      </c>
      <c r="G1467">
        <v>26</v>
      </c>
      <c r="H1467">
        <v>56</v>
      </c>
      <c r="I1467">
        <v>233</v>
      </c>
      <c r="J1467">
        <v>542</v>
      </c>
      <c r="K1467">
        <v>657</v>
      </c>
      <c r="L1467">
        <v>711</v>
      </c>
      <c r="M1467">
        <v>0.1</v>
      </c>
      <c r="N1467">
        <v>0.21</v>
      </c>
      <c r="O1467">
        <v>0.89</v>
      </c>
      <c r="P1467">
        <v>2.0699999999999998</v>
      </c>
      <c r="Q1467">
        <v>2.5099999999999998</v>
      </c>
      <c r="R1467">
        <v>2.72</v>
      </c>
      <c r="S1467">
        <v>32.200000000000003</v>
      </c>
      <c r="T1467">
        <v>32.6</v>
      </c>
      <c r="U1467">
        <v>35.6</v>
      </c>
      <c r="V1467">
        <v>127.3</v>
      </c>
      <c r="W1467">
        <v>157.30000000000001</v>
      </c>
      <c r="X1467">
        <v>159.1</v>
      </c>
      <c r="Y1467">
        <v>606</v>
      </c>
      <c r="Z1467">
        <v>203359</v>
      </c>
      <c r="AA1467">
        <v>606</v>
      </c>
      <c r="AB1467">
        <v>218679</v>
      </c>
    </row>
    <row r="1468" spans="1:28" x14ac:dyDescent="0.25">
      <c r="A1468">
        <v>2411800</v>
      </c>
      <c r="B1468">
        <v>3</v>
      </c>
      <c r="C1468">
        <v>5.73</v>
      </c>
      <c r="D1468">
        <v>104.5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</v>
      </c>
      <c r="K1468">
        <v>3</v>
      </c>
      <c r="L1468">
        <v>3</v>
      </c>
      <c r="M1468">
        <v>0</v>
      </c>
      <c r="N1468">
        <v>0</v>
      </c>
      <c r="O1468">
        <v>0</v>
      </c>
      <c r="P1468">
        <v>1.91</v>
      </c>
      <c r="Q1468">
        <v>5.73</v>
      </c>
      <c r="R1468">
        <v>5.73</v>
      </c>
      <c r="S1468">
        <v>0</v>
      </c>
      <c r="T1468">
        <v>0</v>
      </c>
      <c r="U1468">
        <v>0</v>
      </c>
      <c r="V1468">
        <v>21.5</v>
      </c>
      <c r="W1468">
        <v>104.5</v>
      </c>
      <c r="X1468">
        <v>104.5</v>
      </c>
      <c r="Y1468">
        <v>4466</v>
      </c>
      <c r="Z1468">
        <v>4795</v>
      </c>
      <c r="AA1468">
        <v>-999</v>
      </c>
      <c r="AB1468">
        <v>-999</v>
      </c>
    </row>
    <row r="1469" spans="1:28" x14ac:dyDescent="0.25">
      <c r="A1469">
        <v>2412000</v>
      </c>
      <c r="B1469">
        <v>28</v>
      </c>
      <c r="C1469">
        <v>2.41</v>
      </c>
      <c r="D1469">
        <v>13.9</v>
      </c>
      <c r="E1469">
        <v>0</v>
      </c>
      <c r="F1469">
        <v>0</v>
      </c>
      <c r="G1469">
        <v>0</v>
      </c>
      <c r="H1469">
        <v>2</v>
      </c>
      <c r="I1469">
        <v>8</v>
      </c>
      <c r="J1469">
        <v>24</v>
      </c>
      <c r="K1469">
        <v>26</v>
      </c>
      <c r="L1469">
        <v>28</v>
      </c>
      <c r="M1469">
        <v>0</v>
      </c>
      <c r="N1469">
        <v>0.17</v>
      </c>
      <c r="O1469">
        <v>0.69</v>
      </c>
      <c r="P1469">
        <v>2.0699999999999998</v>
      </c>
      <c r="Q1469">
        <v>2.2400000000000002</v>
      </c>
      <c r="R1469">
        <v>2.41</v>
      </c>
      <c r="S1469">
        <v>0</v>
      </c>
      <c r="T1469">
        <v>0.6</v>
      </c>
      <c r="U1469">
        <v>1.8</v>
      </c>
      <c r="V1469">
        <v>9.9</v>
      </c>
      <c r="W1469">
        <v>13.6</v>
      </c>
      <c r="X1469">
        <v>13.9</v>
      </c>
      <c r="Y1469">
        <v>15429</v>
      </c>
      <c r="Z1469">
        <v>35356</v>
      </c>
      <c r="AA1469">
        <v>-999</v>
      </c>
      <c r="AB1469">
        <v>-999</v>
      </c>
    </row>
    <row r="1470" spans="1:28" x14ac:dyDescent="0.25">
      <c r="A1470">
        <v>2413300</v>
      </c>
      <c r="B1470">
        <v>75</v>
      </c>
      <c r="C1470">
        <v>7.14</v>
      </c>
      <c r="D1470">
        <v>101.8</v>
      </c>
      <c r="E1470">
        <v>5</v>
      </c>
      <c r="F1470">
        <v>0.48</v>
      </c>
      <c r="G1470">
        <v>2</v>
      </c>
      <c r="H1470">
        <v>3</v>
      </c>
      <c r="I1470">
        <v>15</v>
      </c>
      <c r="J1470">
        <v>56</v>
      </c>
      <c r="K1470">
        <v>70</v>
      </c>
      <c r="L1470">
        <v>73</v>
      </c>
      <c r="M1470">
        <v>0.19</v>
      </c>
      <c r="N1470">
        <v>0.28999999999999998</v>
      </c>
      <c r="O1470">
        <v>1.43</v>
      </c>
      <c r="P1470">
        <v>5.33</v>
      </c>
      <c r="Q1470">
        <v>6.66</v>
      </c>
      <c r="R1470">
        <v>6.95</v>
      </c>
      <c r="S1470">
        <v>0.3</v>
      </c>
      <c r="T1470">
        <v>3.3</v>
      </c>
      <c r="U1470">
        <v>14.3</v>
      </c>
      <c r="V1470">
        <v>62.1</v>
      </c>
      <c r="W1470">
        <v>84.4</v>
      </c>
      <c r="X1470">
        <v>94.9</v>
      </c>
      <c r="Y1470">
        <v>11813</v>
      </c>
      <c r="Z1470">
        <v>32231</v>
      </c>
      <c r="AA1470">
        <v>20517</v>
      </c>
      <c r="AB1470">
        <v>35541</v>
      </c>
    </row>
    <row r="1471" spans="1:28" x14ac:dyDescent="0.25">
      <c r="A1471">
        <v>2414500</v>
      </c>
      <c r="B1471">
        <v>153</v>
      </c>
      <c r="C1471">
        <v>3.53</v>
      </c>
      <c r="D1471">
        <v>161.6</v>
      </c>
      <c r="E1471">
        <v>13</v>
      </c>
      <c r="F1471">
        <v>0.3</v>
      </c>
      <c r="G1471">
        <v>2</v>
      </c>
      <c r="H1471">
        <v>6</v>
      </c>
      <c r="I1471">
        <v>42</v>
      </c>
      <c r="J1471">
        <v>117</v>
      </c>
      <c r="K1471">
        <v>142</v>
      </c>
      <c r="L1471">
        <v>151</v>
      </c>
      <c r="M1471">
        <v>0.05</v>
      </c>
      <c r="N1471">
        <v>0.14000000000000001</v>
      </c>
      <c r="O1471">
        <v>0.97</v>
      </c>
      <c r="P1471">
        <v>2.7</v>
      </c>
      <c r="Q1471">
        <v>3.27</v>
      </c>
      <c r="R1471">
        <v>3.48</v>
      </c>
      <c r="S1471">
        <v>0.1</v>
      </c>
      <c r="T1471">
        <v>1</v>
      </c>
      <c r="U1471">
        <v>5</v>
      </c>
      <c r="V1471">
        <v>21.2</v>
      </c>
      <c r="W1471">
        <v>33.6</v>
      </c>
      <c r="X1471">
        <v>159.9</v>
      </c>
      <c r="Y1471">
        <v>4453</v>
      </c>
      <c r="Z1471">
        <v>61154</v>
      </c>
      <c r="AA1471">
        <v>9851</v>
      </c>
      <c r="AB1471">
        <v>43193</v>
      </c>
    </row>
    <row r="1472" spans="1:28" x14ac:dyDescent="0.25">
      <c r="A1472">
        <v>2414715</v>
      </c>
      <c r="B1472">
        <v>182</v>
      </c>
      <c r="C1472">
        <v>3.41</v>
      </c>
      <c r="D1472">
        <v>133.6</v>
      </c>
      <c r="E1472">
        <v>13</v>
      </c>
      <c r="F1472">
        <v>0.24</v>
      </c>
      <c r="G1472">
        <v>2</v>
      </c>
      <c r="H1472">
        <v>11</v>
      </c>
      <c r="I1472">
        <v>55</v>
      </c>
      <c r="J1472">
        <v>140</v>
      </c>
      <c r="K1472">
        <v>171</v>
      </c>
      <c r="L1472">
        <v>180</v>
      </c>
      <c r="M1472">
        <v>0.04</v>
      </c>
      <c r="N1472">
        <v>0.21</v>
      </c>
      <c r="O1472">
        <v>1.03</v>
      </c>
      <c r="P1472">
        <v>2.63</v>
      </c>
      <c r="Q1472">
        <v>3.21</v>
      </c>
      <c r="R1472">
        <v>3.38</v>
      </c>
      <c r="S1472">
        <v>0.1</v>
      </c>
      <c r="T1472">
        <v>1</v>
      </c>
      <c r="U1472">
        <v>4.5</v>
      </c>
      <c r="V1472">
        <v>19.3</v>
      </c>
      <c r="W1472">
        <v>29.5</v>
      </c>
      <c r="X1472">
        <v>132.30000000000001</v>
      </c>
      <c r="Y1472">
        <v>3620</v>
      </c>
      <c r="Z1472">
        <v>73194</v>
      </c>
      <c r="AA1472">
        <v>27412</v>
      </c>
      <c r="AB1472">
        <v>59589</v>
      </c>
    </row>
    <row r="1473" spans="1:28" x14ac:dyDescent="0.25">
      <c r="A1473">
        <v>2415000</v>
      </c>
      <c r="B1473">
        <v>7</v>
      </c>
      <c r="C1473">
        <v>1.42</v>
      </c>
      <c r="D1473">
        <v>8.6999999999999993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2</v>
      </c>
      <c r="K1473">
        <v>7</v>
      </c>
      <c r="L1473">
        <v>7</v>
      </c>
      <c r="M1473">
        <v>0</v>
      </c>
      <c r="N1473">
        <v>0</v>
      </c>
      <c r="O1473">
        <v>0</v>
      </c>
      <c r="P1473">
        <v>0.41</v>
      </c>
      <c r="Q1473">
        <v>1.42</v>
      </c>
      <c r="R1473">
        <v>1.42</v>
      </c>
      <c r="S1473">
        <v>0</v>
      </c>
      <c r="T1473">
        <v>0</v>
      </c>
      <c r="U1473">
        <v>0</v>
      </c>
      <c r="V1473">
        <v>1.7</v>
      </c>
      <c r="W1473">
        <v>8.6999999999999993</v>
      </c>
      <c r="X1473">
        <v>8.6999999999999993</v>
      </c>
      <c r="Y1473">
        <v>7008</v>
      </c>
      <c r="Z1473">
        <v>16444</v>
      </c>
      <c r="AA1473">
        <v>-999</v>
      </c>
      <c r="AB1473">
        <v>-999</v>
      </c>
    </row>
    <row r="1474" spans="1:28" x14ac:dyDescent="0.25">
      <c r="A1474">
        <v>2418500</v>
      </c>
      <c r="B1474">
        <v>229</v>
      </c>
      <c r="C1474">
        <v>2.66</v>
      </c>
      <c r="D1474">
        <v>329</v>
      </c>
      <c r="E1474">
        <v>17</v>
      </c>
      <c r="F1474">
        <v>0.2</v>
      </c>
      <c r="G1474">
        <v>8</v>
      </c>
      <c r="H1474">
        <v>25</v>
      </c>
      <c r="I1474">
        <v>81</v>
      </c>
      <c r="J1474">
        <v>178</v>
      </c>
      <c r="K1474">
        <v>218</v>
      </c>
      <c r="L1474">
        <v>227</v>
      </c>
      <c r="M1474">
        <v>0.09</v>
      </c>
      <c r="N1474">
        <v>0.28999999999999998</v>
      </c>
      <c r="O1474">
        <v>0.94</v>
      </c>
      <c r="P1474">
        <v>2.0699999999999998</v>
      </c>
      <c r="Q1474">
        <v>2.5299999999999998</v>
      </c>
      <c r="R1474">
        <v>2.63</v>
      </c>
      <c r="S1474">
        <v>244.5</v>
      </c>
      <c r="T1474">
        <v>245.2</v>
      </c>
      <c r="U1474">
        <v>247.6</v>
      </c>
      <c r="V1474">
        <v>257.10000000000002</v>
      </c>
      <c r="W1474">
        <v>264.60000000000002</v>
      </c>
      <c r="X1474">
        <v>328.2</v>
      </c>
      <c r="Y1474">
        <v>2368</v>
      </c>
      <c r="Z1474">
        <v>107361</v>
      </c>
      <c r="AA1474">
        <v>2495</v>
      </c>
      <c r="AB1474">
        <v>89589</v>
      </c>
    </row>
    <row r="1475" spans="1:28" x14ac:dyDescent="0.25">
      <c r="A1475">
        <v>2419000</v>
      </c>
      <c r="B1475">
        <v>22</v>
      </c>
      <c r="C1475">
        <v>2.5499999999999998</v>
      </c>
      <c r="D1475">
        <v>14.4</v>
      </c>
      <c r="E1475">
        <v>1</v>
      </c>
      <c r="F1475">
        <v>0.12</v>
      </c>
      <c r="G1475">
        <v>4</v>
      </c>
      <c r="H1475">
        <v>12</v>
      </c>
      <c r="I1475">
        <v>14</v>
      </c>
      <c r="J1475">
        <v>21</v>
      </c>
      <c r="K1475">
        <v>22</v>
      </c>
      <c r="L1475">
        <v>22</v>
      </c>
      <c r="M1475">
        <v>0.46</v>
      </c>
      <c r="N1475">
        <v>1.39</v>
      </c>
      <c r="O1475">
        <v>1.62</v>
      </c>
      <c r="P1475">
        <v>2.44</v>
      </c>
      <c r="Q1475">
        <v>2.5499999999999998</v>
      </c>
      <c r="R1475">
        <v>2.5499999999999998</v>
      </c>
      <c r="S1475">
        <v>9.5</v>
      </c>
      <c r="T1475">
        <v>12.3</v>
      </c>
      <c r="U1475">
        <v>12.9</v>
      </c>
      <c r="V1475">
        <v>14.3</v>
      </c>
      <c r="W1475">
        <v>14.4</v>
      </c>
      <c r="X1475">
        <v>14.4</v>
      </c>
      <c r="Y1475">
        <v>5763</v>
      </c>
      <c r="Z1475">
        <v>22822</v>
      </c>
      <c r="AA1475">
        <v>24473</v>
      </c>
      <c r="AB1475">
        <v>24473</v>
      </c>
    </row>
    <row r="1476" spans="1:28" x14ac:dyDescent="0.25">
      <c r="A1476">
        <v>2420000</v>
      </c>
      <c r="B1476">
        <v>1034</v>
      </c>
      <c r="C1476">
        <v>2.64</v>
      </c>
      <c r="D1476">
        <v>192.6</v>
      </c>
      <c r="E1476">
        <v>132</v>
      </c>
      <c r="F1476">
        <v>0.34</v>
      </c>
      <c r="G1476">
        <v>41</v>
      </c>
      <c r="H1476">
        <v>105</v>
      </c>
      <c r="I1476">
        <v>359</v>
      </c>
      <c r="J1476">
        <v>786</v>
      </c>
      <c r="K1476">
        <v>952</v>
      </c>
      <c r="L1476">
        <v>1015</v>
      </c>
      <c r="M1476">
        <v>0.1</v>
      </c>
      <c r="N1476">
        <v>0.27</v>
      </c>
      <c r="O1476">
        <v>0.92</v>
      </c>
      <c r="P1476">
        <v>2.0099999999999998</v>
      </c>
      <c r="Q1476">
        <v>2.4300000000000002</v>
      </c>
      <c r="R1476">
        <v>2.59</v>
      </c>
      <c r="S1476">
        <v>75.599999999999994</v>
      </c>
      <c r="T1476">
        <v>76.2</v>
      </c>
      <c r="U1476">
        <v>78.8</v>
      </c>
      <c r="V1476">
        <v>149.69999999999999</v>
      </c>
      <c r="W1476">
        <v>172.4</v>
      </c>
      <c r="X1476">
        <v>187.5</v>
      </c>
      <c r="Y1476">
        <v>6003</v>
      </c>
      <c r="Z1476">
        <v>197258</v>
      </c>
      <c r="AA1476">
        <v>22486</v>
      </c>
      <c r="AB1476">
        <v>223801</v>
      </c>
    </row>
    <row r="1477" spans="1:28" x14ac:dyDescent="0.25">
      <c r="A1477">
        <v>2421000</v>
      </c>
      <c r="B1477">
        <v>39</v>
      </c>
      <c r="C1477">
        <v>5.14</v>
      </c>
      <c r="D1477">
        <v>7.4</v>
      </c>
      <c r="E1477">
        <v>0</v>
      </c>
      <c r="F1477">
        <v>0</v>
      </c>
      <c r="G1477">
        <v>2</v>
      </c>
      <c r="H1477">
        <v>7</v>
      </c>
      <c r="I1477">
        <v>29</v>
      </c>
      <c r="J1477">
        <v>39</v>
      </c>
      <c r="K1477">
        <v>39</v>
      </c>
      <c r="L1477">
        <v>39</v>
      </c>
      <c r="M1477">
        <v>0.26</v>
      </c>
      <c r="N1477">
        <v>0.92</v>
      </c>
      <c r="O1477">
        <v>3.82</v>
      </c>
      <c r="P1477">
        <v>5.14</v>
      </c>
      <c r="Q1477">
        <v>5.14</v>
      </c>
      <c r="R1477">
        <v>5.14</v>
      </c>
      <c r="S1477">
        <v>0.4</v>
      </c>
      <c r="T1477">
        <v>1.3</v>
      </c>
      <c r="U1477">
        <v>5.7</v>
      </c>
      <c r="V1477">
        <v>7.4</v>
      </c>
      <c r="W1477">
        <v>7.4</v>
      </c>
      <c r="X1477">
        <v>7.4</v>
      </c>
      <c r="Y1477">
        <v>6441</v>
      </c>
      <c r="Z1477">
        <v>20425</v>
      </c>
      <c r="AA1477">
        <v>-999</v>
      </c>
      <c r="AB1477">
        <v>-999</v>
      </c>
    </row>
    <row r="1478" spans="1:28" x14ac:dyDescent="0.25">
      <c r="A1478">
        <v>2422000</v>
      </c>
      <c r="B1478">
        <v>11</v>
      </c>
      <c r="C1478">
        <v>1.74</v>
      </c>
      <c r="D1478">
        <v>2</v>
      </c>
      <c r="E1478">
        <v>0</v>
      </c>
      <c r="F1478">
        <v>0</v>
      </c>
      <c r="G1478">
        <v>0</v>
      </c>
      <c r="H1478">
        <v>1</v>
      </c>
      <c r="I1478">
        <v>6</v>
      </c>
      <c r="J1478">
        <v>8</v>
      </c>
      <c r="K1478">
        <v>11</v>
      </c>
      <c r="L1478">
        <v>11</v>
      </c>
      <c r="M1478">
        <v>0</v>
      </c>
      <c r="N1478">
        <v>0.16</v>
      </c>
      <c r="O1478">
        <v>0.95</v>
      </c>
      <c r="P1478">
        <v>1.27</v>
      </c>
      <c r="Q1478">
        <v>1.74</v>
      </c>
      <c r="R1478">
        <v>1.74</v>
      </c>
      <c r="S1478">
        <v>0</v>
      </c>
      <c r="T1478">
        <v>0.1</v>
      </c>
      <c r="U1478">
        <v>1.5</v>
      </c>
      <c r="V1478">
        <v>1.5</v>
      </c>
      <c r="W1478">
        <v>2</v>
      </c>
      <c r="X1478">
        <v>2</v>
      </c>
      <c r="Y1478">
        <v>11567</v>
      </c>
      <c r="Z1478">
        <v>21955</v>
      </c>
      <c r="AA1478">
        <v>-999</v>
      </c>
      <c r="AB1478">
        <v>-999</v>
      </c>
    </row>
    <row r="1479" spans="1:28" x14ac:dyDescent="0.25">
      <c r="A1479">
        <v>2422500</v>
      </c>
      <c r="B1479">
        <v>3</v>
      </c>
      <c r="C1479">
        <v>0.56999999999999995</v>
      </c>
      <c r="D1479">
        <v>0.8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2</v>
      </c>
      <c r="K1479">
        <v>3</v>
      </c>
      <c r="L1479">
        <v>3</v>
      </c>
      <c r="M1479">
        <v>0</v>
      </c>
      <c r="N1479">
        <v>0</v>
      </c>
      <c r="O1479">
        <v>0</v>
      </c>
      <c r="P1479">
        <v>0.38</v>
      </c>
      <c r="Q1479">
        <v>0.56999999999999995</v>
      </c>
      <c r="R1479">
        <v>0.56999999999999995</v>
      </c>
      <c r="S1479">
        <v>0</v>
      </c>
      <c r="T1479">
        <v>0</v>
      </c>
      <c r="U1479">
        <v>0</v>
      </c>
      <c r="V1479">
        <v>0.6</v>
      </c>
      <c r="W1479">
        <v>0.8</v>
      </c>
      <c r="X1479">
        <v>0.8</v>
      </c>
      <c r="Y1479">
        <v>8786</v>
      </c>
      <c r="Z1479">
        <v>25280</v>
      </c>
      <c r="AA1479">
        <v>-999</v>
      </c>
      <c r="AB1479">
        <v>-999</v>
      </c>
    </row>
    <row r="1480" spans="1:28" x14ac:dyDescent="0.25">
      <c r="A1480">
        <v>2423000</v>
      </c>
      <c r="B1480">
        <v>1143</v>
      </c>
      <c r="C1480">
        <v>2.58</v>
      </c>
      <c r="D1480">
        <v>176.9</v>
      </c>
      <c r="E1480">
        <v>133</v>
      </c>
      <c r="F1480">
        <v>0.3</v>
      </c>
      <c r="G1480">
        <v>46</v>
      </c>
      <c r="H1480">
        <v>127</v>
      </c>
      <c r="I1480">
        <v>429</v>
      </c>
      <c r="J1480">
        <v>883</v>
      </c>
      <c r="K1480">
        <v>1061</v>
      </c>
      <c r="L1480">
        <v>1124</v>
      </c>
      <c r="M1480">
        <v>0.1</v>
      </c>
      <c r="N1480">
        <v>0.28999999999999998</v>
      </c>
      <c r="O1480">
        <v>0.97</v>
      </c>
      <c r="P1480">
        <v>1.99</v>
      </c>
      <c r="Q1480">
        <v>2.39</v>
      </c>
      <c r="R1480">
        <v>2.54</v>
      </c>
      <c r="S1480">
        <v>66.8</v>
      </c>
      <c r="T1480">
        <v>67.3</v>
      </c>
      <c r="U1480">
        <v>69.8</v>
      </c>
      <c r="V1480">
        <v>132.5</v>
      </c>
      <c r="W1480">
        <v>159</v>
      </c>
      <c r="X1480">
        <v>172.4</v>
      </c>
      <c r="Y1480">
        <v>10061</v>
      </c>
      <c r="Z1480">
        <v>217135</v>
      </c>
      <c r="AA1480">
        <v>23862</v>
      </c>
      <c r="AB1480">
        <v>257757</v>
      </c>
    </row>
    <row r="1481" spans="1:28" x14ac:dyDescent="0.25">
      <c r="A1481">
        <v>2423380</v>
      </c>
      <c r="B1481">
        <v>24</v>
      </c>
      <c r="C1481">
        <v>6.61</v>
      </c>
      <c r="D1481">
        <v>38.299999999999997</v>
      </c>
      <c r="E1481">
        <v>2</v>
      </c>
      <c r="F1481">
        <v>0.55000000000000004</v>
      </c>
      <c r="G1481">
        <v>2</v>
      </c>
      <c r="H1481">
        <v>3</v>
      </c>
      <c r="I1481">
        <v>13</v>
      </c>
      <c r="J1481">
        <v>20</v>
      </c>
      <c r="K1481">
        <v>24</v>
      </c>
      <c r="L1481">
        <v>24</v>
      </c>
      <c r="M1481">
        <v>0.55000000000000004</v>
      </c>
      <c r="N1481">
        <v>0.83</v>
      </c>
      <c r="O1481">
        <v>3.58</v>
      </c>
      <c r="P1481">
        <v>5.51</v>
      </c>
      <c r="Q1481">
        <v>6.61</v>
      </c>
      <c r="R1481">
        <v>6.61</v>
      </c>
      <c r="S1481">
        <v>1.4</v>
      </c>
      <c r="T1481">
        <v>1.9</v>
      </c>
      <c r="U1481">
        <v>12.5</v>
      </c>
      <c r="V1481">
        <v>26.9</v>
      </c>
      <c r="W1481">
        <v>38.299999999999997</v>
      </c>
      <c r="X1481">
        <v>38.299999999999997</v>
      </c>
      <c r="Y1481">
        <v>4610</v>
      </c>
      <c r="Z1481">
        <v>22040</v>
      </c>
      <c r="AA1481">
        <v>4610</v>
      </c>
      <c r="AB1481">
        <v>12274</v>
      </c>
    </row>
    <row r="1482" spans="1:28" x14ac:dyDescent="0.25">
      <c r="A1482">
        <v>2423425</v>
      </c>
      <c r="B1482">
        <v>27</v>
      </c>
      <c r="C1482">
        <v>5.19</v>
      </c>
      <c r="D1482">
        <v>90.1</v>
      </c>
      <c r="E1482">
        <v>3</v>
      </c>
      <c r="F1482">
        <v>0.57999999999999996</v>
      </c>
      <c r="G1482">
        <v>2</v>
      </c>
      <c r="H1482">
        <v>3</v>
      </c>
      <c r="I1482">
        <v>15</v>
      </c>
      <c r="J1482">
        <v>23</v>
      </c>
      <c r="K1482">
        <v>27</v>
      </c>
      <c r="L1482">
        <v>27</v>
      </c>
      <c r="M1482">
        <v>0.38</v>
      </c>
      <c r="N1482">
        <v>0.57999999999999996</v>
      </c>
      <c r="O1482">
        <v>2.89</v>
      </c>
      <c r="P1482">
        <v>4.42</v>
      </c>
      <c r="Q1482">
        <v>5.19</v>
      </c>
      <c r="R1482">
        <v>5.19</v>
      </c>
      <c r="S1482">
        <v>1</v>
      </c>
      <c r="T1482">
        <v>1.3</v>
      </c>
      <c r="U1482">
        <v>9.5</v>
      </c>
      <c r="V1482">
        <v>82.2</v>
      </c>
      <c r="W1482">
        <v>90.1</v>
      </c>
      <c r="X1482">
        <v>90.1</v>
      </c>
      <c r="Y1482">
        <v>4080</v>
      </c>
      <c r="Z1482">
        <v>26888</v>
      </c>
      <c r="AA1482">
        <v>8245</v>
      </c>
      <c r="AB1482">
        <v>16017</v>
      </c>
    </row>
    <row r="1483" spans="1:28" x14ac:dyDescent="0.25">
      <c r="A1483">
        <v>2423500</v>
      </c>
      <c r="B1483">
        <v>35</v>
      </c>
      <c r="C1483">
        <v>5.89</v>
      </c>
      <c r="D1483">
        <v>83.5</v>
      </c>
      <c r="E1483">
        <v>5</v>
      </c>
      <c r="F1483">
        <v>0.84</v>
      </c>
      <c r="G1483">
        <v>2</v>
      </c>
      <c r="H1483">
        <v>5</v>
      </c>
      <c r="I1483">
        <v>20</v>
      </c>
      <c r="J1483">
        <v>30</v>
      </c>
      <c r="K1483">
        <v>35</v>
      </c>
      <c r="L1483">
        <v>35</v>
      </c>
      <c r="M1483">
        <v>0.34</v>
      </c>
      <c r="N1483">
        <v>0.84</v>
      </c>
      <c r="O1483">
        <v>3.37</v>
      </c>
      <c r="P1483">
        <v>5.05</v>
      </c>
      <c r="Q1483">
        <v>5.89</v>
      </c>
      <c r="R1483">
        <v>5.89</v>
      </c>
      <c r="S1483">
        <v>0.9</v>
      </c>
      <c r="T1483">
        <v>2.2999999999999998</v>
      </c>
      <c r="U1483">
        <v>10</v>
      </c>
      <c r="V1483">
        <v>73.900000000000006</v>
      </c>
      <c r="W1483">
        <v>83.5</v>
      </c>
      <c r="X1483">
        <v>83.5</v>
      </c>
      <c r="Y1483">
        <v>3752</v>
      </c>
      <c r="Z1483">
        <v>29094</v>
      </c>
      <c r="AA1483">
        <v>3752</v>
      </c>
      <c r="AB1483">
        <v>18110</v>
      </c>
    </row>
    <row r="1484" spans="1:28" x14ac:dyDescent="0.25">
      <c r="A1484">
        <v>2423630</v>
      </c>
      <c r="B1484">
        <v>3</v>
      </c>
      <c r="C1484">
        <v>1.61</v>
      </c>
      <c r="D1484">
        <v>3.4</v>
      </c>
      <c r="E1484">
        <v>0</v>
      </c>
      <c r="F1484">
        <v>0</v>
      </c>
      <c r="G1484">
        <v>0</v>
      </c>
      <c r="H1484">
        <v>0</v>
      </c>
      <c r="I1484">
        <v>2</v>
      </c>
      <c r="J1484">
        <v>3</v>
      </c>
      <c r="K1484">
        <v>3</v>
      </c>
      <c r="L1484">
        <v>3</v>
      </c>
      <c r="M1484">
        <v>0</v>
      </c>
      <c r="N1484">
        <v>0</v>
      </c>
      <c r="O1484">
        <v>1.08</v>
      </c>
      <c r="P1484">
        <v>1.61</v>
      </c>
      <c r="Q1484">
        <v>1.61</v>
      </c>
      <c r="R1484">
        <v>1.61</v>
      </c>
      <c r="S1484">
        <v>0</v>
      </c>
      <c r="T1484">
        <v>0</v>
      </c>
      <c r="U1484">
        <v>2.2999999999999998</v>
      </c>
      <c r="V1484">
        <v>3.4</v>
      </c>
      <c r="W1484">
        <v>3.4</v>
      </c>
      <c r="X1484">
        <v>3.4</v>
      </c>
      <c r="Y1484">
        <v>5215</v>
      </c>
      <c r="Z1484">
        <v>6496</v>
      </c>
      <c r="AA1484">
        <v>-999</v>
      </c>
      <c r="AB1484">
        <v>-999</v>
      </c>
    </row>
    <row r="1485" spans="1:28" x14ac:dyDescent="0.25">
      <c r="A1485">
        <v>2424000</v>
      </c>
      <c r="B1485">
        <v>74</v>
      </c>
      <c r="C1485">
        <v>2.79</v>
      </c>
      <c r="D1485">
        <v>24.5</v>
      </c>
      <c r="E1485">
        <v>8</v>
      </c>
      <c r="F1485">
        <v>0.3</v>
      </c>
      <c r="G1485">
        <v>5</v>
      </c>
      <c r="H1485">
        <v>10</v>
      </c>
      <c r="I1485">
        <v>40</v>
      </c>
      <c r="J1485">
        <v>63</v>
      </c>
      <c r="K1485">
        <v>74</v>
      </c>
      <c r="L1485">
        <v>74</v>
      </c>
      <c r="M1485">
        <v>0.19</v>
      </c>
      <c r="N1485">
        <v>0.38</v>
      </c>
      <c r="O1485">
        <v>1.51</v>
      </c>
      <c r="P1485">
        <v>2.37</v>
      </c>
      <c r="Q1485">
        <v>2.79</v>
      </c>
      <c r="R1485">
        <v>2.79</v>
      </c>
      <c r="S1485">
        <v>0.8</v>
      </c>
      <c r="T1485">
        <v>1.3</v>
      </c>
      <c r="U1485">
        <v>5.0999999999999996</v>
      </c>
      <c r="V1485">
        <v>20.9</v>
      </c>
      <c r="W1485">
        <v>24.5</v>
      </c>
      <c r="X1485">
        <v>24.5</v>
      </c>
      <c r="Y1485">
        <v>8851</v>
      </c>
      <c r="Z1485">
        <v>60930</v>
      </c>
      <c r="AA1485">
        <v>55804</v>
      </c>
      <c r="AB1485">
        <v>68082</v>
      </c>
    </row>
    <row r="1486" spans="1:28" x14ac:dyDescent="0.25">
      <c r="A1486">
        <v>2424500</v>
      </c>
      <c r="B1486">
        <v>79</v>
      </c>
      <c r="C1486">
        <v>2.2200000000000002</v>
      </c>
      <c r="D1486">
        <v>18.7</v>
      </c>
      <c r="E1486">
        <v>8</v>
      </c>
      <c r="F1486">
        <v>0.23</v>
      </c>
      <c r="G1486">
        <v>8</v>
      </c>
      <c r="H1486">
        <v>13</v>
      </c>
      <c r="I1486">
        <v>43</v>
      </c>
      <c r="J1486">
        <v>68</v>
      </c>
      <c r="K1486">
        <v>79</v>
      </c>
      <c r="L1486">
        <v>79</v>
      </c>
      <c r="M1486">
        <v>0.23</v>
      </c>
      <c r="N1486">
        <v>0.37</v>
      </c>
      <c r="O1486">
        <v>1.21</v>
      </c>
      <c r="P1486">
        <v>1.91</v>
      </c>
      <c r="Q1486">
        <v>2.2200000000000002</v>
      </c>
      <c r="R1486">
        <v>2.2200000000000002</v>
      </c>
      <c r="S1486">
        <v>0.9</v>
      </c>
      <c r="T1486">
        <v>1.2</v>
      </c>
      <c r="U1486">
        <v>4.0999999999999996</v>
      </c>
      <c r="V1486">
        <v>15.9</v>
      </c>
      <c r="W1486">
        <v>18.7</v>
      </c>
      <c r="X1486">
        <v>18.7</v>
      </c>
      <c r="Y1486">
        <v>2665</v>
      </c>
      <c r="Z1486">
        <v>87258</v>
      </c>
      <c r="AA1486">
        <v>86590</v>
      </c>
      <c r="AB1486">
        <v>99168</v>
      </c>
    </row>
    <row r="1487" spans="1:28" x14ac:dyDescent="0.25">
      <c r="A1487">
        <v>2424590</v>
      </c>
      <c r="B1487">
        <v>84</v>
      </c>
      <c r="C1487">
        <v>2.1800000000000002</v>
      </c>
      <c r="D1487">
        <v>17.399999999999999</v>
      </c>
      <c r="E1487">
        <v>8</v>
      </c>
      <c r="F1487">
        <v>0.21</v>
      </c>
      <c r="G1487">
        <v>8</v>
      </c>
      <c r="H1487">
        <v>13</v>
      </c>
      <c r="I1487">
        <v>43</v>
      </c>
      <c r="J1487">
        <v>70</v>
      </c>
      <c r="K1487">
        <v>84</v>
      </c>
      <c r="L1487">
        <v>84</v>
      </c>
      <c r="M1487">
        <v>0.21</v>
      </c>
      <c r="N1487">
        <v>0.34</v>
      </c>
      <c r="O1487">
        <v>1.1200000000000001</v>
      </c>
      <c r="P1487">
        <v>1.82</v>
      </c>
      <c r="Q1487">
        <v>2.1800000000000002</v>
      </c>
      <c r="R1487">
        <v>2.1800000000000002</v>
      </c>
      <c r="S1487">
        <v>0.8</v>
      </c>
      <c r="T1487">
        <v>1.1000000000000001</v>
      </c>
      <c r="U1487">
        <v>3.8</v>
      </c>
      <c r="V1487">
        <v>14.7</v>
      </c>
      <c r="W1487">
        <v>17.399999999999999</v>
      </c>
      <c r="X1487">
        <v>17.399999999999999</v>
      </c>
      <c r="Y1487">
        <v>9217</v>
      </c>
      <c r="Z1487">
        <v>97607</v>
      </c>
      <c r="AA1487">
        <v>98416</v>
      </c>
      <c r="AB1487">
        <v>111145</v>
      </c>
    </row>
    <row r="1488" spans="1:28" x14ac:dyDescent="0.25">
      <c r="A1488">
        <v>2425000</v>
      </c>
      <c r="B1488">
        <v>83</v>
      </c>
      <c r="C1488">
        <v>1.82</v>
      </c>
      <c r="D1488">
        <v>14.6</v>
      </c>
      <c r="E1488">
        <v>8</v>
      </c>
      <c r="F1488">
        <v>0.17</v>
      </c>
      <c r="G1488">
        <v>8</v>
      </c>
      <c r="H1488">
        <v>13</v>
      </c>
      <c r="I1488">
        <v>43</v>
      </c>
      <c r="J1488">
        <v>69</v>
      </c>
      <c r="K1488">
        <v>83</v>
      </c>
      <c r="L1488">
        <v>83</v>
      </c>
      <c r="M1488">
        <v>0.17</v>
      </c>
      <c r="N1488">
        <v>0.28000000000000003</v>
      </c>
      <c r="O1488">
        <v>0.94</v>
      </c>
      <c r="P1488">
        <v>1.51</v>
      </c>
      <c r="Q1488">
        <v>1.82</v>
      </c>
      <c r="R1488">
        <v>1.82</v>
      </c>
      <c r="S1488">
        <v>0.7</v>
      </c>
      <c r="T1488">
        <v>0.9</v>
      </c>
      <c r="U1488">
        <v>3.2</v>
      </c>
      <c r="V1488">
        <v>12.4</v>
      </c>
      <c r="W1488">
        <v>14.6</v>
      </c>
      <c r="X1488">
        <v>14.6</v>
      </c>
      <c r="Y1488">
        <v>12162</v>
      </c>
      <c r="Z1488">
        <v>103826</v>
      </c>
      <c r="AA1488">
        <v>106477</v>
      </c>
      <c r="AB1488">
        <v>119230</v>
      </c>
    </row>
    <row r="1489" spans="1:28" x14ac:dyDescent="0.25">
      <c r="A1489">
        <v>2425500</v>
      </c>
      <c r="B1489">
        <v>4</v>
      </c>
      <c r="C1489">
        <v>0.73</v>
      </c>
      <c r="D1489">
        <v>1.2</v>
      </c>
      <c r="E1489">
        <v>0</v>
      </c>
      <c r="F1489">
        <v>0</v>
      </c>
      <c r="G1489">
        <v>0</v>
      </c>
      <c r="H1489">
        <v>2</v>
      </c>
      <c r="I1489">
        <v>2</v>
      </c>
      <c r="J1489">
        <v>3</v>
      </c>
      <c r="K1489">
        <v>4</v>
      </c>
      <c r="L1489">
        <v>4</v>
      </c>
      <c r="M1489">
        <v>0</v>
      </c>
      <c r="N1489">
        <v>0.37</v>
      </c>
      <c r="O1489">
        <v>0.37</v>
      </c>
      <c r="P1489">
        <v>0.55000000000000004</v>
      </c>
      <c r="Q1489">
        <v>0.73</v>
      </c>
      <c r="R1489">
        <v>0.73</v>
      </c>
      <c r="S1489">
        <v>0</v>
      </c>
      <c r="T1489">
        <v>0.8</v>
      </c>
      <c r="U1489">
        <v>0.8</v>
      </c>
      <c r="V1489">
        <v>1</v>
      </c>
      <c r="W1489">
        <v>1.2</v>
      </c>
      <c r="X1489">
        <v>1.2</v>
      </c>
      <c r="Y1489">
        <v>4965</v>
      </c>
      <c r="Z1489">
        <v>26591</v>
      </c>
      <c r="AA1489">
        <v>-999</v>
      </c>
      <c r="AB1489">
        <v>-999</v>
      </c>
    </row>
    <row r="1490" spans="1:28" x14ac:dyDescent="0.25">
      <c r="A1490">
        <v>2427700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-999</v>
      </c>
      <c r="Z1490">
        <v>-999</v>
      </c>
      <c r="AA1490">
        <v>-999</v>
      </c>
      <c r="AB1490">
        <v>-999</v>
      </c>
    </row>
    <row r="1491" spans="1:28" x14ac:dyDescent="0.25">
      <c r="A1491">
        <v>2428500</v>
      </c>
      <c r="B1491">
        <v>5</v>
      </c>
      <c r="C1491">
        <v>0.78</v>
      </c>
      <c r="D1491">
        <v>1.8</v>
      </c>
      <c r="E1491">
        <v>0</v>
      </c>
      <c r="F1491">
        <v>0</v>
      </c>
      <c r="G1491">
        <v>0</v>
      </c>
      <c r="H1491">
        <v>0</v>
      </c>
      <c r="I1491">
        <v>2</v>
      </c>
      <c r="J1491">
        <v>4</v>
      </c>
      <c r="K1491">
        <v>5</v>
      </c>
      <c r="L1491">
        <v>5</v>
      </c>
      <c r="M1491">
        <v>0</v>
      </c>
      <c r="N1491">
        <v>0</v>
      </c>
      <c r="O1491">
        <v>0.31</v>
      </c>
      <c r="P1491">
        <v>0.62</v>
      </c>
      <c r="Q1491">
        <v>0.78</v>
      </c>
      <c r="R1491">
        <v>0.78</v>
      </c>
      <c r="S1491">
        <v>0</v>
      </c>
      <c r="T1491">
        <v>0</v>
      </c>
      <c r="U1491">
        <v>0.2</v>
      </c>
      <c r="V1491">
        <v>1.7</v>
      </c>
      <c r="W1491">
        <v>1.8</v>
      </c>
      <c r="X1491">
        <v>1.8</v>
      </c>
      <c r="Y1491">
        <v>18534</v>
      </c>
      <c r="Z1491">
        <v>23350</v>
      </c>
      <c r="AA1491">
        <v>-999</v>
      </c>
      <c r="AB1491">
        <v>-999</v>
      </c>
    </row>
    <row r="1492" spans="1:28" x14ac:dyDescent="0.25">
      <c r="A1492">
        <v>2429900</v>
      </c>
      <c r="B1492">
        <v>1</v>
      </c>
      <c r="C1492">
        <v>1.44</v>
      </c>
      <c r="D1492">
        <v>5.8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</v>
      </c>
      <c r="K1492">
        <v>1</v>
      </c>
      <c r="L1492">
        <v>1</v>
      </c>
      <c r="M1492">
        <v>0</v>
      </c>
      <c r="N1492">
        <v>0</v>
      </c>
      <c r="O1492">
        <v>0</v>
      </c>
      <c r="P1492">
        <v>1.44</v>
      </c>
      <c r="Q1492">
        <v>1.44</v>
      </c>
      <c r="R1492">
        <v>1.44</v>
      </c>
      <c r="S1492">
        <v>0</v>
      </c>
      <c r="T1492">
        <v>0</v>
      </c>
      <c r="U1492">
        <v>0</v>
      </c>
      <c r="V1492">
        <v>5.8</v>
      </c>
      <c r="W1492">
        <v>5.8</v>
      </c>
      <c r="X1492">
        <v>5.8</v>
      </c>
      <c r="Y1492">
        <v>11404</v>
      </c>
      <c r="Z1492">
        <v>11404</v>
      </c>
      <c r="AA1492">
        <v>-999</v>
      </c>
      <c r="AB1492">
        <v>-999</v>
      </c>
    </row>
    <row r="1493" spans="1:28" x14ac:dyDescent="0.25">
      <c r="A1493">
        <v>2429980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-999</v>
      </c>
      <c r="Z1493">
        <v>-999</v>
      </c>
      <c r="AA1493">
        <v>-999</v>
      </c>
      <c r="AB1493">
        <v>-999</v>
      </c>
    </row>
    <row r="1494" spans="1:28" x14ac:dyDescent="0.25">
      <c r="A1494">
        <v>2430000</v>
      </c>
      <c r="B1494">
        <v>1</v>
      </c>
      <c r="C1494">
        <v>0.56999999999999995</v>
      </c>
      <c r="D1494">
        <v>1262.2</v>
      </c>
      <c r="E1494">
        <v>1</v>
      </c>
      <c r="F1494">
        <v>0.56999999999999995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0.56999999999999995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1262.2</v>
      </c>
      <c r="Y1494">
        <v>240</v>
      </c>
      <c r="Z1494">
        <v>240</v>
      </c>
      <c r="AA1494">
        <v>240</v>
      </c>
      <c r="AB1494">
        <v>240</v>
      </c>
    </row>
    <row r="1495" spans="1:28" x14ac:dyDescent="0.25">
      <c r="A1495">
        <v>2430085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-999</v>
      </c>
      <c r="Z1495">
        <v>-999</v>
      </c>
      <c r="AA1495">
        <v>-999</v>
      </c>
      <c r="AB1495">
        <v>-999</v>
      </c>
    </row>
    <row r="1496" spans="1:28" x14ac:dyDescent="0.25">
      <c r="A1496">
        <v>2430615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-999</v>
      </c>
      <c r="Z1496">
        <v>-999</v>
      </c>
      <c r="AA1496">
        <v>-999</v>
      </c>
      <c r="AB1496">
        <v>-999</v>
      </c>
    </row>
    <row r="1497" spans="1:28" x14ac:dyDescent="0.25">
      <c r="A1497">
        <v>2430680</v>
      </c>
      <c r="B1497">
        <v>11</v>
      </c>
      <c r="C1497">
        <v>2.9</v>
      </c>
      <c r="D1497">
        <v>4.7</v>
      </c>
      <c r="E1497">
        <v>0</v>
      </c>
      <c r="F1497">
        <v>0</v>
      </c>
      <c r="G1497">
        <v>0</v>
      </c>
      <c r="H1497">
        <v>1</v>
      </c>
      <c r="I1497">
        <v>2</v>
      </c>
      <c r="J1497">
        <v>8</v>
      </c>
      <c r="K1497">
        <v>9</v>
      </c>
      <c r="L1497">
        <v>10</v>
      </c>
      <c r="M1497">
        <v>0</v>
      </c>
      <c r="N1497">
        <v>0.26</v>
      </c>
      <c r="O1497">
        <v>0.53</v>
      </c>
      <c r="P1497">
        <v>2.11</v>
      </c>
      <c r="Q1497">
        <v>2.38</v>
      </c>
      <c r="R1497">
        <v>2.64</v>
      </c>
      <c r="S1497">
        <v>0</v>
      </c>
      <c r="T1497">
        <v>0.5</v>
      </c>
      <c r="U1497">
        <v>0.7</v>
      </c>
      <c r="V1497">
        <v>3.5</v>
      </c>
      <c r="W1497">
        <v>3.9</v>
      </c>
      <c r="X1497">
        <v>4.5</v>
      </c>
      <c r="Y1497">
        <v>5857</v>
      </c>
      <c r="Z1497">
        <v>14592</v>
      </c>
      <c r="AA1497">
        <v>-999</v>
      </c>
      <c r="AB1497">
        <v>-999</v>
      </c>
    </row>
    <row r="1498" spans="1:28" x14ac:dyDescent="0.25">
      <c r="A1498">
        <v>2430880</v>
      </c>
      <c r="B1498">
        <v>1</v>
      </c>
      <c r="C1498">
        <v>2.1</v>
      </c>
      <c r="D1498">
        <v>1.3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</v>
      </c>
      <c r="K1498">
        <v>1</v>
      </c>
      <c r="L1498">
        <v>1</v>
      </c>
      <c r="M1498">
        <v>0</v>
      </c>
      <c r="N1498">
        <v>0</v>
      </c>
      <c r="O1498">
        <v>0</v>
      </c>
      <c r="P1498">
        <v>2.1</v>
      </c>
      <c r="Q1498">
        <v>2.1</v>
      </c>
      <c r="R1498">
        <v>2.1</v>
      </c>
      <c r="S1498">
        <v>0</v>
      </c>
      <c r="T1498">
        <v>0</v>
      </c>
      <c r="U1498">
        <v>0</v>
      </c>
      <c r="V1498">
        <v>1.3</v>
      </c>
      <c r="W1498">
        <v>1.3</v>
      </c>
      <c r="X1498">
        <v>1.3</v>
      </c>
      <c r="Y1498">
        <v>3939</v>
      </c>
      <c r="Z1498">
        <v>3939</v>
      </c>
      <c r="AA1498">
        <v>-999</v>
      </c>
      <c r="AB1498">
        <v>-999</v>
      </c>
    </row>
    <row r="1499" spans="1:28" x14ac:dyDescent="0.25">
      <c r="A1499">
        <v>2433000</v>
      </c>
      <c r="B1499">
        <v>11</v>
      </c>
      <c r="C1499">
        <v>1.26</v>
      </c>
      <c r="D1499">
        <v>2.1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10</v>
      </c>
      <c r="K1499">
        <v>10</v>
      </c>
      <c r="L1499">
        <v>10</v>
      </c>
      <c r="M1499">
        <v>0</v>
      </c>
      <c r="N1499">
        <v>0</v>
      </c>
      <c r="O1499">
        <v>0.11</v>
      </c>
      <c r="P1499">
        <v>1.1499999999999999</v>
      </c>
      <c r="Q1499">
        <v>1.1499999999999999</v>
      </c>
      <c r="R1499">
        <v>1.1499999999999999</v>
      </c>
      <c r="S1499">
        <v>0</v>
      </c>
      <c r="T1499">
        <v>0</v>
      </c>
      <c r="U1499">
        <v>1.1000000000000001</v>
      </c>
      <c r="V1499">
        <v>2</v>
      </c>
      <c r="W1499">
        <v>2</v>
      </c>
      <c r="X1499">
        <v>2</v>
      </c>
      <c r="Y1499">
        <v>7461</v>
      </c>
      <c r="Z1499">
        <v>30222</v>
      </c>
      <c r="AA1499">
        <v>-999</v>
      </c>
      <c r="AB1499">
        <v>-999</v>
      </c>
    </row>
    <row r="1500" spans="1:28" x14ac:dyDescent="0.25">
      <c r="A1500">
        <v>2435020</v>
      </c>
      <c r="B1500">
        <v>28</v>
      </c>
      <c r="C1500">
        <v>5</v>
      </c>
      <c r="D1500">
        <v>132.6</v>
      </c>
      <c r="E1500">
        <v>2</v>
      </c>
      <c r="F1500">
        <v>0.36</v>
      </c>
      <c r="G1500">
        <v>0</v>
      </c>
      <c r="H1500">
        <v>0</v>
      </c>
      <c r="I1500">
        <v>0</v>
      </c>
      <c r="J1500">
        <v>12</v>
      </c>
      <c r="K1500">
        <v>23</v>
      </c>
      <c r="L1500">
        <v>23</v>
      </c>
      <c r="M1500">
        <v>0</v>
      </c>
      <c r="N1500">
        <v>0</v>
      </c>
      <c r="O1500">
        <v>0</v>
      </c>
      <c r="P1500">
        <v>2.14</v>
      </c>
      <c r="Q1500">
        <v>4.1100000000000003</v>
      </c>
      <c r="R1500">
        <v>4.1100000000000003</v>
      </c>
      <c r="S1500">
        <v>0</v>
      </c>
      <c r="T1500">
        <v>0</v>
      </c>
      <c r="U1500">
        <v>0</v>
      </c>
      <c r="V1500">
        <v>23.8</v>
      </c>
      <c r="W1500">
        <v>110.2</v>
      </c>
      <c r="X1500">
        <v>110.2</v>
      </c>
      <c r="Y1500">
        <v>10104</v>
      </c>
      <c r="Z1500">
        <v>23611</v>
      </c>
      <c r="AA1500">
        <v>15889</v>
      </c>
      <c r="AB1500">
        <v>25022</v>
      </c>
    </row>
    <row r="1501" spans="1:28" x14ac:dyDescent="0.25">
      <c r="A1501">
        <v>2436500</v>
      </c>
      <c r="B1501">
        <v>78</v>
      </c>
      <c r="C1501">
        <v>4.84</v>
      </c>
      <c r="D1501">
        <v>473.8</v>
      </c>
      <c r="E1501">
        <v>7</v>
      </c>
      <c r="F1501">
        <v>0.43</v>
      </c>
      <c r="G1501">
        <v>0</v>
      </c>
      <c r="H1501">
        <v>0</v>
      </c>
      <c r="I1501">
        <v>0</v>
      </c>
      <c r="J1501">
        <v>54</v>
      </c>
      <c r="K1501">
        <v>68</v>
      </c>
      <c r="L1501">
        <v>70</v>
      </c>
      <c r="M1501">
        <v>0</v>
      </c>
      <c r="N1501">
        <v>0</v>
      </c>
      <c r="O1501">
        <v>0</v>
      </c>
      <c r="P1501">
        <v>3.35</v>
      </c>
      <c r="Q1501">
        <v>4.22</v>
      </c>
      <c r="R1501">
        <v>4.34</v>
      </c>
      <c r="S1501">
        <v>0</v>
      </c>
      <c r="T1501">
        <v>0</v>
      </c>
      <c r="U1501">
        <v>0</v>
      </c>
      <c r="V1501">
        <v>339.8</v>
      </c>
      <c r="W1501">
        <v>380.1</v>
      </c>
      <c r="X1501">
        <v>463.6</v>
      </c>
      <c r="Y1501">
        <v>5467</v>
      </c>
      <c r="Z1501">
        <v>30663</v>
      </c>
      <c r="AA1501">
        <v>12576</v>
      </c>
      <c r="AB1501">
        <v>29560</v>
      </c>
    </row>
    <row r="1502" spans="1:28" x14ac:dyDescent="0.25">
      <c r="A1502">
        <v>2437100</v>
      </c>
      <c r="B1502">
        <v>170</v>
      </c>
      <c r="C1502">
        <v>3.2</v>
      </c>
      <c r="D1502">
        <v>287.2</v>
      </c>
      <c r="E1502">
        <v>13</v>
      </c>
      <c r="F1502">
        <v>0.24</v>
      </c>
      <c r="G1502">
        <v>0</v>
      </c>
      <c r="H1502">
        <v>1</v>
      </c>
      <c r="I1502">
        <v>4</v>
      </c>
      <c r="J1502">
        <v>133</v>
      </c>
      <c r="K1502">
        <v>151</v>
      </c>
      <c r="L1502">
        <v>159</v>
      </c>
      <c r="M1502">
        <v>0</v>
      </c>
      <c r="N1502">
        <v>0.02</v>
      </c>
      <c r="O1502">
        <v>0.08</v>
      </c>
      <c r="P1502">
        <v>2.5</v>
      </c>
      <c r="Q1502">
        <v>2.84</v>
      </c>
      <c r="R1502">
        <v>2.99</v>
      </c>
      <c r="S1502">
        <v>0</v>
      </c>
      <c r="T1502">
        <v>0</v>
      </c>
      <c r="U1502">
        <v>0.2</v>
      </c>
      <c r="V1502">
        <v>187</v>
      </c>
      <c r="W1502">
        <v>200.3</v>
      </c>
      <c r="X1502">
        <v>284</v>
      </c>
      <c r="Y1502">
        <v>0</v>
      </c>
      <c r="Z1502">
        <v>56682</v>
      </c>
      <c r="AA1502">
        <v>0</v>
      </c>
      <c r="AB1502">
        <v>50772</v>
      </c>
    </row>
    <row r="1503" spans="1:28" x14ac:dyDescent="0.25">
      <c r="A1503">
        <v>2438000</v>
      </c>
      <c r="B1503">
        <v>1</v>
      </c>
      <c r="C1503">
        <v>0.14000000000000001</v>
      </c>
      <c r="D1503">
        <v>0.2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1</v>
      </c>
      <c r="L1503">
        <v>1</v>
      </c>
      <c r="M1503">
        <v>0</v>
      </c>
      <c r="N1503">
        <v>0</v>
      </c>
      <c r="O1503">
        <v>0</v>
      </c>
      <c r="P1503">
        <v>0.14000000000000001</v>
      </c>
      <c r="Q1503">
        <v>0.14000000000000001</v>
      </c>
      <c r="R1503">
        <v>0.14000000000000001</v>
      </c>
      <c r="S1503">
        <v>0</v>
      </c>
      <c r="T1503">
        <v>0</v>
      </c>
      <c r="U1503">
        <v>0</v>
      </c>
      <c r="V1503">
        <v>0.2</v>
      </c>
      <c r="W1503">
        <v>0.2</v>
      </c>
      <c r="X1503">
        <v>0.2</v>
      </c>
      <c r="Y1503">
        <v>25289</v>
      </c>
      <c r="Z1503">
        <v>25289</v>
      </c>
      <c r="AA1503">
        <v>-999</v>
      </c>
      <c r="AB1503">
        <v>-999</v>
      </c>
    </row>
    <row r="1504" spans="1:28" x14ac:dyDescent="0.25">
      <c r="A1504">
        <v>2439400</v>
      </c>
      <c r="B1504">
        <v>4</v>
      </c>
      <c r="C1504">
        <v>0.19</v>
      </c>
      <c r="D1504">
        <v>0.4</v>
      </c>
      <c r="E1504">
        <v>0</v>
      </c>
      <c r="F1504">
        <v>0</v>
      </c>
      <c r="G1504">
        <v>0</v>
      </c>
      <c r="H1504">
        <v>0</v>
      </c>
      <c r="I1504">
        <v>1</v>
      </c>
      <c r="J1504">
        <v>4</v>
      </c>
      <c r="K1504">
        <v>4</v>
      </c>
      <c r="L1504">
        <v>4</v>
      </c>
      <c r="M1504">
        <v>0</v>
      </c>
      <c r="N1504">
        <v>0</v>
      </c>
      <c r="O1504">
        <v>0.05</v>
      </c>
      <c r="P1504">
        <v>0.19</v>
      </c>
      <c r="Q1504">
        <v>0.19</v>
      </c>
      <c r="R1504">
        <v>0.19</v>
      </c>
      <c r="S1504">
        <v>0</v>
      </c>
      <c r="T1504">
        <v>0</v>
      </c>
      <c r="U1504">
        <v>0.2</v>
      </c>
      <c r="V1504">
        <v>0.4</v>
      </c>
      <c r="W1504">
        <v>0.4</v>
      </c>
      <c r="X1504">
        <v>0.4</v>
      </c>
      <c r="Y1504">
        <v>25481</v>
      </c>
      <c r="Z1504">
        <v>45541</v>
      </c>
      <c r="AA1504">
        <v>-999</v>
      </c>
      <c r="AB1504">
        <v>-999</v>
      </c>
    </row>
    <row r="1505" spans="1:28" x14ac:dyDescent="0.25">
      <c r="A1505">
        <v>2440000</v>
      </c>
      <c r="B1505">
        <v>20</v>
      </c>
      <c r="C1505">
        <v>5.21</v>
      </c>
      <c r="D1505">
        <v>102.7</v>
      </c>
      <c r="E1505">
        <v>2</v>
      </c>
      <c r="F1505">
        <v>0.52</v>
      </c>
      <c r="G1505">
        <v>1</v>
      </c>
      <c r="H1505">
        <v>1</v>
      </c>
      <c r="I1505">
        <v>1</v>
      </c>
      <c r="J1505">
        <v>9</v>
      </c>
      <c r="K1505">
        <v>18</v>
      </c>
      <c r="L1505">
        <v>18</v>
      </c>
      <c r="M1505">
        <v>0.26</v>
      </c>
      <c r="N1505">
        <v>0.26</v>
      </c>
      <c r="O1505">
        <v>0.26</v>
      </c>
      <c r="P1505">
        <v>2.35</v>
      </c>
      <c r="Q1505">
        <v>4.6900000000000004</v>
      </c>
      <c r="R1505">
        <v>4.6900000000000004</v>
      </c>
      <c r="S1505">
        <v>5.6</v>
      </c>
      <c r="T1505">
        <v>5.6</v>
      </c>
      <c r="U1505">
        <v>5.6</v>
      </c>
      <c r="V1505">
        <v>12.8</v>
      </c>
      <c r="W1505">
        <v>95.6</v>
      </c>
      <c r="X1505">
        <v>95.6</v>
      </c>
      <c r="Y1505">
        <v>6954</v>
      </c>
      <c r="Z1505">
        <v>23280</v>
      </c>
      <c r="AA1505">
        <v>29104</v>
      </c>
      <c r="AB1505">
        <v>30425</v>
      </c>
    </row>
    <row r="1506" spans="1:28" x14ac:dyDescent="0.25">
      <c r="A1506">
        <v>2440500</v>
      </c>
      <c r="B1506">
        <v>38</v>
      </c>
      <c r="C1506">
        <v>2.9</v>
      </c>
      <c r="D1506">
        <v>35.299999999999997</v>
      </c>
      <c r="E1506">
        <v>2</v>
      </c>
      <c r="F1506">
        <v>0.15</v>
      </c>
      <c r="G1506">
        <v>1</v>
      </c>
      <c r="H1506">
        <v>1</v>
      </c>
      <c r="I1506">
        <v>1</v>
      </c>
      <c r="J1506">
        <v>22</v>
      </c>
      <c r="K1506">
        <v>33</v>
      </c>
      <c r="L1506">
        <v>35</v>
      </c>
      <c r="M1506">
        <v>0.08</v>
      </c>
      <c r="N1506">
        <v>0.08</v>
      </c>
      <c r="O1506">
        <v>0.08</v>
      </c>
      <c r="P1506">
        <v>1.68</v>
      </c>
      <c r="Q1506">
        <v>2.52</v>
      </c>
      <c r="R1506">
        <v>2.67</v>
      </c>
      <c r="S1506">
        <v>1.6</v>
      </c>
      <c r="T1506">
        <v>1.6</v>
      </c>
      <c r="U1506">
        <v>1.6</v>
      </c>
      <c r="V1506">
        <v>5.7</v>
      </c>
      <c r="W1506">
        <v>32.4</v>
      </c>
      <c r="X1506">
        <v>33.200000000000003</v>
      </c>
      <c r="Y1506">
        <v>1756</v>
      </c>
      <c r="Z1506">
        <v>38849</v>
      </c>
      <c r="AA1506">
        <v>54751</v>
      </c>
      <c r="AB1506">
        <v>55616</v>
      </c>
    </row>
    <row r="1507" spans="1:28" x14ac:dyDescent="0.25">
      <c r="A1507">
        <v>2441390</v>
      </c>
      <c r="B1507">
        <v>309</v>
      </c>
      <c r="C1507">
        <v>2.68</v>
      </c>
      <c r="D1507">
        <v>139.30000000000001</v>
      </c>
      <c r="E1507">
        <v>16</v>
      </c>
      <c r="F1507">
        <v>0.14000000000000001</v>
      </c>
      <c r="G1507">
        <v>2</v>
      </c>
      <c r="H1507">
        <v>4</v>
      </c>
      <c r="I1507">
        <v>10</v>
      </c>
      <c r="J1507">
        <v>250</v>
      </c>
      <c r="K1507">
        <v>280</v>
      </c>
      <c r="L1507">
        <v>292</v>
      </c>
      <c r="M1507">
        <v>0.02</v>
      </c>
      <c r="N1507">
        <v>0.03</v>
      </c>
      <c r="O1507">
        <v>0.09</v>
      </c>
      <c r="P1507">
        <v>2.17</v>
      </c>
      <c r="Q1507">
        <v>2.4300000000000002</v>
      </c>
      <c r="R1507">
        <v>2.54</v>
      </c>
      <c r="S1507">
        <v>0.3</v>
      </c>
      <c r="T1507">
        <v>0.3</v>
      </c>
      <c r="U1507">
        <v>0.5</v>
      </c>
      <c r="V1507">
        <v>89.5</v>
      </c>
      <c r="W1507">
        <v>98.7</v>
      </c>
      <c r="X1507">
        <v>137.5</v>
      </c>
      <c r="Y1507">
        <v>2760</v>
      </c>
      <c r="Z1507">
        <v>68267</v>
      </c>
      <c r="AA1507">
        <v>35023</v>
      </c>
      <c r="AB1507">
        <v>80719</v>
      </c>
    </row>
    <row r="1508" spans="1:28" x14ac:dyDescent="0.25">
      <c r="A1508">
        <v>2442000</v>
      </c>
      <c r="B1508">
        <v>2</v>
      </c>
      <c r="C1508">
        <v>0.59</v>
      </c>
      <c r="D1508">
        <v>0.2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2</v>
      </c>
      <c r="K1508">
        <v>2</v>
      </c>
      <c r="L1508">
        <v>2</v>
      </c>
      <c r="M1508">
        <v>0</v>
      </c>
      <c r="N1508">
        <v>0</v>
      </c>
      <c r="O1508">
        <v>0</v>
      </c>
      <c r="P1508">
        <v>0.59</v>
      </c>
      <c r="Q1508">
        <v>0.59</v>
      </c>
      <c r="R1508">
        <v>0.59</v>
      </c>
      <c r="S1508">
        <v>0</v>
      </c>
      <c r="T1508">
        <v>0</v>
      </c>
      <c r="U1508">
        <v>0</v>
      </c>
      <c r="V1508">
        <v>0.2</v>
      </c>
      <c r="W1508">
        <v>0.2</v>
      </c>
      <c r="X1508">
        <v>0.2</v>
      </c>
      <c r="Y1508">
        <v>28319</v>
      </c>
      <c r="Z1508">
        <v>29149</v>
      </c>
      <c r="AA1508">
        <v>-999</v>
      </c>
      <c r="AB1508">
        <v>-999</v>
      </c>
    </row>
    <row r="1509" spans="1:28" x14ac:dyDescent="0.25">
      <c r="A1509">
        <v>2443000</v>
      </c>
      <c r="B1509">
        <v>3</v>
      </c>
      <c r="C1509">
        <v>0.37</v>
      </c>
      <c r="D1509">
        <v>0.2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3</v>
      </c>
      <c r="K1509">
        <v>3</v>
      </c>
      <c r="L1509">
        <v>3</v>
      </c>
      <c r="M1509">
        <v>0</v>
      </c>
      <c r="N1509">
        <v>0</v>
      </c>
      <c r="O1509">
        <v>0</v>
      </c>
      <c r="P1509">
        <v>0.37</v>
      </c>
      <c r="Q1509">
        <v>0.37</v>
      </c>
      <c r="R1509">
        <v>0.37</v>
      </c>
      <c r="S1509">
        <v>0</v>
      </c>
      <c r="T1509">
        <v>0</v>
      </c>
      <c r="U1509">
        <v>0</v>
      </c>
      <c r="V1509">
        <v>0.2</v>
      </c>
      <c r="W1509">
        <v>0.2</v>
      </c>
      <c r="X1509">
        <v>0.2</v>
      </c>
      <c r="Y1509">
        <v>3627</v>
      </c>
      <c r="Z1509">
        <v>44422</v>
      </c>
      <c r="AA1509">
        <v>-999</v>
      </c>
      <c r="AB1509">
        <v>-999</v>
      </c>
    </row>
    <row r="1510" spans="1:28" x14ac:dyDescent="0.25">
      <c r="A1510">
        <v>2443500</v>
      </c>
      <c r="B1510">
        <v>8</v>
      </c>
      <c r="C1510">
        <v>0.43</v>
      </c>
      <c r="D1510">
        <v>0.7</v>
      </c>
      <c r="E1510">
        <v>0</v>
      </c>
      <c r="F1510">
        <v>0</v>
      </c>
      <c r="G1510">
        <v>0</v>
      </c>
      <c r="H1510">
        <v>1</v>
      </c>
      <c r="I1510">
        <v>2</v>
      </c>
      <c r="J1510">
        <v>7</v>
      </c>
      <c r="K1510">
        <v>8</v>
      </c>
      <c r="L1510">
        <v>8</v>
      </c>
      <c r="M1510">
        <v>0</v>
      </c>
      <c r="N1510">
        <v>0.05</v>
      </c>
      <c r="O1510">
        <v>0.11</v>
      </c>
      <c r="P1510">
        <v>0.38</v>
      </c>
      <c r="Q1510">
        <v>0.43</v>
      </c>
      <c r="R1510">
        <v>0.43</v>
      </c>
      <c r="S1510">
        <v>0</v>
      </c>
      <c r="T1510">
        <v>0</v>
      </c>
      <c r="U1510">
        <v>0.4</v>
      </c>
      <c r="V1510">
        <v>0.6</v>
      </c>
      <c r="W1510">
        <v>0.7</v>
      </c>
      <c r="X1510">
        <v>0.7</v>
      </c>
      <c r="Y1510">
        <v>9305</v>
      </c>
      <c r="Z1510">
        <v>35999</v>
      </c>
      <c r="AA1510">
        <v>-999</v>
      </c>
      <c r="AB1510">
        <v>-999</v>
      </c>
    </row>
    <row r="1511" spans="1:28" x14ac:dyDescent="0.25">
      <c r="A1511">
        <v>2444000</v>
      </c>
      <c r="B1511">
        <v>3</v>
      </c>
      <c r="C1511">
        <v>0.92</v>
      </c>
      <c r="D1511">
        <v>7.6</v>
      </c>
      <c r="E1511">
        <v>0</v>
      </c>
      <c r="F1511">
        <v>0</v>
      </c>
      <c r="G1511">
        <v>0</v>
      </c>
      <c r="H1511">
        <v>0</v>
      </c>
      <c r="I1511">
        <v>1</v>
      </c>
      <c r="J1511">
        <v>1</v>
      </c>
      <c r="K1511">
        <v>3</v>
      </c>
      <c r="L1511">
        <v>3</v>
      </c>
      <c r="M1511">
        <v>0</v>
      </c>
      <c r="N1511">
        <v>0</v>
      </c>
      <c r="O1511">
        <v>0.31</v>
      </c>
      <c r="P1511">
        <v>0.31</v>
      </c>
      <c r="Q1511">
        <v>0.92</v>
      </c>
      <c r="R1511">
        <v>0.92</v>
      </c>
      <c r="S1511">
        <v>0</v>
      </c>
      <c r="T1511">
        <v>0</v>
      </c>
      <c r="U1511">
        <v>5.0999999999999996</v>
      </c>
      <c r="V1511">
        <v>5.0999999999999996</v>
      </c>
      <c r="W1511">
        <v>7.6</v>
      </c>
      <c r="X1511">
        <v>7.6</v>
      </c>
      <c r="Y1511">
        <v>17938</v>
      </c>
      <c r="Z1511">
        <v>18081</v>
      </c>
      <c r="AA1511">
        <v>-999</v>
      </c>
      <c r="AB1511">
        <v>-999</v>
      </c>
    </row>
    <row r="1512" spans="1:28" x14ac:dyDescent="0.25">
      <c r="A1512">
        <v>2444160</v>
      </c>
      <c r="B1512">
        <v>356</v>
      </c>
      <c r="C1512">
        <v>2.39</v>
      </c>
      <c r="D1512">
        <v>115.4</v>
      </c>
      <c r="E1512">
        <v>18</v>
      </c>
      <c r="F1512">
        <v>0.12</v>
      </c>
      <c r="G1512">
        <v>2</v>
      </c>
      <c r="H1512">
        <v>5</v>
      </c>
      <c r="I1512">
        <v>14</v>
      </c>
      <c r="J1512">
        <v>288</v>
      </c>
      <c r="K1512">
        <v>324</v>
      </c>
      <c r="L1512">
        <v>338</v>
      </c>
      <c r="M1512">
        <v>0.01</v>
      </c>
      <c r="N1512">
        <v>0.03</v>
      </c>
      <c r="O1512">
        <v>0.09</v>
      </c>
      <c r="P1512">
        <v>1.93</v>
      </c>
      <c r="Q1512">
        <v>2.17</v>
      </c>
      <c r="R1512">
        <v>2.27</v>
      </c>
      <c r="S1512">
        <v>0.2</v>
      </c>
      <c r="T1512">
        <v>0.3</v>
      </c>
      <c r="U1512">
        <v>0.5</v>
      </c>
      <c r="V1512">
        <v>69.7</v>
      </c>
      <c r="W1512">
        <v>81.8</v>
      </c>
      <c r="X1512">
        <v>114</v>
      </c>
      <c r="Y1512">
        <v>15068</v>
      </c>
      <c r="Z1512">
        <v>94590</v>
      </c>
      <c r="AA1512">
        <v>20326</v>
      </c>
      <c r="AB1512">
        <v>107234</v>
      </c>
    </row>
    <row r="1513" spans="1:28" x14ac:dyDescent="0.25">
      <c r="A1513">
        <v>2444500</v>
      </c>
      <c r="B1513">
        <v>364</v>
      </c>
      <c r="C1513">
        <v>2.36</v>
      </c>
      <c r="D1513">
        <v>206.3</v>
      </c>
      <c r="E1513">
        <v>20</v>
      </c>
      <c r="F1513">
        <v>0.13</v>
      </c>
      <c r="G1513">
        <v>2</v>
      </c>
      <c r="H1513">
        <v>5</v>
      </c>
      <c r="I1513">
        <v>14</v>
      </c>
      <c r="J1513">
        <v>295</v>
      </c>
      <c r="K1513">
        <v>332</v>
      </c>
      <c r="L1513">
        <v>346</v>
      </c>
      <c r="M1513">
        <v>0.01</v>
      </c>
      <c r="N1513">
        <v>0.03</v>
      </c>
      <c r="O1513">
        <v>0.09</v>
      </c>
      <c r="P1513">
        <v>1.92</v>
      </c>
      <c r="Q1513">
        <v>2.16</v>
      </c>
      <c r="R1513">
        <v>2.25</v>
      </c>
      <c r="S1513">
        <v>0.2</v>
      </c>
      <c r="T1513">
        <v>0.2</v>
      </c>
      <c r="U1513">
        <v>0.5</v>
      </c>
      <c r="V1513">
        <v>162</v>
      </c>
      <c r="W1513">
        <v>173.7</v>
      </c>
      <c r="X1513">
        <v>204.9</v>
      </c>
      <c r="Y1513">
        <v>12788</v>
      </c>
      <c r="Z1513">
        <v>106911</v>
      </c>
      <c r="AA1513">
        <v>16111</v>
      </c>
      <c r="AB1513">
        <v>111459</v>
      </c>
    </row>
    <row r="1514" spans="1:28" x14ac:dyDescent="0.25">
      <c r="A1514">
        <v>2446500</v>
      </c>
      <c r="B1514">
        <v>7</v>
      </c>
      <c r="C1514">
        <v>0.51</v>
      </c>
      <c r="D1514">
        <v>0.9</v>
      </c>
      <c r="E1514">
        <v>0</v>
      </c>
      <c r="F1514">
        <v>0</v>
      </c>
      <c r="G1514">
        <v>0</v>
      </c>
      <c r="H1514">
        <v>0</v>
      </c>
      <c r="I1514">
        <v>3</v>
      </c>
      <c r="J1514">
        <v>7</v>
      </c>
      <c r="K1514">
        <v>7</v>
      </c>
      <c r="L1514">
        <v>7</v>
      </c>
      <c r="M1514">
        <v>0</v>
      </c>
      <c r="N1514">
        <v>0</v>
      </c>
      <c r="O1514">
        <v>0.22</v>
      </c>
      <c r="P1514">
        <v>0.51</v>
      </c>
      <c r="Q1514">
        <v>0.51</v>
      </c>
      <c r="R1514">
        <v>0.51</v>
      </c>
      <c r="S1514">
        <v>0</v>
      </c>
      <c r="T1514">
        <v>0</v>
      </c>
      <c r="U1514">
        <v>0.7</v>
      </c>
      <c r="V1514">
        <v>0.9</v>
      </c>
      <c r="W1514">
        <v>0.9</v>
      </c>
      <c r="X1514">
        <v>0.9</v>
      </c>
      <c r="Y1514">
        <v>19873</v>
      </c>
      <c r="Z1514">
        <v>44270</v>
      </c>
      <c r="AA1514">
        <v>-999</v>
      </c>
      <c r="AB1514">
        <v>-999</v>
      </c>
    </row>
    <row r="1515" spans="1:28" x14ac:dyDescent="0.25">
      <c r="A1515">
        <v>2447025</v>
      </c>
      <c r="B1515">
        <v>384</v>
      </c>
      <c r="C1515">
        <v>2.06</v>
      </c>
      <c r="D1515">
        <v>170.3</v>
      </c>
      <c r="E1515">
        <v>20</v>
      </c>
      <c r="F1515">
        <v>0.11</v>
      </c>
      <c r="G1515">
        <v>2</v>
      </c>
      <c r="H1515">
        <v>5</v>
      </c>
      <c r="I1515">
        <v>18</v>
      </c>
      <c r="J1515">
        <v>311</v>
      </c>
      <c r="K1515">
        <v>352</v>
      </c>
      <c r="L1515">
        <v>366</v>
      </c>
      <c r="M1515">
        <v>0.01</v>
      </c>
      <c r="N1515">
        <v>0.03</v>
      </c>
      <c r="O1515">
        <v>0.1</v>
      </c>
      <c r="P1515">
        <v>1.67</v>
      </c>
      <c r="Q1515">
        <v>1.89</v>
      </c>
      <c r="R1515">
        <v>1.96</v>
      </c>
      <c r="S1515">
        <v>0.2</v>
      </c>
      <c r="T1515">
        <v>0.2</v>
      </c>
      <c r="U1515">
        <v>0.5</v>
      </c>
      <c r="V1515">
        <v>133.80000000000001</v>
      </c>
      <c r="W1515">
        <v>143.5</v>
      </c>
      <c r="X1515">
        <v>169.2</v>
      </c>
      <c r="Y1515">
        <v>15798</v>
      </c>
      <c r="Z1515">
        <v>129039</v>
      </c>
      <c r="AA1515">
        <v>38491</v>
      </c>
      <c r="AB1515">
        <v>137659</v>
      </c>
    </row>
    <row r="1516" spans="1:28" x14ac:dyDescent="0.25">
      <c r="A1516">
        <v>2448000</v>
      </c>
      <c r="B1516">
        <v>74</v>
      </c>
      <c r="C1516">
        <v>3.71</v>
      </c>
      <c r="D1516">
        <v>1731.2</v>
      </c>
      <c r="E1516">
        <v>6</v>
      </c>
      <c r="F1516">
        <v>0.3</v>
      </c>
      <c r="G1516">
        <v>1</v>
      </c>
      <c r="H1516">
        <v>2</v>
      </c>
      <c r="I1516">
        <v>4</v>
      </c>
      <c r="J1516">
        <v>69</v>
      </c>
      <c r="K1516">
        <v>72</v>
      </c>
      <c r="L1516">
        <v>72</v>
      </c>
      <c r="M1516">
        <v>0.05</v>
      </c>
      <c r="N1516">
        <v>0.1</v>
      </c>
      <c r="O1516">
        <v>0.2</v>
      </c>
      <c r="P1516">
        <v>3.46</v>
      </c>
      <c r="Q1516">
        <v>3.61</v>
      </c>
      <c r="R1516">
        <v>3.61</v>
      </c>
      <c r="S1516">
        <v>0.8</v>
      </c>
      <c r="T1516">
        <v>0.9</v>
      </c>
      <c r="U1516">
        <v>1.1000000000000001</v>
      </c>
      <c r="V1516">
        <v>1729.8</v>
      </c>
      <c r="W1516">
        <v>1730</v>
      </c>
      <c r="X1516">
        <v>1730</v>
      </c>
      <c r="Y1516">
        <v>638</v>
      </c>
      <c r="Z1516">
        <v>32922</v>
      </c>
      <c r="AA1516">
        <v>9371</v>
      </c>
      <c r="AB1516">
        <v>25500</v>
      </c>
    </row>
    <row r="1517" spans="1:28" x14ac:dyDescent="0.25">
      <c r="A1517">
        <v>2448500</v>
      </c>
      <c r="B1517">
        <v>94</v>
      </c>
      <c r="C1517">
        <v>3.31</v>
      </c>
      <c r="D1517">
        <v>1217.8</v>
      </c>
      <c r="E1517">
        <v>6</v>
      </c>
      <c r="F1517">
        <v>0.21</v>
      </c>
      <c r="G1517">
        <v>1</v>
      </c>
      <c r="H1517">
        <v>5</v>
      </c>
      <c r="I1517">
        <v>8</v>
      </c>
      <c r="J1517">
        <v>85</v>
      </c>
      <c r="K1517">
        <v>90</v>
      </c>
      <c r="L1517">
        <v>91</v>
      </c>
      <c r="M1517">
        <v>0.04</v>
      </c>
      <c r="N1517">
        <v>0.18</v>
      </c>
      <c r="O1517">
        <v>0.28000000000000003</v>
      </c>
      <c r="P1517">
        <v>2.99</v>
      </c>
      <c r="Q1517">
        <v>3.17</v>
      </c>
      <c r="R1517">
        <v>3.2</v>
      </c>
      <c r="S1517">
        <v>0.6</v>
      </c>
      <c r="T1517">
        <v>0.7</v>
      </c>
      <c r="U1517">
        <v>0.9</v>
      </c>
      <c r="V1517">
        <v>1215.3</v>
      </c>
      <c r="W1517">
        <v>1215.5</v>
      </c>
      <c r="X1517">
        <v>1216.9000000000001</v>
      </c>
      <c r="Y1517">
        <v>6405</v>
      </c>
      <c r="Z1517">
        <v>54672</v>
      </c>
      <c r="AA1517">
        <v>35170</v>
      </c>
      <c r="AB1517">
        <v>54453</v>
      </c>
    </row>
    <row r="1518" spans="1:28" x14ac:dyDescent="0.25">
      <c r="A1518">
        <v>2449000</v>
      </c>
      <c r="B1518">
        <v>501</v>
      </c>
      <c r="C1518">
        <v>2.21</v>
      </c>
      <c r="D1518">
        <v>295.8</v>
      </c>
      <c r="E1518">
        <v>27</v>
      </c>
      <c r="F1518">
        <v>0.12</v>
      </c>
      <c r="G1518">
        <v>3</v>
      </c>
      <c r="H1518">
        <v>13</v>
      </c>
      <c r="I1518">
        <v>32</v>
      </c>
      <c r="J1518">
        <v>417</v>
      </c>
      <c r="K1518">
        <v>465</v>
      </c>
      <c r="L1518">
        <v>480</v>
      </c>
      <c r="M1518">
        <v>0.01</v>
      </c>
      <c r="N1518">
        <v>0.06</v>
      </c>
      <c r="O1518">
        <v>0.14000000000000001</v>
      </c>
      <c r="P1518">
        <v>1.84</v>
      </c>
      <c r="Q1518">
        <v>2.0499999999999998</v>
      </c>
      <c r="R1518">
        <v>2.11</v>
      </c>
      <c r="S1518">
        <v>0.2</v>
      </c>
      <c r="T1518">
        <v>0.3</v>
      </c>
      <c r="U1518">
        <v>0.6</v>
      </c>
      <c r="V1518">
        <v>262.3</v>
      </c>
      <c r="W1518">
        <v>273.5</v>
      </c>
      <c r="X1518">
        <v>294.7</v>
      </c>
      <c r="Y1518">
        <v>1304</v>
      </c>
      <c r="Z1518">
        <v>117346</v>
      </c>
      <c r="AA1518">
        <v>1304</v>
      </c>
      <c r="AB1518">
        <v>119774</v>
      </c>
    </row>
    <row r="1519" spans="1:28" x14ac:dyDescent="0.25">
      <c r="A1519">
        <v>2449245</v>
      </c>
      <c r="B1519">
        <v>1</v>
      </c>
      <c r="C1519">
        <v>0.89</v>
      </c>
      <c r="D1519">
        <v>2.5</v>
      </c>
      <c r="E1519">
        <v>0</v>
      </c>
      <c r="F1519">
        <v>0</v>
      </c>
      <c r="G1519">
        <v>0</v>
      </c>
      <c r="H1519">
        <v>0</v>
      </c>
      <c r="I1519">
        <v>1</v>
      </c>
      <c r="J1519">
        <v>1</v>
      </c>
      <c r="K1519">
        <v>1</v>
      </c>
      <c r="L1519">
        <v>1</v>
      </c>
      <c r="M1519">
        <v>0</v>
      </c>
      <c r="N1519">
        <v>0</v>
      </c>
      <c r="O1519">
        <v>0.89</v>
      </c>
      <c r="P1519">
        <v>0.89</v>
      </c>
      <c r="Q1519">
        <v>0.89</v>
      </c>
      <c r="R1519">
        <v>0.89</v>
      </c>
      <c r="S1519">
        <v>0</v>
      </c>
      <c r="T1519">
        <v>0</v>
      </c>
      <c r="U1519">
        <v>2.5</v>
      </c>
      <c r="V1519">
        <v>2.5</v>
      </c>
      <c r="W1519">
        <v>2.5</v>
      </c>
      <c r="X1519">
        <v>2.5</v>
      </c>
      <c r="Y1519">
        <v>5286</v>
      </c>
      <c r="Z1519">
        <v>5286</v>
      </c>
      <c r="AA1519">
        <v>-999</v>
      </c>
      <c r="AB1519">
        <v>-999</v>
      </c>
    </row>
    <row r="1520" spans="1:28" x14ac:dyDescent="0.25">
      <c r="A1520">
        <v>2450000</v>
      </c>
      <c r="B1520">
        <v>11</v>
      </c>
      <c r="C1520">
        <v>1.18</v>
      </c>
      <c r="D1520">
        <v>46.3</v>
      </c>
      <c r="E1520">
        <v>3</v>
      </c>
      <c r="F1520">
        <v>0.32</v>
      </c>
      <c r="G1520">
        <v>0</v>
      </c>
      <c r="H1520">
        <v>2</v>
      </c>
      <c r="I1520">
        <v>7</v>
      </c>
      <c r="J1520">
        <v>11</v>
      </c>
      <c r="K1520">
        <v>11</v>
      </c>
      <c r="L1520">
        <v>11</v>
      </c>
      <c r="M1520">
        <v>0</v>
      </c>
      <c r="N1520">
        <v>0.22</v>
      </c>
      <c r="O1520">
        <v>0.75</v>
      </c>
      <c r="P1520">
        <v>1.18</v>
      </c>
      <c r="Q1520">
        <v>1.18</v>
      </c>
      <c r="R1520">
        <v>1.18</v>
      </c>
      <c r="S1520">
        <v>0</v>
      </c>
      <c r="T1520">
        <v>0.7</v>
      </c>
      <c r="U1520">
        <v>9.1999999999999993</v>
      </c>
      <c r="V1520">
        <v>46.3</v>
      </c>
      <c r="W1520">
        <v>46.3</v>
      </c>
      <c r="X1520">
        <v>46.3</v>
      </c>
      <c r="Y1520">
        <v>12449</v>
      </c>
      <c r="Z1520">
        <v>20934</v>
      </c>
      <c r="AA1520">
        <v>17343</v>
      </c>
      <c r="AB1520">
        <v>21931</v>
      </c>
    </row>
    <row r="1521" spans="1:28" x14ac:dyDescent="0.25">
      <c r="A1521">
        <v>2450180</v>
      </c>
      <c r="B1521">
        <v>14</v>
      </c>
      <c r="C1521">
        <v>1.1100000000000001</v>
      </c>
      <c r="D1521">
        <v>35.4</v>
      </c>
      <c r="E1521">
        <v>3</v>
      </c>
      <c r="F1521">
        <v>0.24</v>
      </c>
      <c r="G1521">
        <v>0</v>
      </c>
      <c r="H1521">
        <v>2</v>
      </c>
      <c r="I1521">
        <v>7</v>
      </c>
      <c r="J1521">
        <v>13</v>
      </c>
      <c r="K1521">
        <v>14</v>
      </c>
      <c r="L1521">
        <v>14</v>
      </c>
      <c r="M1521">
        <v>0</v>
      </c>
      <c r="N1521">
        <v>0.16</v>
      </c>
      <c r="O1521">
        <v>0.55000000000000004</v>
      </c>
      <c r="P1521">
        <v>1.03</v>
      </c>
      <c r="Q1521">
        <v>1.1100000000000001</v>
      </c>
      <c r="R1521">
        <v>1.1100000000000001</v>
      </c>
      <c r="S1521">
        <v>0</v>
      </c>
      <c r="T1521">
        <v>0.5</v>
      </c>
      <c r="U1521">
        <v>6.8</v>
      </c>
      <c r="V1521">
        <v>35.299999999999997</v>
      </c>
      <c r="W1521">
        <v>35.4</v>
      </c>
      <c r="X1521">
        <v>35.4</v>
      </c>
      <c r="Y1521">
        <v>5568</v>
      </c>
      <c r="Z1521">
        <v>31054</v>
      </c>
      <c r="AA1521">
        <v>34441</v>
      </c>
      <c r="AB1521">
        <v>36953</v>
      </c>
    </row>
    <row r="1522" spans="1:28" x14ac:dyDescent="0.25">
      <c r="A1522">
        <v>2450250</v>
      </c>
      <c r="B1522">
        <v>1</v>
      </c>
      <c r="C1522">
        <v>0.43</v>
      </c>
      <c r="D1522">
        <v>0.3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1</v>
      </c>
      <c r="L1522">
        <v>1</v>
      </c>
      <c r="M1522">
        <v>0</v>
      </c>
      <c r="N1522">
        <v>0</v>
      </c>
      <c r="O1522">
        <v>0</v>
      </c>
      <c r="P1522">
        <v>0.43</v>
      </c>
      <c r="Q1522">
        <v>0.43</v>
      </c>
      <c r="R1522">
        <v>0.43</v>
      </c>
      <c r="S1522">
        <v>0</v>
      </c>
      <c r="T1522">
        <v>0</v>
      </c>
      <c r="U1522">
        <v>0</v>
      </c>
      <c r="V1522">
        <v>0.3</v>
      </c>
      <c r="W1522">
        <v>0.3</v>
      </c>
      <c r="X1522">
        <v>0.3</v>
      </c>
      <c r="Y1522">
        <v>11383</v>
      </c>
      <c r="Z1522">
        <v>11383</v>
      </c>
      <c r="AA1522">
        <v>-999</v>
      </c>
      <c r="AB1522">
        <v>-999</v>
      </c>
    </row>
    <row r="1523" spans="1:28" x14ac:dyDescent="0.25">
      <c r="A1523">
        <v>2453000</v>
      </c>
      <c r="B1523">
        <v>3</v>
      </c>
      <c r="C1523">
        <v>0.64</v>
      </c>
      <c r="D1523">
        <v>0.9</v>
      </c>
      <c r="E1523">
        <v>0</v>
      </c>
      <c r="F1523">
        <v>0</v>
      </c>
      <c r="G1523">
        <v>1</v>
      </c>
      <c r="H1523">
        <v>1</v>
      </c>
      <c r="I1523">
        <v>2</v>
      </c>
      <c r="J1523">
        <v>3</v>
      </c>
      <c r="K1523">
        <v>3</v>
      </c>
      <c r="L1523">
        <v>3</v>
      </c>
      <c r="M1523">
        <v>0.21</v>
      </c>
      <c r="N1523">
        <v>0.21</v>
      </c>
      <c r="O1523">
        <v>0.42</v>
      </c>
      <c r="P1523">
        <v>0.64</v>
      </c>
      <c r="Q1523">
        <v>0.64</v>
      </c>
      <c r="R1523">
        <v>0.64</v>
      </c>
      <c r="S1523">
        <v>0.5</v>
      </c>
      <c r="T1523">
        <v>0.5</v>
      </c>
      <c r="U1523">
        <v>0.7</v>
      </c>
      <c r="V1523">
        <v>0.9</v>
      </c>
      <c r="W1523">
        <v>0.9</v>
      </c>
      <c r="X1523">
        <v>0.9</v>
      </c>
      <c r="Y1523">
        <v>14191</v>
      </c>
      <c r="Z1523">
        <v>27844</v>
      </c>
      <c r="AA1523">
        <v>-999</v>
      </c>
      <c r="AB1523">
        <v>-999</v>
      </c>
    </row>
    <row r="1524" spans="1:28" x14ac:dyDescent="0.25">
      <c r="A1524">
        <v>2455000</v>
      </c>
      <c r="B1524">
        <v>9</v>
      </c>
      <c r="C1524">
        <v>1.1499999999999999</v>
      </c>
      <c r="D1524">
        <v>7.1</v>
      </c>
      <c r="E1524">
        <v>1</v>
      </c>
      <c r="F1524">
        <v>0.13</v>
      </c>
      <c r="G1524">
        <v>1</v>
      </c>
      <c r="H1524">
        <v>1</v>
      </c>
      <c r="I1524">
        <v>6</v>
      </c>
      <c r="J1524">
        <v>9</v>
      </c>
      <c r="K1524">
        <v>9</v>
      </c>
      <c r="L1524">
        <v>9</v>
      </c>
      <c r="M1524">
        <v>0.13</v>
      </c>
      <c r="N1524">
        <v>0.13</v>
      </c>
      <c r="O1524">
        <v>0.76</v>
      </c>
      <c r="P1524">
        <v>1.1499999999999999</v>
      </c>
      <c r="Q1524">
        <v>1.1499999999999999</v>
      </c>
      <c r="R1524">
        <v>1.1499999999999999</v>
      </c>
      <c r="S1524">
        <v>0.5</v>
      </c>
      <c r="T1524">
        <v>0.5</v>
      </c>
      <c r="U1524">
        <v>1.1000000000000001</v>
      </c>
      <c r="V1524">
        <v>7.1</v>
      </c>
      <c r="W1524">
        <v>7.1</v>
      </c>
      <c r="X1524">
        <v>7.1</v>
      </c>
      <c r="Y1524">
        <v>2871</v>
      </c>
      <c r="Z1524">
        <v>20642</v>
      </c>
      <c r="AA1524">
        <v>9120</v>
      </c>
      <c r="AB1524">
        <v>9120</v>
      </c>
    </row>
    <row r="1525" spans="1:28" x14ac:dyDescent="0.25">
      <c r="A1525">
        <v>2455500</v>
      </c>
      <c r="B1525">
        <v>32</v>
      </c>
      <c r="C1525">
        <v>1.97</v>
      </c>
      <c r="D1525">
        <v>5.4</v>
      </c>
      <c r="E1525">
        <v>1</v>
      </c>
      <c r="F1525">
        <v>0.06</v>
      </c>
      <c r="G1525">
        <v>1</v>
      </c>
      <c r="H1525">
        <v>2</v>
      </c>
      <c r="I1525">
        <v>15</v>
      </c>
      <c r="J1525">
        <v>28</v>
      </c>
      <c r="K1525">
        <v>32</v>
      </c>
      <c r="L1525">
        <v>32</v>
      </c>
      <c r="M1525">
        <v>0.06</v>
      </c>
      <c r="N1525">
        <v>0.12</v>
      </c>
      <c r="O1525">
        <v>0.93</v>
      </c>
      <c r="P1525">
        <v>1.73</v>
      </c>
      <c r="Q1525">
        <v>1.97</v>
      </c>
      <c r="R1525">
        <v>1.97</v>
      </c>
      <c r="S1525">
        <v>0.3</v>
      </c>
      <c r="T1525">
        <v>0.3</v>
      </c>
      <c r="U1525">
        <v>2</v>
      </c>
      <c r="V1525">
        <v>4.9000000000000004</v>
      </c>
      <c r="W1525">
        <v>5.4</v>
      </c>
      <c r="X1525">
        <v>5.4</v>
      </c>
      <c r="Y1525">
        <v>5570</v>
      </c>
      <c r="Z1525">
        <v>29198</v>
      </c>
      <c r="AA1525">
        <v>36325</v>
      </c>
      <c r="AB1525">
        <v>36325</v>
      </c>
    </row>
    <row r="1526" spans="1:28" x14ac:dyDescent="0.25">
      <c r="A1526">
        <v>2456000</v>
      </c>
      <c r="B1526">
        <v>6</v>
      </c>
      <c r="C1526">
        <v>2.87</v>
      </c>
      <c r="D1526">
        <v>2.8</v>
      </c>
      <c r="E1526">
        <v>0</v>
      </c>
      <c r="F1526">
        <v>0</v>
      </c>
      <c r="G1526">
        <v>0</v>
      </c>
      <c r="H1526">
        <v>1</v>
      </c>
      <c r="I1526">
        <v>4</v>
      </c>
      <c r="J1526">
        <v>6</v>
      </c>
      <c r="K1526">
        <v>6</v>
      </c>
      <c r="L1526">
        <v>6</v>
      </c>
      <c r="M1526">
        <v>0</v>
      </c>
      <c r="N1526">
        <v>0.48</v>
      </c>
      <c r="O1526">
        <v>1.91</v>
      </c>
      <c r="P1526">
        <v>2.87</v>
      </c>
      <c r="Q1526">
        <v>2.87</v>
      </c>
      <c r="R1526">
        <v>2.87</v>
      </c>
      <c r="S1526">
        <v>0</v>
      </c>
      <c r="T1526">
        <v>0.6</v>
      </c>
      <c r="U1526">
        <v>2.2999999999999998</v>
      </c>
      <c r="V1526">
        <v>2.8</v>
      </c>
      <c r="W1526">
        <v>2.8</v>
      </c>
      <c r="X1526">
        <v>2.8</v>
      </c>
      <c r="Y1526">
        <v>10946</v>
      </c>
      <c r="Z1526">
        <v>16226</v>
      </c>
      <c r="AA1526">
        <v>-999</v>
      </c>
      <c r="AB1526">
        <v>-999</v>
      </c>
    </row>
    <row r="1527" spans="1:28" x14ac:dyDescent="0.25">
      <c r="A1527">
        <v>2456500</v>
      </c>
      <c r="B1527">
        <v>50</v>
      </c>
      <c r="C1527">
        <v>2.17</v>
      </c>
      <c r="D1527">
        <v>10.199999999999999</v>
      </c>
      <c r="E1527">
        <v>4</v>
      </c>
      <c r="F1527">
        <v>0.17</v>
      </c>
      <c r="G1527">
        <v>2</v>
      </c>
      <c r="H1527">
        <v>4</v>
      </c>
      <c r="I1527">
        <v>25</v>
      </c>
      <c r="J1527">
        <v>43</v>
      </c>
      <c r="K1527">
        <v>50</v>
      </c>
      <c r="L1527">
        <v>50</v>
      </c>
      <c r="M1527">
        <v>0.09</v>
      </c>
      <c r="N1527">
        <v>0.17</v>
      </c>
      <c r="O1527">
        <v>1.0900000000000001</v>
      </c>
      <c r="P1527">
        <v>1.87</v>
      </c>
      <c r="Q1527">
        <v>2.17</v>
      </c>
      <c r="R1527">
        <v>2.17</v>
      </c>
      <c r="S1527">
        <v>1.7</v>
      </c>
      <c r="T1527">
        <v>1.8</v>
      </c>
      <c r="U1527">
        <v>6.4</v>
      </c>
      <c r="V1527">
        <v>9</v>
      </c>
      <c r="W1527">
        <v>10.199999999999999</v>
      </c>
      <c r="X1527">
        <v>10.199999999999999</v>
      </c>
      <c r="Y1527">
        <v>1812</v>
      </c>
      <c r="Z1527">
        <v>43886</v>
      </c>
      <c r="AA1527">
        <v>1874</v>
      </c>
      <c r="AB1527">
        <v>31578</v>
      </c>
    </row>
    <row r="1528" spans="1:28" x14ac:dyDescent="0.25">
      <c r="A1528">
        <v>2457000</v>
      </c>
      <c r="B1528">
        <v>1</v>
      </c>
      <c r="C1528">
        <v>1.75</v>
      </c>
      <c r="D1528">
        <v>5.5</v>
      </c>
      <c r="E1528">
        <v>0</v>
      </c>
      <c r="F1528">
        <v>0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1.75</v>
      </c>
      <c r="N1528">
        <v>1.75</v>
      </c>
      <c r="O1528">
        <v>1.75</v>
      </c>
      <c r="P1528">
        <v>1.75</v>
      </c>
      <c r="Q1528">
        <v>1.75</v>
      </c>
      <c r="R1528">
        <v>1.75</v>
      </c>
      <c r="S1528">
        <v>5.5</v>
      </c>
      <c r="T1528">
        <v>5.5</v>
      </c>
      <c r="U1528">
        <v>5.5</v>
      </c>
      <c r="V1528">
        <v>5.5</v>
      </c>
      <c r="W1528">
        <v>5.5</v>
      </c>
      <c r="X1528">
        <v>5.5</v>
      </c>
      <c r="Y1528">
        <v>2465</v>
      </c>
      <c r="Z1528">
        <v>2465</v>
      </c>
      <c r="AA1528">
        <v>-999</v>
      </c>
      <c r="AB1528">
        <v>-999</v>
      </c>
    </row>
    <row r="1529" spans="1:28" x14ac:dyDescent="0.25">
      <c r="A1529">
        <v>2458450</v>
      </c>
      <c r="B1529">
        <v>2</v>
      </c>
      <c r="C1529">
        <v>2.33</v>
      </c>
      <c r="D1529">
        <v>2.2000000000000002</v>
      </c>
      <c r="E1529">
        <v>0</v>
      </c>
      <c r="F1529">
        <v>0</v>
      </c>
      <c r="G1529">
        <v>2</v>
      </c>
      <c r="H1529">
        <v>2</v>
      </c>
      <c r="I1529">
        <v>2</v>
      </c>
      <c r="J1529">
        <v>2</v>
      </c>
      <c r="K1529">
        <v>2</v>
      </c>
      <c r="L1529">
        <v>2</v>
      </c>
      <c r="M1529">
        <v>2.33</v>
      </c>
      <c r="N1529">
        <v>2.33</v>
      </c>
      <c r="O1529">
        <v>2.33</v>
      </c>
      <c r="P1529">
        <v>2.33</v>
      </c>
      <c r="Q1529">
        <v>2.33</v>
      </c>
      <c r="R1529">
        <v>2.33</v>
      </c>
      <c r="S1529">
        <v>2.2000000000000002</v>
      </c>
      <c r="T1529">
        <v>2.2000000000000002</v>
      </c>
      <c r="U1529">
        <v>2.2000000000000002</v>
      </c>
      <c r="V1529">
        <v>2.2000000000000002</v>
      </c>
      <c r="W1529">
        <v>2.2000000000000002</v>
      </c>
      <c r="X1529">
        <v>2.2000000000000002</v>
      </c>
      <c r="Y1529">
        <v>1880</v>
      </c>
      <c r="Z1529">
        <v>8521</v>
      </c>
      <c r="AA1529">
        <v>-999</v>
      </c>
      <c r="AB1529">
        <v>-999</v>
      </c>
    </row>
    <row r="1530" spans="1:28" x14ac:dyDescent="0.25">
      <c r="A1530">
        <v>2461500</v>
      </c>
      <c r="B1530">
        <v>1</v>
      </c>
      <c r="C1530">
        <v>0.72</v>
      </c>
      <c r="D1530">
        <v>0.7</v>
      </c>
      <c r="E1530">
        <v>0</v>
      </c>
      <c r="F1530">
        <v>0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0.72</v>
      </c>
      <c r="N1530">
        <v>0.72</v>
      </c>
      <c r="O1530">
        <v>0.72</v>
      </c>
      <c r="P1530">
        <v>0.72</v>
      </c>
      <c r="Q1530">
        <v>0.72</v>
      </c>
      <c r="R1530">
        <v>0.72</v>
      </c>
      <c r="S1530">
        <v>0.7</v>
      </c>
      <c r="T1530">
        <v>0.7</v>
      </c>
      <c r="U1530">
        <v>0.7</v>
      </c>
      <c r="V1530">
        <v>0.7</v>
      </c>
      <c r="W1530">
        <v>0.7</v>
      </c>
      <c r="X1530">
        <v>0.7</v>
      </c>
      <c r="Y1530">
        <v>2765</v>
      </c>
      <c r="Z1530">
        <v>2765</v>
      </c>
      <c r="AA1530">
        <v>-999</v>
      </c>
      <c r="AB1530">
        <v>-999</v>
      </c>
    </row>
    <row r="1531" spans="1:28" x14ac:dyDescent="0.25">
      <c r="A1531">
        <v>2462000</v>
      </c>
      <c r="B1531">
        <v>17</v>
      </c>
      <c r="C1531">
        <v>4.43</v>
      </c>
      <c r="D1531">
        <v>13.9</v>
      </c>
      <c r="E1531">
        <v>3</v>
      </c>
      <c r="F1531">
        <v>0.78</v>
      </c>
      <c r="G1531">
        <v>1</v>
      </c>
      <c r="H1531">
        <v>3</v>
      </c>
      <c r="I1531">
        <v>6</v>
      </c>
      <c r="J1531">
        <v>13</v>
      </c>
      <c r="K1531">
        <v>17</v>
      </c>
      <c r="L1531">
        <v>17</v>
      </c>
      <c r="M1531">
        <v>0.26</v>
      </c>
      <c r="N1531">
        <v>0.78</v>
      </c>
      <c r="O1531">
        <v>1.56</v>
      </c>
      <c r="P1531">
        <v>3.38</v>
      </c>
      <c r="Q1531">
        <v>4.43</v>
      </c>
      <c r="R1531">
        <v>4.43</v>
      </c>
      <c r="S1531">
        <v>0.3</v>
      </c>
      <c r="T1531">
        <v>2.5</v>
      </c>
      <c r="U1531">
        <v>4.0999999999999996</v>
      </c>
      <c r="V1531">
        <v>12.5</v>
      </c>
      <c r="W1531">
        <v>13.9</v>
      </c>
      <c r="X1531">
        <v>13.9</v>
      </c>
      <c r="Y1531">
        <v>1153</v>
      </c>
      <c r="Z1531">
        <v>10147</v>
      </c>
      <c r="AA1531">
        <v>7397</v>
      </c>
      <c r="AB1531">
        <v>8360</v>
      </c>
    </row>
    <row r="1532" spans="1:28" x14ac:dyDescent="0.25">
      <c r="A1532">
        <v>2462500</v>
      </c>
      <c r="B1532">
        <v>133</v>
      </c>
      <c r="C1532">
        <v>1.29</v>
      </c>
      <c r="D1532">
        <v>211.6</v>
      </c>
      <c r="E1532">
        <v>24</v>
      </c>
      <c r="F1532">
        <v>0.23</v>
      </c>
      <c r="G1532">
        <v>12</v>
      </c>
      <c r="H1532">
        <v>20</v>
      </c>
      <c r="I1532">
        <v>58</v>
      </c>
      <c r="J1532">
        <v>114</v>
      </c>
      <c r="K1532">
        <v>133</v>
      </c>
      <c r="L1532">
        <v>133</v>
      </c>
      <c r="M1532">
        <v>0.12</v>
      </c>
      <c r="N1532">
        <v>0.19</v>
      </c>
      <c r="O1532">
        <v>0.56000000000000005</v>
      </c>
      <c r="P1532">
        <v>1.1000000000000001</v>
      </c>
      <c r="Q1532">
        <v>1.29</v>
      </c>
      <c r="R1532">
        <v>1.29</v>
      </c>
      <c r="S1532">
        <v>2.2000000000000002</v>
      </c>
      <c r="T1532">
        <v>2.4</v>
      </c>
      <c r="U1532">
        <v>4.5</v>
      </c>
      <c r="V1532">
        <v>209.1</v>
      </c>
      <c r="W1532">
        <v>211.6</v>
      </c>
      <c r="X1532">
        <v>211.6</v>
      </c>
      <c r="Y1532">
        <v>20975</v>
      </c>
      <c r="Z1532">
        <v>67259</v>
      </c>
      <c r="AA1532">
        <v>22831</v>
      </c>
      <c r="AB1532">
        <v>48111</v>
      </c>
    </row>
    <row r="1533" spans="1:28" x14ac:dyDescent="0.25">
      <c r="A1533">
        <v>2462951</v>
      </c>
      <c r="B1533">
        <v>146</v>
      </c>
      <c r="C1533">
        <v>1.34</v>
      </c>
      <c r="D1533">
        <v>233.5</v>
      </c>
      <c r="E1533">
        <v>26</v>
      </c>
      <c r="F1533">
        <v>0.24</v>
      </c>
      <c r="G1533">
        <v>14</v>
      </c>
      <c r="H1533">
        <v>23</v>
      </c>
      <c r="I1533">
        <v>61</v>
      </c>
      <c r="J1533">
        <v>125</v>
      </c>
      <c r="K1533">
        <v>146</v>
      </c>
      <c r="L1533">
        <v>146</v>
      </c>
      <c r="M1533">
        <v>0.13</v>
      </c>
      <c r="N1533">
        <v>0.21</v>
      </c>
      <c r="O1533">
        <v>0.56000000000000005</v>
      </c>
      <c r="P1533">
        <v>1.1399999999999999</v>
      </c>
      <c r="Q1533">
        <v>1.34</v>
      </c>
      <c r="R1533">
        <v>1.34</v>
      </c>
      <c r="S1533">
        <v>2.1</v>
      </c>
      <c r="T1533">
        <v>2.2999999999999998</v>
      </c>
      <c r="U1533">
        <v>4.3</v>
      </c>
      <c r="V1533">
        <v>197.7</v>
      </c>
      <c r="W1533">
        <v>233.5</v>
      </c>
      <c r="X1533">
        <v>233.5</v>
      </c>
      <c r="Y1533">
        <v>12450</v>
      </c>
      <c r="Z1533">
        <v>81640</v>
      </c>
      <c r="AA1533">
        <v>13856</v>
      </c>
      <c r="AB1533">
        <v>65031</v>
      </c>
    </row>
    <row r="1534" spans="1:28" x14ac:dyDescent="0.25">
      <c r="A1534">
        <v>2464000</v>
      </c>
      <c r="B1534">
        <v>1</v>
      </c>
      <c r="C1534">
        <v>0.17</v>
      </c>
      <c r="D1534">
        <v>3.4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1</v>
      </c>
      <c r="K1534">
        <v>1</v>
      </c>
      <c r="L1534">
        <v>1</v>
      </c>
      <c r="M1534">
        <v>0</v>
      </c>
      <c r="N1534">
        <v>0</v>
      </c>
      <c r="O1534">
        <v>0.17</v>
      </c>
      <c r="P1534">
        <v>0.17</v>
      </c>
      <c r="Q1534">
        <v>0.17</v>
      </c>
      <c r="R1534">
        <v>0.17</v>
      </c>
      <c r="S1534">
        <v>0</v>
      </c>
      <c r="T1534">
        <v>0</v>
      </c>
      <c r="U1534">
        <v>3.4</v>
      </c>
      <c r="V1534">
        <v>3.4</v>
      </c>
      <c r="W1534">
        <v>3.4</v>
      </c>
      <c r="X1534">
        <v>3.4</v>
      </c>
      <c r="Y1534">
        <v>24462</v>
      </c>
      <c r="Z1534">
        <v>24462</v>
      </c>
      <c r="AA1534">
        <v>-999</v>
      </c>
      <c r="AB1534">
        <v>-999</v>
      </c>
    </row>
    <row r="1535" spans="1:28" x14ac:dyDescent="0.25">
      <c r="A1535">
        <v>2464146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-999</v>
      </c>
      <c r="Z1535">
        <v>-999</v>
      </c>
      <c r="AA1535">
        <v>-999</v>
      </c>
      <c r="AB1535">
        <v>-999</v>
      </c>
    </row>
    <row r="1536" spans="1:28" x14ac:dyDescent="0.25">
      <c r="A1536">
        <v>2464360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-999</v>
      </c>
      <c r="Z1536">
        <v>-999</v>
      </c>
      <c r="AA1536">
        <v>-999</v>
      </c>
      <c r="AB1536">
        <v>-999</v>
      </c>
    </row>
    <row r="1537" spans="1:28" x14ac:dyDescent="0.25">
      <c r="A1537">
        <v>2465000</v>
      </c>
      <c r="B1537">
        <v>167</v>
      </c>
      <c r="C1537">
        <v>1.34</v>
      </c>
      <c r="D1537">
        <v>236.7</v>
      </c>
      <c r="E1537">
        <v>31</v>
      </c>
      <c r="F1537">
        <v>0.25</v>
      </c>
      <c r="G1537">
        <v>15</v>
      </c>
      <c r="H1537">
        <v>28</v>
      </c>
      <c r="I1537">
        <v>73</v>
      </c>
      <c r="J1537">
        <v>142</v>
      </c>
      <c r="K1537">
        <v>166</v>
      </c>
      <c r="L1537">
        <v>166</v>
      </c>
      <c r="M1537">
        <v>0.12</v>
      </c>
      <c r="N1537">
        <v>0.22</v>
      </c>
      <c r="O1537">
        <v>0.57999999999999996</v>
      </c>
      <c r="P1537">
        <v>1.1399999999999999</v>
      </c>
      <c r="Q1537">
        <v>1.33</v>
      </c>
      <c r="R1537">
        <v>1.33</v>
      </c>
      <c r="S1537">
        <v>2.2000000000000002</v>
      </c>
      <c r="T1537">
        <v>2.4</v>
      </c>
      <c r="U1537">
        <v>5.4</v>
      </c>
      <c r="V1537">
        <v>186.2</v>
      </c>
      <c r="W1537">
        <v>235.3</v>
      </c>
      <c r="X1537">
        <v>235.3</v>
      </c>
      <c r="Y1537">
        <v>471</v>
      </c>
      <c r="Z1537">
        <v>83831</v>
      </c>
      <c r="AA1537">
        <v>471</v>
      </c>
      <c r="AB1537">
        <v>66427</v>
      </c>
    </row>
    <row r="1538" spans="1:28" x14ac:dyDescent="0.25">
      <c r="A1538">
        <v>2465493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-999</v>
      </c>
      <c r="Z1538">
        <v>-999</v>
      </c>
      <c r="AA1538">
        <v>-999</v>
      </c>
      <c r="AB1538">
        <v>-999</v>
      </c>
    </row>
    <row r="1539" spans="1:28" x14ac:dyDescent="0.25">
      <c r="A1539">
        <v>2466030</v>
      </c>
      <c r="B1539">
        <v>193</v>
      </c>
      <c r="C1539">
        <v>1.28</v>
      </c>
      <c r="D1539">
        <v>197.1</v>
      </c>
      <c r="E1539">
        <v>31</v>
      </c>
      <c r="F1539">
        <v>0.21</v>
      </c>
      <c r="G1539">
        <v>19</v>
      </c>
      <c r="H1539">
        <v>34</v>
      </c>
      <c r="I1539">
        <v>86</v>
      </c>
      <c r="J1539">
        <v>162</v>
      </c>
      <c r="K1539">
        <v>192</v>
      </c>
      <c r="L1539">
        <v>192</v>
      </c>
      <c r="M1539">
        <v>0.13</v>
      </c>
      <c r="N1539">
        <v>0.23</v>
      </c>
      <c r="O1539">
        <v>0.56999999999999995</v>
      </c>
      <c r="P1539">
        <v>1.08</v>
      </c>
      <c r="Q1539">
        <v>1.28</v>
      </c>
      <c r="R1539">
        <v>1.28</v>
      </c>
      <c r="S1539">
        <v>1.9</v>
      </c>
      <c r="T1539">
        <v>2.1</v>
      </c>
      <c r="U1539">
        <v>4.9000000000000004</v>
      </c>
      <c r="V1539">
        <v>155.1</v>
      </c>
      <c r="W1539">
        <v>196</v>
      </c>
      <c r="X1539">
        <v>196</v>
      </c>
      <c r="Y1539">
        <v>26301</v>
      </c>
      <c r="Z1539">
        <v>121783</v>
      </c>
      <c r="AA1539">
        <v>53747</v>
      </c>
      <c r="AB1539">
        <v>117663</v>
      </c>
    </row>
    <row r="1540" spans="1:28" x14ac:dyDescent="0.25">
      <c r="A1540">
        <v>2467000</v>
      </c>
      <c r="B1540">
        <v>756</v>
      </c>
      <c r="C1540">
        <v>1.9</v>
      </c>
      <c r="D1540">
        <v>245.5</v>
      </c>
      <c r="E1540">
        <v>61</v>
      </c>
      <c r="F1540">
        <v>0.15</v>
      </c>
      <c r="G1540">
        <v>23</v>
      </c>
      <c r="H1540">
        <v>49</v>
      </c>
      <c r="I1540">
        <v>130</v>
      </c>
      <c r="J1540">
        <v>616</v>
      </c>
      <c r="K1540">
        <v>717</v>
      </c>
      <c r="L1540">
        <v>733</v>
      </c>
      <c r="M1540">
        <v>0.06</v>
      </c>
      <c r="N1540">
        <v>0.12</v>
      </c>
      <c r="O1540">
        <v>0.33</v>
      </c>
      <c r="P1540">
        <v>1.54</v>
      </c>
      <c r="Q1540">
        <v>1.8</v>
      </c>
      <c r="R1540">
        <v>1.84</v>
      </c>
      <c r="S1540">
        <v>0.8</v>
      </c>
      <c r="T1540">
        <v>0.9</v>
      </c>
      <c r="U1540">
        <v>4</v>
      </c>
      <c r="V1540">
        <v>210.1</v>
      </c>
      <c r="W1540">
        <v>232.1</v>
      </c>
      <c r="X1540">
        <v>244.2</v>
      </c>
      <c r="Y1540">
        <v>2355</v>
      </c>
      <c r="Z1540">
        <v>142914</v>
      </c>
      <c r="AA1540">
        <v>29063</v>
      </c>
      <c r="AB1540">
        <v>146100</v>
      </c>
    </row>
    <row r="1541" spans="1:28" x14ac:dyDescent="0.25">
      <c r="A1541">
        <v>2467500</v>
      </c>
      <c r="B1541">
        <v>27</v>
      </c>
      <c r="C1541">
        <v>1.72</v>
      </c>
      <c r="D1541">
        <v>32.4</v>
      </c>
      <c r="E1541">
        <v>2</v>
      </c>
      <c r="F1541">
        <v>0.13</v>
      </c>
      <c r="G1541">
        <v>0</v>
      </c>
      <c r="H1541">
        <v>2</v>
      </c>
      <c r="I1541">
        <v>4</v>
      </c>
      <c r="J1541">
        <v>25</v>
      </c>
      <c r="K1541">
        <v>26</v>
      </c>
      <c r="L1541">
        <v>27</v>
      </c>
      <c r="M1541">
        <v>0</v>
      </c>
      <c r="N1541">
        <v>0.13</v>
      </c>
      <c r="O1541">
        <v>0.25</v>
      </c>
      <c r="P1541">
        <v>1.59</v>
      </c>
      <c r="Q1541">
        <v>1.65</v>
      </c>
      <c r="R1541">
        <v>1.72</v>
      </c>
      <c r="S1541">
        <v>0</v>
      </c>
      <c r="T1541">
        <v>0.3</v>
      </c>
      <c r="U1541">
        <v>0.5</v>
      </c>
      <c r="V1541">
        <v>19.399999999999999</v>
      </c>
      <c r="W1541">
        <v>19.5</v>
      </c>
      <c r="X1541">
        <v>32.4</v>
      </c>
      <c r="Y1541">
        <v>10577</v>
      </c>
      <c r="Z1541">
        <v>41735</v>
      </c>
      <c r="AA1541">
        <v>30719</v>
      </c>
      <c r="AB1541">
        <v>42929</v>
      </c>
    </row>
    <row r="1542" spans="1:28" x14ac:dyDescent="0.25">
      <c r="A1542">
        <v>2468500</v>
      </c>
      <c r="B1542">
        <v>16</v>
      </c>
      <c r="C1542">
        <v>2.4</v>
      </c>
      <c r="D1542">
        <v>28.4</v>
      </c>
      <c r="E1542">
        <v>0</v>
      </c>
      <c r="F1542">
        <v>0</v>
      </c>
      <c r="G1542">
        <v>0</v>
      </c>
      <c r="H1542">
        <v>0</v>
      </c>
      <c r="I1542">
        <v>1</v>
      </c>
      <c r="J1542">
        <v>7</v>
      </c>
      <c r="K1542">
        <v>8</v>
      </c>
      <c r="L1542">
        <v>11</v>
      </c>
      <c r="M1542">
        <v>0</v>
      </c>
      <c r="N1542">
        <v>0</v>
      </c>
      <c r="O1542">
        <v>0.15</v>
      </c>
      <c r="P1542">
        <v>1.05</v>
      </c>
      <c r="Q1542">
        <v>1.2</v>
      </c>
      <c r="R1542">
        <v>1.65</v>
      </c>
      <c r="S1542">
        <v>0</v>
      </c>
      <c r="T1542">
        <v>0</v>
      </c>
      <c r="U1542">
        <v>1.2</v>
      </c>
      <c r="V1542">
        <v>7.3</v>
      </c>
      <c r="W1542">
        <v>7.6</v>
      </c>
      <c r="X1542">
        <v>20.8</v>
      </c>
      <c r="Y1542">
        <v>8108</v>
      </c>
      <c r="Z1542">
        <v>15254</v>
      </c>
      <c r="AA1542">
        <v>-999</v>
      </c>
      <c r="AB1542">
        <v>-999</v>
      </c>
    </row>
    <row r="1543" spans="1:28" x14ac:dyDescent="0.25">
      <c r="A1543">
        <v>2469761</v>
      </c>
      <c r="B1543">
        <v>840</v>
      </c>
      <c r="C1543">
        <v>1.76</v>
      </c>
      <c r="D1543">
        <v>215.6</v>
      </c>
      <c r="E1543">
        <v>66</v>
      </c>
      <c r="F1543">
        <v>0.14000000000000001</v>
      </c>
      <c r="G1543">
        <v>23</v>
      </c>
      <c r="H1543">
        <v>51</v>
      </c>
      <c r="I1543">
        <v>140</v>
      </c>
      <c r="J1543">
        <v>681</v>
      </c>
      <c r="K1543">
        <v>792</v>
      </c>
      <c r="L1543">
        <v>812</v>
      </c>
      <c r="M1543">
        <v>0.05</v>
      </c>
      <c r="N1543">
        <v>0.11</v>
      </c>
      <c r="O1543">
        <v>0.28999999999999998</v>
      </c>
      <c r="P1543">
        <v>1.43</v>
      </c>
      <c r="Q1543">
        <v>1.66</v>
      </c>
      <c r="R1543">
        <v>1.7</v>
      </c>
      <c r="S1543">
        <v>0.7</v>
      </c>
      <c r="T1543">
        <v>0.8</v>
      </c>
      <c r="U1543">
        <v>7.3</v>
      </c>
      <c r="V1543">
        <v>185.3</v>
      </c>
      <c r="W1543">
        <v>203.7</v>
      </c>
      <c r="X1543">
        <v>214.5</v>
      </c>
      <c r="Y1543">
        <v>218</v>
      </c>
      <c r="Z1543">
        <v>205208</v>
      </c>
      <c r="AA1543">
        <v>218</v>
      </c>
      <c r="AB1543">
        <v>214329</v>
      </c>
    </row>
    <row r="1544" spans="1:28" x14ac:dyDescent="0.25">
      <c r="A1544">
        <v>2469800</v>
      </c>
      <c r="B1544">
        <v>1</v>
      </c>
      <c r="C1544">
        <v>0.24</v>
      </c>
      <c r="D1544">
        <v>0.2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0.24</v>
      </c>
      <c r="Q1544">
        <v>0.24</v>
      </c>
      <c r="R1544">
        <v>0.24</v>
      </c>
      <c r="S1544">
        <v>0</v>
      </c>
      <c r="T1544">
        <v>0</v>
      </c>
      <c r="U1544">
        <v>0</v>
      </c>
      <c r="V1544">
        <v>0.2</v>
      </c>
      <c r="W1544">
        <v>0.2</v>
      </c>
      <c r="X1544">
        <v>0.2</v>
      </c>
      <c r="Y1544">
        <v>21540</v>
      </c>
      <c r="Z1544">
        <v>21540</v>
      </c>
      <c r="AA1544">
        <v>-999</v>
      </c>
      <c r="AB1544">
        <v>-999</v>
      </c>
    </row>
    <row r="1545" spans="1:28" x14ac:dyDescent="0.25">
      <c r="A1545">
        <v>2471001</v>
      </c>
      <c r="B1545">
        <v>3</v>
      </c>
      <c r="C1545">
        <v>0.93</v>
      </c>
      <c r="D1545">
        <v>1.3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v>3</v>
      </c>
      <c r="K1545">
        <v>3</v>
      </c>
      <c r="L1545">
        <v>3</v>
      </c>
      <c r="M1545">
        <v>0</v>
      </c>
      <c r="N1545">
        <v>0</v>
      </c>
      <c r="O1545">
        <v>0.31</v>
      </c>
      <c r="P1545">
        <v>0.93</v>
      </c>
      <c r="Q1545">
        <v>0.93</v>
      </c>
      <c r="R1545">
        <v>0.93</v>
      </c>
      <c r="S1545">
        <v>0</v>
      </c>
      <c r="T1545">
        <v>0</v>
      </c>
      <c r="U1545">
        <v>0.8</v>
      </c>
      <c r="V1545">
        <v>1.3</v>
      </c>
      <c r="W1545">
        <v>1.3</v>
      </c>
      <c r="X1545">
        <v>1.3</v>
      </c>
      <c r="Y1545">
        <v>9937</v>
      </c>
      <c r="Z1545">
        <v>20468</v>
      </c>
      <c r="AA1545">
        <v>-999</v>
      </c>
      <c r="AB1545">
        <v>-999</v>
      </c>
    </row>
    <row r="1546" spans="1:28" x14ac:dyDescent="0.25">
      <c r="A1546">
        <v>2472000</v>
      </c>
      <c r="B1546">
        <v>29</v>
      </c>
      <c r="C1546">
        <v>1.5</v>
      </c>
      <c r="D1546">
        <v>238.6</v>
      </c>
      <c r="E1546">
        <v>1</v>
      </c>
      <c r="F1546">
        <v>0.05</v>
      </c>
      <c r="G1546">
        <v>0</v>
      </c>
      <c r="H1546">
        <v>0</v>
      </c>
      <c r="I1546">
        <v>1</v>
      </c>
      <c r="J1546">
        <v>25</v>
      </c>
      <c r="K1546">
        <v>28</v>
      </c>
      <c r="L1546">
        <v>28</v>
      </c>
      <c r="M1546">
        <v>0</v>
      </c>
      <c r="N1546">
        <v>0</v>
      </c>
      <c r="O1546">
        <v>0.05</v>
      </c>
      <c r="P1546">
        <v>1.3</v>
      </c>
      <c r="Q1546">
        <v>1.45</v>
      </c>
      <c r="R1546">
        <v>1.45</v>
      </c>
      <c r="S1546">
        <v>0</v>
      </c>
      <c r="T1546">
        <v>0</v>
      </c>
      <c r="U1546">
        <v>0.2</v>
      </c>
      <c r="V1546">
        <v>236.2</v>
      </c>
      <c r="W1546">
        <v>238.4</v>
      </c>
      <c r="X1546">
        <v>238.4</v>
      </c>
      <c r="Y1546">
        <v>561</v>
      </c>
      <c r="Z1546">
        <v>38741</v>
      </c>
      <c r="AA1546">
        <v>51577</v>
      </c>
      <c r="AB1546">
        <v>51577</v>
      </c>
    </row>
    <row r="1547" spans="1:28" x14ac:dyDescent="0.25">
      <c r="A1547">
        <v>2472500</v>
      </c>
      <c r="B1547">
        <v>17</v>
      </c>
      <c r="C1547">
        <v>2.15</v>
      </c>
      <c r="D1547">
        <v>791.7</v>
      </c>
      <c r="E1547">
        <v>1</v>
      </c>
      <c r="F1547">
        <v>0.13</v>
      </c>
      <c r="G1547">
        <v>0</v>
      </c>
      <c r="H1547">
        <v>0</v>
      </c>
      <c r="I1547">
        <v>3</v>
      </c>
      <c r="J1547">
        <v>15</v>
      </c>
      <c r="K1547">
        <v>17</v>
      </c>
      <c r="L1547">
        <v>17</v>
      </c>
      <c r="M1547">
        <v>0</v>
      </c>
      <c r="N1547">
        <v>0</v>
      </c>
      <c r="O1547">
        <v>0.38</v>
      </c>
      <c r="P1547">
        <v>1.9</v>
      </c>
      <c r="Q1547">
        <v>2.15</v>
      </c>
      <c r="R1547">
        <v>2.15</v>
      </c>
      <c r="S1547">
        <v>0</v>
      </c>
      <c r="T1547">
        <v>0</v>
      </c>
      <c r="U1547">
        <v>0.7</v>
      </c>
      <c r="V1547">
        <v>790.7</v>
      </c>
      <c r="W1547">
        <v>791.7</v>
      </c>
      <c r="X1547">
        <v>791.7</v>
      </c>
      <c r="Y1547">
        <v>8965</v>
      </c>
      <c r="Z1547">
        <v>25752</v>
      </c>
      <c r="AA1547">
        <v>47339</v>
      </c>
      <c r="AB1547">
        <v>47339</v>
      </c>
    </row>
    <row r="1548" spans="1:28" x14ac:dyDescent="0.25">
      <c r="A1548">
        <v>2473000</v>
      </c>
      <c r="B1548">
        <v>93</v>
      </c>
      <c r="C1548">
        <v>2.0499999999999998</v>
      </c>
      <c r="D1548">
        <v>243</v>
      </c>
      <c r="E1548">
        <v>2</v>
      </c>
      <c r="F1548">
        <v>0.04</v>
      </c>
      <c r="G1548">
        <v>0</v>
      </c>
      <c r="H1548">
        <v>1</v>
      </c>
      <c r="I1548">
        <v>5</v>
      </c>
      <c r="J1548">
        <v>71</v>
      </c>
      <c r="K1548">
        <v>87</v>
      </c>
      <c r="L1548">
        <v>88</v>
      </c>
      <c r="M1548">
        <v>0</v>
      </c>
      <c r="N1548">
        <v>0.02</v>
      </c>
      <c r="O1548">
        <v>0.11</v>
      </c>
      <c r="P1548">
        <v>1.56</v>
      </c>
      <c r="Q1548">
        <v>1.92</v>
      </c>
      <c r="R1548">
        <v>1.94</v>
      </c>
      <c r="S1548">
        <v>0</v>
      </c>
      <c r="T1548">
        <v>0</v>
      </c>
      <c r="U1548">
        <v>0.2</v>
      </c>
      <c r="V1548">
        <v>239.1</v>
      </c>
      <c r="W1548">
        <v>242.5</v>
      </c>
      <c r="X1548">
        <v>242.8</v>
      </c>
      <c r="Y1548">
        <v>3985</v>
      </c>
      <c r="Z1548">
        <v>52515</v>
      </c>
      <c r="AA1548">
        <v>62792</v>
      </c>
      <c r="AB1548">
        <v>78138</v>
      </c>
    </row>
    <row r="1549" spans="1:28" x14ac:dyDescent="0.25">
      <c r="A1549">
        <v>2473460</v>
      </c>
      <c r="B1549">
        <v>8</v>
      </c>
      <c r="C1549">
        <v>3.01</v>
      </c>
      <c r="D1549">
        <v>73.900000000000006</v>
      </c>
      <c r="E1549">
        <v>1</v>
      </c>
      <c r="F1549">
        <v>0.38</v>
      </c>
      <c r="G1549">
        <v>0</v>
      </c>
      <c r="H1549">
        <v>0</v>
      </c>
      <c r="I1549">
        <v>0</v>
      </c>
      <c r="J1549">
        <v>6</v>
      </c>
      <c r="K1549">
        <v>8</v>
      </c>
      <c r="L1549">
        <v>8</v>
      </c>
      <c r="M1549">
        <v>0</v>
      </c>
      <c r="N1549">
        <v>0</v>
      </c>
      <c r="O1549">
        <v>0</v>
      </c>
      <c r="P1549">
        <v>2.2599999999999998</v>
      </c>
      <c r="Q1549">
        <v>3.01</v>
      </c>
      <c r="R1549">
        <v>3.01</v>
      </c>
      <c r="S1549">
        <v>0</v>
      </c>
      <c r="T1549">
        <v>0</v>
      </c>
      <c r="U1549">
        <v>0</v>
      </c>
      <c r="V1549">
        <v>73.2</v>
      </c>
      <c r="W1549">
        <v>73.900000000000006</v>
      </c>
      <c r="X1549">
        <v>73.900000000000006</v>
      </c>
      <c r="Y1549">
        <v>4455</v>
      </c>
      <c r="Z1549">
        <v>9825</v>
      </c>
      <c r="AA1549">
        <v>10700</v>
      </c>
      <c r="AB1549">
        <v>10700</v>
      </c>
    </row>
    <row r="1550" spans="1:28" x14ac:dyDescent="0.25">
      <c r="A1550">
        <v>2473500</v>
      </c>
      <c r="B1550">
        <v>15</v>
      </c>
      <c r="C1550">
        <v>2.42</v>
      </c>
      <c r="D1550">
        <v>33.700000000000003</v>
      </c>
      <c r="E1550">
        <v>1</v>
      </c>
      <c r="F1550">
        <v>0.16</v>
      </c>
      <c r="G1550">
        <v>0</v>
      </c>
      <c r="H1550">
        <v>0</v>
      </c>
      <c r="I1550">
        <v>0</v>
      </c>
      <c r="J1550">
        <v>11</v>
      </c>
      <c r="K1550">
        <v>14</v>
      </c>
      <c r="L1550">
        <v>14</v>
      </c>
      <c r="M1550">
        <v>0</v>
      </c>
      <c r="N1550">
        <v>0</v>
      </c>
      <c r="O1550">
        <v>0</v>
      </c>
      <c r="P1550">
        <v>1.78</v>
      </c>
      <c r="Q1550">
        <v>2.2599999999999998</v>
      </c>
      <c r="R1550">
        <v>2.2599999999999998</v>
      </c>
      <c r="S1550">
        <v>0</v>
      </c>
      <c r="T1550">
        <v>0</v>
      </c>
      <c r="U1550">
        <v>0</v>
      </c>
      <c r="V1550">
        <v>33.1</v>
      </c>
      <c r="W1550">
        <v>33.5</v>
      </c>
      <c r="X1550">
        <v>33.5</v>
      </c>
      <c r="Y1550">
        <v>836</v>
      </c>
      <c r="Z1550">
        <v>29586</v>
      </c>
      <c r="AA1550">
        <v>40453</v>
      </c>
      <c r="AB1550">
        <v>40453</v>
      </c>
    </row>
    <row r="1551" spans="1:28" x14ac:dyDescent="0.25">
      <c r="A1551">
        <v>2474500</v>
      </c>
      <c r="B1551">
        <v>56</v>
      </c>
      <c r="C1551">
        <v>3.52</v>
      </c>
      <c r="D1551">
        <v>19.2</v>
      </c>
      <c r="E1551">
        <v>1</v>
      </c>
      <c r="F1551">
        <v>0.06</v>
      </c>
      <c r="G1551">
        <v>2</v>
      </c>
      <c r="H1551">
        <v>3</v>
      </c>
      <c r="I1551">
        <v>7</v>
      </c>
      <c r="J1551">
        <v>49</v>
      </c>
      <c r="K1551">
        <v>55</v>
      </c>
      <c r="L1551">
        <v>55</v>
      </c>
      <c r="M1551">
        <v>0.13</v>
      </c>
      <c r="N1551">
        <v>0.19</v>
      </c>
      <c r="O1551">
        <v>0.44</v>
      </c>
      <c r="P1551">
        <v>3.08</v>
      </c>
      <c r="Q1551">
        <v>3.46</v>
      </c>
      <c r="R1551">
        <v>3.46</v>
      </c>
      <c r="S1551">
        <v>0.3</v>
      </c>
      <c r="T1551">
        <v>0.3</v>
      </c>
      <c r="U1551">
        <v>1.2</v>
      </c>
      <c r="V1551">
        <v>18.5</v>
      </c>
      <c r="W1551">
        <v>19.100000000000001</v>
      </c>
      <c r="X1551">
        <v>19.100000000000001</v>
      </c>
      <c r="Y1551">
        <v>2660</v>
      </c>
      <c r="Z1551">
        <v>46133</v>
      </c>
      <c r="AA1551">
        <v>78864</v>
      </c>
      <c r="AB1551">
        <v>78864</v>
      </c>
    </row>
    <row r="1552" spans="1:28" x14ac:dyDescent="0.25">
      <c r="A1552">
        <v>2474560</v>
      </c>
      <c r="B1552">
        <v>175</v>
      </c>
      <c r="C1552">
        <v>2.65</v>
      </c>
      <c r="D1552">
        <v>193.1</v>
      </c>
      <c r="E1552">
        <v>4</v>
      </c>
      <c r="F1552">
        <v>0.06</v>
      </c>
      <c r="G1552">
        <v>2</v>
      </c>
      <c r="H1552">
        <v>4</v>
      </c>
      <c r="I1552">
        <v>14</v>
      </c>
      <c r="J1552">
        <v>144</v>
      </c>
      <c r="K1552">
        <v>166</v>
      </c>
      <c r="L1552">
        <v>167</v>
      </c>
      <c r="M1552">
        <v>0.03</v>
      </c>
      <c r="N1552">
        <v>0.06</v>
      </c>
      <c r="O1552">
        <v>0.21</v>
      </c>
      <c r="P1552">
        <v>2.1800000000000002</v>
      </c>
      <c r="Q1552">
        <v>2.5099999999999998</v>
      </c>
      <c r="R1552">
        <v>2.5299999999999998</v>
      </c>
      <c r="S1552">
        <v>0.1</v>
      </c>
      <c r="T1552">
        <v>0.1</v>
      </c>
      <c r="U1552">
        <v>0.5</v>
      </c>
      <c r="V1552">
        <v>190.3</v>
      </c>
      <c r="W1552">
        <v>192.7</v>
      </c>
      <c r="X1552">
        <v>192.9</v>
      </c>
      <c r="Y1552">
        <v>5944</v>
      </c>
      <c r="Z1552">
        <v>60914</v>
      </c>
      <c r="AA1552">
        <v>8167</v>
      </c>
      <c r="AB1552">
        <v>74818</v>
      </c>
    </row>
    <row r="1553" spans="1:28" x14ac:dyDescent="0.25">
      <c r="A1553">
        <v>2474600</v>
      </c>
      <c r="B1553">
        <v>27</v>
      </c>
      <c r="C1553">
        <v>3.04</v>
      </c>
      <c r="D1553">
        <v>41.5</v>
      </c>
      <c r="E1553">
        <v>1</v>
      </c>
      <c r="F1553">
        <v>0.11</v>
      </c>
      <c r="G1553">
        <v>0</v>
      </c>
      <c r="H1553">
        <v>0</v>
      </c>
      <c r="I1553">
        <v>6</v>
      </c>
      <c r="J1553">
        <v>25</v>
      </c>
      <c r="K1553">
        <v>27</v>
      </c>
      <c r="L1553">
        <v>27</v>
      </c>
      <c r="M1553">
        <v>0</v>
      </c>
      <c r="N1553">
        <v>0</v>
      </c>
      <c r="O1553">
        <v>0.67</v>
      </c>
      <c r="P1553">
        <v>2.81</v>
      </c>
      <c r="Q1553">
        <v>3.04</v>
      </c>
      <c r="R1553">
        <v>3.04</v>
      </c>
      <c r="S1553">
        <v>0</v>
      </c>
      <c r="T1553">
        <v>0</v>
      </c>
      <c r="U1553">
        <v>0.9</v>
      </c>
      <c r="V1553">
        <v>41.1</v>
      </c>
      <c r="W1553">
        <v>41.5</v>
      </c>
      <c r="X1553">
        <v>41.5</v>
      </c>
      <c r="Y1553">
        <v>1681</v>
      </c>
      <c r="Z1553">
        <v>30759</v>
      </c>
      <c r="AA1553">
        <v>33368</v>
      </c>
      <c r="AB1553">
        <v>33368</v>
      </c>
    </row>
    <row r="1554" spans="1:28" x14ac:dyDescent="0.25">
      <c r="A1554">
        <v>2475000</v>
      </c>
      <c r="B1554">
        <v>222</v>
      </c>
      <c r="C1554">
        <v>2.4500000000000002</v>
      </c>
      <c r="D1554">
        <v>145.30000000000001</v>
      </c>
      <c r="E1554">
        <v>5</v>
      </c>
      <c r="F1554">
        <v>0.06</v>
      </c>
      <c r="G1554">
        <v>2</v>
      </c>
      <c r="H1554">
        <v>5</v>
      </c>
      <c r="I1554">
        <v>22</v>
      </c>
      <c r="J1554">
        <v>187</v>
      </c>
      <c r="K1554">
        <v>213</v>
      </c>
      <c r="L1554">
        <v>214</v>
      </c>
      <c r="M1554">
        <v>0.02</v>
      </c>
      <c r="N1554">
        <v>0.06</v>
      </c>
      <c r="O1554">
        <v>0.24</v>
      </c>
      <c r="P1554">
        <v>2.06</v>
      </c>
      <c r="Q1554">
        <v>2.35</v>
      </c>
      <c r="R1554">
        <v>2.36</v>
      </c>
      <c r="S1554">
        <v>0</v>
      </c>
      <c r="T1554">
        <v>0.1</v>
      </c>
      <c r="U1554">
        <v>0.5</v>
      </c>
      <c r="V1554">
        <v>143.19999999999999</v>
      </c>
      <c r="W1554">
        <v>145.1</v>
      </c>
      <c r="X1554">
        <v>145.19999999999999</v>
      </c>
      <c r="Y1554">
        <v>1134</v>
      </c>
      <c r="Z1554">
        <v>77652</v>
      </c>
      <c r="AA1554">
        <v>31838</v>
      </c>
      <c r="AB1554">
        <v>91254</v>
      </c>
    </row>
    <row r="1555" spans="1:28" x14ac:dyDescent="0.25">
      <c r="A1555">
        <v>2475500</v>
      </c>
      <c r="B1555">
        <v>37</v>
      </c>
      <c r="C1555">
        <v>3.86</v>
      </c>
      <c r="D1555">
        <v>22.1</v>
      </c>
      <c r="E1555">
        <v>1</v>
      </c>
      <c r="F1555">
        <v>0.1</v>
      </c>
      <c r="G1555">
        <v>0</v>
      </c>
      <c r="H1555">
        <v>0</v>
      </c>
      <c r="I1555">
        <v>3</v>
      </c>
      <c r="J1555">
        <v>28</v>
      </c>
      <c r="K1555">
        <v>33</v>
      </c>
      <c r="L1555">
        <v>36</v>
      </c>
      <c r="M1555">
        <v>0</v>
      </c>
      <c r="N1555">
        <v>0</v>
      </c>
      <c r="O1555">
        <v>0.31</v>
      </c>
      <c r="P1555">
        <v>2.92</v>
      </c>
      <c r="Q1555">
        <v>3.45</v>
      </c>
      <c r="R1555">
        <v>3.76</v>
      </c>
      <c r="S1555">
        <v>0</v>
      </c>
      <c r="T1555">
        <v>0</v>
      </c>
      <c r="U1555">
        <v>1.5</v>
      </c>
      <c r="V1555">
        <v>4.8</v>
      </c>
      <c r="W1555">
        <v>7.8</v>
      </c>
      <c r="X1555">
        <v>20.2</v>
      </c>
      <c r="Y1555">
        <v>1545</v>
      </c>
      <c r="Z1555">
        <v>24424</v>
      </c>
      <c r="AA1555">
        <v>24574</v>
      </c>
      <c r="AB1555">
        <v>24574</v>
      </c>
    </row>
    <row r="1556" spans="1:28" x14ac:dyDescent="0.25">
      <c r="A1556">
        <v>2476000</v>
      </c>
      <c r="B1556">
        <v>51</v>
      </c>
      <c r="C1556">
        <v>8.3699999999999992</v>
      </c>
      <c r="D1556">
        <v>132</v>
      </c>
      <c r="E1556">
        <v>1</v>
      </c>
      <c r="F1556">
        <v>0.16</v>
      </c>
      <c r="G1556">
        <v>0</v>
      </c>
      <c r="H1556">
        <v>0</v>
      </c>
      <c r="I1556">
        <v>3</v>
      </c>
      <c r="J1556">
        <v>47</v>
      </c>
      <c r="K1556">
        <v>50</v>
      </c>
      <c r="L1556">
        <v>50</v>
      </c>
      <c r="M1556">
        <v>0</v>
      </c>
      <c r="N1556">
        <v>0</v>
      </c>
      <c r="O1556">
        <v>0.49</v>
      </c>
      <c r="P1556">
        <v>7.71</v>
      </c>
      <c r="Q1556">
        <v>8.1999999999999993</v>
      </c>
      <c r="R1556">
        <v>8.1999999999999993</v>
      </c>
      <c r="S1556">
        <v>0</v>
      </c>
      <c r="T1556">
        <v>0</v>
      </c>
      <c r="U1556">
        <v>0.7</v>
      </c>
      <c r="V1556">
        <v>130.69999999999999</v>
      </c>
      <c r="W1556">
        <v>131.9</v>
      </c>
      <c r="X1556">
        <v>131.9</v>
      </c>
      <c r="Y1556">
        <v>2708</v>
      </c>
      <c r="Z1556">
        <v>15861</v>
      </c>
      <c r="AA1556">
        <v>14157</v>
      </c>
      <c r="AB1556">
        <v>14157</v>
      </c>
    </row>
    <row r="1557" spans="1:28" x14ac:dyDescent="0.25">
      <c r="A1557">
        <v>2476500</v>
      </c>
      <c r="B1557">
        <v>28</v>
      </c>
      <c r="C1557">
        <v>20.81</v>
      </c>
      <c r="D1557">
        <v>63.4</v>
      </c>
      <c r="E1557">
        <v>0</v>
      </c>
      <c r="F1557">
        <v>0</v>
      </c>
      <c r="G1557">
        <v>0</v>
      </c>
      <c r="H1557">
        <v>0</v>
      </c>
      <c r="I1557">
        <v>3</v>
      </c>
      <c r="J1557">
        <v>25</v>
      </c>
      <c r="K1557">
        <v>26</v>
      </c>
      <c r="L1557">
        <v>27</v>
      </c>
      <c r="M1557">
        <v>0</v>
      </c>
      <c r="N1557">
        <v>0</v>
      </c>
      <c r="O1557">
        <v>2.23</v>
      </c>
      <c r="P1557">
        <v>18.579999999999998</v>
      </c>
      <c r="Q1557">
        <v>19.32</v>
      </c>
      <c r="R1557">
        <v>20.07</v>
      </c>
      <c r="S1557">
        <v>0</v>
      </c>
      <c r="T1557">
        <v>0</v>
      </c>
      <c r="U1557">
        <v>3.6</v>
      </c>
      <c r="V1557">
        <v>26.4</v>
      </c>
      <c r="W1557">
        <v>29.3</v>
      </c>
      <c r="X1557">
        <v>49.6</v>
      </c>
      <c r="Y1557">
        <v>1906</v>
      </c>
      <c r="Z1557">
        <v>8782</v>
      </c>
      <c r="AA1557">
        <v>-999</v>
      </c>
      <c r="AB1557">
        <v>-999</v>
      </c>
    </row>
    <row r="1558" spans="1:28" x14ac:dyDescent="0.25">
      <c r="A1558">
        <v>2476600</v>
      </c>
      <c r="B1558">
        <v>102</v>
      </c>
      <c r="C1558">
        <v>11.22</v>
      </c>
      <c r="D1558">
        <v>118.3</v>
      </c>
      <c r="E1558">
        <v>3</v>
      </c>
      <c r="F1558">
        <v>0.33</v>
      </c>
      <c r="G1558">
        <v>2</v>
      </c>
      <c r="H1558">
        <v>3</v>
      </c>
      <c r="I1558">
        <v>11</v>
      </c>
      <c r="J1558">
        <v>93</v>
      </c>
      <c r="K1558">
        <v>97</v>
      </c>
      <c r="L1558">
        <v>98</v>
      </c>
      <c r="M1558">
        <v>0.22</v>
      </c>
      <c r="N1558">
        <v>0.33</v>
      </c>
      <c r="O1558">
        <v>1.21</v>
      </c>
      <c r="P1558">
        <v>10.23</v>
      </c>
      <c r="Q1558">
        <v>10.67</v>
      </c>
      <c r="R1558">
        <v>10.78</v>
      </c>
      <c r="S1558">
        <v>0.9</v>
      </c>
      <c r="T1558">
        <v>0.9</v>
      </c>
      <c r="U1558">
        <v>2.2999999999999998</v>
      </c>
      <c r="V1558">
        <v>103.9</v>
      </c>
      <c r="W1558">
        <v>105.1</v>
      </c>
      <c r="X1558">
        <v>108.1</v>
      </c>
      <c r="Y1558">
        <v>1776</v>
      </c>
      <c r="Z1558">
        <v>17809</v>
      </c>
      <c r="AA1558">
        <v>4806</v>
      </c>
      <c r="AB1558">
        <v>11989</v>
      </c>
    </row>
    <row r="1559" spans="1:28" x14ac:dyDescent="0.25">
      <c r="A1559">
        <v>2477000</v>
      </c>
      <c r="B1559">
        <v>149</v>
      </c>
      <c r="C1559">
        <v>6.26</v>
      </c>
      <c r="D1559">
        <v>128.19999999999999</v>
      </c>
      <c r="E1559">
        <v>5</v>
      </c>
      <c r="F1559">
        <v>0.21</v>
      </c>
      <c r="G1559">
        <v>2</v>
      </c>
      <c r="H1559">
        <v>3</v>
      </c>
      <c r="I1559">
        <v>15</v>
      </c>
      <c r="J1559">
        <v>131</v>
      </c>
      <c r="K1559">
        <v>140</v>
      </c>
      <c r="L1559">
        <v>144</v>
      </c>
      <c r="M1559">
        <v>0.08</v>
      </c>
      <c r="N1559">
        <v>0.13</v>
      </c>
      <c r="O1559">
        <v>0.63</v>
      </c>
      <c r="P1559">
        <v>5.51</v>
      </c>
      <c r="Q1559">
        <v>5.89</v>
      </c>
      <c r="R1559">
        <v>6.05</v>
      </c>
      <c r="S1559">
        <v>0.3</v>
      </c>
      <c r="T1559">
        <v>0.4</v>
      </c>
      <c r="U1559">
        <v>1.6</v>
      </c>
      <c r="V1559">
        <v>115.8</v>
      </c>
      <c r="W1559">
        <v>117.4</v>
      </c>
      <c r="X1559">
        <v>123.6</v>
      </c>
      <c r="Y1559">
        <v>1962</v>
      </c>
      <c r="Z1559">
        <v>33131</v>
      </c>
      <c r="AA1559">
        <v>19035</v>
      </c>
      <c r="AB1559">
        <v>30551</v>
      </c>
    </row>
    <row r="1560" spans="1:28" x14ac:dyDescent="0.25">
      <c r="A1560">
        <v>2477990</v>
      </c>
      <c r="B1560">
        <v>45</v>
      </c>
      <c r="C1560">
        <v>3.53</v>
      </c>
      <c r="D1560">
        <v>114.2</v>
      </c>
      <c r="E1560">
        <v>2</v>
      </c>
      <c r="F1560">
        <v>0.16</v>
      </c>
      <c r="G1560">
        <v>0</v>
      </c>
      <c r="H1560">
        <v>4</v>
      </c>
      <c r="I1560">
        <v>7</v>
      </c>
      <c r="J1560">
        <v>42</v>
      </c>
      <c r="K1560">
        <v>45</v>
      </c>
      <c r="L1560">
        <v>45</v>
      </c>
      <c r="M1560">
        <v>0</v>
      </c>
      <c r="N1560">
        <v>0.31</v>
      </c>
      <c r="O1560">
        <v>0.55000000000000004</v>
      </c>
      <c r="P1560">
        <v>3.3</v>
      </c>
      <c r="Q1560">
        <v>3.53</v>
      </c>
      <c r="R1560">
        <v>3.53</v>
      </c>
      <c r="S1560">
        <v>0</v>
      </c>
      <c r="T1560">
        <v>1.5</v>
      </c>
      <c r="U1560">
        <v>2</v>
      </c>
      <c r="V1560">
        <v>113.9</v>
      </c>
      <c r="W1560">
        <v>114.2</v>
      </c>
      <c r="X1560">
        <v>114.2</v>
      </c>
      <c r="Y1560">
        <v>1340</v>
      </c>
      <c r="Z1560">
        <v>57611</v>
      </c>
      <c r="AA1560">
        <v>1340</v>
      </c>
      <c r="AB1560">
        <v>3094</v>
      </c>
    </row>
    <row r="1561" spans="1:28" x14ac:dyDescent="0.25">
      <c r="A1561">
        <v>2478500</v>
      </c>
      <c r="B1561">
        <v>235</v>
      </c>
      <c r="C1561">
        <v>3.36</v>
      </c>
      <c r="D1561">
        <v>68.099999999999994</v>
      </c>
      <c r="E1561">
        <v>9</v>
      </c>
      <c r="F1561">
        <v>0.13</v>
      </c>
      <c r="G1561">
        <v>2</v>
      </c>
      <c r="H1561">
        <v>7</v>
      </c>
      <c r="I1561">
        <v>24</v>
      </c>
      <c r="J1561">
        <v>211</v>
      </c>
      <c r="K1561">
        <v>225</v>
      </c>
      <c r="L1561">
        <v>229</v>
      </c>
      <c r="M1561">
        <v>0.03</v>
      </c>
      <c r="N1561">
        <v>0.1</v>
      </c>
      <c r="O1561">
        <v>0.34</v>
      </c>
      <c r="P1561">
        <v>3.02</v>
      </c>
      <c r="Q1561">
        <v>3.22</v>
      </c>
      <c r="R1561">
        <v>3.28</v>
      </c>
      <c r="S1561">
        <v>0.1</v>
      </c>
      <c r="T1561">
        <v>0.4</v>
      </c>
      <c r="U1561">
        <v>1</v>
      </c>
      <c r="V1561">
        <v>63.7</v>
      </c>
      <c r="W1561">
        <v>64.400000000000006</v>
      </c>
      <c r="X1561">
        <v>66.5</v>
      </c>
      <c r="Y1561">
        <v>6627</v>
      </c>
      <c r="Z1561">
        <v>130351</v>
      </c>
      <c r="AA1561">
        <v>56886</v>
      </c>
      <c r="AB1561">
        <v>111070</v>
      </c>
    </row>
    <row r="1562" spans="1:28" x14ac:dyDescent="0.25">
      <c r="A1562">
        <v>2479000</v>
      </c>
      <c r="B1562">
        <v>476</v>
      </c>
      <c r="C1562">
        <v>2.79</v>
      </c>
      <c r="D1562">
        <v>105.9</v>
      </c>
      <c r="E1562">
        <v>15</v>
      </c>
      <c r="F1562">
        <v>0.09</v>
      </c>
      <c r="G1562">
        <v>4</v>
      </c>
      <c r="H1562">
        <v>12</v>
      </c>
      <c r="I1562">
        <v>46</v>
      </c>
      <c r="J1562">
        <v>415</v>
      </c>
      <c r="K1562">
        <v>457</v>
      </c>
      <c r="L1562">
        <v>462</v>
      </c>
      <c r="M1562">
        <v>0.02</v>
      </c>
      <c r="N1562">
        <v>7.0000000000000007E-2</v>
      </c>
      <c r="O1562">
        <v>0.27</v>
      </c>
      <c r="P1562">
        <v>2.4300000000000002</v>
      </c>
      <c r="Q1562">
        <v>2.68</v>
      </c>
      <c r="R1562">
        <v>2.71</v>
      </c>
      <c r="S1562">
        <v>0.1</v>
      </c>
      <c r="T1562">
        <v>0.2</v>
      </c>
      <c r="U1562">
        <v>0.6</v>
      </c>
      <c r="V1562">
        <v>102.3</v>
      </c>
      <c r="W1562">
        <v>104.2</v>
      </c>
      <c r="X1562">
        <v>105.2</v>
      </c>
      <c r="Y1562">
        <v>6367</v>
      </c>
      <c r="Z1562">
        <v>117168</v>
      </c>
      <c r="AA1562">
        <v>39790</v>
      </c>
      <c r="AB1562">
        <v>115495</v>
      </c>
    </row>
    <row r="1563" spans="1:28" x14ac:dyDescent="0.25">
      <c r="A1563">
        <v>2479130</v>
      </c>
      <c r="B1563">
        <v>33</v>
      </c>
      <c r="C1563">
        <v>3.58</v>
      </c>
      <c r="D1563">
        <v>35.1</v>
      </c>
      <c r="E1563">
        <v>1</v>
      </c>
      <c r="F1563">
        <v>0.11</v>
      </c>
      <c r="G1563">
        <v>0</v>
      </c>
      <c r="H1563">
        <v>0</v>
      </c>
      <c r="I1563">
        <v>1</v>
      </c>
      <c r="J1563">
        <v>31</v>
      </c>
      <c r="K1563">
        <v>32</v>
      </c>
      <c r="L1563">
        <v>32</v>
      </c>
      <c r="M1563">
        <v>0</v>
      </c>
      <c r="N1563">
        <v>0</v>
      </c>
      <c r="O1563">
        <v>0.11</v>
      </c>
      <c r="P1563">
        <v>3.37</v>
      </c>
      <c r="Q1563">
        <v>3.48</v>
      </c>
      <c r="R1563">
        <v>3.48</v>
      </c>
      <c r="S1563">
        <v>0</v>
      </c>
      <c r="T1563">
        <v>0</v>
      </c>
      <c r="U1563">
        <v>0.2</v>
      </c>
      <c r="V1563">
        <v>33.9</v>
      </c>
      <c r="W1563">
        <v>34.299999999999997</v>
      </c>
      <c r="X1563">
        <v>34.299999999999997</v>
      </c>
      <c r="Y1563">
        <v>898</v>
      </c>
      <c r="Z1563">
        <v>24332</v>
      </c>
      <c r="AA1563">
        <v>38142</v>
      </c>
      <c r="AB1563">
        <v>38142</v>
      </c>
    </row>
    <row r="1564" spans="1:28" x14ac:dyDescent="0.25">
      <c r="A1564">
        <v>2479155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-999</v>
      </c>
      <c r="Z1564">
        <v>-999</v>
      </c>
      <c r="AA1564">
        <v>-999</v>
      </c>
      <c r="AB1564">
        <v>-999</v>
      </c>
    </row>
    <row r="1565" spans="1:28" x14ac:dyDescent="0.25">
      <c r="A1565">
        <v>2479160</v>
      </c>
      <c r="B1565">
        <v>39</v>
      </c>
      <c r="C1565">
        <v>2.15</v>
      </c>
      <c r="D1565">
        <v>23.6</v>
      </c>
      <c r="E1565">
        <v>2</v>
      </c>
      <c r="F1565">
        <v>0.11</v>
      </c>
      <c r="G1565">
        <v>0</v>
      </c>
      <c r="H1565">
        <v>0</v>
      </c>
      <c r="I1565">
        <v>1</v>
      </c>
      <c r="J1565">
        <v>36</v>
      </c>
      <c r="K1565">
        <v>38</v>
      </c>
      <c r="L1565">
        <v>38</v>
      </c>
      <c r="M1565">
        <v>0</v>
      </c>
      <c r="N1565">
        <v>0</v>
      </c>
      <c r="O1565">
        <v>0.06</v>
      </c>
      <c r="P1565">
        <v>1.98</v>
      </c>
      <c r="Q1565">
        <v>2.09</v>
      </c>
      <c r="R1565">
        <v>2.09</v>
      </c>
      <c r="S1565">
        <v>0</v>
      </c>
      <c r="T1565">
        <v>0</v>
      </c>
      <c r="U1565">
        <v>0.1</v>
      </c>
      <c r="V1565">
        <v>22.8</v>
      </c>
      <c r="W1565">
        <v>23.2</v>
      </c>
      <c r="X1565">
        <v>23.2</v>
      </c>
      <c r="Y1565">
        <v>25526</v>
      </c>
      <c r="Z1565">
        <v>55372</v>
      </c>
      <c r="AA1565">
        <v>44106</v>
      </c>
      <c r="AB1565">
        <v>58639</v>
      </c>
    </row>
    <row r="1566" spans="1:28" x14ac:dyDescent="0.25">
      <c r="A1566">
        <v>2479300</v>
      </c>
      <c r="B1566">
        <v>35</v>
      </c>
      <c r="C1566">
        <v>3.06</v>
      </c>
      <c r="D1566">
        <v>21.2</v>
      </c>
      <c r="E1566">
        <v>1</v>
      </c>
      <c r="F1566">
        <v>0.09</v>
      </c>
      <c r="G1566">
        <v>0</v>
      </c>
      <c r="H1566">
        <v>0</v>
      </c>
      <c r="I1566">
        <v>1</v>
      </c>
      <c r="J1566">
        <v>33</v>
      </c>
      <c r="K1566">
        <v>35</v>
      </c>
      <c r="L1566">
        <v>35</v>
      </c>
      <c r="M1566">
        <v>0</v>
      </c>
      <c r="N1566">
        <v>0</v>
      </c>
      <c r="O1566">
        <v>0.09</v>
      </c>
      <c r="P1566">
        <v>2.88</v>
      </c>
      <c r="Q1566">
        <v>3.06</v>
      </c>
      <c r="R1566">
        <v>3.06</v>
      </c>
      <c r="S1566">
        <v>0</v>
      </c>
      <c r="T1566">
        <v>0</v>
      </c>
      <c r="U1566">
        <v>0.1</v>
      </c>
      <c r="V1566">
        <v>21</v>
      </c>
      <c r="W1566">
        <v>21.2</v>
      </c>
      <c r="X1566">
        <v>21.2</v>
      </c>
      <c r="Y1566">
        <v>13601</v>
      </c>
      <c r="Z1566">
        <v>38253</v>
      </c>
      <c r="AA1566">
        <v>35895</v>
      </c>
      <c r="AB1566">
        <v>35895</v>
      </c>
    </row>
    <row r="1567" spans="1:28" x14ac:dyDescent="0.25">
      <c r="A1567">
        <v>2479431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-999</v>
      </c>
      <c r="Z1567">
        <v>-999</v>
      </c>
      <c r="AA1567">
        <v>-999</v>
      </c>
      <c r="AB1567">
        <v>-999</v>
      </c>
    </row>
    <row r="1568" spans="1:28" x14ac:dyDescent="0.25">
      <c r="A1568">
        <v>2479500</v>
      </c>
      <c r="B1568">
        <v>12</v>
      </c>
      <c r="C1568">
        <v>0.91</v>
      </c>
      <c r="D1568">
        <v>696.5</v>
      </c>
      <c r="E1568">
        <v>1</v>
      </c>
      <c r="F1568">
        <v>0.08</v>
      </c>
      <c r="G1568">
        <v>0</v>
      </c>
      <c r="H1568">
        <v>2</v>
      </c>
      <c r="I1568">
        <v>4</v>
      </c>
      <c r="J1568">
        <v>10</v>
      </c>
      <c r="K1568">
        <v>12</v>
      </c>
      <c r="L1568">
        <v>12</v>
      </c>
      <c r="M1568">
        <v>0</v>
      </c>
      <c r="N1568">
        <v>0.15</v>
      </c>
      <c r="O1568">
        <v>0.3</v>
      </c>
      <c r="P1568">
        <v>0.76</v>
      </c>
      <c r="Q1568">
        <v>0.91</v>
      </c>
      <c r="R1568">
        <v>0.91</v>
      </c>
      <c r="S1568">
        <v>0</v>
      </c>
      <c r="T1568">
        <v>0.2</v>
      </c>
      <c r="U1568">
        <v>0.4</v>
      </c>
      <c r="V1568">
        <v>695.2</v>
      </c>
      <c r="W1568">
        <v>696.5</v>
      </c>
      <c r="X1568">
        <v>696.5</v>
      </c>
      <c r="Y1568">
        <v>7343</v>
      </c>
      <c r="Z1568">
        <v>33606</v>
      </c>
      <c r="AA1568">
        <v>7343</v>
      </c>
      <c r="AB1568">
        <v>7343</v>
      </c>
    </row>
    <row r="1569" spans="1:28" x14ac:dyDescent="0.25">
      <c r="A1569">
        <v>2479560</v>
      </c>
      <c r="B1569">
        <v>14</v>
      </c>
      <c r="C1569">
        <v>0.96</v>
      </c>
      <c r="D1569">
        <v>629.70000000000005</v>
      </c>
      <c r="E1569">
        <v>1</v>
      </c>
      <c r="F1569">
        <v>7.0000000000000007E-2</v>
      </c>
      <c r="G1569">
        <v>0</v>
      </c>
      <c r="H1569">
        <v>2</v>
      </c>
      <c r="I1569">
        <v>4</v>
      </c>
      <c r="J1569">
        <v>11</v>
      </c>
      <c r="K1569">
        <v>13</v>
      </c>
      <c r="L1569">
        <v>13</v>
      </c>
      <c r="M1569">
        <v>0</v>
      </c>
      <c r="N1569">
        <v>0.14000000000000001</v>
      </c>
      <c r="O1569">
        <v>0.28000000000000003</v>
      </c>
      <c r="P1569">
        <v>0.76</v>
      </c>
      <c r="Q1569">
        <v>0.89</v>
      </c>
      <c r="R1569">
        <v>0.89</v>
      </c>
      <c r="S1569">
        <v>0</v>
      </c>
      <c r="T1569">
        <v>0.2</v>
      </c>
      <c r="U1569">
        <v>0.4</v>
      </c>
      <c r="V1569">
        <v>628.5</v>
      </c>
      <c r="W1569">
        <v>629.70000000000005</v>
      </c>
      <c r="X1569">
        <v>629.70000000000005</v>
      </c>
      <c r="Y1569">
        <v>5942</v>
      </c>
      <c r="Z1569">
        <v>35305</v>
      </c>
      <c r="AA1569">
        <v>13699</v>
      </c>
      <c r="AB1569">
        <v>13699</v>
      </c>
    </row>
    <row r="1570" spans="1:28" x14ac:dyDescent="0.25">
      <c r="A1570">
        <v>2481000</v>
      </c>
      <c r="B1570">
        <v>8</v>
      </c>
      <c r="C1570">
        <v>3.21</v>
      </c>
      <c r="D1570">
        <v>3.9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7</v>
      </c>
      <c r="K1570">
        <v>8</v>
      </c>
      <c r="L1570">
        <v>8</v>
      </c>
      <c r="M1570">
        <v>0</v>
      </c>
      <c r="N1570">
        <v>0</v>
      </c>
      <c r="O1570">
        <v>0</v>
      </c>
      <c r="P1570">
        <v>2.81</v>
      </c>
      <c r="Q1570">
        <v>3.21</v>
      </c>
      <c r="R1570">
        <v>3.21</v>
      </c>
      <c r="S1570">
        <v>0</v>
      </c>
      <c r="T1570">
        <v>0</v>
      </c>
      <c r="U1570">
        <v>0</v>
      </c>
      <c r="V1570">
        <v>3.3</v>
      </c>
      <c r="W1570">
        <v>3.9</v>
      </c>
      <c r="X1570">
        <v>3.9</v>
      </c>
      <c r="Y1570">
        <v>5325</v>
      </c>
      <c r="Z1570">
        <v>14122</v>
      </c>
      <c r="AA1570">
        <v>-999</v>
      </c>
      <c r="AB1570">
        <v>-999</v>
      </c>
    </row>
    <row r="1571" spans="1:28" x14ac:dyDescent="0.25">
      <c r="A1571">
        <v>2481510</v>
      </c>
      <c r="B1571">
        <v>28</v>
      </c>
      <c r="C1571">
        <v>3.5</v>
      </c>
      <c r="D1571">
        <v>12.5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24</v>
      </c>
      <c r="K1571">
        <v>27</v>
      </c>
      <c r="L1571">
        <v>27</v>
      </c>
      <c r="M1571">
        <v>0</v>
      </c>
      <c r="N1571">
        <v>0</v>
      </c>
      <c r="O1571">
        <v>0</v>
      </c>
      <c r="P1571">
        <v>3</v>
      </c>
      <c r="Q1571">
        <v>3.37</v>
      </c>
      <c r="R1571">
        <v>3.37</v>
      </c>
      <c r="S1571">
        <v>0</v>
      </c>
      <c r="T1571">
        <v>0</v>
      </c>
      <c r="U1571">
        <v>0</v>
      </c>
      <c r="V1571">
        <v>10.3</v>
      </c>
      <c r="W1571">
        <v>11.7</v>
      </c>
      <c r="X1571">
        <v>11.7</v>
      </c>
      <c r="Y1571">
        <v>7573</v>
      </c>
      <c r="Z1571">
        <v>35146</v>
      </c>
      <c r="AA1571">
        <v>-999</v>
      </c>
      <c r="AB1571">
        <v>-999</v>
      </c>
    </row>
    <row r="1572" spans="1:28" x14ac:dyDescent="0.25">
      <c r="A1572">
        <v>2481880</v>
      </c>
      <c r="B1572">
        <v>39</v>
      </c>
      <c r="C1572">
        <v>2.91</v>
      </c>
      <c r="D1572">
        <v>23.5</v>
      </c>
      <c r="E1572">
        <v>1</v>
      </c>
      <c r="F1572">
        <v>7.0000000000000007E-2</v>
      </c>
      <c r="G1572">
        <v>0</v>
      </c>
      <c r="H1572">
        <v>0</v>
      </c>
      <c r="I1572">
        <v>7</v>
      </c>
      <c r="J1572">
        <v>28</v>
      </c>
      <c r="K1572">
        <v>37</v>
      </c>
      <c r="L1572">
        <v>37</v>
      </c>
      <c r="M1572">
        <v>0</v>
      </c>
      <c r="N1572">
        <v>0</v>
      </c>
      <c r="O1572">
        <v>0.52</v>
      </c>
      <c r="P1572">
        <v>2.09</v>
      </c>
      <c r="Q1572">
        <v>2.76</v>
      </c>
      <c r="R1572">
        <v>2.76</v>
      </c>
      <c r="S1572">
        <v>0</v>
      </c>
      <c r="T1572">
        <v>0</v>
      </c>
      <c r="U1572">
        <v>1</v>
      </c>
      <c r="V1572">
        <v>3.2</v>
      </c>
      <c r="W1572">
        <v>23.4</v>
      </c>
      <c r="X1572">
        <v>23.4</v>
      </c>
      <c r="Y1572">
        <v>5408</v>
      </c>
      <c r="Z1572">
        <v>20482</v>
      </c>
      <c r="AA1572">
        <v>33780</v>
      </c>
      <c r="AB1572">
        <v>33780</v>
      </c>
    </row>
    <row r="1573" spans="1:28" x14ac:dyDescent="0.25">
      <c r="A1573">
        <v>2482000</v>
      </c>
      <c r="B1573">
        <v>67</v>
      </c>
      <c r="C1573">
        <v>2.87</v>
      </c>
      <c r="D1573">
        <v>15.9</v>
      </c>
      <c r="E1573">
        <v>1</v>
      </c>
      <c r="F1573">
        <v>0.04</v>
      </c>
      <c r="G1573">
        <v>0</v>
      </c>
      <c r="H1573">
        <v>0</v>
      </c>
      <c r="I1573">
        <v>9</v>
      </c>
      <c r="J1573">
        <v>53</v>
      </c>
      <c r="K1573">
        <v>64</v>
      </c>
      <c r="L1573">
        <v>64</v>
      </c>
      <c r="M1573">
        <v>0</v>
      </c>
      <c r="N1573">
        <v>0</v>
      </c>
      <c r="O1573">
        <v>0.39</v>
      </c>
      <c r="P1573">
        <v>2.27</v>
      </c>
      <c r="Q1573">
        <v>2.74</v>
      </c>
      <c r="R1573">
        <v>2.74</v>
      </c>
      <c r="S1573">
        <v>0</v>
      </c>
      <c r="T1573">
        <v>0</v>
      </c>
      <c r="U1573">
        <v>0.7</v>
      </c>
      <c r="V1573">
        <v>4.0999999999999996</v>
      </c>
      <c r="W1573">
        <v>15.7</v>
      </c>
      <c r="X1573">
        <v>15.7</v>
      </c>
      <c r="Y1573">
        <v>6522</v>
      </c>
      <c r="Z1573">
        <v>30175</v>
      </c>
      <c r="AA1573">
        <v>43176</v>
      </c>
      <c r="AB1573">
        <v>43176</v>
      </c>
    </row>
    <row r="1574" spans="1:28" x14ac:dyDescent="0.25">
      <c r="A1574">
        <v>2482550</v>
      </c>
      <c r="B1574">
        <v>84</v>
      </c>
      <c r="C1574">
        <v>2.42</v>
      </c>
      <c r="D1574">
        <v>14.1</v>
      </c>
      <c r="E1574">
        <v>1</v>
      </c>
      <c r="F1574">
        <v>0.03</v>
      </c>
      <c r="G1574">
        <v>0</v>
      </c>
      <c r="H1574">
        <v>0</v>
      </c>
      <c r="I1574">
        <v>10</v>
      </c>
      <c r="J1574">
        <v>66</v>
      </c>
      <c r="K1574">
        <v>80</v>
      </c>
      <c r="L1574">
        <v>80</v>
      </c>
      <c r="M1574">
        <v>0</v>
      </c>
      <c r="N1574">
        <v>0</v>
      </c>
      <c r="O1574">
        <v>0.28999999999999998</v>
      </c>
      <c r="P1574">
        <v>1.9</v>
      </c>
      <c r="Q1574">
        <v>2.2999999999999998</v>
      </c>
      <c r="R1574">
        <v>2.2999999999999998</v>
      </c>
      <c r="S1574">
        <v>0</v>
      </c>
      <c r="T1574">
        <v>0</v>
      </c>
      <c r="U1574">
        <v>0.5</v>
      </c>
      <c r="V1574">
        <v>4.4000000000000004</v>
      </c>
      <c r="W1574">
        <v>13.9</v>
      </c>
      <c r="X1574">
        <v>13.9</v>
      </c>
      <c r="Y1574">
        <v>9012</v>
      </c>
      <c r="Z1574">
        <v>43026</v>
      </c>
      <c r="AA1574">
        <v>61416</v>
      </c>
      <c r="AB1574">
        <v>61416</v>
      </c>
    </row>
    <row r="1575" spans="1:28" x14ac:dyDescent="0.25">
      <c r="A1575">
        <v>2483000</v>
      </c>
      <c r="B1575">
        <v>33</v>
      </c>
      <c r="C1575">
        <v>3.59</v>
      </c>
      <c r="D1575">
        <v>6.1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31</v>
      </c>
      <c r="K1575">
        <v>32</v>
      </c>
      <c r="L1575">
        <v>32</v>
      </c>
      <c r="M1575">
        <v>0</v>
      </c>
      <c r="N1575">
        <v>0</v>
      </c>
      <c r="O1575">
        <v>0.11</v>
      </c>
      <c r="P1575">
        <v>3.37</v>
      </c>
      <c r="Q1575">
        <v>3.48</v>
      </c>
      <c r="R1575">
        <v>3.48</v>
      </c>
      <c r="S1575">
        <v>0</v>
      </c>
      <c r="T1575">
        <v>0</v>
      </c>
      <c r="U1575">
        <v>0.5</v>
      </c>
      <c r="V1575">
        <v>6</v>
      </c>
      <c r="W1575">
        <v>6</v>
      </c>
      <c r="X1575">
        <v>6</v>
      </c>
      <c r="Y1575">
        <v>6030</v>
      </c>
      <c r="Z1575">
        <v>19363</v>
      </c>
      <c r="AA1575">
        <v>-999</v>
      </c>
      <c r="AB1575">
        <v>-999</v>
      </c>
    </row>
    <row r="1576" spans="1:28" x14ac:dyDescent="0.25">
      <c r="A1576">
        <v>2484000</v>
      </c>
      <c r="B1576">
        <v>14</v>
      </c>
      <c r="C1576">
        <v>1.79</v>
      </c>
      <c r="D1576">
        <v>3.1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9</v>
      </c>
      <c r="K1576">
        <v>14</v>
      </c>
      <c r="L1576">
        <v>14</v>
      </c>
      <c r="M1576">
        <v>0</v>
      </c>
      <c r="N1576">
        <v>0</v>
      </c>
      <c r="O1576">
        <v>0</v>
      </c>
      <c r="P1576">
        <v>1.1499999999999999</v>
      </c>
      <c r="Q1576">
        <v>1.79</v>
      </c>
      <c r="R1576">
        <v>1.79</v>
      </c>
      <c r="S1576">
        <v>0</v>
      </c>
      <c r="T1576">
        <v>0</v>
      </c>
      <c r="U1576">
        <v>0</v>
      </c>
      <c r="V1576">
        <v>1.5</v>
      </c>
      <c r="W1576">
        <v>3.1</v>
      </c>
      <c r="X1576">
        <v>3.1</v>
      </c>
      <c r="Y1576">
        <v>1233</v>
      </c>
      <c r="Z1576">
        <v>30328</v>
      </c>
      <c r="AA1576">
        <v>-999</v>
      </c>
      <c r="AB1576">
        <v>-999</v>
      </c>
    </row>
    <row r="1577" spans="1:28" x14ac:dyDescent="0.25">
      <c r="A1577">
        <v>2484500</v>
      </c>
      <c r="B1577">
        <v>24</v>
      </c>
      <c r="C1577">
        <v>1.98</v>
      </c>
      <c r="D1577">
        <v>2.9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17</v>
      </c>
      <c r="K1577">
        <v>23</v>
      </c>
      <c r="L1577">
        <v>23</v>
      </c>
      <c r="M1577">
        <v>0</v>
      </c>
      <c r="N1577">
        <v>0</v>
      </c>
      <c r="O1577">
        <v>0</v>
      </c>
      <c r="P1577">
        <v>1.4</v>
      </c>
      <c r="Q1577">
        <v>1.9</v>
      </c>
      <c r="R1577">
        <v>1.9</v>
      </c>
      <c r="S1577">
        <v>0</v>
      </c>
      <c r="T1577">
        <v>0</v>
      </c>
      <c r="U1577">
        <v>0</v>
      </c>
      <c r="V1577">
        <v>1.8</v>
      </c>
      <c r="W1577">
        <v>2.9</v>
      </c>
      <c r="X1577">
        <v>2.9</v>
      </c>
      <c r="Y1577">
        <v>12409</v>
      </c>
      <c r="Z1577">
        <v>49559</v>
      </c>
      <c r="AA1577">
        <v>-999</v>
      </c>
      <c r="AB1577">
        <v>-999</v>
      </c>
    </row>
    <row r="1578" spans="1:28" x14ac:dyDescent="0.25">
      <c r="A1578">
        <v>2485700</v>
      </c>
      <c r="B1578">
        <v>4</v>
      </c>
      <c r="C1578">
        <v>8.91</v>
      </c>
      <c r="D1578">
        <v>22.5</v>
      </c>
      <c r="E1578">
        <v>0</v>
      </c>
      <c r="F1578">
        <v>0</v>
      </c>
      <c r="G1578">
        <v>0</v>
      </c>
      <c r="H1578">
        <v>0</v>
      </c>
      <c r="I1578">
        <v>1</v>
      </c>
      <c r="J1578">
        <v>4</v>
      </c>
      <c r="K1578">
        <v>4</v>
      </c>
      <c r="L1578">
        <v>4</v>
      </c>
      <c r="M1578">
        <v>0</v>
      </c>
      <c r="N1578">
        <v>0</v>
      </c>
      <c r="O1578">
        <v>2.23</v>
      </c>
      <c r="P1578">
        <v>8.91</v>
      </c>
      <c r="Q1578">
        <v>8.91</v>
      </c>
      <c r="R1578">
        <v>8.91</v>
      </c>
      <c r="S1578">
        <v>0</v>
      </c>
      <c r="T1578">
        <v>0</v>
      </c>
      <c r="U1578">
        <v>1.6</v>
      </c>
      <c r="V1578">
        <v>22.5</v>
      </c>
      <c r="W1578">
        <v>22.5</v>
      </c>
      <c r="X1578">
        <v>22.5</v>
      </c>
      <c r="Y1578">
        <v>5354</v>
      </c>
      <c r="Z1578">
        <v>6905</v>
      </c>
      <c r="AA1578">
        <v>-999</v>
      </c>
      <c r="AB1578">
        <v>-999</v>
      </c>
    </row>
    <row r="1579" spans="1:28" x14ac:dyDescent="0.25">
      <c r="A1579">
        <v>2486000</v>
      </c>
      <c r="B1579">
        <v>199</v>
      </c>
      <c r="C1579">
        <v>2.4300000000000002</v>
      </c>
      <c r="D1579">
        <v>538.79999999999995</v>
      </c>
      <c r="E1579">
        <v>4</v>
      </c>
      <c r="F1579">
        <v>0.05</v>
      </c>
      <c r="G1579">
        <v>0</v>
      </c>
      <c r="H1579">
        <v>1</v>
      </c>
      <c r="I1579">
        <v>19</v>
      </c>
      <c r="J1579">
        <v>169</v>
      </c>
      <c r="K1579">
        <v>192</v>
      </c>
      <c r="L1579">
        <v>192</v>
      </c>
      <c r="M1579">
        <v>0</v>
      </c>
      <c r="N1579">
        <v>0.01</v>
      </c>
      <c r="O1579">
        <v>0.23</v>
      </c>
      <c r="P1579">
        <v>2.06</v>
      </c>
      <c r="Q1579">
        <v>2.34</v>
      </c>
      <c r="R1579">
        <v>2.34</v>
      </c>
      <c r="S1579">
        <v>0</v>
      </c>
      <c r="T1579">
        <v>0.1</v>
      </c>
      <c r="U1579">
        <v>2</v>
      </c>
      <c r="V1579">
        <v>534.4</v>
      </c>
      <c r="W1579">
        <v>538.70000000000005</v>
      </c>
      <c r="X1579">
        <v>538.70000000000005</v>
      </c>
      <c r="Y1579">
        <v>8622</v>
      </c>
      <c r="Z1579">
        <v>90208</v>
      </c>
      <c r="AA1579">
        <v>8622</v>
      </c>
      <c r="AB1579">
        <v>45981</v>
      </c>
    </row>
    <row r="1580" spans="1:28" x14ac:dyDescent="0.25">
      <c r="A1580">
        <v>2487500</v>
      </c>
      <c r="B1580">
        <v>18</v>
      </c>
      <c r="C1580">
        <v>1.64</v>
      </c>
      <c r="D1580">
        <v>6.1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18</v>
      </c>
      <c r="K1580">
        <v>18</v>
      </c>
      <c r="L1580">
        <v>18</v>
      </c>
      <c r="M1580">
        <v>0</v>
      </c>
      <c r="N1580">
        <v>0</v>
      </c>
      <c r="O1580">
        <v>0</v>
      </c>
      <c r="P1580">
        <v>1.64</v>
      </c>
      <c r="Q1580">
        <v>1.64</v>
      </c>
      <c r="R1580">
        <v>1.64</v>
      </c>
      <c r="S1580">
        <v>0</v>
      </c>
      <c r="T1580">
        <v>0</v>
      </c>
      <c r="U1580">
        <v>0</v>
      </c>
      <c r="V1580">
        <v>6.1</v>
      </c>
      <c r="W1580">
        <v>6.1</v>
      </c>
      <c r="X1580">
        <v>6.1</v>
      </c>
      <c r="Y1580">
        <v>2090</v>
      </c>
      <c r="Z1580">
        <v>19634</v>
      </c>
      <c r="AA1580">
        <v>-999</v>
      </c>
      <c r="AB1580">
        <v>-999</v>
      </c>
    </row>
    <row r="1581" spans="1:28" x14ac:dyDescent="0.25">
      <c r="A1581">
        <v>2488000</v>
      </c>
      <c r="B1581">
        <v>324</v>
      </c>
      <c r="C1581">
        <v>2.75</v>
      </c>
      <c r="D1581">
        <v>379.2</v>
      </c>
      <c r="E1581">
        <v>4</v>
      </c>
      <c r="F1581">
        <v>0.03</v>
      </c>
      <c r="G1581">
        <v>0</v>
      </c>
      <c r="H1581">
        <v>3</v>
      </c>
      <c r="I1581">
        <v>26</v>
      </c>
      <c r="J1581">
        <v>285</v>
      </c>
      <c r="K1581">
        <v>310</v>
      </c>
      <c r="L1581">
        <v>315</v>
      </c>
      <c r="M1581">
        <v>0</v>
      </c>
      <c r="N1581">
        <v>0.03</v>
      </c>
      <c r="O1581">
        <v>0.22</v>
      </c>
      <c r="P1581">
        <v>2.42</v>
      </c>
      <c r="Q1581">
        <v>2.63</v>
      </c>
      <c r="R1581">
        <v>2.67</v>
      </c>
      <c r="S1581">
        <v>0</v>
      </c>
      <c r="T1581">
        <v>0.1</v>
      </c>
      <c r="U1581">
        <v>1.5</v>
      </c>
      <c r="V1581">
        <v>375.1</v>
      </c>
      <c r="W1581">
        <v>378.1</v>
      </c>
      <c r="X1581">
        <v>379.1</v>
      </c>
      <c r="Y1581">
        <v>5614</v>
      </c>
      <c r="Z1581">
        <v>93870</v>
      </c>
      <c r="AA1581">
        <v>60429</v>
      </c>
      <c r="AB1581">
        <v>92659</v>
      </c>
    </row>
    <row r="1582" spans="1:28" x14ac:dyDescent="0.25">
      <c r="A1582">
        <v>2488500</v>
      </c>
      <c r="B1582">
        <v>343</v>
      </c>
      <c r="C1582">
        <v>2.66</v>
      </c>
      <c r="D1582">
        <v>349</v>
      </c>
      <c r="E1582">
        <v>5</v>
      </c>
      <c r="F1582">
        <v>0.04</v>
      </c>
      <c r="G1582">
        <v>0</v>
      </c>
      <c r="H1582">
        <v>3</v>
      </c>
      <c r="I1582">
        <v>26</v>
      </c>
      <c r="J1582">
        <v>300</v>
      </c>
      <c r="K1582">
        <v>329</v>
      </c>
      <c r="L1582">
        <v>334</v>
      </c>
      <c r="M1582">
        <v>0</v>
      </c>
      <c r="N1582">
        <v>0.02</v>
      </c>
      <c r="O1582">
        <v>0.2</v>
      </c>
      <c r="P1582">
        <v>2.3199999999999998</v>
      </c>
      <c r="Q1582">
        <v>2.5499999999999998</v>
      </c>
      <c r="R1582">
        <v>2.59</v>
      </c>
      <c r="S1582">
        <v>0</v>
      </c>
      <c r="T1582">
        <v>0.1</v>
      </c>
      <c r="U1582">
        <v>1.4</v>
      </c>
      <c r="V1582">
        <v>343.7</v>
      </c>
      <c r="W1582">
        <v>347.9</v>
      </c>
      <c r="X1582">
        <v>348.9</v>
      </c>
      <c r="Y1582">
        <v>6651</v>
      </c>
      <c r="Z1582">
        <v>110488</v>
      </c>
      <c r="AA1582">
        <v>26497</v>
      </c>
      <c r="AB1582">
        <v>99091</v>
      </c>
    </row>
    <row r="1583" spans="1:28" x14ac:dyDescent="0.25">
      <c r="A1583">
        <v>2488700</v>
      </c>
      <c r="B1583">
        <v>10</v>
      </c>
      <c r="C1583">
        <v>2.84</v>
      </c>
      <c r="D1583">
        <v>12.3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7</v>
      </c>
      <c r="K1583">
        <v>8</v>
      </c>
      <c r="L1583">
        <v>8</v>
      </c>
      <c r="M1583">
        <v>0</v>
      </c>
      <c r="N1583">
        <v>0</v>
      </c>
      <c r="O1583">
        <v>0</v>
      </c>
      <c r="P1583">
        <v>1.99</v>
      </c>
      <c r="Q1583">
        <v>2.27</v>
      </c>
      <c r="R1583">
        <v>2.27</v>
      </c>
      <c r="S1583">
        <v>0</v>
      </c>
      <c r="T1583">
        <v>0</v>
      </c>
      <c r="U1583">
        <v>0</v>
      </c>
      <c r="V1583">
        <v>6.9</v>
      </c>
      <c r="W1583">
        <v>7.2</v>
      </c>
      <c r="X1583">
        <v>7.2</v>
      </c>
      <c r="Y1583">
        <v>11417</v>
      </c>
      <c r="Z1583">
        <v>16004</v>
      </c>
      <c r="AA1583">
        <v>-999</v>
      </c>
      <c r="AB1583">
        <v>-999</v>
      </c>
    </row>
    <row r="1584" spans="1:28" x14ac:dyDescent="0.25">
      <c r="A1584">
        <v>2489500</v>
      </c>
      <c r="B1584">
        <v>412</v>
      </c>
      <c r="C1584">
        <v>2.42</v>
      </c>
      <c r="D1584">
        <v>292.60000000000002</v>
      </c>
      <c r="E1584">
        <v>7</v>
      </c>
      <c r="F1584">
        <v>0.04</v>
      </c>
      <c r="G1584">
        <v>0</v>
      </c>
      <c r="H1584">
        <v>3</v>
      </c>
      <c r="I1584">
        <v>27</v>
      </c>
      <c r="J1584">
        <v>356</v>
      </c>
      <c r="K1584">
        <v>392</v>
      </c>
      <c r="L1584">
        <v>397</v>
      </c>
      <c r="M1584">
        <v>0</v>
      </c>
      <c r="N1584">
        <v>0.02</v>
      </c>
      <c r="O1584">
        <v>0.16</v>
      </c>
      <c r="P1584">
        <v>2.1</v>
      </c>
      <c r="Q1584">
        <v>2.31</v>
      </c>
      <c r="R1584">
        <v>2.34</v>
      </c>
      <c r="S1584">
        <v>0</v>
      </c>
      <c r="T1584">
        <v>0.1</v>
      </c>
      <c r="U1584">
        <v>1</v>
      </c>
      <c r="V1584">
        <v>286.3</v>
      </c>
      <c r="W1584">
        <v>290</v>
      </c>
      <c r="X1584">
        <v>290.7</v>
      </c>
      <c r="Y1584">
        <v>5102</v>
      </c>
      <c r="Z1584">
        <v>166560</v>
      </c>
      <c r="AA1584">
        <v>49354</v>
      </c>
      <c r="AB1584">
        <v>147177</v>
      </c>
    </row>
    <row r="1585" spans="1:28" x14ac:dyDescent="0.25">
      <c r="A1585">
        <v>2490105</v>
      </c>
      <c r="B1585">
        <v>1</v>
      </c>
      <c r="C1585">
        <v>0.53</v>
      </c>
      <c r="D1585">
        <v>0.3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1</v>
      </c>
      <c r="K1585">
        <v>1</v>
      </c>
      <c r="L1585">
        <v>1</v>
      </c>
      <c r="M1585">
        <v>0</v>
      </c>
      <c r="N1585">
        <v>0</v>
      </c>
      <c r="O1585">
        <v>0.53</v>
      </c>
      <c r="P1585">
        <v>0.53</v>
      </c>
      <c r="Q1585">
        <v>0.53</v>
      </c>
      <c r="R1585">
        <v>0.53</v>
      </c>
      <c r="S1585">
        <v>0</v>
      </c>
      <c r="T1585">
        <v>0</v>
      </c>
      <c r="U1585">
        <v>0.3</v>
      </c>
      <c r="V1585">
        <v>0.3</v>
      </c>
      <c r="W1585">
        <v>0.3</v>
      </c>
      <c r="X1585">
        <v>0.3</v>
      </c>
      <c r="Y1585">
        <v>13760</v>
      </c>
      <c r="Z1585">
        <v>13760</v>
      </c>
      <c r="AA1585">
        <v>-999</v>
      </c>
      <c r="AB1585">
        <v>-999</v>
      </c>
    </row>
    <row r="1586" spans="1:28" x14ac:dyDescent="0.25">
      <c r="A1586">
        <v>2490500</v>
      </c>
      <c r="B1586">
        <v>17</v>
      </c>
      <c r="C1586">
        <v>1.34</v>
      </c>
      <c r="D1586">
        <v>6.8</v>
      </c>
      <c r="E1586">
        <v>0</v>
      </c>
      <c r="F1586">
        <v>0</v>
      </c>
      <c r="G1586">
        <v>2</v>
      </c>
      <c r="H1586">
        <v>2</v>
      </c>
      <c r="I1586">
        <v>2</v>
      </c>
      <c r="J1586">
        <v>16</v>
      </c>
      <c r="K1586">
        <v>17</v>
      </c>
      <c r="L1586">
        <v>17</v>
      </c>
      <c r="M1586">
        <v>0.16</v>
      </c>
      <c r="N1586">
        <v>0.16</v>
      </c>
      <c r="O1586">
        <v>0.16</v>
      </c>
      <c r="P1586">
        <v>1.26</v>
      </c>
      <c r="Q1586">
        <v>1.34</v>
      </c>
      <c r="R1586">
        <v>1.34</v>
      </c>
      <c r="S1586">
        <v>2.5</v>
      </c>
      <c r="T1586">
        <v>2.5</v>
      </c>
      <c r="U1586">
        <v>2.5</v>
      </c>
      <c r="V1586">
        <v>5.8</v>
      </c>
      <c r="W1586">
        <v>6.8</v>
      </c>
      <c r="X1586">
        <v>6.8</v>
      </c>
      <c r="Y1586">
        <v>16079</v>
      </c>
      <c r="Z1586">
        <v>32284</v>
      </c>
      <c r="AA1586">
        <v>-999</v>
      </c>
      <c r="AB1586">
        <v>-999</v>
      </c>
    </row>
    <row r="1587" spans="1:28" x14ac:dyDescent="0.25">
      <c r="A1587">
        <v>2492000</v>
      </c>
      <c r="B1587">
        <v>32</v>
      </c>
      <c r="C1587">
        <v>1.03</v>
      </c>
      <c r="D1587">
        <v>245.3</v>
      </c>
      <c r="E1587">
        <v>1</v>
      </c>
      <c r="F1587">
        <v>0.03</v>
      </c>
      <c r="G1587">
        <v>2</v>
      </c>
      <c r="H1587">
        <v>2</v>
      </c>
      <c r="I1587">
        <v>5</v>
      </c>
      <c r="J1587">
        <v>29</v>
      </c>
      <c r="K1587">
        <v>31</v>
      </c>
      <c r="L1587">
        <v>32</v>
      </c>
      <c r="M1587">
        <v>0.06</v>
      </c>
      <c r="N1587">
        <v>0.06</v>
      </c>
      <c r="O1587">
        <v>0.16</v>
      </c>
      <c r="P1587">
        <v>0.93</v>
      </c>
      <c r="Q1587">
        <v>1</v>
      </c>
      <c r="R1587">
        <v>1.03</v>
      </c>
      <c r="S1587">
        <v>1</v>
      </c>
      <c r="T1587">
        <v>1</v>
      </c>
      <c r="U1587">
        <v>1.2</v>
      </c>
      <c r="V1587">
        <v>244.8</v>
      </c>
      <c r="W1587">
        <v>245.3</v>
      </c>
      <c r="X1587">
        <v>245.3</v>
      </c>
      <c r="Y1587">
        <v>34021</v>
      </c>
      <c r="Z1587">
        <v>81474</v>
      </c>
      <c r="AA1587">
        <v>50199</v>
      </c>
      <c r="AB1587">
        <v>50199</v>
      </c>
    </row>
    <row r="1588" spans="1:28" x14ac:dyDescent="0.25">
      <c r="A1588">
        <v>3007800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-999</v>
      </c>
      <c r="Z1588">
        <v>-999</v>
      </c>
      <c r="AA1588">
        <v>-999</v>
      </c>
      <c r="AB1588">
        <v>-999</v>
      </c>
    </row>
    <row r="1589" spans="1:28" x14ac:dyDescent="0.25">
      <c r="A1589">
        <v>3010500</v>
      </c>
      <c r="B1589">
        <v>3</v>
      </c>
      <c r="C1589">
        <v>0.21</v>
      </c>
      <c r="D1589">
        <v>0.1</v>
      </c>
      <c r="E1589">
        <v>0</v>
      </c>
      <c r="F1589">
        <v>0</v>
      </c>
      <c r="G1589">
        <v>2</v>
      </c>
      <c r="H1589">
        <v>2</v>
      </c>
      <c r="I1589">
        <v>2</v>
      </c>
      <c r="J1589">
        <v>3</v>
      </c>
      <c r="K1589">
        <v>3</v>
      </c>
      <c r="L1589">
        <v>3</v>
      </c>
      <c r="M1589">
        <v>0.14000000000000001</v>
      </c>
      <c r="N1589">
        <v>0.14000000000000001</v>
      </c>
      <c r="O1589">
        <v>0.14000000000000001</v>
      </c>
      <c r="P1589">
        <v>0.21</v>
      </c>
      <c r="Q1589">
        <v>0.21</v>
      </c>
      <c r="R1589">
        <v>0.21</v>
      </c>
      <c r="S1589">
        <v>0.1</v>
      </c>
      <c r="T1589">
        <v>0.1</v>
      </c>
      <c r="U1589">
        <v>0.1</v>
      </c>
      <c r="V1589">
        <v>0.1</v>
      </c>
      <c r="W1589">
        <v>0.1</v>
      </c>
      <c r="X1589">
        <v>0.1</v>
      </c>
      <c r="Y1589">
        <v>15586</v>
      </c>
      <c r="Z1589">
        <v>17437</v>
      </c>
      <c r="AA1589">
        <v>-999</v>
      </c>
      <c r="AB1589">
        <v>-999</v>
      </c>
    </row>
    <row r="1590" spans="1:28" x14ac:dyDescent="0.25">
      <c r="A1590">
        <v>3010655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-999</v>
      </c>
      <c r="Z1590">
        <v>-999</v>
      </c>
      <c r="AA1590">
        <v>-999</v>
      </c>
      <c r="AB1590">
        <v>-999</v>
      </c>
    </row>
    <row r="1591" spans="1:28" x14ac:dyDescent="0.25">
      <c r="A1591">
        <v>3011020</v>
      </c>
      <c r="B1591">
        <v>24</v>
      </c>
      <c r="C1591">
        <v>0.57999999999999996</v>
      </c>
      <c r="D1591">
        <v>14.8</v>
      </c>
      <c r="E1591">
        <v>5</v>
      </c>
      <c r="F1591">
        <v>0.12</v>
      </c>
      <c r="G1591">
        <v>6</v>
      </c>
      <c r="H1591">
        <v>7</v>
      </c>
      <c r="I1591">
        <v>8</v>
      </c>
      <c r="J1591">
        <v>21</v>
      </c>
      <c r="K1591">
        <v>23</v>
      </c>
      <c r="L1591">
        <v>23</v>
      </c>
      <c r="M1591">
        <v>0.14000000000000001</v>
      </c>
      <c r="N1591">
        <v>0.17</v>
      </c>
      <c r="O1591">
        <v>0.19</v>
      </c>
      <c r="P1591">
        <v>0.5</v>
      </c>
      <c r="Q1591">
        <v>0.55000000000000004</v>
      </c>
      <c r="R1591">
        <v>0.55000000000000004</v>
      </c>
      <c r="S1591">
        <v>10.199999999999999</v>
      </c>
      <c r="T1591">
        <v>10.199999999999999</v>
      </c>
      <c r="U1591">
        <v>11.2</v>
      </c>
      <c r="V1591">
        <v>13.4</v>
      </c>
      <c r="W1591">
        <v>14.5</v>
      </c>
      <c r="X1591">
        <v>14.5</v>
      </c>
      <c r="Y1591">
        <v>12371</v>
      </c>
      <c r="Z1591">
        <v>31437</v>
      </c>
      <c r="AA1591">
        <v>29061</v>
      </c>
      <c r="AB1591">
        <v>32305</v>
      </c>
    </row>
    <row r="1592" spans="1:28" x14ac:dyDescent="0.25">
      <c r="A1592">
        <v>3011800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-999</v>
      </c>
      <c r="Z1592">
        <v>-999</v>
      </c>
      <c r="AA1592">
        <v>-999</v>
      </c>
      <c r="AB1592">
        <v>-999</v>
      </c>
    </row>
    <row r="1593" spans="1:28" x14ac:dyDescent="0.25">
      <c r="A1593">
        <v>3012550</v>
      </c>
      <c r="B1593">
        <v>29</v>
      </c>
      <c r="C1593">
        <v>0.51</v>
      </c>
      <c r="D1593">
        <v>296.60000000000002</v>
      </c>
      <c r="E1593">
        <v>7</v>
      </c>
      <c r="F1593">
        <v>0.12</v>
      </c>
      <c r="G1593">
        <v>9</v>
      </c>
      <c r="H1593">
        <v>10</v>
      </c>
      <c r="I1593">
        <v>12</v>
      </c>
      <c r="J1593">
        <v>26</v>
      </c>
      <c r="K1593">
        <v>28</v>
      </c>
      <c r="L1593">
        <v>28</v>
      </c>
      <c r="M1593">
        <v>0.16</v>
      </c>
      <c r="N1593">
        <v>0.18</v>
      </c>
      <c r="O1593">
        <v>0.21</v>
      </c>
      <c r="P1593">
        <v>0.46</v>
      </c>
      <c r="Q1593">
        <v>0.5</v>
      </c>
      <c r="R1593">
        <v>0.5</v>
      </c>
      <c r="S1593">
        <v>9</v>
      </c>
      <c r="T1593">
        <v>9</v>
      </c>
      <c r="U1593">
        <v>9.8000000000000007</v>
      </c>
      <c r="V1593">
        <v>295.60000000000002</v>
      </c>
      <c r="W1593">
        <v>296.39999999999998</v>
      </c>
      <c r="X1593">
        <v>296.39999999999998</v>
      </c>
      <c r="Y1593">
        <v>1048</v>
      </c>
      <c r="Z1593">
        <v>54550</v>
      </c>
      <c r="AA1593">
        <v>1048</v>
      </c>
      <c r="AB1593">
        <v>49239</v>
      </c>
    </row>
    <row r="1594" spans="1:28" x14ac:dyDescent="0.25">
      <c r="A1594">
        <v>3012600</v>
      </c>
      <c r="B1594">
        <v>30</v>
      </c>
      <c r="C1594">
        <v>0.52</v>
      </c>
      <c r="D1594">
        <v>292.60000000000002</v>
      </c>
      <c r="E1594">
        <v>8</v>
      </c>
      <c r="F1594">
        <v>0.14000000000000001</v>
      </c>
      <c r="G1594">
        <v>9</v>
      </c>
      <c r="H1594">
        <v>10</v>
      </c>
      <c r="I1594">
        <v>12</v>
      </c>
      <c r="J1594">
        <v>26</v>
      </c>
      <c r="K1594">
        <v>29</v>
      </c>
      <c r="L1594">
        <v>29</v>
      </c>
      <c r="M1594">
        <v>0.16</v>
      </c>
      <c r="N1594">
        <v>0.17</v>
      </c>
      <c r="O1594">
        <v>0.21</v>
      </c>
      <c r="P1594">
        <v>0.45</v>
      </c>
      <c r="Q1594">
        <v>0.5</v>
      </c>
      <c r="R1594">
        <v>0.5</v>
      </c>
      <c r="S1594">
        <v>8.8000000000000007</v>
      </c>
      <c r="T1594">
        <v>8.9</v>
      </c>
      <c r="U1594">
        <v>9.6</v>
      </c>
      <c r="V1594">
        <v>290.10000000000002</v>
      </c>
      <c r="W1594">
        <v>292.39999999999998</v>
      </c>
      <c r="X1594">
        <v>292.39999999999998</v>
      </c>
      <c r="Y1594">
        <v>8748</v>
      </c>
      <c r="Z1594">
        <v>60501</v>
      </c>
      <c r="AA1594">
        <v>8748</v>
      </c>
      <c r="AB1594">
        <v>51133</v>
      </c>
    </row>
    <row r="1595" spans="1:28" x14ac:dyDescent="0.25">
      <c r="A1595">
        <v>3013000</v>
      </c>
      <c r="B1595">
        <v>11</v>
      </c>
      <c r="C1595">
        <v>1.47</v>
      </c>
      <c r="D1595">
        <v>17</v>
      </c>
      <c r="E1595">
        <v>3</v>
      </c>
      <c r="F1595">
        <v>0.4</v>
      </c>
      <c r="G1595">
        <v>0</v>
      </c>
      <c r="H1595">
        <v>0</v>
      </c>
      <c r="I1595">
        <v>1</v>
      </c>
      <c r="J1595">
        <v>4</v>
      </c>
      <c r="K1595">
        <v>10</v>
      </c>
      <c r="L1595">
        <v>11</v>
      </c>
      <c r="M1595">
        <v>0</v>
      </c>
      <c r="N1595">
        <v>0</v>
      </c>
      <c r="O1595">
        <v>0.13</v>
      </c>
      <c r="P1595">
        <v>0.53</v>
      </c>
      <c r="Q1595">
        <v>1.34</v>
      </c>
      <c r="R1595">
        <v>1.47</v>
      </c>
      <c r="S1595">
        <v>0</v>
      </c>
      <c r="T1595">
        <v>0</v>
      </c>
      <c r="U1595">
        <v>0.1</v>
      </c>
      <c r="V1595">
        <v>7.4</v>
      </c>
      <c r="W1595">
        <v>14.1</v>
      </c>
      <c r="X1595">
        <v>17</v>
      </c>
      <c r="Y1595">
        <v>1427</v>
      </c>
      <c r="Z1595">
        <v>12284</v>
      </c>
      <c r="AA1595">
        <v>5819</v>
      </c>
      <c r="AB1595">
        <v>10406</v>
      </c>
    </row>
    <row r="1596" spans="1:28" x14ac:dyDescent="0.25">
      <c r="A1596">
        <v>3014500</v>
      </c>
      <c r="B1596">
        <v>3</v>
      </c>
      <c r="C1596">
        <v>0.6</v>
      </c>
      <c r="D1596">
        <v>289.39999999999998</v>
      </c>
      <c r="E1596">
        <v>1</v>
      </c>
      <c r="F1596">
        <v>0.2</v>
      </c>
      <c r="G1596">
        <v>0</v>
      </c>
      <c r="H1596">
        <v>0</v>
      </c>
      <c r="I1596">
        <v>0</v>
      </c>
      <c r="J1596">
        <v>2</v>
      </c>
      <c r="K1596">
        <v>3</v>
      </c>
      <c r="L1596">
        <v>3</v>
      </c>
      <c r="M1596">
        <v>0</v>
      </c>
      <c r="N1596">
        <v>0</v>
      </c>
      <c r="O1596">
        <v>0</v>
      </c>
      <c r="P1596">
        <v>0.4</v>
      </c>
      <c r="Q1596">
        <v>0.6</v>
      </c>
      <c r="R1596">
        <v>0.6</v>
      </c>
      <c r="S1596">
        <v>0</v>
      </c>
      <c r="T1596">
        <v>0</v>
      </c>
      <c r="U1596">
        <v>0</v>
      </c>
      <c r="V1596">
        <v>0.2</v>
      </c>
      <c r="W1596">
        <v>289.39999999999998</v>
      </c>
      <c r="X1596">
        <v>289.39999999999998</v>
      </c>
      <c r="Y1596">
        <v>1121</v>
      </c>
      <c r="Z1596">
        <v>8357</v>
      </c>
      <c r="AA1596">
        <v>3847</v>
      </c>
      <c r="AB1596">
        <v>3847</v>
      </c>
    </row>
    <row r="1597" spans="1:28" x14ac:dyDescent="0.25">
      <c r="A1597">
        <v>3015000</v>
      </c>
      <c r="B1597">
        <v>17</v>
      </c>
      <c r="C1597">
        <v>0.82</v>
      </c>
      <c r="D1597">
        <v>75.599999999999994</v>
      </c>
      <c r="E1597">
        <v>4</v>
      </c>
      <c r="F1597">
        <v>0.19</v>
      </c>
      <c r="G1597">
        <v>0</v>
      </c>
      <c r="H1597">
        <v>0</v>
      </c>
      <c r="I1597">
        <v>2</v>
      </c>
      <c r="J1597">
        <v>8</v>
      </c>
      <c r="K1597">
        <v>16</v>
      </c>
      <c r="L1597">
        <v>17</v>
      </c>
      <c r="M1597">
        <v>0</v>
      </c>
      <c r="N1597">
        <v>0</v>
      </c>
      <c r="O1597">
        <v>0.1</v>
      </c>
      <c r="P1597">
        <v>0.38</v>
      </c>
      <c r="Q1597">
        <v>0.77</v>
      </c>
      <c r="R1597">
        <v>0.82</v>
      </c>
      <c r="S1597">
        <v>0</v>
      </c>
      <c r="T1597">
        <v>0</v>
      </c>
      <c r="U1597">
        <v>0.1</v>
      </c>
      <c r="V1597">
        <v>2.7</v>
      </c>
      <c r="W1597">
        <v>74.5</v>
      </c>
      <c r="X1597">
        <v>75.599999999999994</v>
      </c>
      <c r="Y1597">
        <v>19566</v>
      </c>
      <c r="Z1597">
        <v>31026</v>
      </c>
      <c r="AA1597">
        <v>19566</v>
      </c>
      <c r="AB1597">
        <v>29906</v>
      </c>
    </row>
    <row r="1598" spans="1:28" x14ac:dyDescent="0.25">
      <c r="A1598">
        <v>3015500</v>
      </c>
      <c r="B1598">
        <v>3</v>
      </c>
      <c r="C1598">
        <v>0.38</v>
      </c>
      <c r="D1598">
        <v>2.6</v>
      </c>
      <c r="E1598">
        <v>0</v>
      </c>
      <c r="F1598">
        <v>0</v>
      </c>
      <c r="G1598">
        <v>1</v>
      </c>
      <c r="H1598">
        <v>1</v>
      </c>
      <c r="I1598">
        <v>3</v>
      </c>
      <c r="J1598">
        <v>3</v>
      </c>
      <c r="K1598">
        <v>3</v>
      </c>
      <c r="L1598">
        <v>3</v>
      </c>
      <c r="M1598">
        <v>0.13</v>
      </c>
      <c r="N1598">
        <v>0.13</v>
      </c>
      <c r="O1598">
        <v>0.38</v>
      </c>
      <c r="P1598">
        <v>0.38</v>
      </c>
      <c r="Q1598">
        <v>0.38</v>
      </c>
      <c r="R1598">
        <v>0.38</v>
      </c>
      <c r="S1598">
        <v>0.3</v>
      </c>
      <c r="T1598">
        <v>0.3</v>
      </c>
      <c r="U1598">
        <v>2.6</v>
      </c>
      <c r="V1598">
        <v>2.6</v>
      </c>
      <c r="W1598">
        <v>2.6</v>
      </c>
      <c r="X1598">
        <v>2.6</v>
      </c>
      <c r="Y1598">
        <v>28692</v>
      </c>
      <c r="Z1598">
        <v>30230</v>
      </c>
      <c r="AA1598">
        <v>-999</v>
      </c>
      <c r="AB1598">
        <v>-999</v>
      </c>
    </row>
    <row r="1599" spans="1:28" x14ac:dyDescent="0.25">
      <c r="A1599">
        <v>3016000</v>
      </c>
      <c r="B1599">
        <v>50</v>
      </c>
      <c r="C1599">
        <v>0.53</v>
      </c>
      <c r="D1599">
        <v>194.2</v>
      </c>
      <c r="E1599">
        <v>12</v>
      </c>
      <c r="F1599">
        <v>0.13</v>
      </c>
      <c r="G1599">
        <v>10</v>
      </c>
      <c r="H1599">
        <v>11</v>
      </c>
      <c r="I1599">
        <v>17</v>
      </c>
      <c r="J1599">
        <v>37</v>
      </c>
      <c r="K1599">
        <v>48</v>
      </c>
      <c r="L1599">
        <v>49</v>
      </c>
      <c r="M1599">
        <v>0.11</v>
      </c>
      <c r="N1599">
        <v>0.12</v>
      </c>
      <c r="O1599">
        <v>0.18</v>
      </c>
      <c r="P1599">
        <v>0.39</v>
      </c>
      <c r="Q1599">
        <v>0.51</v>
      </c>
      <c r="R1599">
        <v>0.52</v>
      </c>
      <c r="S1599">
        <v>5.4</v>
      </c>
      <c r="T1599">
        <v>5.4</v>
      </c>
      <c r="U1599">
        <v>6.1</v>
      </c>
      <c r="V1599">
        <v>176.7</v>
      </c>
      <c r="W1599">
        <v>193.9</v>
      </c>
      <c r="X1599">
        <v>194.1</v>
      </c>
      <c r="Y1599">
        <v>43751</v>
      </c>
      <c r="Z1599">
        <v>86034</v>
      </c>
      <c r="AA1599">
        <v>43751</v>
      </c>
      <c r="AB1599">
        <v>82888</v>
      </c>
    </row>
    <row r="1600" spans="1:28" x14ac:dyDescent="0.25">
      <c r="A1600">
        <v>3017500</v>
      </c>
      <c r="B1600">
        <v>1</v>
      </c>
      <c r="C1600">
        <v>0.17</v>
      </c>
      <c r="D1600">
        <v>3.4</v>
      </c>
      <c r="E1600">
        <v>0</v>
      </c>
      <c r="F1600">
        <v>0</v>
      </c>
      <c r="G1600">
        <v>0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0</v>
      </c>
      <c r="N1600">
        <v>0.17</v>
      </c>
      <c r="O1600">
        <v>0.17</v>
      </c>
      <c r="P1600">
        <v>0.17</v>
      </c>
      <c r="Q1600">
        <v>0.17</v>
      </c>
      <c r="R1600">
        <v>0.17</v>
      </c>
      <c r="S1600">
        <v>0</v>
      </c>
      <c r="T1600">
        <v>3.4</v>
      </c>
      <c r="U1600">
        <v>3.4</v>
      </c>
      <c r="V1600">
        <v>3.4</v>
      </c>
      <c r="W1600">
        <v>3.4</v>
      </c>
      <c r="X1600">
        <v>3.4</v>
      </c>
      <c r="Y1600">
        <v>19846</v>
      </c>
      <c r="Z1600">
        <v>19846</v>
      </c>
      <c r="AA1600">
        <v>-999</v>
      </c>
      <c r="AB1600">
        <v>-999</v>
      </c>
    </row>
    <row r="1601" spans="1:28" x14ac:dyDescent="0.25">
      <c r="A1601">
        <v>3020000</v>
      </c>
      <c r="B1601">
        <v>2</v>
      </c>
      <c r="C1601">
        <v>0.16</v>
      </c>
      <c r="D1601">
        <v>181</v>
      </c>
      <c r="E1601">
        <v>1</v>
      </c>
      <c r="F1601">
        <v>0.08</v>
      </c>
      <c r="G1601">
        <v>0</v>
      </c>
      <c r="H1601">
        <v>2</v>
      </c>
      <c r="I1601">
        <v>2</v>
      </c>
      <c r="J1601">
        <v>2</v>
      </c>
      <c r="K1601">
        <v>2</v>
      </c>
      <c r="L1601">
        <v>2</v>
      </c>
      <c r="M1601">
        <v>0</v>
      </c>
      <c r="N1601">
        <v>0.16</v>
      </c>
      <c r="O1601">
        <v>0.16</v>
      </c>
      <c r="P1601">
        <v>0.16</v>
      </c>
      <c r="Q1601">
        <v>0.16</v>
      </c>
      <c r="R1601">
        <v>0.16</v>
      </c>
      <c r="S1601">
        <v>0</v>
      </c>
      <c r="T1601">
        <v>181</v>
      </c>
      <c r="U1601">
        <v>181</v>
      </c>
      <c r="V1601">
        <v>181</v>
      </c>
      <c r="W1601">
        <v>181</v>
      </c>
      <c r="X1601">
        <v>181</v>
      </c>
      <c r="Y1601">
        <v>447</v>
      </c>
      <c r="Z1601">
        <v>19334</v>
      </c>
      <c r="AA1601">
        <v>447</v>
      </c>
      <c r="AB1601">
        <v>447</v>
      </c>
    </row>
    <row r="1602" spans="1:28" x14ac:dyDescent="0.25">
      <c r="A1602">
        <v>3020500</v>
      </c>
      <c r="B1602">
        <v>1</v>
      </c>
      <c r="C1602">
        <v>0.14000000000000001</v>
      </c>
      <c r="D1602">
        <v>1.3</v>
      </c>
      <c r="E1602">
        <v>0</v>
      </c>
      <c r="F1602">
        <v>0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0.14000000000000001</v>
      </c>
      <c r="N1602">
        <v>0.14000000000000001</v>
      </c>
      <c r="O1602">
        <v>0.14000000000000001</v>
      </c>
      <c r="P1602">
        <v>0.14000000000000001</v>
      </c>
      <c r="Q1602">
        <v>0.14000000000000001</v>
      </c>
      <c r="R1602">
        <v>0.14000000000000001</v>
      </c>
      <c r="S1602">
        <v>1.3</v>
      </c>
      <c r="T1602">
        <v>1.3</v>
      </c>
      <c r="U1602">
        <v>1.3</v>
      </c>
      <c r="V1602">
        <v>1.3</v>
      </c>
      <c r="W1602">
        <v>1.3</v>
      </c>
      <c r="X1602">
        <v>1.3</v>
      </c>
      <c r="Y1602">
        <v>38423</v>
      </c>
      <c r="Z1602">
        <v>38423</v>
      </c>
      <c r="AA1602">
        <v>-999</v>
      </c>
      <c r="AB1602">
        <v>-999</v>
      </c>
    </row>
    <row r="1603" spans="1:28" x14ac:dyDescent="0.25">
      <c r="A1603">
        <v>3021350</v>
      </c>
      <c r="B1603">
        <v>2</v>
      </c>
      <c r="C1603">
        <v>0.83</v>
      </c>
      <c r="D1603">
        <v>0.9</v>
      </c>
      <c r="E1603">
        <v>0</v>
      </c>
      <c r="F1603">
        <v>0</v>
      </c>
      <c r="G1603">
        <v>0</v>
      </c>
      <c r="H1603">
        <v>0</v>
      </c>
      <c r="I1603">
        <v>1</v>
      </c>
      <c r="J1603">
        <v>2</v>
      </c>
      <c r="K1603">
        <v>2</v>
      </c>
      <c r="L1603">
        <v>2</v>
      </c>
      <c r="M1603">
        <v>0</v>
      </c>
      <c r="N1603">
        <v>0</v>
      </c>
      <c r="O1603">
        <v>0.42</v>
      </c>
      <c r="P1603">
        <v>0.83</v>
      </c>
      <c r="Q1603">
        <v>0.83</v>
      </c>
      <c r="R1603">
        <v>0.83</v>
      </c>
      <c r="S1603">
        <v>0</v>
      </c>
      <c r="T1603">
        <v>0</v>
      </c>
      <c r="U1603">
        <v>0.3</v>
      </c>
      <c r="V1603">
        <v>0.9</v>
      </c>
      <c r="W1603">
        <v>0.9</v>
      </c>
      <c r="X1603">
        <v>0.9</v>
      </c>
      <c r="Y1603">
        <v>9565</v>
      </c>
      <c r="Z1603">
        <v>15825</v>
      </c>
      <c r="AA1603">
        <v>-999</v>
      </c>
      <c r="AB1603">
        <v>-999</v>
      </c>
    </row>
    <row r="1604" spans="1:28" x14ac:dyDescent="0.25">
      <c r="A1604">
        <v>3021500</v>
      </c>
      <c r="B1604">
        <v>4</v>
      </c>
      <c r="C1604">
        <v>0.74</v>
      </c>
      <c r="D1604">
        <v>14</v>
      </c>
      <c r="E1604">
        <v>0</v>
      </c>
      <c r="F1604">
        <v>0</v>
      </c>
      <c r="G1604">
        <v>2</v>
      </c>
      <c r="H1604">
        <v>2</v>
      </c>
      <c r="I1604">
        <v>3</v>
      </c>
      <c r="J1604">
        <v>4</v>
      </c>
      <c r="K1604">
        <v>4</v>
      </c>
      <c r="L1604">
        <v>4</v>
      </c>
      <c r="M1604">
        <v>0.37</v>
      </c>
      <c r="N1604">
        <v>0.37</v>
      </c>
      <c r="O1604">
        <v>0.56000000000000005</v>
      </c>
      <c r="P1604">
        <v>0.74</v>
      </c>
      <c r="Q1604">
        <v>0.74</v>
      </c>
      <c r="R1604">
        <v>0.74</v>
      </c>
      <c r="S1604">
        <v>13.6</v>
      </c>
      <c r="T1604">
        <v>13.6</v>
      </c>
      <c r="U1604">
        <v>13.7</v>
      </c>
      <c r="V1604">
        <v>14</v>
      </c>
      <c r="W1604">
        <v>14</v>
      </c>
      <c r="X1604">
        <v>14</v>
      </c>
      <c r="Y1604">
        <v>19680</v>
      </c>
      <c r="Z1604">
        <v>24129</v>
      </c>
      <c r="AA1604">
        <v>-999</v>
      </c>
      <c r="AB1604">
        <v>-999</v>
      </c>
    </row>
    <row r="1605" spans="1:28" x14ac:dyDescent="0.25">
      <c r="A1605">
        <v>3021520</v>
      </c>
      <c r="B1605">
        <v>5</v>
      </c>
      <c r="C1605">
        <v>0.87</v>
      </c>
      <c r="D1605">
        <v>215.1</v>
      </c>
      <c r="E1605">
        <v>1</v>
      </c>
      <c r="F1605">
        <v>0.17</v>
      </c>
      <c r="G1605">
        <v>2</v>
      </c>
      <c r="H1605">
        <v>2</v>
      </c>
      <c r="I1605">
        <v>3</v>
      </c>
      <c r="J1605">
        <v>4</v>
      </c>
      <c r="K1605">
        <v>5</v>
      </c>
      <c r="L1605">
        <v>5</v>
      </c>
      <c r="M1605">
        <v>0.35</v>
      </c>
      <c r="N1605">
        <v>0.35</v>
      </c>
      <c r="O1605">
        <v>0.52</v>
      </c>
      <c r="P1605">
        <v>0.7</v>
      </c>
      <c r="Q1605">
        <v>0.87</v>
      </c>
      <c r="R1605">
        <v>0.87</v>
      </c>
      <c r="S1605">
        <v>12.7</v>
      </c>
      <c r="T1605">
        <v>12.7</v>
      </c>
      <c r="U1605">
        <v>12.8</v>
      </c>
      <c r="V1605">
        <v>13.1</v>
      </c>
      <c r="W1605">
        <v>215.1</v>
      </c>
      <c r="X1605">
        <v>215.1</v>
      </c>
      <c r="Y1605">
        <v>1025</v>
      </c>
      <c r="Z1605">
        <v>23560</v>
      </c>
      <c r="AA1605">
        <v>1025</v>
      </c>
      <c r="AB1605">
        <v>1025</v>
      </c>
    </row>
    <row r="1606" spans="1:28" x14ac:dyDescent="0.25">
      <c r="A1606">
        <v>3022540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-999</v>
      </c>
      <c r="Z1606">
        <v>-999</v>
      </c>
      <c r="AA1606">
        <v>-999</v>
      </c>
      <c r="AB1606">
        <v>-999</v>
      </c>
    </row>
    <row r="1607" spans="1:28" x14ac:dyDescent="0.25">
      <c r="A1607">
        <v>3024000</v>
      </c>
      <c r="B1607">
        <v>22</v>
      </c>
      <c r="C1607">
        <v>0.8</v>
      </c>
      <c r="D1607">
        <v>76.599999999999994</v>
      </c>
      <c r="E1607">
        <v>6</v>
      </c>
      <c r="F1607">
        <v>0.22</v>
      </c>
      <c r="G1607">
        <v>4</v>
      </c>
      <c r="H1607">
        <v>4</v>
      </c>
      <c r="I1607">
        <v>7</v>
      </c>
      <c r="J1607">
        <v>16</v>
      </c>
      <c r="K1607">
        <v>21</v>
      </c>
      <c r="L1607">
        <v>22</v>
      </c>
      <c r="M1607">
        <v>0.14000000000000001</v>
      </c>
      <c r="N1607">
        <v>0.14000000000000001</v>
      </c>
      <c r="O1607">
        <v>0.25</v>
      </c>
      <c r="P1607">
        <v>0.57999999999999996</v>
      </c>
      <c r="Q1607">
        <v>0.76</v>
      </c>
      <c r="R1607">
        <v>0.8</v>
      </c>
      <c r="S1607">
        <v>5.9</v>
      </c>
      <c r="T1607">
        <v>5.9</v>
      </c>
      <c r="U1607">
        <v>8.4</v>
      </c>
      <c r="V1607">
        <v>16.7</v>
      </c>
      <c r="W1607">
        <v>76.599999999999994</v>
      </c>
      <c r="X1607">
        <v>76.599999999999994</v>
      </c>
      <c r="Y1607">
        <v>15756</v>
      </c>
      <c r="Z1607">
        <v>44810</v>
      </c>
      <c r="AA1607">
        <v>18677</v>
      </c>
      <c r="AB1607">
        <v>33227</v>
      </c>
    </row>
    <row r="1608" spans="1:28" x14ac:dyDescent="0.25">
      <c r="A1608">
        <v>3025000</v>
      </c>
      <c r="B1608">
        <v>3</v>
      </c>
      <c r="C1608">
        <v>0.71</v>
      </c>
      <c r="D1608">
        <v>6.2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3</v>
      </c>
      <c r="K1608">
        <v>3</v>
      </c>
      <c r="L1608">
        <v>3</v>
      </c>
      <c r="M1608">
        <v>0</v>
      </c>
      <c r="N1608">
        <v>0</v>
      </c>
      <c r="O1608">
        <v>0</v>
      </c>
      <c r="P1608">
        <v>0.71</v>
      </c>
      <c r="Q1608">
        <v>0.71</v>
      </c>
      <c r="R1608">
        <v>0.71</v>
      </c>
      <c r="S1608">
        <v>0</v>
      </c>
      <c r="T1608">
        <v>0</v>
      </c>
      <c r="U1608">
        <v>0</v>
      </c>
      <c r="V1608">
        <v>6.2</v>
      </c>
      <c r="W1608">
        <v>6.2</v>
      </c>
      <c r="X1608">
        <v>6.2</v>
      </c>
      <c r="Y1608">
        <v>18719</v>
      </c>
      <c r="Z1608">
        <v>19943</v>
      </c>
      <c r="AA1608">
        <v>-999</v>
      </c>
      <c r="AB1608">
        <v>-999</v>
      </c>
    </row>
    <row r="1609" spans="1:28" x14ac:dyDescent="0.25">
      <c r="A1609">
        <v>3025500</v>
      </c>
      <c r="B1609">
        <v>78</v>
      </c>
      <c r="C1609">
        <v>0.51</v>
      </c>
      <c r="D1609">
        <v>149</v>
      </c>
      <c r="E1609">
        <v>21</v>
      </c>
      <c r="F1609">
        <v>0.14000000000000001</v>
      </c>
      <c r="G1609">
        <v>15</v>
      </c>
      <c r="H1609">
        <v>18</v>
      </c>
      <c r="I1609">
        <v>27</v>
      </c>
      <c r="J1609">
        <v>57</v>
      </c>
      <c r="K1609">
        <v>75</v>
      </c>
      <c r="L1609">
        <v>77</v>
      </c>
      <c r="M1609">
        <v>0.1</v>
      </c>
      <c r="N1609">
        <v>0.12</v>
      </c>
      <c r="O1609">
        <v>0.18</v>
      </c>
      <c r="P1609">
        <v>0.37</v>
      </c>
      <c r="Q1609">
        <v>0.49</v>
      </c>
      <c r="R1609">
        <v>0.5</v>
      </c>
      <c r="S1609">
        <v>4.4000000000000004</v>
      </c>
      <c r="T1609">
        <v>19</v>
      </c>
      <c r="U1609">
        <v>19.8</v>
      </c>
      <c r="V1609">
        <v>126.2</v>
      </c>
      <c r="W1609">
        <v>148.69999999999999</v>
      </c>
      <c r="X1609">
        <v>148.9</v>
      </c>
      <c r="Y1609">
        <v>9487</v>
      </c>
      <c r="Z1609">
        <v>95871</v>
      </c>
      <c r="AA1609">
        <v>9487</v>
      </c>
      <c r="AB1609">
        <v>84548</v>
      </c>
    </row>
    <row r="1610" spans="1:28" x14ac:dyDescent="0.25">
      <c r="A1610">
        <v>3026500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-999</v>
      </c>
      <c r="Z1610">
        <v>-999</v>
      </c>
      <c r="AA1610">
        <v>-999</v>
      </c>
      <c r="AB1610">
        <v>-999</v>
      </c>
    </row>
    <row r="1611" spans="1:28" x14ac:dyDescent="0.25">
      <c r="A1611">
        <v>3027500</v>
      </c>
      <c r="B1611">
        <v>2</v>
      </c>
      <c r="C1611">
        <v>1.06</v>
      </c>
      <c r="D1611">
        <v>676.3</v>
      </c>
      <c r="E1611">
        <v>1</v>
      </c>
      <c r="F1611">
        <v>0.53</v>
      </c>
      <c r="G1611">
        <v>0</v>
      </c>
      <c r="H1611">
        <v>0</v>
      </c>
      <c r="I1611">
        <v>1</v>
      </c>
      <c r="J1611">
        <v>1</v>
      </c>
      <c r="K1611">
        <v>2</v>
      </c>
      <c r="L1611">
        <v>2</v>
      </c>
      <c r="M1611">
        <v>0</v>
      </c>
      <c r="N1611">
        <v>0</v>
      </c>
      <c r="O1611">
        <v>0.53</v>
      </c>
      <c r="P1611">
        <v>0.53</v>
      </c>
      <c r="Q1611">
        <v>1.06</v>
      </c>
      <c r="R1611">
        <v>1.06</v>
      </c>
      <c r="S1611">
        <v>0</v>
      </c>
      <c r="T1611">
        <v>0</v>
      </c>
      <c r="U1611">
        <v>675.8</v>
      </c>
      <c r="V1611">
        <v>675.8</v>
      </c>
      <c r="W1611">
        <v>676.3</v>
      </c>
      <c r="X1611">
        <v>676.3</v>
      </c>
      <c r="Y1611">
        <v>585</v>
      </c>
      <c r="Z1611">
        <v>6632</v>
      </c>
      <c r="AA1611">
        <v>585</v>
      </c>
      <c r="AB1611">
        <v>585</v>
      </c>
    </row>
    <row r="1612" spans="1:28" x14ac:dyDescent="0.25">
      <c r="A1612">
        <v>3028000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-999</v>
      </c>
      <c r="Z1612">
        <v>-999</v>
      </c>
      <c r="AA1612">
        <v>-999</v>
      </c>
      <c r="AB1612">
        <v>-999</v>
      </c>
    </row>
    <row r="1613" spans="1:28" x14ac:dyDescent="0.25">
      <c r="A1613">
        <v>3028500</v>
      </c>
      <c r="B1613">
        <v>2</v>
      </c>
      <c r="C1613">
        <v>0.38</v>
      </c>
      <c r="D1613">
        <v>241</v>
      </c>
      <c r="E1613">
        <v>1</v>
      </c>
      <c r="F1613">
        <v>0.19</v>
      </c>
      <c r="G1613">
        <v>0</v>
      </c>
      <c r="H1613">
        <v>0</v>
      </c>
      <c r="I1613">
        <v>1</v>
      </c>
      <c r="J1613">
        <v>1</v>
      </c>
      <c r="K1613">
        <v>2</v>
      </c>
      <c r="L1613">
        <v>2</v>
      </c>
      <c r="M1613">
        <v>0</v>
      </c>
      <c r="N1613">
        <v>0</v>
      </c>
      <c r="O1613">
        <v>0.19</v>
      </c>
      <c r="P1613">
        <v>0.19</v>
      </c>
      <c r="Q1613">
        <v>0.38</v>
      </c>
      <c r="R1613">
        <v>0.38</v>
      </c>
      <c r="S1613">
        <v>0</v>
      </c>
      <c r="T1613">
        <v>0</v>
      </c>
      <c r="U1613">
        <v>240.8</v>
      </c>
      <c r="V1613">
        <v>240.8</v>
      </c>
      <c r="W1613">
        <v>241</v>
      </c>
      <c r="X1613">
        <v>241</v>
      </c>
      <c r="Y1613">
        <v>10536</v>
      </c>
      <c r="Z1613">
        <v>16618</v>
      </c>
      <c r="AA1613">
        <v>10536</v>
      </c>
      <c r="AB1613">
        <v>10536</v>
      </c>
    </row>
    <row r="1614" spans="1:28" x14ac:dyDescent="0.25">
      <c r="A1614">
        <v>3029500</v>
      </c>
      <c r="B1614">
        <v>7</v>
      </c>
      <c r="C1614">
        <v>0.34</v>
      </c>
      <c r="D1614">
        <v>64.7</v>
      </c>
      <c r="E1614">
        <v>3</v>
      </c>
      <c r="F1614">
        <v>0.14000000000000001</v>
      </c>
      <c r="G1614">
        <v>1</v>
      </c>
      <c r="H1614">
        <v>1</v>
      </c>
      <c r="I1614">
        <v>2</v>
      </c>
      <c r="J1614">
        <v>3</v>
      </c>
      <c r="K1614">
        <v>6</v>
      </c>
      <c r="L1614">
        <v>6</v>
      </c>
      <c r="M1614">
        <v>0.05</v>
      </c>
      <c r="N1614">
        <v>0.05</v>
      </c>
      <c r="O1614">
        <v>0.1</v>
      </c>
      <c r="P1614">
        <v>0.14000000000000001</v>
      </c>
      <c r="Q1614">
        <v>0.28999999999999998</v>
      </c>
      <c r="R1614">
        <v>0.28999999999999998</v>
      </c>
      <c r="S1614">
        <v>0.9</v>
      </c>
      <c r="T1614">
        <v>0.9</v>
      </c>
      <c r="U1614">
        <v>61.7</v>
      </c>
      <c r="V1614">
        <v>61.8</v>
      </c>
      <c r="W1614">
        <v>64.7</v>
      </c>
      <c r="X1614">
        <v>64.7</v>
      </c>
      <c r="Y1614">
        <v>17661</v>
      </c>
      <c r="Z1614">
        <v>45739</v>
      </c>
      <c r="AA1614">
        <v>46754</v>
      </c>
      <c r="AB1614">
        <v>51626</v>
      </c>
    </row>
    <row r="1615" spans="1:28" x14ac:dyDescent="0.25">
      <c r="A1615">
        <v>3030500</v>
      </c>
      <c r="B1615">
        <v>8</v>
      </c>
      <c r="C1615">
        <v>0.32</v>
      </c>
      <c r="D1615">
        <v>83.6</v>
      </c>
      <c r="E1615">
        <v>4</v>
      </c>
      <c r="F1615">
        <v>0.16</v>
      </c>
      <c r="G1615">
        <v>2</v>
      </c>
      <c r="H1615">
        <v>2</v>
      </c>
      <c r="I1615">
        <v>3</v>
      </c>
      <c r="J1615">
        <v>4</v>
      </c>
      <c r="K1615">
        <v>7</v>
      </c>
      <c r="L1615">
        <v>7</v>
      </c>
      <c r="M1615">
        <v>0.08</v>
      </c>
      <c r="N1615">
        <v>0.08</v>
      </c>
      <c r="O1615">
        <v>0.12</v>
      </c>
      <c r="P1615">
        <v>0.16</v>
      </c>
      <c r="Q1615">
        <v>0.28000000000000003</v>
      </c>
      <c r="R1615">
        <v>0.28000000000000003</v>
      </c>
      <c r="S1615">
        <v>30.3</v>
      </c>
      <c r="T1615">
        <v>30.3</v>
      </c>
      <c r="U1615">
        <v>81.099999999999994</v>
      </c>
      <c r="V1615">
        <v>81.2</v>
      </c>
      <c r="W1615">
        <v>83.6</v>
      </c>
      <c r="X1615">
        <v>83.6</v>
      </c>
      <c r="Y1615">
        <v>431</v>
      </c>
      <c r="Z1615">
        <v>59843</v>
      </c>
      <c r="AA1615">
        <v>431</v>
      </c>
      <c r="AB1615">
        <v>55608</v>
      </c>
    </row>
    <row r="1616" spans="1:28" x14ac:dyDescent="0.25">
      <c r="A1616">
        <v>3031500</v>
      </c>
      <c r="B1616">
        <v>92</v>
      </c>
      <c r="C1616">
        <v>0.46</v>
      </c>
      <c r="D1616">
        <v>130.9</v>
      </c>
      <c r="E1616">
        <v>28</v>
      </c>
      <c r="F1616">
        <v>0.14000000000000001</v>
      </c>
      <c r="G1616">
        <v>18</v>
      </c>
      <c r="H1616">
        <v>21</v>
      </c>
      <c r="I1616">
        <v>31</v>
      </c>
      <c r="J1616">
        <v>65</v>
      </c>
      <c r="K1616">
        <v>88</v>
      </c>
      <c r="L1616">
        <v>90</v>
      </c>
      <c r="M1616">
        <v>0.09</v>
      </c>
      <c r="N1616">
        <v>0.11</v>
      </c>
      <c r="O1616">
        <v>0.16</v>
      </c>
      <c r="P1616">
        <v>0.33</v>
      </c>
      <c r="Q1616">
        <v>0.44</v>
      </c>
      <c r="R1616">
        <v>0.45</v>
      </c>
      <c r="S1616">
        <v>7.3</v>
      </c>
      <c r="T1616">
        <v>18.600000000000001</v>
      </c>
      <c r="U1616">
        <v>25.6</v>
      </c>
      <c r="V1616">
        <v>112.6</v>
      </c>
      <c r="W1616">
        <v>130.80000000000001</v>
      </c>
      <c r="X1616">
        <v>130.9</v>
      </c>
      <c r="Y1616">
        <v>9583</v>
      </c>
      <c r="Z1616">
        <v>109965</v>
      </c>
      <c r="AA1616">
        <v>15105</v>
      </c>
      <c r="AB1616">
        <v>94838</v>
      </c>
    </row>
    <row r="1617" spans="1:28" x14ac:dyDescent="0.25">
      <c r="A1617">
        <v>3032500</v>
      </c>
      <c r="B1617">
        <v>14</v>
      </c>
      <c r="C1617">
        <v>1.02</v>
      </c>
      <c r="D1617">
        <v>28.4</v>
      </c>
      <c r="E1617">
        <v>4</v>
      </c>
      <c r="F1617">
        <v>0.28999999999999998</v>
      </c>
      <c r="G1617">
        <v>6</v>
      </c>
      <c r="H1617">
        <v>6</v>
      </c>
      <c r="I1617">
        <v>7</v>
      </c>
      <c r="J1617">
        <v>9</v>
      </c>
      <c r="K1617">
        <v>13</v>
      </c>
      <c r="L1617">
        <v>14</v>
      </c>
      <c r="M1617">
        <v>0.44</v>
      </c>
      <c r="N1617">
        <v>0.44</v>
      </c>
      <c r="O1617">
        <v>0.51</v>
      </c>
      <c r="P1617">
        <v>0.65</v>
      </c>
      <c r="Q1617">
        <v>0.94</v>
      </c>
      <c r="R1617">
        <v>1.02</v>
      </c>
      <c r="S1617">
        <v>3.1</v>
      </c>
      <c r="T1617">
        <v>3.1</v>
      </c>
      <c r="U1617">
        <v>9.1999999999999993</v>
      </c>
      <c r="V1617">
        <v>9.1999999999999993</v>
      </c>
      <c r="W1617">
        <v>28.4</v>
      </c>
      <c r="X1617">
        <v>28.4</v>
      </c>
      <c r="Y1617">
        <v>6934</v>
      </c>
      <c r="Z1617">
        <v>45682</v>
      </c>
      <c r="AA1617">
        <v>58344</v>
      </c>
      <c r="AB1617">
        <v>59243</v>
      </c>
    </row>
    <row r="1618" spans="1:28" x14ac:dyDescent="0.25">
      <c r="A1618">
        <v>3034000</v>
      </c>
      <c r="B1618">
        <v>3</v>
      </c>
      <c r="C1618">
        <v>0.74</v>
      </c>
      <c r="D1618">
        <v>2.2999999999999998</v>
      </c>
      <c r="E1618">
        <v>0</v>
      </c>
      <c r="F1618">
        <v>0</v>
      </c>
      <c r="G1618">
        <v>3</v>
      </c>
      <c r="H1618">
        <v>3</v>
      </c>
      <c r="I1618">
        <v>3</v>
      </c>
      <c r="J1618">
        <v>3</v>
      </c>
      <c r="K1618">
        <v>3</v>
      </c>
      <c r="L1618">
        <v>3</v>
      </c>
      <c r="M1618">
        <v>0.74</v>
      </c>
      <c r="N1618">
        <v>0.74</v>
      </c>
      <c r="O1618">
        <v>0.74</v>
      </c>
      <c r="P1618">
        <v>0.74</v>
      </c>
      <c r="Q1618">
        <v>0.74</v>
      </c>
      <c r="R1618">
        <v>0.74</v>
      </c>
      <c r="S1618">
        <v>2.2999999999999998</v>
      </c>
      <c r="T1618">
        <v>2.2999999999999998</v>
      </c>
      <c r="U1618">
        <v>2.2999999999999998</v>
      </c>
      <c r="V1618">
        <v>2.2999999999999998</v>
      </c>
      <c r="W1618">
        <v>2.2999999999999998</v>
      </c>
      <c r="X1618">
        <v>2.2999999999999998</v>
      </c>
      <c r="Y1618">
        <v>8032</v>
      </c>
      <c r="Z1618">
        <v>13496</v>
      </c>
      <c r="AA1618">
        <v>-999</v>
      </c>
      <c r="AB1618">
        <v>-999</v>
      </c>
    </row>
    <row r="1619" spans="1:28" x14ac:dyDescent="0.25">
      <c r="A1619">
        <v>3034500</v>
      </c>
      <c r="B1619">
        <v>1</v>
      </c>
      <c r="C1619">
        <v>0.44</v>
      </c>
      <c r="D1619">
        <v>8.3000000000000007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0.44</v>
      </c>
      <c r="R1619">
        <v>0.44</v>
      </c>
      <c r="S1619">
        <v>0</v>
      </c>
      <c r="T1619">
        <v>0</v>
      </c>
      <c r="U1619">
        <v>0</v>
      </c>
      <c r="V1619">
        <v>0</v>
      </c>
      <c r="W1619">
        <v>8.3000000000000007</v>
      </c>
      <c r="X1619">
        <v>8.3000000000000007</v>
      </c>
      <c r="Y1619">
        <v>18895</v>
      </c>
      <c r="Z1619">
        <v>18895</v>
      </c>
      <c r="AA1619">
        <v>-999</v>
      </c>
      <c r="AB1619">
        <v>-999</v>
      </c>
    </row>
    <row r="1620" spans="1:28" x14ac:dyDescent="0.25">
      <c r="A1620">
        <v>3036000</v>
      </c>
      <c r="B1620">
        <v>5</v>
      </c>
      <c r="C1620">
        <v>0.56000000000000005</v>
      </c>
      <c r="D1620">
        <v>133.30000000000001</v>
      </c>
      <c r="E1620">
        <v>1</v>
      </c>
      <c r="F1620">
        <v>0.11</v>
      </c>
      <c r="G1620">
        <v>3</v>
      </c>
      <c r="H1620">
        <v>4</v>
      </c>
      <c r="I1620">
        <v>4</v>
      </c>
      <c r="J1620">
        <v>4</v>
      </c>
      <c r="K1620">
        <v>5</v>
      </c>
      <c r="L1620">
        <v>5</v>
      </c>
      <c r="M1620">
        <v>0.34</v>
      </c>
      <c r="N1620">
        <v>0.45</v>
      </c>
      <c r="O1620">
        <v>0.45</v>
      </c>
      <c r="P1620">
        <v>0.45</v>
      </c>
      <c r="Q1620">
        <v>0.56000000000000005</v>
      </c>
      <c r="R1620">
        <v>0.56000000000000005</v>
      </c>
      <c r="S1620">
        <v>1</v>
      </c>
      <c r="T1620">
        <v>131.1</v>
      </c>
      <c r="U1620">
        <v>131.1</v>
      </c>
      <c r="V1620">
        <v>131.1</v>
      </c>
      <c r="W1620">
        <v>133.30000000000001</v>
      </c>
      <c r="X1620">
        <v>133.30000000000001</v>
      </c>
      <c r="Y1620">
        <v>1258</v>
      </c>
      <c r="Z1620">
        <v>28835</v>
      </c>
      <c r="AA1620">
        <v>1258</v>
      </c>
      <c r="AB1620">
        <v>1258</v>
      </c>
    </row>
    <row r="1621" spans="1:28" x14ac:dyDescent="0.25">
      <c r="A1621">
        <v>3036500</v>
      </c>
      <c r="B1621">
        <v>123</v>
      </c>
      <c r="C1621">
        <v>0.53</v>
      </c>
      <c r="D1621">
        <v>120.4</v>
      </c>
      <c r="E1621">
        <v>38</v>
      </c>
      <c r="F1621">
        <v>0.16</v>
      </c>
      <c r="G1621">
        <v>29</v>
      </c>
      <c r="H1621">
        <v>33</v>
      </c>
      <c r="I1621">
        <v>46</v>
      </c>
      <c r="J1621">
        <v>88</v>
      </c>
      <c r="K1621">
        <v>118</v>
      </c>
      <c r="L1621">
        <v>121</v>
      </c>
      <c r="M1621">
        <v>0.12</v>
      </c>
      <c r="N1621">
        <v>0.14000000000000001</v>
      </c>
      <c r="O1621">
        <v>0.2</v>
      </c>
      <c r="P1621">
        <v>0.38</v>
      </c>
      <c r="Q1621">
        <v>0.51</v>
      </c>
      <c r="R1621">
        <v>0.52</v>
      </c>
      <c r="S1621">
        <v>8</v>
      </c>
      <c r="T1621">
        <v>22.6</v>
      </c>
      <c r="U1621">
        <v>29</v>
      </c>
      <c r="V1621">
        <v>103.5</v>
      </c>
      <c r="W1621">
        <v>120.3</v>
      </c>
      <c r="X1621">
        <v>120.4</v>
      </c>
      <c r="Y1621">
        <v>4180</v>
      </c>
      <c r="Z1621">
        <v>112532</v>
      </c>
      <c r="AA1621">
        <v>9467</v>
      </c>
      <c r="AB1621">
        <v>100177</v>
      </c>
    </row>
    <row r="1622" spans="1:28" x14ac:dyDescent="0.25">
      <c r="A1622">
        <v>3038000</v>
      </c>
      <c r="B1622">
        <v>3</v>
      </c>
      <c r="C1622">
        <v>0.61</v>
      </c>
      <c r="D1622">
        <v>108.7</v>
      </c>
      <c r="E1622">
        <v>1</v>
      </c>
      <c r="F1622">
        <v>0.2</v>
      </c>
      <c r="G1622">
        <v>1</v>
      </c>
      <c r="H1622">
        <v>1</v>
      </c>
      <c r="I1622">
        <v>2</v>
      </c>
      <c r="J1622">
        <v>3</v>
      </c>
      <c r="K1622">
        <v>3</v>
      </c>
      <c r="L1622">
        <v>3</v>
      </c>
      <c r="M1622">
        <v>0.2</v>
      </c>
      <c r="N1622">
        <v>0.2</v>
      </c>
      <c r="O1622">
        <v>0.41</v>
      </c>
      <c r="P1622">
        <v>0.61</v>
      </c>
      <c r="Q1622">
        <v>0.61</v>
      </c>
      <c r="R1622">
        <v>0.61</v>
      </c>
      <c r="S1622">
        <v>0.4</v>
      </c>
      <c r="T1622">
        <v>0.4</v>
      </c>
      <c r="U1622">
        <v>0.9</v>
      </c>
      <c r="V1622">
        <v>108.7</v>
      </c>
      <c r="W1622">
        <v>108.7</v>
      </c>
      <c r="X1622">
        <v>108.7</v>
      </c>
      <c r="Y1622">
        <v>9592</v>
      </c>
      <c r="Z1622">
        <v>15459</v>
      </c>
      <c r="AA1622">
        <v>9592</v>
      </c>
      <c r="AB1622">
        <v>9592</v>
      </c>
    </row>
    <row r="1623" spans="1:28" x14ac:dyDescent="0.25">
      <c r="A1623">
        <v>3039000</v>
      </c>
      <c r="B1623">
        <v>5</v>
      </c>
      <c r="C1623">
        <v>0.69</v>
      </c>
      <c r="D1623">
        <v>300.60000000000002</v>
      </c>
      <c r="E1623">
        <v>2</v>
      </c>
      <c r="F1623">
        <v>0.28000000000000003</v>
      </c>
      <c r="G1623">
        <v>1</v>
      </c>
      <c r="H1623">
        <v>2</v>
      </c>
      <c r="I1623">
        <v>3</v>
      </c>
      <c r="J1623">
        <v>4</v>
      </c>
      <c r="K1623">
        <v>4</v>
      </c>
      <c r="L1623">
        <v>4</v>
      </c>
      <c r="M1623">
        <v>0.14000000000000001</v>
      </c>
      <c r="N1623">
        <v>0.28000000000000003</v>
      </c>
      <c r="O1623">
        <v>0.42</v>
      </c>
      <c r="P1623">
        <v>0.56000000000000005</v>
      </c>
      <c r="Q1623">
        <v>0.56000000000000005</v>
      </c>
      <c r="R1623">
        <v>0.56000000000000005</v>
      </c>
      <c r="S1623">
        <v>0.3</v>
      </c>
      <c r="T1623">
        <v>226.1</v>
      </c>
      <c r="U1623">
        <v>226.5</v>
      </c>
      <c r="V1623">
        <v>300.3</v>
      </c>
      <c r="W1623">
        <v>300.3</v>
      </c>
      <c r="X1623">
        <v>300.3</v>
      </c>
      <c r="Y1623">
        <v>610</v>
      </c>
      <c r="Z1623">
        <v>19467</v>
      </c>
      <c r="AA1623">
        <v>610</v>
      </c>
      <c r="AB1623">
        <v>9590</v>
      </c>
    </row>
    <row r="1624" spans="1:28" x14ac:dyDescent="0.25">
      <c r="A1624">
        <v>3040000</v>
      </c>
      <c r="B1624">
        <v>11</v>
      </c>
      <c r="C1624">
        <v>0.94</v>
      </c>
      <c r="D1624">
        <v>95.8</v>
      </c>
      <c r="E1624">
        <v>6</v>
      </c>
      <c r="F1624">
        <v>0.51</v>
      </c>
      <c r="G1624">
        <v>3</v>
      </c>
      <c r="H1624">
        <v>3</v>
      </c>
      <c r="I1624">
        <v>6</v>
      </c>
      <c r="J1624">
        <v>11</v>
      </c>
      <c r="K1624">
        <v>11</v>
      </c>
      <c r="L1624">
        <v>11</v>
      </c>
      <c r="M1624">
        <v>0.26</v>
      </c>
      <c r="N1624">
        <v>0.26</v>
      </c>
      <c r="O1624">
        <v>0.51</v>
      </c>
      <c r="P1624">
        <v>0.94</v>
      </c>
      <c r="Q1624">
        <v>0.94</v>
      </c>
      <c r="R1624">
        <v>0.94</v>
      </c>
      <c r="S1624">
        <v>5.0999999999999996</v>
      </c>
      <c r="T1624">
        <v>5.0999999999999996</v>
      </c>
      <c r="U1624">
        <v>6.5</v>
      </c>
      <c r="V1624">
        <v>95.8</v>
      </c>
      <c r="W1624">
        <v>95.8</v>
      </c>
      <c r="X1624">
        <v>95.8</v>
      </c>
      <c r="Y1624">
        <v>6025</v>
      </c>
      <c r="Z1624">
        <v>17535</v>
      </c>
      <c r="AA1624">
        <v>6025</v>
      </c>
      <c r="AB1624">
        <v>17950</v>
      </c>
    </row>
    <row r="1625" spans="1:28" x14ac:dyDescent="0.25">
      <c r="A1625">
        <v>3041000</v>
      </c>
      <c r="B1625">
        <v>11</v>
      </c>
      <c r="C1625">
        <v>2.29</v>
      </c>
      <c r="D1625">
        <v>61.4</v>
      </c>
      <c r="E1625">
        <v>5</v>
      </c>
      <c r="F1625">
        <v>1.04</v>
      </c>
      <c r="G1625">
        <v>7</v>
      </c>
      <c r="H1625">
        <v>7</v>
      </c>
      <c r="I1625">
        <v>7</v>
      </c>
      <c r="J1625">
        <v>10</v>
      </c>
      <c r="K1625">
        <v>11</v>
      </c>
      <c r="L1625">
        <v>11</v>
      </c>
      <c r="M1625">
        <v>1.46</v>
      </c>
      <c r="N1625">
        <v>1.46</v>
      </c>
      <c r="O1625">
        <v>1.46</v>
      </c>
      <c r="P1625">
        <v>2.08</v>
      </c>
      <c r="Q1625">
        <v>2.29</v>
      </c>
      <c r="R1625">
        <v>2.29</v>
      </c>
      <c r="S1625">
        <v>21.5</v>
      </c>
      <c r="T1625">
        <v>21.5</v>
      </c>
      <c r="U1625">
        <v>21.5</v>
      </c>
      <c r="V1625">
        <v>30.1</v>
      </c>
      <c r="W1625">
        <v>61.4</v>
      </c>
      <c r="X1625">
        <v>61.4</v>
      </c>
      <c r="Y1625">
        <v>5893</v>
      </c>
      <c r="Z1625">
        <v>19906</v>
      </c>
      <c r="AA1625">
        <v>5893</v>
      </c>
      <c r="AB1625">
        <v>17116</v>
      </c>
    </row>
    <row r="1626" spans="1:28" x14ac:dyDescent="0.25">
      <c r="A1626">
        <v>3041500</v>
      </c>
      <c r="B1626">
        <v>23</v>
      </c>
      <c r="C1626">
        <v>1.23</v>
      </c>
      <c r="D1626">
        <v>78.7</v>
      </c>
      <c r="E1626">
        <v>12</v>
      </c>
      <c r="F1626">
        <v>0.64</v>
      </c>
      <c r="G1626">
        <v>11</v>
      </c>
      <c r="H1626">
        <v>11</v>
      </c>
      <c r="I1626">
        <v>14</v>
      </c>
      <c r="J1626">
        <v>22</v>
      </c>
      <c r="K1626">
        <v>23</v>
      </c>
      <c r="L1626">
        <v>23</v>
      </c>
      <c r="M1626">
        <v>0.59</v>
      </c>
      <c r="N1626">
        <v>0.59</v>
      </c>
      <c r="O1626">
        <v>0.75</v>
      </c>
      <c r="P1626">
        <v>1.18</v>
      </c>
      <c r="Q1626">
        <v>1.23</v>
      </c>
      <c r="R1626">
        <v>1.23</v>
      </c>
      <c r="S1626">
        <v>11.4</v>
      </c>
      <c r="T1626">
        <v>11.4</v>
      </c>
      <c r="U1626">
        <v>12.2</v>
      </c>
      <c r="V1626">
        <v>70.599999999999994</v>
      </c>
      <c r="W1626">
        <v>78.7</v>
      </c>
      <c r="X1626">
        <v>78.7</v>
      </c>
      <c r="Y1626">
        <v>12870</v>
      </c>
      <c r="Z1626">
        <v>29475</v>
      </c>
      <c r="AA1626">
        <v>12870</v>
      </c>
      <c r="AB1626">
        <v>28117</v>
      </c>
    </row>
    <row r="1627" spans="1:28" x14ac:dyDescent="0.25">
      <c r="A1627">
        <v>3042000</v>
      </c>
      <c r="B1627">
        <v>9</v>
      </c>
      <c r="C1627">
        <v>1.8</v>
      </c>
      <c r="D1627">
        <v>13.3</v>
      </c>
      <c r="E1627">
        <v>1</v>
      </c>
      <c r="F1627">
        <v>0.2</v>
      </c>
      <c r="G1627">
        <v>1</v>
      </c>
      <c r="H1627">
        <v>1</v>
      </c>
      <c r="I1627">
        <v>3</v>
      </c>
      <c r="J1627">
        <v>6</v>
      </c>
      <c r="K1627">
        <v>7</v>
      </c>
      <c r="L1627">
        <v>8</v>
      </c>
      <c r="M1627">
        <v>0.2</v>
      </c>
      <c r="N1627">
        <v>0.2</v>
      </c>
      <c r="O1627">
        <v>0.6</v>
      </c>
      <c r="P1627">
        <v>1.2</v>
      </c>
      <c r="Q1627">
        <v>1.4</v>
      </c>
      <c r="R1627">
        <v>1.6</v>
      </c>
      <c r="S1627">
        <v>0.3</v>
      </c>
      <c r="T1627">
        <v>0.3</v>
      </c>
      <c r="U1627">
        <v>4.4000000000000004</v>
      </c>
      <c r="V1627">
        <v>5.7</v>
      </c>
      <c r="W1627">
        <v>7.6</v>
      </c>
      <c r="X1627">
        <v>7.7</v>
      </c>
      <c r="Y1627">
        <v>11429</v>
      </c>
      <c r="Z1627">
        <v>25365</v>
      </c>
      <c r="AA1627">
        <v>35495</v>
      </c>
      <c r="AB1627">
        <v>35495</v>
      </c>
    </row>
    <row r="1628" spans="1:28" x14ac:dyDescent="0.25">
      <c r="A1628">
        <v>3042280</v>
      </c>
      <c r="B1628">
        <v>3</v>
      </c>
      <c r="C1628">
        <v>1.94</v>
      </c>
      <c r="D1628">
        <v>303.7</v>
      </c>
      <c r="E1628">
        <v>1</v>
      </c>
      <c r="F1628">
        <v>0.65</v>
      </c>
      <c r="G1628">
        <v>0</v>
      </c>
      <c r="H1628">
        <v>0</v>
      </c>
      <c r="I1628">
        <v>1</v>
      </c>
      <c r="J1628">
        <v>2</v>
      </c>
      <c r="K1628">
        <v>2</v>
      </c>
      <c r="L1628">
        <v>3</v>
      </c>
      <c r="M1628">
        <v>0</v>
      </c>
      <c r="N1628">
        <v>0</v>
      </c>
      <c r="O1628">
        <v>0.65</v>
      </c>
      <c r="P1628">
        <v>1.29</v>
      </c>
      <c r="Q1628">
        <v>1.29</v>
      </c>
      <c r="R1628">
        <v>1.94</v>
      </c>
      <c r="S1628">
        <v>0</v>
      </c>
      <c r="T1628">
        <v>0</v>
      </c>
      <c r="U1628">
        <v>1.9</v>
      </c>
      <c r="V1628">
        <v>303.60000000000002</v>
      </c>
      <c r="W1628">
        <v>303.60000000000002</v>
      </c>
      <c r="X1628">
        <v>303.7</v>
      </c>
      <c r="Y1628">
        <v>4466</v>
      </c>
      <c r="Z1628">
        <v>6040</v>
      </c>
      <c r="AA1628">
        <v>4466</v>
      </c>
      <c r="AB1628">
        <v>4466</v>
      </c>
    </row>
    <row r="1629" spans="1:28" x14ac:dyDescent="0.25">
      <c r="A1629">
        <v>3042500</v>
      </c>
      <c r="B1629">
        <v>7</v>
      </c>
      <c r="C1629">
        <v>1.59</v>
      </c>
      <c r="D1629">
        <v>171</v>
      </c>
      <c r="E1629">
        <v>2</v>
      </c>
      <c r="F1629">
        <v>0.45</v>
      </c>
      <c r="G1629">
        <v>2</v>
      </c>
      <c r="H1629">
        <v>2</v>
      </c>
      <c r="I1629">
        <v>3</v>
      </c>
      <c r="J1629">
        <v>6</v>
      </c>
      <c r="K1629">
        <v>6</v>
      </c>
      <c r="L1629">
        <v>7</v>
      </c>
      <c r="M1629">
        <v>0.45</v>
      </c>
      <c r="N1629">
        <v>0.45</v>
      </c>
      <c r="O1629">
        <v>0.68</v>
      </c>
      <c r="P1629">
        <v>1.36</v>
      </c>
      <c r="Q1629">
        <v>1.36</v>
      </c>
      <c r="R1629">
        <v>1.59</v>
      </c>
      <c r="S1629">
        <v>0.2</v>
      </c>
      <c r="T1629">
        <v>0.2</v>
      </c>
      <c r="U1629">
        <v>0.8</v>
      </c>
      <c r="V1629">
        <v>170.9</v>
      </c>
      <c r="W1629">
        <v>170.9</v>
      </c>
      <c r="X1629">
        <v>171</v>
      </c>
      <c r="Y1629">
        <v>10738</v>
      </c>
      <c r="Z1629">
        <v>18288</v>
      </c>
      <c r="AA1629">
        <v>10738</v>
      </c>
      <c r="AB1629">
        <v>11747</v>
      </c>
    </row>
    <row r="1630" spans="1:28" x14ac:dyDescent="0.25">
      <c r="A1630">
        <v>3044000</v>
      </c>
      <c r="B1630">
        <v>55</v>
      </c>
      <c r="C1630">
        <v>1.56</v>
      </c>
      <c r="D1630">
        <v>189.9</v>
      </c>
      <c r="E1630">
        <v>17</v>
      </c>
      <c r="F1630">
        <v>0.48</v>
      </c>
      <c r="G1630">
        <v>23</v>
      </c>
      <c r="H1630">
        <v>23</v>
      </c>
      <c r="I1630">
        <v>30</v>
      </c>
      <c r="J1630">
        <v>48</v>
      </c>
      <c r="K1630">
        <v>50</v>
      </c>
      <c r="L1630">
        <v>53</v>
      </c>
      <c r="M1630">
        <v>0.65</v>
      </c>
      <c r="N1630">
        <v>0.65</v>
      </c>
      <c r="O1630">
        <v>0.85</v>
      </c>
      <c r="P1630">
        <v>1.36</v>
      </c>
      <c r="Q1630">
        <v>1.42</v>
      </c>
      <c r="R1630">
        <v>1.5</v>
      </c>
      <c r="S1630">
        <v>6.8</v>
      </c>
      <c r="T1630">
        <v>6.8</v>
      </c>
      <c r="U1630">
        <v>132.1</v>
      </c>
      <c r="V1630">
        <v>184.4</v>
      </c>
      <c r="W1630">
        <v>189</v>
      </c>
      <c r="X1630">
        <v>189.1</v>
      </c>
      <c r="Y1630">
        <v>2449</v>
      </c>
      <c r="Z1630">
        <v>40537</v>
      </c>
      <c r="AA1630">
        <v>2449</v>
      </c>
      <c r="AB1630">
        <v>46625</v>
      </c>
    </row>
    <row r="1631" spans="1:28" x14ac:dyDescent="0.25">
      <c r="A1631">
        <v>3045000</v>
      </c>
      <c r="B1631">
        <v>9</v>
      </c>
      <c r="C1631">
        <v>2.0299999999999998</v>
      </c>
      <c r="D1631">
        <v>22.6</v>
      </c>
      <c r="E1631">
        <v>1</v>
      </c>
      <c r="F1631">
        <v>0.23</v>
      </c>
      <c r="G1631">
        <v>2</v>
      </c>
      <c r="H1631">
        <v>2</v>
      </c>
      <c r="I1631">
        <v>5</v>
      </c>
      <c r="J1631">
        <v>7</v>
      </c>
      <c r="K1631">
        <v>9</v>
      </c>
      <c r="L1631">
        <v>9</v>
      </c>
      <c r="M1631">
        <v>0.45</v>
      </c>
      <c r="N1631">
        <v>0.45</v>
      </c>
      <c r="O1631">
        <v>1.1299999999999999</v>
      </c>
      <c r="P1631">
        <v>1.58</v>
      </c>
      <c r="Q1631">
        <v>2.0299999999999998</v>
      </c>
      <c r="R1631">
        <v>2.0299999999999998</v>
      </c>
      <c r="S1631">
        <v>17.399999999999999</v>
      </c>
      <c r="T1631">
        <v>17.399999999999999</v>
      </c>
      <c r="U1631">
        <v>17.7</v>
      </c>
      <c r="V1631">
        <v>22.3</v>
      </c>
      <c r="W1631">
        <v>22.6</v>
      </c>
      <c r="X1631">
        <v>22.6</v>
      </c>
      <c r="Y1631">
        <v>2904</v>
      </c>
      <c r="Z1631">
        <v>9325</v>
      </c>
      <c r="AA1631">
        <v>7478</v>
      </c>
      <c r="AB1631">
        <v>7478</v>
      </c>
    </row>
    <row r="1632" spans="1:28" x14ac:dyDescent="0.25">
      <c r="A1632">
        <v>3047000</v>
      </c>
      <c r="B1632">
        <v>17</v>
      </c>
      <c r="C1632">
        <v>2.2599999999999998</v>
      </c>
      <c r="D1632">
        <v>17.2</v>
      </c>
      <c r="E1632">
        <v>1</v>
      </c>
      <c r="F1632">
        <v>0.13</v>
      </c>
      <c r="G1632">
        <v>6</v>
      </c>
      <c r="H1632">
        <v>6</v>
      </c>
      <c r="I1632">
        <v>9</v>
      </c>
      <c r="J1632">
        <v>14</v>
      </c>
      <c r="K1632">
        <v>16</v>
      </c>
      <c r="L1632">
        <v>16</v>
      </c>
      <c r="M1632">
        <v>0.8</v>
      </c>
      <c r="N1632">
        <v>0.8</v>
      </c>
      <c r="O1632">
        <v>1.2</v>
      </c>
      <c r="P1632">
        <v>1.86</v>
      </c>
      <c r="Q1632">
        <v>2.13</v>
      </c>
      <c r="R1632">
        <v>2.13</v>
      </c>
      <c r="S1632">
        <v>13.7</v>
      </c>
      <c r="T1632">
        <v>13.7</v>
      </c>
      <c r="U1632">
        <v>13.9</v>
      </c>
      <c r="V1632">
        <v>16.8</v>
      </c>
      <c r="W1632">
        <v>16.899999999999999</v>
      </c>
      <c r="X1632">
        <v>16.899999999999999</v>
      </c>
      <c r="Y1632">
        <v>4164</v>
      </c>
      <c r="Z1632">
        <v>21588</v>
      </c>
      <c r="AA1632">
        <v>26312</v>
      </c>
      <c r="AB1632">
        <v>26312</v>
      </c>
    </row>
    <row r="1633" spans="1:28" x14ac:dyDescent="0.25">
      <c r="A1633">
        <v>3048500</v>
      </c>
      <c r="B1633">
        <v>78</v>
      </c>
      <c r="C1633">
        <v>1.65</v>
      </c>
      <c r="D1633">
        <v>163.6</v>
      </c>
      <c r="E1633">
        <v>19</v>
      </c>
      <c r="F1633">
        <v>0.4</v>
      </c>
      <c r="G1633">
        <v>29</v>
      </c>
      <c r="H1633">
        <v>29</v>
      </c>
      <c r="I1633">
        <v>40</v>
      </c>
      <c r="J1633">
        <v>66</v>
      </c>
      <c r="K1633">
        <v>70</v>
      </c>
      <c r="L1633">
        <v>75</v>
      </c>
      <c r="M1633">
        <v>0.61</v>
      </c>
      <c r="N1633">
        <v>0.61</v>
      </c>
      <c r="O1633">
        <v>0.85</v>
      </c>
      <c r="P1633">
        <v>1.4</v>
      </c>
      <c r="Q1633">
        <v>1.48</v>
      </c>
      <c r="R1633">
        <v>1.59</v>
      </c>
      <c r="S1633">
        <v>7.2</v>
      </c>
      <c r="T1633">
        <v>7.2</v>
      </c>
      <c r="U1633">
        <v>120</v>
      </c>
      <c r="V1633">
        <v>159.5</v>
      </c>
      <c r="W1633">
        <v>162.9</v>
      </c>
      <c r="X1633">
        <v>163</v>
      </c>
      <c r="Y1633">
        <v>8682</v>
      </c>
      <c r="Z1633">
        <v>49733</v>
      </c>
      <c r="AA1633">
        <v>10216</v>
      </c>
      <c r="AB1633">
        <v>60133</v>
      </c>
    </row>
    <row r="1634" spans="1:28" x14ac:dyDescent="0.25">
      <c r="A1634">
        <v>3049000</v>
      </c>
      <c r="B1634">
        <v>1</v>
      </c>
      <c r="C1634">
        <v>0.28000000000000003</v>
      </c>
      <c r="D1634">
        <v>0.2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0.28000000000000003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0.2</v>
      </c>
      <c r="Y1634">
        <v>27830</v>
      </c>
      <c r="Z1634">
        <v>27830</v>
      </c>
      <c r="AA1634">
        <v>-999</v>
      </c>
      <c r="AB1634">
        <v>-999</v>
      </c>
    </row>
    <row r="1635" spans="1:28" x14ac:dyDescent="0.25">
      <c r="A1635">
        <v>3049500</v>
      </c>
      <c r="B1635">
        <v>216</v>
      </c>
      <c r="C1635">
        <v>0.73</v>
      </c>
      <c r="D1635">
        <v>129.6</v>
      </c>
      <c r="E1635">
        <v>64</v>
      </c>
      <c r="F1635">
        <v>0.22</v>
      </c>
      <c r="G1635">
        <v>63</v>
      </c>
      <c r="H1635">
        <v>68</v>
      </c>
      <c r="I1635">
        <v>95</v>
      </c>
      <c r="J1635">
        <v>166</v>
      </c>
      <c r="K1635">
        <v>200</v>
      </c>
      <c r="L1635">
        <v>210</v>
      </c>
      <c r="M1635">
        <v>0.21</v>
      </c>
      <c r="N1635">
        <v>0.23</v>
      </c>
      <c r="O1635">
        <v>0.32</v>
      </c>
      <c r="P1635">
        <v>0.56000000000000005</v>
      </c>
      <c r="Q1635">
        <v>0.68</v>
      </c>
      <c r="R1635">
        <v>0.71</v>
      </c>
      <c r="S1635">
        <v>8.8000000000000007</v>
      </c>
      <c r="T1635">
        <v>25.8</v>
      </c>
      <c r="U1635">
        <v>48.9</v>
      </c>
      <c r="V1635">
        <v>115.6</v>
      </c>
      <c r="W1635">
        <v>129.30000000000001</v>
      </c>
      <c r="X1635">
        <v>129.5</v>
      </c>
      <c r="Y1635">
        <v>8763</v>
      </c>
      <c r="Z1635">
        <v>101551</v>
      </c>
      <c r="AA1635">
        <v>8763</v>
      </c>
      <c r="AB1635">
        <v>97226</v>
      </c>
    </row>
    <row r="1636" spans="1:28" x14ac:dyDescent="0.25">
      <c r="A1636">
        <v>3049800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-999</v>
      </c>
      <c r="Z1636">
        <v>-999</v>
      </c>
      <c r="AA1636">
        <v>-999</v>
      </c>
      <c r="AB1636">
        <v>-999</v>
      </c>
    </row>
    <row r="1637" spans="1:28" x14ac:dyDescent="0.25">
      <c r="A1637">
        <v>3050000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-999</v>
      </c>
      <c r="Z1637">
        <v>-999</v>
      </c>
      <c r="AA1637">
        <v>-999</v>
      </c>
      <c r="AB1637">
        <v>-999</v>
      </c>
    </row>
    <row r="1638" spans="1:28" x14ac:dyDescent="0.25">
      <c r="A1638">
        <v>3050500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-999</v>
      </c>
      <c r="Z1638">
        <v>-999</v>
      </c>
      <c r="AA1638">
        <v>-999</v>
      </c>
      <c r="AB1638">
        <v>-999</v>
      </c>
    </row>
    <row r="1639" spans="1:28" x14ac:dyDescent="0.25">
      <c r="A1639">
        <v>3051000</v>
      </c>
      <c r="B1639">
        <v>32</v>
      </c>
      <c r="C1639">
        <v>2.97</v>
      </c>
      <c r="D1639">
        <v>26.8</v>
      </c>
      <c r="E1639">
        <v>2</v>
      </c>
      <c r="F1639">
        <v>0.19</v>
      </c>
      <c r="G1639">
        <v>7</v>
      </c>
      <c r="H1639">
        <v>10</v>
      </c>
      <c r="I1639">
        <v>18</v>
      </c>
      <c r="J1639">
        <v>27</v>
      </c>
      <c r="K1639">
        <v>31</v>
      </c>
      <c r="L1639">
        <v>32</v>
      </c>
      <c r="M1639">
        <v>0.65</v>
      </c>
      <c r="N1639">
        <v>0.93</v>
      </c>
      <c r="O1639">
        <v>1.67</v>
      </c>
      <c r="P1639">
        <v>2.5099999999999998</v>
      </c>
      <c r="Q1639">
        <v>2.88</v>
      </c>
      <c r="R1639">
        <v>2.97</v>
      </c>
      <c r="S1639">
        <v>1.7</v>
      </c>
      <c r="T1639">
        <v>2.1</v>
      </c>
      <c r="U1639">
        <v>5</v>
      </c>
      <c r="V1639">
        <v>7.4</v>
      </c>
      <c r="W1639">
        <v>26.7</v>
      </c>
      <c r="X1639">
        <v>26.8</v>
      </c>
      <c r="Y1639">
        <v>6402</v>
      </c>
      <c r="Z1639">
        <v>6402</v>
      </c>
      <c r="AA1639">
        <v>6402</v>
      </c>
      <c r="AB1639">
        <v>6402</v>
      </c>
    </row>
    <row r="1640" spans="1:28" x14ac:dyDescent="0.25">
      <c r="A1640">
        <v>3052000</v>
      </c>
      <c r="B1640">
        <v>1</v>
      </c>
      <c r="C1640">
        <v>0.26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1</v>
      </c>
      <c r="L1640">
        <v>1</v>
      </c>
      <c r="M1640">
        <v>0</v>
      </c>
      <c r="N1640">
        <v>0</v>
      </c>
      <c r="O1640">
        <v>0</v>
      </c>
      <c r="P1640">
        <v>0.26</v>
      </c>
      <c r="Q1640">
        <v>0.26</v>
      </c>
      <c r="R1640">
        <v>0.26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24162</v>
      </c>
      <c r="Z1640">
        <v>24162</v>
      </c>
      <c r="AA1640">
        <v>-999</v>
      </c>
      <c r="AB1640">
        <v>-999</v>
      </c>
    </row>
    <row r="1641" spans="1:28" x14ac:dyDescent="0.25">
      <c r="A1641">
        <v>3052500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-999</v>
      </c>
      <c r="Z1641">
        <v>-999</v>
      </c>
      <c r="AA1641">
        <v>-999</v>
      </c>
      <c r="AB1641">
        <v>-999</v>
      </c>
    </row>
    <row r="1642" spans="1:28" x14ac:dyDescent="0.25">
      <c r="A1642">
        <v>3053500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-999</v>
      </c>
      <c r="Z1642">
        <v>-999</v>
      </c>
      <c r="AA1642">
        <v>-999</v>
      </c>
      <c r="AB1642">
        <v>-999</v>
      </c>
    </row>
    <row r="1643" spans="1:28" x14ac:dyDescent="0.25">
      <c r="A1643">
        <v>3054500</v>
      </c>
      <c r="B1643">
        <v>34</v>
      </c>
      <c r="C1643">
        <v>1.44</v>
      </c>
      <c r="D1643">
        <v>12.2</v>
      </c>
      <c r="E1643">
        <v>2</v>
      </c>
      <c r="F1643">
        <v>0.08</v>
      </c>
      <c r="G1643">
        <v>7</v>
      </c>
      <c r="H1643">
        <v>10</v>
      </c>
      <c r="I1643">
        <v>18</v>
      </c>
      <c r="J1643">
        <v>29</v>
      </c>
      <c r="K1643">
        <v>33</v>
      </c>
      <c r="L1643">
        <v>34</v>
      </c>
      <c r="M1643">
        <v>0.3</v>
      </c>
      <c r="N1643">
        <v>0.42</v>
      </c>
      <c r="O1643">
        <v>0.76</v>
      </c>
      <c r="P1643">
        <v>1.23</v>
      </c>
      <c r="Q1643">
        <v>1.4</v>
      </c>
      <c r="R1643">
        <v>1.44</v>
      </c>
      <c r="S1643">
        <v>0.8</v>
      </c>
      <c r="T1643">
        <v>0.9</v>
      </c>
      <c r="U1643">
        <v>2.2999999999999998</v>
      </c>
      <c r="V1643">
        <v>3.4</v>
      </c>
      <c r="W1643">
        <v>12.2</v>
      </c>
      <c r="X1643">
        <v>12.2</v>
      </c>
      <c r="Y1643">
        <v>13678</v>
      </c>
      <c r="Z1643">
        <v>17652</v>
      </c>
      <c r="AA1643">
        <v>17177</v>
      </c>
      <c r="AB1643">
        <v>17177</v>
      </c>
    </row>
    <row r="1644" spans="1:28" x14ac:dyDescent="0.25">
      <c r="A1644">
        <v>3056000</v>
      </c>
      <c r="B1644">
        <v>36</v>
      </c>
      <c r="C1644">
        <v>1.18</v>
      </c>
      <c r="D1644">
        <v>152.80000000000001</v>
      </c>
      <c r="E1644">
        <v>3</v>
      </c>
      <c r="F1644">
        <v>0.1</v>
      </c>
      <c r="G1644">
        <v>8</v>
      </c>
      <c r="H1644">
        <v>11</v>
      </c>
      <c r="I1644">
        <v>19</v>
      </c>
      <c r="J1644">
        <v>31</v>
      </c>
      <c r="K1644">
        <v>35</v>
      </c>
      <c r="L1644">
        <v>36</v>
      </c>
      <c r="M1644">
        <v>0.26</v>
      </c>
      <c r="N1644">
        <v>0.36</v>
      </c>
      <c r="O1644">
        <v>0.62</v>
      </c>
      <c r="P1644">
        <v>1.02</v>
      </c>
      <c r="Q1644">
        <v>1.1499999999999999</v>
      </c>
      <c r="R1644">
        <v>1.18</v>
      </c>
      <c r="S1644">
        <v>143.9</v>
      </c>
      <c r="T1644">
        <v>144.1</v>
      </c>
      <c r="U1644">
        <v>145.1</v>
      </c>
      <c r="V1644">
        <v>145.9</v>
      </c>
      <c r="W1644">
        <v>152.80000000000001</v>
      </c>
      <c r="X1644">
        <v>152.80000000000001</v>
      </c>
      <c r="Y1644">
        <v>1013</v>
      </c>
      <c r="Z1644">
        <v>34694</v>
      </c>
      <c r="AA1644">
        <v>1013</v>
      </c>
      <c r="AB1644">
        <v>24277</v>
      </c>
    </row>
    <row r="1645" spans="1:28" x14ac:dyDescent="0.25">
      <c r="A1645">
        <v>3056250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-999</v>
      </c>
      <c r="Z1645">
        <v>-999</v>
      </c>
      <c r="AA1645">
        <v>-999</v>
      </c>
      <c r="AB1645">
        <v>-999</v>
      </c>
    </row>
    <row r="1646" spans="1:28" x14ac:dyDescent="0.25">
      <c r="A1646">
        <v>3057000</v>
      </c>
      <c r="B1646">
        <v>36</v>
      </c>
      <c r="C1646">
        <v>1.02</v>
      </c>
      <c r="D1646">
        <v>132.69999999999999</v>
      </c>
      <c r="E1646">
        <v>3</v>
      </c>
      <c r="F1646">
        <v>0.09</v>
      </c>
      <c r="G1646">
        <v>8</v>
      </c>
      <c r="H1646">
        <v>11</v>
      </c>
      <c r="I1646">
        <v>19</v>
      </c>
      <c r="J1646">
        <v>31</v>
      </c>
      <c r="K1646">
        <v>35</v>
      </c>
      <c r="L1646">
        <v>36</v>
      </c>
      <c r="M1646">
        <v>0.23</v>
      </c>
      <c r="N1646">
        <v>0.31</v>
      </c>
      <c r="O1646">
        <v>0.54</v>
      </c>
      <c r="P1646">
        <v>0.88</v>
      </c>
      <c r="Q1646">
        <v>1</v>
      </c>
      <c r="R1646">
        <v>1.02</v>
      </c>
      <c r="S1646">
        <v>125.1</v>
      </c>
      <c r="T1646">
        <v>125.2</v>
      </c>
      <c r="U1646">
        <v>126.1</v>
      </c>
      <c r="V1646">
        <v>126.8</v>
      </c>
      <c r="W1646">
        <v>132.69999999999999</v>
      </c>
      <c r="X1646">
        <v>132.69999999999999</v>
      </c>
      <c r="Y1646">
        <v>16062</v>
      </c>
      <c r="Z1646">
        <v>48660</v>
      </c>
      <c r="AA1646">
        <v>16062</v>
      </c>
      <c r="AB1646">
        <v>38731</v>
      </c>
    </row>
    <row r="1647" spans="1:28" x14ac:dyDescent="0.25">
      <c r="A1647">
        <v>3058000</v>
      </c>
      <c r="B1647">
        <v>1</v>
      </c>
      <c r="C1647">
        <v>0.38</v>
      </c>
      <c r="D1647">
        <v>683.6</v>
      </c>
      <c r="E1647">
        <v>1</v>
      </c>
      <c r="F1647">
        <v>0.38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0.38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683.6</v>
      </c>
      <c r="Y1647">
        <v>507</v>
      </c>
      <c r="Z1647">
        <v>507</v>
      </c>
      <c r="AA1647">
        <v>507</v>
      </c>
      <c r="AB1647">
        <v>507</v>
      </c>
    </row>
    <row r="1648" spans="1:28" x14ac:dyDescent="0.25">
      <c r="A1648">
        <v>3058500</v>
      </c>
      <c r="B1648">
        <v>9</v>
      </c>
      <c r="C1648">
        <v>1.84</v>
      </c>
      <c r="D1648">
        <v>374.4</v>
      </c>
      <c r="E1648">
        <v>5</v>
      </c>
      <c r="F1648">
        <v>1.02</v>
      </c>
      <c r="G1648">
        <v>0</v>
      </c>
      <c r="H1648">
        <v>0</v>
      </c>
      <c r="I1648">
        <v>0</v>
      </c>
      <c r="J1648">
        <v>8</v>
      </c>
      <c r="K1648">
        <v>8</v>
      </c>
      <c r="L1648">
        <v>9</v>
      </c>
      <c r="M1648">
        <v>0</v>
      </c>
      <c r="N1648">
        <v>0</v>
      </c>
      <c r="O1648">
        <v>0</v>
      </c>
      <c r="P1648">
        <v>1.63</v>
      </c>
      <c r="Q1648">
        <v>1.63</v>
      </c>
      <c r="R1648">
        <v>1.84</v>
      </c>
      <c r="S1648">
        <v>0</v>
      </c>
      <c r="T1648">
        <v>0</v>
      </c>
      <c r="U1648">
        <v>0</v>
      </c>
      <c r="V1648">
        <v>9.3000000000000007</v>
      </c>
      <c r="W1648">
        <v>9.3000000000000007</v>
      </c>
      <c r="X1648">
        <v>374.4</v>
      </c>
      <c r="Y1648">
        <v>5336</v>
      </c>
      <c r="Z1648">
        <v>8217</v>
      </c>
      <c r="AA1648">
        <v>6203</v>
      </c>
      <c r="AB1648">
        <v>8333</v>
      </c>
    </row>
    <row r="1649" spans="1:28" x14ac:dyDescent="0.25">
      <c r="A1649">
        <v>3059000</v>
      </c>
      <c r="B1649">
        <v>9</v>
      </c>
      <c r="C1649">
        <v>0.89</v>
      </c>
      <c r="D1649">
        <v>180.5</v>
      </c>
      <c r="E1649">
        <v>5</v>
      </c>
      <c r="F1649">
        <v>0.49</v>
      </c>
      <c r="G1649">
        <v>0</v>
      </c>
      <c r="H1649">
        <v>0</v>
      </c>
      <c r="I1649">
        <v>0</v>
      </c>
      <c r="J1649">
        <v>8</v>
      </c>
      <c r="K1649">
        <v>8</v>
      </c>
      <c r="L1649">
        <v>9</v>
      </c>
      <c r="M1649">
        <v>0</v>
      </c>
      <c r="N1649">
        <v>0</v>
      </c>
      <c r="O1649">
        <v>0</v>
      </c>
      <c r="P1649">
        <v>0.79</v>
      </c>
      <c r="Q1649">
        <v>0.79</v>
      </c>
      <c r="R1649">
        <v>0.89</v>
      </c>
      <c r="S1649">
        <v>0</v>
      </c>
      <c r="T1649">
        <v>0</v>
      </c>
      <c r="U1649">
        <v>0</v>
      </c>
      <c r="V1649">
        <v>4.5</v>
      </c>
      <c r="W1649">
        <v>4.5</v>
      </c>
      <c r="X1649">
        <v>180.5</v>
      </c>
      <c r="Y1649">
        <v>27684</v>
      </c>
      <c r="Z1649">
        <v>29701</v>
      </c>
      <c r="AA1649">
        <v>28353</v>
      </c>
      <c r="AB1649">
        <v>29988</v>
      </c>
    </row>
    <row r="1650" spans="1:28" x14ac:dyDescent="0.25">
      <c r="A1650">
        <v>3059500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-999</v>
      </c>
      <c r="Z1650">
        <v>-999</v>
      </c>
      <c r="AA1650">
        <v>-999</v>
      </c>
      <c r="AB1650">
        <v>-999</v>
      </c>
    </row>
    <row r="1651" spans="1:28" x14ac:dyDescent="0.25">
      <c r="A1651">
        <v>3061000</v>
      </c>
      <c r="B1651">
        <v>18</v>
      </c>
      <c r="C1651">
        <v>0.91</v>
      </c>
      <c r="D1651">
        <v>92.7</v>
      </c>
      <c r="E1651">
        <v>5</v>
      </c>
      <c r="F1651">
        <v>0.25</v>
      </c>
      <c r="G1651">
        <v>0</v>
      </c>
      <c r="H1651">
        <v>0</v>
      </c>
      <c r="I1651">
        <v>7</v>
      </c>
      <c r="J1651">
        <v>17</v>
      </c>
      <c r="K1651">
        <v>17</v>
      </c>
      <c r="L1651">
        <v>18</v>
      </c>
      <c r="M1651">
        <v>0</v>
      </c>
      <c r="N1651">
        <v>0</v>
      </c>
      <c r="O1651">
        <v>0.35</v>
      </c>
      <c r="P1651">
        <v>0.86</v>
      </c>
      <c r="Q1651">
        <v>0.86</v>
      </c>
      <c r="R1651">
        <v>0.91</v>
      </c>
      <c r="S1651">
        <v>0</v>
      </c>
      <c r="T1651">
        <v>0</v>
      </c>
      <c r="U1651">
        <v>0.4</v>
      </c>
      <c r="V1651">
        <v>2.6</v>
      </c>
      <c r="W1651">
        <v>2.6</v>
      </c>
      <c r="X1651">
        <v>92.7</v>
      </c>
      <c r="Y1651">
        <v>9328</v>
      </c>
      <c r="Z1651">
        <v>36705</v>
      </c>
      <c r="AA1651">
        <v>46532</v>
      </c>
      <c r="AB1651">
        <v>48080</v>
      </c>
    </row>
    <row r="1652" spans="1:28" x14ac:dyDescent="0.25">
      <c r="A1652">
        <v>3061500</v>
      </c>
      <c r="B1652">
        <v>10</v>
      </c>
      <c r="C1652">
        <v>3.33</v>
      </c>
      <c r="D1652">
        <v>24.5</v>
      </c>
      <c r="E1652">
        <v>6</v>
      </c>
      <c r="F1652">
        <v>2</v>
      </c>
      <c r="G1652">
        <v>0</v>
      </c>
      <c r="H1652">
        <v>0</v>
      </c>
      <c r="I1652">
        <v>0</v>
      </c>
      <c r="J1652">
        <v>5</v>
      </c>
      <c r="K1652">
        <v>7</v>
      </c>
      <c r="L1652">
        <v>9</v>
      </c>
      <c r="M1652">
        <v>0</v>
      </c>
      <c r="N1652">
        <v>0</v>
      </c>
      <c r="O1652">
        <v>0</v>
      </c>
      <c r="P1652">
        <v>1.67</v>
      </c>
      <c r="Q1652">
        <v>2.33</v>
      </c>
      <c r="R1652">
        <v>3</v>
      </c>
      <c r="S1652">
        <v>0</v>
      </c>
      <c r="T1652">
        <v>0</v>
      </c>
      <c r="U1652">
        <v>0</v>
      </c>
      <c r="V1652">
        <v>2.4</v>
      </c>
      <c r="W1652">
        <v>9.8000000000000007</v>
      </c>
      <c r="X1652">
        <v>20.6</v>
      </c>
      <c r="Y1652">
        <v>781</v>
      </c>
      <c r="Z1652">
        <v>17118</v>
      </c>
      <c r="AA1652">
        <v>14186</v>
      </c>
      <c r="AB1652">
        <v>18954</v>
      </c>
    </row>
    <row r="1653" spans="1:28" x14ac:dyDescent="0.25">
      <c r="A1653">
        <v>3062400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-999</v>
      </c>
      <c r="Z1653">
        <v>-999</v>
      </c>
      <c r="AA1653">
        <v>-999</v>
      </c>
      <c r="AB1653">
        <v>-999</v>
      </c>
    </row>
    <row r="1654" spans="1:28" x14ac:dyDescent="0.25">
      <c r="A1654">
        <v>3062500</v>
      </c>
      <c r="B1654">
        <v>7</v>
      </c>
      <c r="C1654">
        <v>4.2699999999999996</v>
      </c>
      <c r="D1654">
        <v>35</v>
      </c>
      <c r="E1654">
        <v>1</v>
      </c>
      <c r="F1654">
        <v>0.61</v>
      </c>
      <c r="G1654">
        <v>0</v>
      </c>
      <c r="H1654">
        <v>0</v>
      </c>
      <c r="I1654">
        <v>0</v>
      </c>
      <c r="J1654">
        <v>7</v>
      </c>
      <c r="K1654">
        <v>7</v>
      </c>
      <c r="L1654">
        <v>7</v>
      </c>
      <c r="M1654">
        <v>0</v>
      </c>
      <c r="N1654">
        <v>0</v>
      </c>
      <c r="O1654">
        <v>0</v>
      </c>
      <c r="P1654">
        <v>4.2699999999999996</v>
      </c>
      <c r="Q1654">
        <v>4.2699999999999996</v>
      </c>
      <c r="R1654">
        <v>4.2699999999999996</v>
      </c>
      <c r="S1654">
        <v>0</v>
      </c>
      <c r="T1654">
        <v>0</v>
      </c>
      <c r="U1654">
        <v>0</v>
      </c>
      <c r="V1654">
        <v>35</v>
      </c>
      <c r="W1654">
        <v>35</v>
      </c>
      <c r="X1654">
        <v>35</v>
      </c>
      <c r="Y1654">
        <v>17113</v>
      </c>
      <c r="Z1654">
        <v>18879</v>
      </c>
      <c r="AA1654">
        <v>21452</v>
      </c>
      <c r="AB1654">
        <v>21452</v>
      </c>
    </row>
    <row r="1655" spans="1:28" x14ac:dyDescent="0.25">
      <c r="A1655">
        <v>3065000</v>
      </c>
      <c r="B1655">
        <v>1</v>
      </c>
      <c r="C1655">
        <v>0.11</v>
      </c>
      <c r="D1655">
        <v>0.3</v>
      </c>
      <c r="E1655">
        <v>0</v>
      </c>
      <c r="F1655">
        <v>0</v>
      </c>
      <c r="G1655">
        <v>0</v>
      </c>
      <c r="H1655">
        <v>0</v>
      </c>
      <c r="I1655">
        <v>1</v>
      </c>
      <c r="J1655">
        <v>1</v>
      </c>
      <c r="K1655">
        <v>1</v>
      </c>
      <c r="L1655">
        <v>1</v>
      </c>
      <c r="M1655">
        <v>0</v>
      </c>
      <c r="N1655">
        <v>0</v>
      </c>
      <c r="O1655">
        <v>0.11</v>
      </c>
      <c r="P1655">
        <v>0.11</v>
      </c>
      <c r="Q1655">
        <v>0.11</v>
      </c>
      <c r="R1655">
        <v>0.11</v>
      </c>
      <c r="S1655">
        <v>0</v>
      </c>
      <c r="T1655">
        <v>0</v>
      </c>
      <c r="U1655">
        <v>0.3</v>
      </c>
      <c r="V1655">
        <v>0.3</v>
      </c>
      <c r="W1655">
        <v>0.3</v>
      </c>
      <c r="X1655">
        <v>0.3</v>
      </c>
      <c r="Y1655">
        <v>41458</v>
      </c>
      <c r="Z1655">
        <v>41458</v>
      </c>
      <c r="AA1655">
        <v>-999</v>
      </c>
      <c r="AB1655">
        <v>-999</v>
      </c>
    </row>
    <row r="1656" spans="1:28" x14ac:dyDescent="0.25">
      <c r="A1656">
        <v>3066000</v>
      </c>
      <c r="B1656">
        <v>1</v>
      </c>
      <c r="C1656">
        <v>0.45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1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0.45</v>
      </c>
      <c r="Q1656">
        <v>0.45</v>
      </c>
      <c r="R1656">
        <v>0.45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8526</v>
      </c>
      <c r="Z1656">
        <v>8526</v>
      </c>
      <c r="AA1656">
        <v>-999</v>
      </c>
      <c r="AB1656">
        <v>-999</v>
      </c>
    </row>
    <row r="1657" spans="1:28" x14ac:dyDescent="0.25">
      <c r="A1657">
        <v>3069000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-999</v>
      </c>
      <c r="Z1657">
        <v>-999</v>
      </c>
      <c r="AA1657">
        <v>-999</v>
      </c>
      <c r="AB1657">
        <v>-999</v>
      </c>
    </row>
    <row r="1658" spans="1:28" x14ac:dyDescent="0.25">
      <c r="A1658">
        <v>3069500</v>
      </c>
      <c r="B1658">
        <v>2</v>
      </c>
      <c r="C1658">
        <v>0.11</v>
      </c>
      <c r="D1658">
        <v>0.2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2</v>
      </c>
      <c r="K1658">
        <v>2</v>
      </c>
      <c r="L1658">
        <v>2</v>
      </c>
      <c r="M1658">
        <v>0</v>
      </c>
      <c r="N1658">
        <v>0</v>
      </c>
      <c r="O1658">
        <v>0.05</v>
      </c>
      <c r="P1658">
        <v>0.11</v>
      </c>
      <c r="Q1658">
        <v>0.11</v>
      </c>
      <c r="R1658">
        <v>0.11</v>
      </c>
      <c r="S1658">
        <v>0</v>
      </c>
      <c r="T1658">
        <v>0</v>
      </c>
      <c r="U1658">
        <v>0.2</v>
      </c>
      <c r="V1658">
        <v>0.2</v>
      </c>
      <c r="W1658">
        <v>0.2</v>
      </c>
      <c r="X1658">
        <v>0.2</v>
      </c>
      <c r="Y1658">
        <v>24635</v>
      </c>
      <c r="Z1658">
        <v>36156</v>
      </c>
      <c r="AA1658">
        <v>-999</v>
      </c>
      <c r="AB1658">
        <v>-999</v>
      </c>
    </row>
    <row r="1659" spans="1:28" x14ac:dyDescent="0.25">
      <c r="A1659">
        <v>3070000</v>
      </c>
      <c r="B1659">
        <v>2</v>
      </c>
      <c r="C1659">
        <v>0.08</v>
      </c>
      <c r="D1659">
        <v>0.1</v>
      </c>
      <c r="E1659">
        <v>0</v>
      </c>
      <c r="F1659">
        <v>0</v>
      </c>
      <c r="G1659">
        <v>0</v>
      </c>
      <c r="H1659">
        <v>0</v>
      </c>
      <c r="I1659">
        <v>1</v>
      </c>
      <c r="J1659">
        <v>2</v>
      </c>
      <c r="K1659">
        <v>2</v>
      </c>
      <c r="L1659">
        <v>2</v>
      </c>
      <c r="M1659">
        <v>0</v>
      </c>
      <c r="N1659">
        <v>0</v>
      </c>
      <c r="O1659">
        <v>0.04</v>
      </c>
      <c r="P1659">
        <v>0.08</v>
      </c>
      <c r="Q1659">
        <v>0.08</v>
      </c>
      <c r="R1659">
        <v>0.08</v>
      </c>
      <c r="S1659">
        <v>0</v>
      </c>
      <c r="T1659">
        <v>0</v>
      </c>
      <c r="U1659">
        <v>0.1</v>
      </c>
      <c r="V1659">
        <v>0.1</v>
      </c>
      <c r="W1659">
        <v>0.1</v>
      </c>
      <c r="X1659">
        <v>0.1</v>
      </c>
      <c r="Y1659">
        <v>28549</v>
      </c>
      <c r="Z1659">
        <v>50448</v>
      </c>
      <c r="AA1659">
        <v>-999</v>
      </c>
      <c r="AB1659">
        <v>-999</v>
      </c>
    </row>
    <row r="1660" spans="1:28" x14ac:dyDescent="0.25">
      <c r="A1660">
        <v>3070500</v>
      </c>
      <c r="B1660">
        <v>1</v>
      </c>
      <c r="C1660">
        <v>0.19</v>
      </c>
      <c r="D1660">
        <v>0.1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1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0.19</v>
      </c>
      <c r="Q1660">
        <v>0.19</v>
      </c>
      <c r="R1660">
        <v>0.19</v>
      </c>
      <c r="S1660">
        <v>0</v>
      </c>
      <c r="T1660">
        <v>0</v>
      </c>
      <c r="U1660">
        <v>0</v>
      </c>
      <c r="V1660">
        <v>0.1</v>
      </c>
      <c r="W1660">
        <v>0.1</v>
      </c>
      <c r="X1660">
        <v>0.1</v>
      </c>
      <c r="Y1660">
        <v>20635</v>
      </c>
      <c r="Z1660">
        <v>20635</v>
      </c>
      <c r="AA1660">
        <v>-999</v>
      </c>
      <c r="AB1660">
        <v>-999</v>
      </c>
    </row>
    <row r="1661" spans="1:28" x14ac:dyDescent="0.25">
      <c r="A1661">
        <v>3072000</v>
      </c>
      <c r="B1661">
        <v>11</v>
      </c>
      <c r="C1661">
        <v>1.87</v>
      </c>
      <c r="D1661">
        <v>6.8</v>
      </c>
      <c r="E1661">
        <v>3</v>
      </c>
      <c r="F1661">
        <v>0.51</v>
      </c>
      <c r="G1661">
        <v>0</v>
      </c>
      <c r="H1661">
        <v>0</v>
      </c>
      <c r="I1661">
        <v>0</v>
      </c>
      <c r="J1661">
        <v>9</v>
      </c>
      <c r="K1661">
        <v>9</v>
      </c>
      <c r="L1661">
        <v>10</v>
      </c>
      <c r="M1661">
        <v>0</v>
      </c>
      <c r="N1661">
        <v>0</v>
      </c>
      <c r="O1661">
        <v>0</v>
      </c>
      <c r="P1661">
        <v>1.53</v>
      </c>
      <c r="Q1661">
        <v>1.53</v>
      </c>
      <c r="R1661">
        <v>1.7</v>
      </c>
      <c r="S1661">
        <v>0</v>
      </c>
      <c r="T1661">
        <v>0</v>
      </c>
      <c r="U1661">
        <v>0</v>
      </c>
      <c r="V1661">
        <v>0.2</v>
      </c>
      <c r="W1661">
        <v>0.2</v>
      </c>
      <c r="X1661">
        <v>5.8</v>
      </c>
      <c r="Y1661">
        <v>1476</v>
      </c>
      <c r="Z1661">
        <v>14337</v>
      </c>
      <c r="AA1661">
        <v>1476</v>
      </c>
      <c r="AB1661">
        <v>17401</v>
      </c>
    </row>
    <row r="1662" spans="1:28" x14ac:dyDescent="0.25">
      <c r="A1662">
        <v>3072500</v>
      </c>
      <c r="B1662">
        <v>106</v>
      </c>
      <c r="C1662">
        <v>0.93</v>
      </c>
      <c r="D1662">
        <v>71</v>
      </c>
      <c r="E1662">
        <v>23</v>
      </c>
      <c r="F1662">
        <v>0.2</v>
      </c>
      <c r="G1662">
        <v>9</v>
      </c>
      <c r="H1662">
        <v>12</v>
      </c>
      <c r="I1662">
        <v>30</v>
      </c>
      <c r="J1662">
        <v>93</v>
      </c>
      <c r="K1662">
        <v>99</v>
      </c>
      <c r="L1662">
        <v>104</v>
      </c>
      <c r="M1662">
        <v>0.08</v>
      </c>
      <c r="N1662">
        <v>0.11</v>
      </c>
      <c r="O1662">
        <v>0.26</v>
      </c>
      <c r="P1662">
        <v>0.82</v>
      </c>
      <c r="Q1662">
        <v>0.87</v>
      </c>
      <c r="R1662">
        <v>0.92</v>
      </c>
      <c r="S1662">
        <v>46.6</v>
      </c>
      <c r="T1662">
        <v>46.6</v>
      </c>
      <c r="U1662">
        <v>48.9</v>
      </c>
      <c r="V1662">
        <v>52.5</v>
      </c>
      <c r="W1662">
        <v>54.5</v>
      </c>
      <c r="X1662">
        <v>70.900000000000006</v>
      </c>
      <c r="Y1662">
        <v>5544</v>
      </c>
      <c r="Z1662">
        <v>61726</v>
      </c>
      <c r="AA1662">
        <v>6565</v>
      </c>
      <c r="AB1662">
        <v>52071</v>
      </c>
    </row>
    <row r="1663" spans="1:28" x14ac:dyDescent="0.25">
      <c r="A1663">
        <v>3072655</v>
      </c>
      <c r="B1663">
        <v>110</v>
      </c>
      <c r="C1663">
        <v>0.95</v>
      </c>
      <c r="D1663">
        <v>71.7</v>
      </c>
      <c r="E1663">
        <v>25</v>
      </c>
      <c r="F1663">
        <v>0.22</v>
      </c>
      <c r="G1663">
        <v>11</v>
      </c>
      <c r="H1663">
        <v>14</v>
      </c>
      <c r="I1663">
        <v>32</v>
      </c>
      <c r="J1663">
        <v>96</v>
      </c>
      <c r="K1663">
        <v>102</v>
      </c>
      <c r="L1663">
        <v>107</v>
      </c>
      <c r="M1663">
        <v>0.1</v>
      </c>
      <c r="N1663">
        <v>0.12</v>
      </c>
      <c r="O1663">
        <v>0.28000000000000003</v>
      </c>
      <c r="P1663">
        <v>0.83</v>
      </c>
      <c r="Q1663">
        <v>0.88</v>
      </c>
      <c r="R1663">
        <v>0.93</v>
      </c>
      <c r="S1663">
        <v>46.4</v>
      </c>
      <c r="T1663">
        <v>46.4</v>
      </c>
      <c r="U1663">
        <v>48.7</v>
      </c>
      <c r="V1663">
        <v>52.2</v>
      </c>
      <c r="W1663">
        <v>54.2</v>
      </c>
      <c r="X1663">
        <v>70.3</v>
      </c>
      <c r="Y1663">
        <v>4507</v>
      </c>
      <c r="Z1663">
        <v>63198</v>
      </c>
      <c r="AA1663">
        <v>4507</v>
      </c>
      <c r="AB1663">
        <v>51320</v>
      </c>
    </row>
    <row r="1664" spans="1:28" x14ac:dyDescent="0.25">
      <c r="A1664">
        <v>3073000</v>
      </c>
      <c r="B1664">
        <v>8</v>
      </c>
      <c r="C1664">
        <v>1.71</v>
      </c>
      <c r="D1664">
        <v>11.3</v>
      </c>
      <c r="E1664">
        <v>2</v>
      </c>
      <c r="F1664">
        <v>0.43</v>
      </c>
      <c r="G1664">
        <v>1</v>
      </c>
      <c r="H1664">
        <v>1</v>
      </c>
      <c r="I1664">
        <v>1</v>
      </c>
      <c r="J1664">
        <v>7</v>
      </c>
      <c r="K1664">
        <v>7</v>
      </c>
      <c r="L1664">
        <v>8</v>
      </c>
      <c r="M1664">
        <v>0.21</v>
      </c>
      <c r="N1664">
        <v>0.21</v>
      </c>
      <c r="O1664">
        <v>0.21</v>
      </c>
      <c r="P1664">
        <v>1.5</v>
      </c>
      <c r="Q1664">
        <v>1.5</v>
      </c>
      <c r="R1664">
        <v>1.71</v>
      </c>
      <c r="S1664">
        <v>1.1000000000000001</v>
      </c>
      <c r="T1664">
        <v>1.1000000000000001</v>
      </c>
      <c r="U1664">
        <v>1.1000000000000001</v>
      </c>
      <c r="V1664">
        <v>11.3</v>
      </c>
      <c r="W1664">
        <v>11.3</v>
      </c>
      <c r="X1664">
        <v>11.3</v>
      </c>
      <c r="Y1664">
        <v>1885</v>
      </c>
      <c r="Z1664">
        <v>9868</v>
      </c>
      <c r="AA1664">
        <v>11461</v>
      </c>
      <c r="AB1664">
        <v>11579</v>
      </c>
    </row>
    <row r="1665" spans="1:28" x14ac:dyDescent="0.25">
      <c r="A1665">
        <v>3074500</v>
      </c>
      <c r="B1665">
        <v>1</v>
      </c>
      <c r="C1665">
        <v>0.52</v>
      </c>
      <c r="D1665">
        <v>0.6</v>
      </c>
      <c r="E1665">
        <v>0</v>
      </c>
      <c r="F1665">
        <v>0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0.52</v>
      </c>
      <c r="N1665">
        <v>0.52</v>
      </c>
      <c r="O1665">
        <v>0.52</v>
      </c>
      <c r="P1665">
        <v>0.52</v>
      </c>
      <c r="Q1665">
        <v>0.52</v>
      </c>
      <c r="R1665">
        <v>0.52</v>
      </c>
      <c r="S1665">
        <v>0.6</v>
      </c>
      <c r="T1665">
        <v>0.6</v>
      </c>
      <c r="U1665">
        <v>0.6</v>
      </c>
      <c r="V1665">
        <v>0.6</v>
      </c>
      <c r="W1665">
        <v>0.6</v>
      </c>
      <c r="X1665">
        <v>0.6</v>
      </c>
      <c r="Y1665">
        <v>2998</v>
      </c>
      <c r="Z1665">
        <v>2998</v>
      </c>
      <c r="AA1665">
        <v>-999</v>
      </c>
      <c r="AB1665">
        <v>-999</v>
      </c>
    </row>
    <row r="1666" spans="1:28" x14ac:dyDescent="0.25">
      <c r="A1666">
        <v>3075000</v>
      </c>
      <c r="B1666">
        <v>173</v>
      </c>
      <c r="C1666">
        <v>1.28</v>
      </c>
      <c r="D1666">
        <v>69.400000000000006</v>
      </c>
      <c r="E1666">
        <v>44</v>
      </c>
      <c r="F1666">
        <v>0.33</v>
      </c>
      <c r="G1666">
        <v>24</v>
      </c>
      <c r="H1666">
        <v>30</v>
      </c>
      <c r="I1666">
        <v>53</v>
      </c>
      <c r="J1666">
        <v>151</v>
      </c>
      <c r="K1666">
        <v>159</v>
      </c>
      <c r="L1666">
        <v>170</v>
      </c>
      <c r="M1666">
        <v>0.18</v>
      </c>
      <c r="N1666">
        <v>0.22</v>
      </c>
      <c r="O1666">
        <v>0.39</v>
      </c>
      <c r="P1666">
        <v>1.1200000000000001</v>
      </c>
      <c r="Q1666">
        <v>1.18</v>
      </c>
      <c r="R1666">
        <v>1.26</v>
      </c>
      <c r="S1666">
        <v>39.9</v>
      </c>
      <c r="T1666">
        <v>39.9</v>
      </c>
      <c r="U1666">
        <v>42.3</v>
      </c>
      <c r="V1666">
        <v>52</v>
      </c>
      <c r="W1666">
        <v>53.8</v>
      </c>
      <c r="X1666">
        <v>68.2</v>
      </c>
      <c r="Y1666">
        <v>413</v>
      </c>
      <c r="Z1666">
        <v>70644</v>
      </c>
      <c r="AA1666">
        <v>413</v>
      </c>
      <c r="AB1666">
        <v>59492</v>
      </c>
    </row>
    <row r="1667" spans="1:28" x14ac:dyDescent="0.25">
      <c r="A1667">
        <v>3075070</v>
      </c>
      <c r="B1667">
        <v>204</v>
      </c>
      <c r="C1667">
        <v>1.48</v>
      </c>
      <c r="D1667">
        <v>70.400000000000006</v>
      </c>
      <c r="E1667">
        <v>62</v>
      </c>
      <c r="F1667">
        <v>0.45</v>
      </c>
      <c r="G1667">
        <v>27</v>
      </c>
      <c r="H1667">
        <v>33</v>
      </c>
      <c r="I1667">
        <v>57</v>
      </c>
      <c r="J1667">
        <v>171</v>
      </c>
      <c r="K1667">
        <v>184</v>
      </c>
      <c r="L1667">
        <v>201</v>
      </c>
      <c r="M1667">
        <v>0.2</v>
      </c>
      <c r="N1667">
        <v>0.24</v>
      </c>
      <c r="O1667">
        <v>0.41</v>
      </c>
      <c r="P1667">
        <v>1.24</v>
      </c>
      <c r="Q1667">
        <v>1.33</v>
      </c>
      <c r="R1667">
        <v>1.45</v>
      </c>
      <c r="S1667">
        <v>39</v>
      </c>
      <c r="T1667">
        <v>39</v>
      </c>
      <c r="U1667">
        <v>41.4</v>
      </c>
      <c r="V1667">
        <v>52.4</v>
      </c>
      <c r="W1667">
        <v>54.5</v>
      </c>
      <c r="X1667">
        <v>69.2</v>
      </c>
      <c r="Y1667">
        <v>7281</v>
      </c>
      <c r="Z1667">
        <v>71974</v>
      </c>
      <c r="AA1667">
        <v>7281</v>
      </c>
      <c r="AB1667">
        <v>54076</v>
      </c>
    </row>
    <row r="1668" spans="1:28" x14ac:dyDescent="0.25">
      <c r="A1668">
        <v>3075500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-999</v>
      </c>
      <c r="Z1668">
        <v>-999</v>
      </c>
      <c r="AA1668">
        <v>-999</v>
      </c>
      <c r="AB1668">
        <v>-999</v>
      </c>
    </row>
    <row r="1669" spans="1:28" x14ac:dyDescent="0.25">
      <c r="A1669">
        <v>3076500</v>
      </c>
      <c r="B1669">
        <v>12</v>
      </c>
      <c r="C1669">
        <v>1.58</v>
      </c>
      <c r="D1669">
        <v>250.2</v>
      </c>
      <c r="E1669">
        <v>1</v>
      </c>
      <c r="F1669">
        <v>0.13</v>
      </c>
      <c r="G1669">
        <v>4</v>
      </c>
      <c r="H1669">
        <v>4</v>
      </c>
      <c r="I1669">
        <v>4</v>
      </c>
      <c r="J1669">
        <v>9</v>
      </c>
      <c r="K1669">
        <v>10</v>
      </c>
      <c r="L1669">
        <v>12</v>
      </c>
      <c r="M1669">
        <v>0.53</v>
      </c>
      <c r="N1669">
        <v>0.53</v>
      </c>
      <c r="O1669">
        <v>0.53</v>
      </c>
      <c r="P1669">
        <v>1.18</v>
      </c>
      <c r="Q1669">
        <v>1.31</v>
      </c>
      <c r="R1669">
        <v>1.58</v>
      </c>
      <c r="S1669">
        <v>236.2</v>
      </c>
      <c r="T1669">
        <v>236.2</v>
      </c>
      <c r="U1669">
        <v>236.2</v>
      </c>
      <c r="V1669">
        <v>242</v>
      </c>
      <c r="W1669">
        <v>250.1</v>
      </c>
      <c r="X1669">
        <v>250.2</v>
      </c>
      <c r="Y1669">
        <v>16249</v>
      </c>
      <c r="Z1669">
        <v>24923</v>
      </c>
      <c r="AA1669">
        <v>16249</v>
      </c>
      <c r="AB1669">
        <v>16249</v>
      </c>
    </row>
    <row r="1670" spans="1:28" x14ac:dyDescent="0.25">
      <c r="A1670">
        <v>3076600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-999</v>
      </c>
      <c r="Z1670">
        <v>-999</v>
      </c>
      <c r="AA1670">
        <v>-999</v>
      </c>
      <c r="AB1670">
        <v>-999</v>
      </c>
    </row>
    <row r="1671" spans="1:28" x14ac:dyDescent="0.25">
      <c r="A1671">
        <v>3077500</v>
      </c>
      <c r="B1671">
        <v>14</v>
      </c>
      <c r="C1671">
        <v>1.25</v>
      </c>
      <c r="D1671">
        <v>499.6</v>
      </c>
      <c r="E1671">
        <v>2</v>
      </c>
      <c r="F1671">
        <v>0.18</v>
      </c>
      <c r="G1671">
        <v>4</v>
      </c>
      <c r="H1671">
        <v>5</v>
      </c>
      <c r="I1671">
        <v>5</v>
      </c>
      <c r="J1671">
        <v>10</v>
      </c>
      <c r="K1671">
        <v>12</v>
      </c>
      <c r="L1671">
        <v>14</v>
      </c>
      <c r="M1671">
        <v>0.36</v>
      </c>
      <c r="N1671">
        <v>0.45</v>
      </c>
      <c r="O1671">
        <v>0.45</v>
      </c>
      <c r="P1671">
        <v>0.89</v>
      </c>
      <c r="Q1671">
        <v>1.07</v>
      </c>
      <c r="R1671">
        <v>1.25</v>
      </c>
      <c r="S1671">
        <v>160.4</v>
      </c>
      <c r="T1671">
        <v>490</v>
      </c>
      <c r="U1671">
        <v>490</v>
      </c>
      <c r="V1671">
        <v>494</v>
      </c>
      <c r="W1671">
        <v>499.5</v>
      </c>
      <c r="X1671">
        <v>499.6</v>
      </c>
      <c r="Y1671">
        <v>862</v>
      </c>
      <c r="Z1671">
        <v>36433</v>
      </c>
      <c r="AA1671">
        <v>862</v>
      </c>
      <c r="AB1671">
        <v>17067</v>
      </c>
    </row>
    <row r="1672" spans="1:28" x14ac:dyDescent="0.25">
      <c r="A1672">
        <v>3078000</v>
      </c>
      <c r="B1672">
        <v>1</v>
      </c>
      <c r="C1672">
        <v>0.62</v>
      </c>
      <c r="D1672">
        <v>2.1</v>
      </c>
      <c r="E1672">
        <v>0</v>
      </c>
      <c r="F1672">
        <v>0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0.62</v>
      </c>
      <c r="N1672">
        <v>0.62</v>
      </c>
      <c r="O1672">
        <v>0.62</v>
      </c>
      <c r="P1672">
        <v>0.62</v>
      </c>
      <c r="Q1672">
        <v>0.62</v>
      </c>
      <c r="R1672">
        <v>0.62</v>
      </c>
      <c r="S1672">
        <v>2.1</v>
      </c>
      <c r="T1672">
        <v>2.1</v>
      </c>
      <c r="U1672">
        <v>2.1</v>
      </c>
      <c r="V1672">
        <v>2.1</v>
      </c>
      <c r="W1672">
        <v>2.1</v>
      </c>
      <c r="X1672">
        <v>2.1</v>
      </c>
      <c r="Y1672">
        <v>17649</v>
      </c>
      <c r="Z1672">
        <v>17649</v>
      </c>
      <c r="AA1672">
        <v>-999</v>
      </c>
      <c r="AB1672">
        <v>-999</v>
      </c>
    </row>
    <row r="1673" spans="1:28" x14ac:dyDescent="0.25">
      <c r="A1673">
        <v>3079000</v>
      </c>
      <c r="B1673">
        <v>9</v>
      </c>
      <c r="C1673">
        <v>0.91</v>
      </c>
      <c r="D1673">
        <v>9.5</v>
      </c>
      <c r="E1673">
        <v>0</v>
      </c>
      <c r="F1673">
        <v>0</v>
      </c>
      <c r="G1673">
        <v>4</v>
      </c>
      <c r="H1673">
        <v>4</v>
      </c>
      <c r="I1673">
        <v>6</v>
      </c>
      <c r="J1673">
        <v>7</v>
      </c>
      <c r="K1673">
        <v>7</v>
      </c>
      <c r="L1673">
        <v>7</v>
      </c>
      <c r="M1673">
        <v>0.4</v>
      </c>
      <c r="N1673">
        <v>0.4</v>
      </c>
      <c r="O1673">
        <v>0.61</v>
      </c>
      <c r="P1673">
        <v>0.71</v>
      </c>
      <c r="Q1673">
        <v>0.71</v>
      </c>
      <c r="R1673">
        <v>0.71</v>
      </c>
      <c r="S1673">
        <v>0.5</v>
      </c>
      <c r="T1673">
        <v>0.5</v>
      </c>
      <c r="U1673">
        <v>4.3</v>
      </c>
      <c r="V1673">
        <v>5.2</v>
      </c>
      <c r="W1673">
        <v>5.2</v>
      </c>
      <c r="X1673">
        <v>5.2</v>
      </c>
      <c r="Y1673">
        <v>5755</v>
      </c>
      <c r="Z1673">
        <v>21186</v>
      </c>
      <c r="AA1673">
        <v>-999</v>
      </c>
      <c r="AB1673">
        <v>-999</v>
      </c>
    </row>
    <row r="1674" spans="1:28" x14ac:dyDescent="0.25">
      <c r="A1674">
        <v>3080000</v>
      </c>
      <c r="B1674">
        <v>12</v>
      </c>
      <c r="C1674">
        <v>3.83</v>
      </c>
      <c r="D1674">
        <v>18.399999999999999</v>
      </c>
      <c r="E1674">
        <v>0</v>
      </c>
      <c r="F1674">
        <v>0</v>
      </c>
      <c r="G1674">
        <v>0</v>
      </c>
      <c r="H1674">
        <v>3</v>
      </c>
      <c r="I1674">
        <v>8</v>
      </c>
      <c r="J1674">
        <v>8</v>
      </c>
      <c r="K1674">
        <v>8</v>
      </c>
      <c r="L1674">
        <v>12</v>
      </c>
      <c r="M1674">
        <v>0</v>
      </c>
      <c r="N1674">
        <v>0.96</v>
      </c>
      <c r="O1674">
        <v>2.5499999999999998</v>
      </c>
      <c r="P1674">
        <v>2.5499999999999998</v>
      </c>
      <c r="Q1674">
        <v>2.5499999999999998</v>
      </c>
      <c r="R1674">
        <v>3.83</v>
      </c>
      <c r="S1674">
        <v>0</v>
      </c>
      <c r="T1674">
        <v>7.3</v>
      </c>
      <c r="U1674">
        <v>17.7</v>
      </c>
      <c r="V1674">
        <v>17.7</v>
      </c>
      <c r="W1674">
        <v>17.7</v>
      </c>
      <c r="X1674">
        <v>18.399999999999999</v>
      </c>
      <c r="Y1674">
        <v>10058</v>
      </c>
      <c r="Z1674">
        <v>22511</v>
      </c>
      <c r="AA1674">
        <v>-999</v>
      </c>
      <c r="AB1674">
        <v>-999</v>
      </c>
    </row>
    <row r="1675" spans="1:28" x14ac:dyDescent="0.25">
      <c r="A1675">
        <v>3081000</v>
      </c>
      <c r="B1675">
        <v>39</v>
      </c>
      <c r="C1675">
        <v>1.47</v>
      </c>
      <c r="D1675">
        <v>220.4</v>
      </c>
      <c r="E1675">
        <v>3</v>
      </c>
      <c r="F1675">
        <v>0.11</v>
      </c>
      <c r="G1675">
        <v>9</v>
      </c>
      <c r="H1675">
        <v>13</v>
      </c>
      <c r="I1675">
        <v>21</v>
      </c>
      <c r="J1675">
        <v>28</v>
      </c>
      <c r="K1675">
        <v>30</v>
      </c>
      <c r="L1675">
        <v>37</v>
      </c>
      <c r="M1675">
        <v>0.34</v>
      </c>
      <c r="N1675">
        <v>0.49</v>
      </c>
      <c r="O1675">
        <v>0.79</v>
      </c>
      <c r="P1675">
        <v>1.05</v>
      </c>
      <c r="Q1675">
        <v>1.1299999999999999</v>
      </c>
      <c r="R1675">
        <v>1.39</v>
      </c>
      <c r="S1675">
        <v>68</v>
      </c>
      <c r="T1675">
        <v>207.9</v>
      </c>
      <c r="U1675">
        <v>211</v>
      </c>
      <c r="V1675">
        <v>216.1</v>
      </c>
      <c r="W1675">
        <v>218.4</v>
      </c>
      <c r="X1675">
        <v>218.8</v>
      </c>
      <c r="Y1675">
        <v>3297</v>
      </c>
      <c r="Z1675">
        <v>29618</v>
      </c>
      <c r="AA1675">
        <v>3297</v>
      </c>
      <c r="AB1675">
        <v>17473</v>
      </c>
    </row>
    <row r="1676" spans="1:28" x14ac:dyDescent="0.25">
      <c r="A1676">
        <v>3082500</v>
      </c>
      <c r="B1676">
        <v>42</v>
      </c>
      <c r="C1676">
        <v>1.23</v>
      </c>
      <c r="D1676">
        <v>171.6</v>
      </c>
      <c r="E1676">
        <v>3</v>
      </c>
      <c r="F1676">
        <v>0.09</v>
      </c>
      <c r="G1676">
        <v>11</v>
      </c>
      <c r="H1676">
        <v>15</v>
      </c>
      <c r="I1676">
        <v>23</v>
      </c>
      <c r="J1676">
        <v>31</v>
      </c>
      <c r="K1676">
        <v>33</v>
      </c>
      <c r="L1676">
        <v>40</v>
      </c>
      <c r="M1676">
        <v>0.32</v>
      </c>
      <c r="N1676">
        <v>0.44</v>
      </c>
      <c r="O1676">
        <v>0.67</v>
      </c>
      <c r="P1676">
        <v>0.9</v>
      </c>
      <c r="Q1676">
        <v>0.96</v>
      </c>
      <c r="R1676">
        <v>1.17</v>
      </c>
      <c r="S1676">
        <v>53.3</v>
      </c>
      <c r="T1676">
        <v>161.9</v>
      </c>
      <c r="U1676">
        <v>164.3</v>
      </c>
      <c r="V1676">
        <v>168.3</v>
      </c>
      <c r="W1676">
        <v>170.1</v>
      </c>
      <c r="X1676">
        <v>170.4</v>
      </c>
      <c r="Y1676">
        <v>2501</v>
      </c>
      <c r="Z1676">
        <v>45074</v>
      </c>
      <c r="AA1676">
        <v>31113</v>
      </c>
      <c r="AB1676">
        <v>43808</v>
      </c>
    </row>
    <row r="1677" spans="1:28" x14ac:dyDescent="0.25">
      <c r="A1677">
        <v>3083000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-999</v>
      </c>
      <c r="Z1677">
        <v>-999</v>
      </c>
      <c r="AA1677">
        <v>-999</v>
      </c>
      <c r="AB1677">
        <v>-999</v>
      </c>
    </row>
    <row r="1678" spans="1:28" x14ac:dyDescent="0.25">
      <c r="A1678">
        <v>3083500</v>
      </c>
      <c r="B1678">
        <v>61</v>
      </c>
      <c r="C1678">
        <v>1.38</v>
      </c>
      <c r="D1678">
        <v>174.5</v>
      </c>
      <c r="E1678">
        <v>12</v>
      </c>
      <c r="F1678">
        <v>0.27</v>
      </c>
      <c r="G1678">
        <v>15</v>
      </c>
      <c r="H1678">
        <v>20</v>
      </c>
      <c r="I1678">
        <v>29</v>
      </c>
      <c r="J1678">
        <v>43</v>
      </c>
      <c r="K1678">
        <v>48</v>
      </c>
      <c r="L1678">
        <v>56</v>
      </c>
      <c r="M1678">
        <v>0.34</v>
      </c>
      <c r="N1678">
        <v>0.45</v>
      </c>
      <c r="O1678">
        <v>0.65</v>
      </c>
      <c r="P1678">
        <v>0.97</v>
      </c>
      <c r="Q1678">
        <v>1.08</v>
      </c>
      <c r="R1678">
        <v>1.26</v>
      </c>
      <c r="S1678">
        <v>41.8</v>
      </c>
      <c r="T1678">
        <v>161.30000000000001</v>
      </c>
      <c r="U1678">
        <v>163.30000000000001</v>
      </c>
      <c r="V1678">
        <v>166.9</v>
      </c>
      <c r="W1678">
        <v>169.9</v>
      </c>
      <c r="X1678">
        <v>170.3</v>
      </c>
      <c r="Y1678">
        <v>6746</v>
      </c>
      <c r="Z1678">
        <v>56584</v>
      </c>
      <c r="AA1678">
        <v>6746</v>
      </c>
      <c r="AB1678">
        <v>32337</v>
      </c>
    </row>
    <row r="1679" spans="1:28" x14ac:dyDescent="0.25">
      <c r="A1679">
        <v>3084000</v>
      </c>
      <c r="B1679">
        <v>1</v>
      </c>
      <c r="C1679">
        <v>8.85</v>
      </c>
      <c r="D1679">
        <v>0.9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1</v>
      </c>
      <c r="K1679">
        <v>1</v>
      </c>
      <c r="L1679">
        <v>1</v>
      </c>
      <c r="M1679">
        <v>0</v>
      </c>
      <c r="N1679">
        <v>0</v>
      </c>
      <c r="O1679">
        <v>0</v>
      </c>
      <c r="P1679">
        <v>8.85</v>
      </c>
      <c r="Q1679">
        <v>8.85</v>
      </c>
      <c r="R1679">
        <v>8.85</v>
      </c>
      <c r="S1679">
        <v>0</v>
      </c>
      <c r="T1679">
        <v>0</v>
      </c>
      <c r="U1679">
        <v>0</v>
      </c>
      <c r="V1679">
        <v>0.9</v>
      </c>
      <c r="W1679">
        <v>0.9</v>
      </c>
      <c r="X1679">
        <v>0.9</v>
      </c>
      <c r="Y1679">
        <v>594</v>
      </c>
      <c r="Z1679">
        <v>594</v>
      </c>
      <c r="AA1679">
        <v>-999</v>
      </c>
      <c r="AB1679">
        <v>-999</v>
      </c>
    </row>
    <row r="1680" spans="1:28" x14ac:dyDescent="0.25">
      <c r="A1680">
        <v>3085000</v>
      </c>
      <c r="B1680">
        <v>278</v>
      </c>
      <c r="C1680">
        <v>1.46</v>
      </c>
      <c r="D1680">
        <v>93.1</v>
      </c>
      <c r="E1680">
        <v>75</v>
      </c>
      <c r="F1680">
        <v>0.39</v>
      </c>
      <c r="G1680">
        <v>45</v>
      </c>
      <c r="H1680">
        <v>57</v>
      </c>
      <c r="I1680">
        <v>92</v>
      </c>
      <c r="J1680">
        <v>223</v>
      </c>
      <c r="K1680">
        <v>241</v>
      </c>
      <c r="L1680">
        <v>268</v>
      </c>
      <c r="M1680">
        <v>0.24</v>
      </c>
      <c r="N1680">
        <v>0.3</v>
      </c>
      <c r="O1680">
        <v>0.48</v>
      </c>
      <c r="P1680">
        <v>1.17</v>
      </c>
      <c r="Q1680">
        <v>1.27</v>
      </c>
      <c r="R1680">
        <v>1.41</v>
      </c>
      <c r="S1680">
        <v>39.200000000000003</v>
      </c>
      <c r="T1680">
        <v>67.099999999999994</v>
      </c>
      <c r="U1680">
        <v>69.3</v>
      </c>
      <c r="V1680">
        <v>78.2</v>
      </c>
      <c r="W1680">
        <v>80.400000000000006</v>
      </c>
      <c r="X1680">
        <v>91.2</v>
      </c>
      <c r="Y1680">
        <v>13328</v>
      </c>
      <c r="Z1680">
        <v>79781</v>
      </c>
      <c r="AA1680">
        <v>14536</v>
      </c>
      <c r="AB1680">
        <v>64287</v>
      </c>
    </row>
    <row r="1681" spans="1:28" x14ac:dyDescent="0.25">
      <c r="A1681">
        <v>3085500</v>
      </c>
      <c r="B1681">
        <v>15</v>
      </c>
      <c r="C1681">
        <v>2.25</v>
      </c>
      <c r="D1681">
        <v>14.4</v>
      </c>
      <c r="E1681">
        <v>1</v>
      </c>
      <c r="F1681">
        <v>0.15</v>
      </c>
      <c r="G1681">
        <v>4</v>
      </c>
      <c r="H1681">
        <v>5</v>
      </c>
      <c r="I1681">
        <v>6</v>
      </c>
      <c r="J1681">
        <v>11</v>
      </c>
      <c r="K1681">
        <v>13</v>
      </c>
      <c r="L1681">
        <v>13</v>
      </c>
      <c r="M1681">
        <v>0.6</v>
      </c>
      <c r="N1681">
        <v>0.75</v>
      </c>
      <c r="O1681">
        <v>0.9</v>
      </c>
      <c r="P1681">
        <v>1.65</v>
      </c>
      <c r="Q1681">
        <v>1.95</v>
      </c>
      <c r="R1681">
        <v>1.95</v>
      </c>
      <c r="S1681">
        <v>10.3</v>
      </c>
      <c r="T1681">
        <v>13.7</v>
      </c>
      <c r="U1681">
        <v>14</v>
      </c>
      <c r="V1681">
        <v>14.1</v>
      </c>
      <c r="W1681">
        <v>14.3</v>
      </c>
      <c r="X1681">
        <v>14.3</v>
      </c>
      <c r="Y1681">
        <v>10456</v>
      </c>
      <c r="Z1681">
        <v>21347</v>
      </c>
      <c r="AA1681">
        <v>32702</v>
      </c>
      <c r="AB1681">
        <v>32702</v>
      </c>
    </row>
    <row r="1682" spans="1:28" x14ac:dyDescent="0.25">
      <c r="A1682">
        <v>3086500</v>
      </c>
      <c r="B1682">
        <v>6</v>
      </c>
      <c r="C1682">
        <v>2.59</v>
      </c>
      <c r="D1682">
        <v>11.2</v>
      </c>
      <c r="E1682">
        <v>0</v>
      </c>
      <c r="F1682">
        <v>0</v>
      </c>
      <c r="G1682">
        <v>4</v>
      </c>
      <c r="H1682">
        <v>5</v>
      </c>
      <c r="I1682">
        <v>5</v>
      </c>
      <c r="J1682">
        <v>6</v>
      </c>
      <c r="K1682">
        <v>6</v>
      </c>
      <c r="L1682">
        <v>6</v>
      </c>
      <c r="M1682">
        <v>1.73</v>
      </c>
      <c r="N1682">
        <v>2.16</v>
      </c>
      <c r="O1682">
        <v>2.16</v>
      </c>
      <c r="P1682">
        <v>2.59</v>
      </c>
      <c r="Q1682">
        <v>2.59</v>
      </c>
      <c r="R1682">
        <v>2.59</v>
      </c>
      <c r="S1682">
        <v>8.6</v>
      </c>
      <c r="T1682">
        <v>9.5</v>
      </c>
      <c r="U1682">
        <v>9.5</v>
      </c>
      <c r="V1682">
        <v>11.2</v>
      </c>
      <c r="W1682">
        <v>11.2</v>
      </c>
      <c r="X1682">
        <v>11.2</v>
      </c>
      <c r="Y1682">
        <v>3433</v>
      </c>
      <c r="Z1682">
        <v>12230</v>
      </c>
      <c r="AA1682">
        <v>-999</v>
      </c>
      <c r="AB1682">
        <v>-999</v>
      </c>
    </row>
    <row r="1683" spans="1:28" x14ac:dyDescent="0.25">
      <c r="A1683">
        <v>3089500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-999</v>
      </c>
      <c r="Z1683">
        <v>-999</v>
      </c>
      <c r="AA1683">
        <v>-999</v>
      </c>
      <c r="AB1683">
        <v>-999</v>
      </c>
    </row>
    <row r="1684" spans="1:28" x14ac:dyDescent="0.25">
      <c r="A1684">
        <v>3090500</v>
      </c>
      <c r="B1684">
        <v>14</v>
      </c>
      <c r="C1684">
        <v>2.17</v>
      </c>
      <c r="D1684">
        <v>305.39999999999998</v>
      </c>
      <c r="E1684">
        <v>2</v>
      </c>
      <c r="F1684">
        <v>0.31</v>
      </c>
      <c r="G1684">
        <v>5</v>
      </c>
      <c r="H1684">
        <v>7</v>
      </c>
      <c r="I1684">
        <v>10</v>
      </c>
      <c r="J1684">
        <v>12</v>
      </c>
      <c r="K1684">
        <v>13</v>
      </c>
      <c r="L1684">
        <v>13</v>
      </c>
      <c r="M1684">
        <v>0.77</v>
      </c>
      <c r="N1684">
        <v>1.08</v>
      </c>
      <c r="O1684">
        <v>1.55</v>
      </c>
      <c r="P1684">
        <v>1.86</v>
      </c>
      <c r="Q1684">
        <v>2.0099999999999998</v>
      </c>
      <c r="R1684">
        <v>2.0099999999999998</v>
      </c>
      <c r="S1684">
        <v>3.2</v>
      </c>
      <c r="T1684">
        <v>270.89999999999998</v>
      </c>
      <c r="U1684">
        <v>278.7</v>
      </c>
      <c r="V1684">
        <v>279.5</v>
      </c>
      <c r="W1684">
        <v>305.3</v>
      </c>
      <c r="X1684">
        <v>305.3</v>
      </c>
      <c r="Y1684">
        <v>217</v>
      </c>
      <c r="Z1684">
        <v>17521</v>
      </c>
      <c r="AA1684">
        <v>217</v>
      </c>
      <c r="AB1684">
        <v>8597</v>
      </c>
    </row>
    <row r="1685" spans="1:28" x14ac:dyDescent="0.25">
      <c r="A1685">
        <v>3091500</v>
      </c>
      <c r="B1685">
        <v>15</v>
      </c>
      <c r="C1685">
        <v>2.12</v>
      </c>
      <c r="D1685">
        <v>359.4</v>
      </c>
      <c r="E1685">
        <v>3</v>
      </c>
      <c r="F1685">
        <v>0.42</v>
      </c>
      <c r="G1685">
        <v>6</v>
      </c>
      <c r="H1685">
        <v>8</v>
      </c>
      <c r="I1685">
        <v>11</v>
      </c>
      <c r="J1685">
        <v>13</v>
      </c>
      <c r="K1685">
        <v>14</v>
      </c>
      <c r="L1685">
        <v>14</v>
      </c>
      <c r="M1685">
        <v>0.85</v>
      </c>
      <c r="N1685">
        <v>1.1299999999999999</v>
      </c>
      <c r="O1685">
        <v>1.55</v>
      </c>
      <c r="P1685">
        <v>1.83</v>
      </c>
      <c r="Q1685">
        <v>1.98</v>
      </c>
      <c r="R1685">
        <v>1.98</v>
      </c>
      <c r="S1685">
        <v>84</v>
      </c>
      <c r="T1685">
        <v>327.9</v>
      </c>
      <c r="U1685">
        <v>335</v>
      </c>
      <c r="V1685">
        <v>335.7</v>
      </c>
      <c r="W1685">
        <v>359.2</v>
      </c>
      <c r="X1685">
        <v>359.2</v>
      </c>
      <c r="Y1685">
        <v>724</v>
      </c>
      <c r="Z1685">
        <v>24352</v>
      </c>
      <c r="AA1685">
        <v>724</v>
      </c>
      <c r="AB1685">
        <v>11746</v>
      </c>
    </row>
    <row r="1686" spans="1:28" x14ac:dyDescent="0.25">
      <c r="A1686">
        <v>3092000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-999</v>
      </c>
      <c r="Z1686">
        <v>-999</v>
      </c>
      <c r="AA1686">
        <v>-999</v>
      </c>
      <c r="AB1686">
        <v>-999</v>
      </c>
    </row>
    <row r="1687" spans="1:28" x14ac:dyDescent="0.25">
      <c r="A1687">
        <v>3092090</v>
      </c>
      <c r="B1687">
        <v>2</v>
      </c>
      <c r="C1687">
        <v>3.6</v>
      </c>
      <c r="D1687">
        <v>2.9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2</v>
      </c>
      <c r="K1687">
        <v>2</v>
      </c>
      <c r="L1687">
        <v>2</v>
      </c>
      <c r="M1687">
        <v>0</v>
      </c>
      <c r="N1687">
        <v>0</v>
      </c>
      <c r="O1687">
        <v>1.8</v>
      </c>
      <c r="P1687">
        <v>3.6</v>
      </c>
      <c r="Q1687">
        <v>3.6</v>
      </c>
      <c r="R1687">
        <v>3.6</v>
      </c>
      <c r="S1687">
        <v>0</v>
      </c>
      <c r="T1687">
        <v>0</v>
      </c>
      <c r="U1687">
        <v>1.9</v>
      </c>
      <c r="V1687">
        <v>2.9</v>
      </c>
      <c r="W1687">
        <v>2.9</v>
      </c>
      <c r="X1687">
        <v>2.9</v>
      </c>
      <c r="Y1687">
        <v>10016</v>
      </c>
      <c r="Z1687">
        <v>10892</v>
      </c>
      <c r="AA1687">
        <v>-999</v>
      </c>
      <c r="AB1687">
        <v>-999</v>
      </c>
    </row>
    <row r="1688" spans="1:28" x14ac:dyDescent="0.25">
      <c r="A1688">
        <v>3092460</v>
      </c>
      <c r="B1688">
        <v>6</v>
      </c>
      <c r="C1688">
        <v>2.87</v>
      </c>
      <c r="D1688">
        <v>734</v>
      </c>
      <c r="E1688">
        <v>1</v>
      </c>
      <c r="F1688">
        <v>0.48</v>
      </c>
      <c r="G1688">
        <v>0</v>
      </c>
      <c r="H1688">
        <v>0</v>
      </c>
      <c r="I1688">
        <v>3</v>
      </c>
      <c r="J1688">
        <v>6</v>
      </c>
      <c r="K1688">
        <v>6</v>
      </c>
      <c r="L1688">
        <v>6</v>
      </c>
      <c r="M1688">
        <v>0</v>
      </c>
      <c r="N1688">
        <v>0</v>
      </c>
      <c r="O1688">
        <v>1.44</v>
      </c>
      <c r="P1688">
        <v>2.87</v>
      </c>
      <c r="Q1688">
        <v>2.87</v>
      </c>
      <c r="R1688">
        <v>2.87</v>
      </c>
      <c r="S1688">
        <v>0</v>
      </c>
      <c r="T1688">
        <v>0</v>
      </c>
      <c r="U1688">
        <v>1.7</v>
      </c>
      <c r="V1688">
        <v>734</v>
      </c>
      <c r="W1688">
        <v>734</v>
      </c>
      <c r="X1688">
        <v>734</v>
      </c>
      <c r="Y1688">
        <v>722</v>
      </c>
      <c r="Z1688">
        <v>9207</v>
      </c>
      <c r="AA1688">
        <v>722</v>
      </c>
      <c r="AB1688">
        <v>722</v>
      </c>
    </row>
    <row r="1689" spans="1:28" x14ac:dyDescent="0.25">
      <c r="A1689">
        <v>3092500</v>
      </c>
      <c r="B1689">
        <v>7</v>
      </c>
      <c r="C1689">
        <v>2.82</v>
      </c>
      <c r="D1689">
        <v>619.20000000000005</v>
      </c>
      <c r="E1689">
        <v>1</v>
      </c>
      <c r="F1689">
        <v>0.4</v>
      </c>
      <c r="G1689">
        <v>0</v>
      </c>
      <c r="H1689">
        <v>0</v>
      </c>
      <c r="I1689">
        <v>3</v>
      </c>
      <c r="J1689">
        <v>7</v>
      </c>
      <c r="K1689">
        <v>7</v>
      </c>
      <c r="L1689">
        <v>7</v>
      </c>
      <c r="M1689">
        <v>0</v>
      </c>
      <c r="N1689">
        <v>0</v>
      </c>
      <c r="O1689">
        <v>1.21</v>
      </c>
      <c r="P1689">
        <v>2.82</v>
      </c>
      <c r="Q1689">
        <v>2.82</v>
      </c>
      <c r="R1689">
        <v>2.82</v>
      </c>
      <c r="S1689">
        <v>0</v>
      </c>
      <c r="T1689">
        <v>0</v>
      </c>
      <c r="U1689">
        <v>1.5</v>
      </c>
      <c r="V1689">
        <v>619.20000000000005</v>
      </c>
      <c r="W1689">
        <v>619.20000000000005</v>
      </c>
      <c r="X1689">
        <v>619.20000000000005</v>
      </c>
      <c r="Y1689">
        <v>4724</v>
      </c>
      <c r="Z1689">
        <v>11627</v>
      </c>
      <c r="AA1689">
        <v>5262</v>
      </c>
      <c r="AB1689">
        <v>5262</v>
      </c>
    </row>
    <row r="1690" spans="1:28" x14ac:dyDescent="0.25">
      <c r="A1690">
        <v>3093000</v>
      </c>
      <c r="B1690">
        <v>2</v>
      </c>
      <c r="C1690">
        <v>0.79</v>
      </c>
      <c r="D1690">
        <v>0.3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2</v>
      </c>
      <c r="K1690">
        <v>2</v>
      </c>
      <c r="L1690">
        <v>2</v>
      </c>
      <c r="M1690">
        <v>0</v>
      </c>
      <c r="N1690">
        <v>0</v>
      </c>
      <c r="O1690">
        <v>0</v>
      </c>
      <c r="P1690">
        <v>0.79</v>
      </c>
      <c r="Q1690">
        <v>0.79</v>
      </c>
      <c r="R1690">
        <v>0.79</v>
      </c>
      <c r="S1690">
        <v>0</v>
      </c>
      <c r="T1690">
        <v>0</v>
      </c>
      <c r="U1690">
        <v>0</v>
      </c>
      <c r="V1690">
        <v>0.3</v>
      </c>
      <c r="W1690">
        <v>0.3</v>
      </c>
      <c r="X1690">
        <v>0.3</v>
      </c>
      <c r="Y1690">
        <v>13622</v>
      </c>
      <c r="Z1690">
        <v>15110</v>
      </c>
      <c r="AA1690">
        <v>-999</v>
      </c>
      <c r="AB1690">
        <v>-999</v>
      </c>
    </row>
    <row r="1691" spans="1:28" x14ac:dyDescent="0.25">
      <c r="A1691">
        <v>3094000</v>
      </c>
      <c r="B1691">
        <v>25</v>
      </c>
      <c r="C1691">
        <v>1.68</v>
      </c>
      <c r="D1691">
        <v>275.5</v>
      </c>
      <c r="E1691">
        <v>4</v>
      </c>
      <c r="F1691">
        <v>0.27</v>
      </c>
      <c r="G1691">
        <v>7</v>
      </c>
      <c r="H1691">
        <v>9</v>
      </c>
      <c r="I1691">
        <v>15</v>
      </c>
      <c r="J1691">
        <v>23</v>
      </c>
      <c r="K1691">
        <v>24</v>
      </c>
      <c r="L1691">
        <v>24</v>
      </c>
      <c r="M1691">
        <v>0.47</v>
      </c>
      <c r="N1691">
        <v>0.61</v>
      </c>
      <c r="O1691">
        <v>1.01</v>
      </c>
      <c r="P1691">
        <v>1.55</v>
      </c>
      <c r="Q1691">
        <v>1.61</v>
      </c>
      <c r="R1691">
        <v>1.61</v>
      </c>
      <c r="S1691">
        <v>41.1</v>
      </c>
      <c r="T1691">
        <v>157.30000000000001</v>
      </c>
      <c r="U1691">
        <v>160.9</v>
      </c>
      <c r="V1691">
        <v>264.2</v>
      </c>
      <c r="W1691">
        <v>275.39999999999998</v>
      </c>
      <c r="X1691">
        <v>275.39999999999998</v>
      </c>
      <c r="Y1691">
        <v>8632</v>
      </c>
      <c r="Z1691">
        <v>31504</v>
      </c>
      <c r="AA1691">
        <v>14920</v>
      </c>
      <c r="AB1691">
        <v>24121</v>
      </c>
    </row>
    <row r="1692" spans="1:28" x14ac:dyDescent="0.25">
      <c r="A1692">
        <v>3095500</v>
      </c>
      <c r="B1692">
        <v>2</v>
      </c>
      <c r="C1692">
        <v>0.81</v>
      </c>
      <c r="D1692">
        <v>904.5</v>
      </c>
      <c r="E1692">
        <v>1</v>
      </c>
      <c r="F1692">
        <v>0.41</v>
      </c>
      <c r="G1692">
        <v>0</v>
      </c>
      <c r="H1692">
        <v>1</v>
      </c>
      <c r="I1692">
        <v>1</v>
      </c>
      <c r="J1692">
        <v>2</v>
      </c>
      <c r="K1692">
        <v>2</v>
      </c>
      <c r="L1692">
        <v>2</v>
      </c>
      <c r="M1692">
        <v>0</v>
      </c>
      <c r="N1692">
        <v>0.41</v>
      </c>
      <c r="O1692">
        <v>0.41</v>
      </c>
      <c r="P1692">
        <v>0.81</v>
      </c>
      <c r="Q1692">
        <v>0.81</v>
      </c>
      <c r="R1692">
        <v>0.81</v>
      </c>
      <c r="S1692">
        <v>0</v>
      </c>
      <c r="T1692">
        <v>904.2</v>
      </c>
      <c r="U1692">
        <v>904.2</v>
      </c>
      <c r="V1692">
        <v>904.5</v>
      </c>
      <c r="W1692">
        <v>904.5</v>
      </c>
      <c r="X1692">
        <v>904.5</v>
      </c>
      <c r="Y1692">
        <v>26</v>
      </c>
      <c r="Z1692">
        <v>12134</v>
      </c>
      <c r="AA1692">
        <v>26</v>
      </c>
      <c r="AB1692">
        <v>26</v>
      </c>
    </row>
    <row r="1693" spans="1:28" x14ac:dyDescent="0.25">
      <c r="A1693">
        <v>3097550</v>
      </c>
      <c r="B1693">
        <v>34</v>
      </c>
      <c r="C1693">
        <v>1.54</v>
      </c>
      <c r="D1693">
        <v>322.10000000000002</v>
      </c>
      <c r="E1693">
        <v>6</v>
      </c>
      <c r="F1693">
        <v>0.27</v>
      </c>
      <c r="G1693">
        <v>9</v>
      </c>
      <c r="H1693">
        <v>13</v>
      </c>
      <c r="I1693">
        <v>19</v>
      </c>
      <c r="J1693">
        <v>32</v>
      </c>
      <c r="K1693">
        <v>33</v>
      </c>
      <c r="L1693">
        <v>33</v>
      </c>
      <c r="M1693">
        <v>0.41</v>
      </c>
      <c r="N1693">
        <v>0.59</v>
      </c>
      <c r="O1693">
        <v>0.86</v>
      </c>
      <c r="P1693">
        <v>1.45</v>
      </c>
      <c r="Q1693">
        <v>1.5</v>
      </c>
      <c r="R1693">
        <v>1.5</v>
      </c>
      <c r="S1693">
        <v>62.5</v>
      </c>
      <c r="T1693">
        <v>242</v>
      </c>
      <c r="U1693">
        <v>244.4</v>
      </c>
      <c r="V1693">
        <v>314.5</v>
      </c>
      <c r="W1693">
        <v>322</v>
      </c>
      <c r="X1693">
        <v>322</v>
      </c>
      <c r="Y1693">
        <v>2834</v>
      </c>
      <c r="Z1693">
        <v>30148</v>
      </c>
      <c r="AA1693">
        <v>2834</v>
      </c>
      <c r="AB1693">
        <v>21564</v>
      </c>
    </row>
    <row r="1694" spans="1:28" x14ac:dyDescent="0.25">
      <c r="A1694">
        <v>3098000</v>
      </c>
      <c r="B1694">
        <v>39</v>
      </c>
      <c r="C1694">
        <v>1.68</v>
      </c>
      <c r="D1694">
        <v>309.60000000000002</v>
      </c>
      <c r="E1694">
        <v>7</v>
      </c>
      <c r="F1694">
        <v>0.3</v>
      </c>
      <c r="G1694">
        <v>13</v>
      </c>
      <c r="H1694">
        <v>17</v>
      </c>
      <c r="I1694">
        <v>23</v>
      </c>
      <c r="J1694">
        <v>37</v>
      </c>
      <c r="K1694">
        <v>38</v>
      </c>
      <c r="L1694">
        <v>38</v>
      </c>
      <c r="M1694">
        <v>0.56000000000000005</v>
      </c>
      <c r="N1694">
        <v>0.73</v>
      </c>
      <c r="O1694">
        <v>0.99</v>
      </c>
      <c r="P1694">
        <v>1.6</v>
      </c>
      <c r="Q1694">
        <v>1.64</v>
      </c>
      <c r="R1694">
        <v>1.64</v>
      </c>
      <c r="S1694">
        <v>62.9</v>
      </c>
      <c r="T1694">
        <v>233.4</v>
      </c>
      <c r="U1694">
        <v>235.7</v>
      </c>
      <c r="V1694">
        <v>302.39999999999998</v>
      </c>
      <c r="W1694">
        <v>309.60000000000002</v>
      </c>
      <c r="X1694">
        <v>309.60000000000002</v>
      </c>
      <c r="Y1694">
        <v>247</v>
      </c>
      <c r="Z1694">
        <v>30985</v>
      </c>
      <c r="AA1694">
        <v>10034</v>
      </c>
      <c r="AB1694">
        <v>25202</v>
      </c>
    </row>
    <row r="1695" spans="1:28" x14ac:dyDescent="0.25">
      <c r="A1695">
        <v>3098500</v>
      </c>
      <c r="B1695">
        <v>3</v>
      </c>
      <c r="C1695">
        <v>1.72</v>
      </c>
      <c r="D1695">
        <v>7.3</v>
      </c>
      <c r="E1695">
        <v>0</v>
      </c>
      <c r="F1695">
        <v>0</v>
      </c>
      <c r="G1695">
        <v>1</v>
      </c>
      <c r="H1695">
        <v>1</v>
      </c>
      <c r="I1695">
        <v>2</v>
      </c>
      <c r="J1695">
        <v>3</v>
      </c>
      <c r="K1695">
        <v>3</v>
      </c>
      <c r="L1695">
        <v>3</v>
      </c>
      <c r="M1695">
        <v>0.56999999999999995</v>
      </c>
      <c r="N1695">
        <v>0.56999999999999995</v>
      </c>
      <c r="O1695">
        <v>1.1499999999999999</v>
      </c>
      <c r="P1695">
        <v>1.72</v>
      </c>
      <c r="Q1695">
        <v>1.72</v>
      </c>
      <c r="R1695">
        <v>1.72</v>
      </c>
      <c r="S1695">
        <v>2.2000000000000002</v>
      </c>
      <c r="T1695">
        <v>2.2000000000000002</v>
      </c>
      <c r="U1695">
        <v>5.2</v>
      </c>
      <c r="V1695">
        <v>7.3</v>
      </c>
      <c r="W1695">
        <v>7.3</v>
      </c>
      <c r="X1695">
        <v>7.3</v>
      </c>
      <c r="Y1695">
        <v>1311</v>
      </c>
      <c r="Z1695">
        <v>9929</v>
      </c>
      <c r="AA1695">
        <v>-999</v>
      </c>
      <c r="AB1695">
        <v>-999</v>
      </c>
    </row>
    <row r="1696" spans="1:28" x14ac:dyDescent="0.25">
      <c r="A1696">
        <v>3098600</v>
      </c>
      <c r="B1696">
        <v>44</v>
      </c>
      <c r="C1696">
        <v>1.74</v>
      </c>
      <c r="D1696">
        <v>284.7</v>
      </c>
      <c r="E1696">
        <v>7</v>
      </c>
      <c r="F1696">
        <v>0.28000000000000003</v>
      </c>
      <c r="G1696">
        <v>16</v>
      </c>
      <c r="H1696">
        <v>20</v>
      </c>
      <c r="I1696">
        <v>27</v>
      </c>
      <c r="J1696">
        <v>42</v>
      </c>
      <c r="K1696">
        <v>43</v>
      </c>
      <c r="L1696">
        <v>43</v>
      </c>
      <c r="M1696">
        <v>0.63</v>
      </c>
      <c r="N1696">
        <v>0.79</v>
      </c>
      <c r="O1696">
        <v>1.07</v>
      </c>
      <c r="P1696">
        <v>1.66</v>
      </c>
      <c r="Q1696">
        <v>1.7</v>
      </c>
      <c r="R1696">
        <v>1.7</v>
      </c>
      <c r="S1696">
        <v>58.1</v>
      </c>
      <c r="T1696">
        <v>214.4</v>
      </c>
      <c r="U1696">
        <v>216.8</v>
      </c>
      <c r="V1696">
        <v>278.10000000000002</v>
      </c>
      <c r="W1696">
        <v>284.7</v>
      </c>
      <c r="X1696">
        <v>284.7</v>
      </c>
      <c r="Y1696">
        <v>1227</v>
      </c>
      <c r="Z1696">
        <v>29121</v>
      </c>
      <c r="AA1696">
        <v>11114</v>
      </c>
      <c r="AB1696">
        <v>26063</v>
      </c>
    </row>
    <row r="1697" spans="1:28" x14ac:dyDescent="0.25">
      <c r="A1697">
        <v>3099500</v>
      </c>
      <c r="B1697">
        <v>49</v>
      </c>
      <c r="C1697">
        <v>1.78</v>
      </c>
      <c r="D1697">
        <v>271.2</v>
      </c>
      <c r="E1697">
        <v>10</v>
      </c>
      <c r="F1697">
        <v>0.36</v>
      </c>
      <c r="G1697">
        <v>19</v>
      </c>
      <c r="H1697">
        <v>24</v>
      </c>
      <c r="I1697">
        <v>32</v>
      </c>
      <c r="J1697">
        <v>47</v>
      </c>
      <c r="K1697">
        <v>48</v>
      </c>
      <c r="L1697">
        <v>48</v>
      </c>
      <c r="M1697">
        <v>0.69</v>
      </c>
      <c r="N1697">
        <v>0.87</v>
      </c>
      <c r="O1697">
        <v>1.17</v>
      </c>
      <c r="P1697">
        <v>1.71</v>
      </c>
      <c r="Q1697">
        <v>1.75</v>
      </c>
      <c r="R1697">
        <v>1.75</v>
      </c>
      <c r="S1697">
        <v>57</v>
      </c>
      <c r="T1697">
        <v>206.5</v>
      </c>
      <c r="U1697">
        <v>208.7</v>
      </c>
      <c r="V1697">
        <v>265.10000000000002</v>
      </c>
      <c r="W1697">
        <v>271.10000000000002</v>
      </c>
      <c r="X1697">
        <v>271.10000000000002</v>
      </c>
      <c r="Y1697">
        <v>4697</v>
      </c>
      <c r="Z1697">
        <v>35281</v>
      </c>
      <c r="AA1697">
        <v>4697</v>
      </c>
      <c r="AB1697">
        <v>28399</v>
      </c>
    </row>
    <row r="1698" spans="1:28" x14ac:dyDescent="0.25">
      <c r="A1698">
        <v>3101500</v>
      </c>
      <c r="B1698">
        <v>4</v>
      </c>
      <c r="C1698">
        <v>1.2</v>
      </c>
      <c r="D1698">
        <v>1646</v>
      </c>
      <c r="E1698">
        <v>1</v>
      </c>
      <c r="F1698">
        <v>0.3</v>
      </c>
      <c r="G1698">
        <v>1</v>
      </c>
      <c r="H1698">
        <v>1</v>
      </c>
      <c r="I1698">
        <v>1</v>
      </c>
      <c r="J1698">
        <v>3</v>
      </c>
      <c r="K1698">
        <v>4</v>
      </c>
      <c r="L1698">
        <v>4</v>
      </c>
      <c r="M1698">
        <v>0.3</v>
      </c>
      <c r="N1698">
        <v>0.3</v>
      </c>
      <c r="O1698">
        <v>0.3</v>
      </c>
      <c r="P1698">
        <v>0.9</v>
      </c>
      <c r="Q1698">
        <v>1.2</v>
      </c>
      <c r="R1698">
        <v>1.2</v>
      </c>
      <c r="S1698">
        <v>1644.2</v>
      </c>
      <c r="T1698">
        <v>1644.2</v>
      </c>
      <c r="U1698">
        <v>1644.2</v>
      </c>
      <c r="V1698">
        <v>1645.2</v>
      </c>
      <c r="W1698">
        <v>1646</v>
      </c>
      <c r="X1698">
        <v>1646</v>
      </c>
      <c r="Y1698">
        <v>399</v>
      </c>
      <c r="Z1698">
        <v>7120</v>
      </c>
      <c r="AA1698">
        <v>399</v>
      </c>
      <c r="AB1698">
        <v>399</v>
      </c>
    </row>
    <row r="1699" spans="1:28" x14ac:dyDescent="0.25">
      <c r="A1699">
        <v>3102500</v>
      </c>
      <c r="B1699">
        <v>5</v>
      </c>
      <c r="C1699">
        <v>2.0699999999999998</v>
      </c>
      <c r="D1699">
        <v>100</v>
      </c>
      <c r="E1699">
        <v>3</v>
      </c>
      <c r="F1699">
        <v>1.24</v>
      </c>
      <c r="G1699">
        <v>0</v>
      </c>
      <c r="H1699">
        <v>0</v>
      </c>
      <c r="I1699">
        <v>0</v>
      </c>
      <c r="J1699">
        <v>1</v>
      </c>
      <c r="K1699">
        <v>4</v>
      </c>
      <c r="L1699">
        <v>4</v>
      </c>
      <c r="M1699">
        <v>0</v>
      </c>
      <c r="N1699">
        <v>0</v>
      </c>
      <c r="O1699">
        <v>0</v>
      </c>
      <c r="P1699">
        <v>0.41</v>
      </c>
      <c r="Q1699">
        <v>1.65</v>
      </c>
      <c r="R1699">
        <v>1.65</v>
      </c>
      <c r="S1699">
        <v>0</v>
      </c>
      <c r="T1699">
        <v>0</v>
      </c>
      <c r="U1699">
        <v>0</v>
      </c>
      <c r="V1699">
        <v>4.2</v>
      </c>
      <c r="W1699">
        <v>51.4</v>
      </c>
      <c r="X1699">
        <v>51.4</v>
      </c>
      <c r="Y1699">
        <v>4962</v>
      </c>
      <c r="Z1699">
        <v>11792</v>
      </c>
      <c r="AA1699">
        <v>4962</v>
      </c>
      <c r="AB1699">
        <v>8841</v>
      </c>
    </row>
    <row r="1700" spans="1:28" x14ac:dyDescent="0.25">
      <c r="A1700">
        <v>3102850</v>
      </c>
      <c r="B1700">
        <v>12</v>
      </c>
      <c r="C1700">
        <v>1.38</v>
      </c>
      <c r="D1700">
        <v>662</v>
      </c>
      <c r="E1700">
        <v>4</v>
      </c>
      <c r="F1700">
        <v>0.46</v>
      </c>
      <c r="G1700">
        <v>1</v>
      </c>
      <c r="H1700">
        <v>1</v>
      </c>
      <c r="I1700">
        <v>1</v>
      </c>
      <c r="J1700">
        <v>6</v>
      </c>
      <c r="K1700">
        <v>10</v>
      </c>
      <c r="L1700">
        <v>11</v>
      </c>
      <c r="M1700">
        <v>0.11</v>
      </c>
      <c r="N1700">
        <v>0.11</v>
      </c>
      <c r="O1700">
        <v>0.11</v>
      </c>
      <c r="P1700">
        <v>0.69</v>
      </c>
      <c r="Q1700">
        <v>1.1499999999999999</v>
      </c>
      <c r="R1700">
        <v>1.26</v>
      </c>
      <c r="S1700">
        <v>630.29999999999995</v>
      </c>
      <c r="T1700">
        <v>630.29999999999995</v>
      </c>
      <c r="U1700">
        <v>630.29999999999995</v>
      </c>
      <c r="V1700">
        <v>633.29999999999995</v>
      </c>
      <c r="W1700">
        <v>646.70000000000005</v>
      </c>
      <c r="X1700">
        <v>648.6</v>
      </c>
      <c r="Y1700">
        <v>5502</v>
      </c>
      <c r="Z1700">
        <v>17546</v>
      </c>
      <c r="AA1700">
        <v>12814</v>
      </c>
      <c r="AB1700">
        <v>15958</v>
      </c>
    </row>
    <row r="1701" spans="1:28" x14ac:dyDescent="0.25">
      <c r="A1701">
        <v>3102950</v>
      </c>
      <c r="B1701">
        <v>2</v>
      </c>
      <c r="C1701">
        <v>0.8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1</v>
      </c>
      <c r="K1701">
        <v>2</v>
      </c>
      <c r="L1701">
        <v>2</v>
      </c>
      <c r="M1701">
        <v>0</v>
      </c>
      <c r="N1701">
        <v>0</v>
      </c>
      <c r="O1701">
        <v>0</v>
      </c>
      <c r="P1701">
        <v>0.4</v>
      </c>
      <c r="Q1701">
        <v>0.8</v>
      </c>
      <c r="R1701">
        <v>0.8</v>
      </c>
      <c r="S1701">
        <v>0</v>
      </c>
      <c r="T1701">
        <v>0</v>
      </c>
      <c r="U1701">
        <v>0</v>
      </c>
      <c r="V1701">
        <v>0.7</v>
      </c>
      <c r="W1701">
        <v>1</v>
      </c>
      <c r="X1701">
        <v>1</v>
      </c>
      <c r="Y1701">
        <v>14433</v>
      </c>
      <c r="Z1701">
        <v>14542</v>
      </c>
      <c r="AA1701">
        <v>-999</v>
      </c>
      <c r="AB1701">
        <v>-999</v>
      </c>
    </row>
    <row r="1702" spans="1:28" x14ac:dyDescent="0.25">
      <c r="A1702">
        <v>3103500</v>
      </c>
      <c r="B1702">
        <v>16</v>
      </c>
      <c r="C1702">
        <v>1.05</v>
      </c>
      <c r="D1702">
        <v>662.7</v>
      </c>
      <c r="E1702">
        <v>5</v>
      </c>
      <c r="F1702">
        <v>0.33</v>
      </c>
      <c r="G1702">
        <v>1</v>
      </c>
      <c r="H1702">
        <v>1</v>
      </c>
      <c r="I1702">
        <v>1</v>
      </c>
      <c r="J1702">
        <v>9</v>
      </c>
      <c r="K1702">
        <v>14</v>
      </c>
      <c r="L1702">
        <v>15</v>
      </c>
      <c r="M1702">
        <v>7.0000000000000007E-2</v>
      </c>
      <c r="N1702">
        <v>7.0000000000000007E-2</v>
      </c>
      <c r="O1702">
        <v>7.0000000000000007E-2</v>
      </c>
      <c r="P1702">
        <v>0.59</v>
      </c>
      <c r="Q1702">
        <v>0.92</v>
      </c>
      <c r="R1702">
        <v>0.98</v>
      </c>
      <c r="S1702">
        <v>360.2</v>
      </c>
      <c r="T1702">
        <v>360.2</v>
      </c>
      <c r="U1702">
        <v>360.2</v>
      </c>
      <c r="V1702">
        <v>646.20000000000005</v>
      </c>
      <c r="W1702">
        <v>653.9</v>
      </c>
      <c r="X1702">
        <v>655</v>
      </c>
      <c r="Y1702">
        <v>779</v>
      </c>
      <c r="Z1702">
        <v>26572</v>
      </c>
      <c r="AA1702">
        <v>779</v>
      </c>
      <c r="AB1702">
        <v>21400</v>
      </c>
    </row>
    <row r="1703" spans="1:28" x14ac:dyDescent="0.25">
      <c r="A1703">
        <v>3105500</v>
      </c>
      <c r="B1703">
        <v>72</v>
      </c>
      <c r="C1703">
        <v>1.25</v>
      </c>
      <c r="D1703">
        <v>306.2</v>
      </c>
      <c r="E1703">
        <v>15</v>
      </c>
      <c r="F1703">
        <v>0.26</v>
      </c>
      <c r="G1703">
        <v>21</v>
      </c>
      <c r="H1703">
        <v>26</v>
      </c>
      <c r="I1703">
        <v>36</v>
      </c>
      <c r="J1703">
        <v>63</v>
      </c>
      <c r="K1703">
        <v>69</v>
      </c>
      <c r="L1703">
        <v>70</v>
      </c>
      <c r="M1703">
        <v>0.37</v>
      </c>
      <c r="N1703">
        <v>0.45</v>
      </c>
      <c r="O1703">
        <v>0.63</v>
      </c>
      <c r="P1703">
        <v>1.1000000000000001</v>
      </c>
      <c r="Q1703">
        <v>1.2</v>
      </c>
      <c r="R1703">
        <v>1.22</v>
      </c>
      <c r="S1703">
        <v>122.7</v>
      </c>
      <c r="T1703">
        <v>194.1</v>
      </c>
      <c r="U1703">
        <v>195.2</v>
      </c>
      <c r="V1703">
        <v>298.89999999999998</v>
      </c>
      <c r="W1703">
        <v>303.8</v>
      </c>
      <c r="X1703">
        <v>304.10000000000002</v>
      </c>
      <c r="Y1703">
        <v>24376</v>
      </c>
      <c r="Z1703">
        <v>55860</v>
      </c>
      <c r="AA1703">
        <v>25675</v>
      </c>
      <c r="AB1703">
        <v>53600</v>
      </c>
    </row>
    <row r="1704" spans="1:28" x14ac:dyDescent="0.25">
      <c r="A1704">
        <v>3106000</v>
      </c>
      <c r="B1704">
        <v>25</v>
      </c>
      <c r="C1704">
        <v>2.71</v>
      </c>
      <c r="D1704">
        <v>13.9</v>
      </c>
      <c r="E1704">
        <v>2</v>
      </c>
      <c r="F1704">
        <v>0.22</v>
      </c>
      <c r="G1704">
        <v>5</v>
      </c>
      <c r="H1704">
        <v>6</v>
      </c>
      <c r="I1704">
        <v>10</v>
      </c>
      <c r="J1704">
        <v>19</v>
      </c>
      <c r="K1704">
        <v>20</v>
      </c>
      <c r="L1704">
        <v>23</v>
      </c>
      <c r="M1704">
        <v>0.54</v>
      </c>
      <c r="N1704">
        <v>0.65</v>
      </c>
      <c r="O1704">
        <v>1.0900000000000001</v>
      </c>
      <c r="P1704">
        <v>2.06</v>
      </c>
      <c r="Q1704">
        <v>2.17</v>
      </c>
      <c r="R1704">
        <v>2.5</v>
      </c>
      <c r="S1704">
        <v>6.7</v>
      </c>
      <c r="T1704">
        <v>6.8</v>
      </c>
      <c r="U1704">
        <v>9.9</v>
      </c>
      <c r="V1704">
        <v>11.3</v>
      </c>
      <c r="W1704">
        <v>11.4</v>
      </c>
      <c r="X1704">
        <v>13.7</v>
      </c>
      <c r="Y1704">
        <v>6454</v>
      </c>
      <c r="Z1704">
        <v>24152</v>
      </c>
      <c r="AA1704">
        <v>25643</v>
      </c>
      <c r="AB1704">
        <v>26023</v>
      </c>
    </row>
    <row r="1705" spans="1:28" x14ac:dyDescent="0.25">
      <c r="A1705">
        <v>3106300</v>
      </c>
      <c r="B1705">
        <v>1</v>
      </c>
      <c r="C1705">
        <v>0.75</v>
      </c>
      <c r="D1705">
        <v>910.6</v>
      </c>
      <c r="E1705">
        <v>1</v>
      </c>
      <c r="F1705">
        <v>0.75</v>
      </c>
      <c r="G1705">
        <v>0</v>
      </c>
      <c r="H1705">
        <v>0</v>
      </c>
      <c r="I1705">
        <v>0</v>
      </c>
      <c r="J1705">
        <v>1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0.75</v>
      </c>
      <c r="Q1705">
        <v>0.75</v>
      </c>
      <c r="R1705">
        <v>0.75</v>
      </c>
      <c r="S1705">
        <v>0</v>
      </c>
      <c r="T1705">
        <v>0</v>
      </c>
      <c r="U1705">
        <v>0</v>
      </c>
      <c r="V1705">
        <v>910.6</v>
      </c>
      <c r="W1705">
        <v>910.6</v>
      </c>
      <c r="X1705">
        <v>910.6</v>
      </c>
      <c r="Y1705">
        <v>423</v>
      </c>
      <c r="Z1705">
        <v>423</v>
      </c>
      <c r="AA1705">
        <v>423</v>
      </c>
      <c r="AB1705">
        <v>423</v>
      </c>
    </row>
    <row r="1706" spans="1:28" x14ac:dyDescent="0.25">
      <c r="A1706">
        <v>3106500</v>
      </c>
      <c r="B1706">
        <v>4</v>
      </c>
      <c r="C1706">
        <v>0.38</v>
      </c>
      <c r="D1706">
        <v>126.2</v>
      </c>
      <c r="E1706">
        <v>2</v>
      </c>
      <c r="F1706">
        <v>0.19</v>
      </c>
      <c r="G1706">
        <v>1</v>
      </c>
      <c r="H1706">
        <v>1</v>
      </c>
      <c r="I1706">
        <v>1</v>
      </c>
      <c r="J1706">
        <v>2</v>
      </c>
      <c r="K1706">
        <v>3</v>
      </c>
      <c r="L1706">
        <v>4</v>
      </c>
      <c r="M1706">
        <v>0.1</v>
      </c>
      <c r="N1706">
        <v>0.1</v>
      </c>
      <c r="O1706">
        <v>0.1</v>
      </c>
      <c r="P1706">
        <v>0.19</v>
      </c>
      <c r="Q1706">
        <v>0.28999999999999998</v>
      </c>
      <c r="R1706">
        <v>0.38</v>
      </c>
      <c r="S1706">
        <v>0.2</v>
      </c>
      <c r="T1706">
        <v>0.2</v>
      </c>
      <c r="U1706">
        <v>0.2</v>
      </c>
      <c r="V1706">
        <v>116</v>
      </c>
      <c r="W1706">
        <v>126.1</v>
      </c>
      <c r="X1706">
        <v>126.2</v>
      </c>
      <c r="Y1706">
        <v>13007</v>
      </c>
      <c r="Z1706">
        <v>29029</v>
      </c>
      <c r="AA1706">
        <v>13007</v>
      </c>
      <c r="AB1706">
        <v>23733</v>
      </c>
    </row>
    <row r="1707" spans="1:28" x14ac:dyDescent="0.25">
      <c r="A1707">
        <v>3107500</v>
      </c>
      <c r="B1707">
        <v>108</v>
      </c>
      <c r="C1707">
        <v>1.34</v>
      </c>
      <c r="D1707">
        <v>237.2</v>
      </c>
      <c r="E1707">
        <v>19</v>
      </c>
      <c r="F1707">
        <v>0.24</v>
      </c>
      <c r="G1707">
        <v>28</v>
      </c>
      <c r="H1707">
        <v>34</v>
      </c>
      <c r="I1707">
        <v>48</v>
      </c>
      <c r="J1707">
        <v>87</v>
      </c>
      <c r="K1707">
        <v>95</v>
      </c>
      <c r="L1707">
        <v>102</v>
      </c>
      <c r="M1707">
        <v>0.35</v>
      </c>
      <c r="N1707">
        <v>0.42</v>
      </c>
      <c r="O1707">
        <v>0.6</v>
      </c>
      <c r="P1707">
        <v>1.08</v>
      </c>
      <c r="Q1707">
        <v>1.18</v>
      </c>
      <c r="R1707">
        <v>1.27</v>
      </c>
      <c r="S1707">
        <v>88.7</v>
      </c>
      <c r="T1707">
        <v>139.80000000000001</v>
      </c>
      <c r="U1707">
        <v>140.9</v>
      </c>
      <c r="V1707">
        <v>230.4</v>
      </c>
      <c r="W1707">
        <v>235.3</v>
      </c>
      <c r="X1707">
        <v>235.7</v>
      </c>
      <c r="Y1707">
        <v>5797</v>
      </c>
      <c r="Z1707">
        <v>53600</v>
      </c>
      <c r="AA1707">
        <v>27699</v>
      </c>
      <c r="AB1707">
        <v>58719</v>
      </c>
    </row>
    <row r="1708" spans="1:28" x14ac:dyDescent="0.25">
      <c r="A1708">
        <v>3108000</v>
      </c>
      <c r="B1708">
        <v>13</v>
      </c>
      <c r="C1708">
        <v>2.8</v>
      </c>
      <c r="D1708">
        <v>55.5</v>
      </c>
      <c r="E1708">
        <v>4</v>
      </c>
      <c r="F1708">
        <v>0.86</v>
      </c>
      <c r="G1708">
        <v>3</v>
      </c>
      <c r="H1708">
        <v>5</v>
      </c>
      <c r="I1708">
        <v>6</v>
      </c>
      <c r="J1708">
        <v>12</v>
      </c>
      <c r="K1708">
        <v>13</v>
      </c>
      <c r="L1708">
        <v>13</v>
      </c>
      <c r="M1708">
        <v>0.65</v>
      </c>
      <c r="N1708">
        <v>1.08</v>
      </c>
      <c r="O1708">
        <v>1.29</v>
      </c>
      <c r="P1708">
        <v>2.59</v>
      </c>
      <c r="Q1708">
        <v>2.8</v>
      </c>
      <c r="R1708">
        <v>2.8</v>
      </c>
      <c r="S1708">
        <v>2.2999999999999998</v>
      </c>
      <c r="T1708">
        <v>10.199999999999999</v>
      </c>
      <c r="U1708">
        <v>51.5</v>
      </c>
      <c r="V1708">
        <v>53.9</v>
      </c>
      <c r="W1708">
        <v>55.5</v>
      </c>
      <c r="X1708">
        <v>55.5</v>
      </c>
      <c r="Y1708">
        <v>5550</v>
      </c>
      <c r="Z1708">
        <v>21783</v>
      </c>
      <c r="AA1708">
        <v>5550</v>
      </c>
      <c r="AB1708">
        <v>18121</v>
      </c>
    </row>
    <row r="1709" spans="1:28" x14ac:dyDescent="0.25">
      <c r="A1709">
        <v>3109500</v>
      </c>
      <c r="B1709">
        <v>30</v>
      </c>
      <c r="C1709">
        <v>2.2999999999999998</v>
      </c>
      <c r="D1709">
        <v>21.3</v>
      </c>
      <c r="E1709">
        <v>2</v>
      </c>
      <c r="F1709">
        <v>0.15</v>
      </c>
      <c r="G1709">
        <v>3</v>
      </c>
      <c r="H1709">
        <v>5</v>
      </c>
      <c r="I1709">
        <v>12</v>
      </c>
      <c r="J1709">
        <v>23</v>
      </c>
      <c r="K1709">
        <v>25</v>
      </c>
      <c r="L1709">
        <v>25</v>
      </c>
      <c r="M1709">
        <v>0.23</v>
      </c>
      <c r="N1709">
        <v>0.38</v>
      </c>
      <c r="O1709">
        <v>0.92</v>
      </c>
      <c r="P1709">
        <v>1.76</v>
      </c>
      <c r="Q1709">
        <v>1.92</v>
      </c>
      <c r="R1709">
        <v>1.92</v>
      </c>
      <c r="S1709">
        <v>10.4</v>
      </c>
      <c r="T1709">
        <v>10.6</v>
      </c>
      <c r="U1709">
        <v>17.3</v>
      </c>
      <c r="V1709">
        <v>20.8</v>
      </c>
      <c r="W1709">
        <v>20.9</v>
      </c>
      <c r="X1709">
        <v>20.9</v>
      </c>
      <c r="Y1709">
        <v>8110</v>
      </c>
      <c r="Z1709">
        <v>21620</v>
      </c>
      <c r="AA1709">
        <v>10239</v>
      </c>
      <c r="AB1709">
        <v>20504</v>
      </c>
    </row>
    <row r="1710" spans="1:28" x14ac:dyDescent="0.25">
      <c r="A1710">
        <v>3110000</v>
      </c>
      <c r="B1710">
        <v>4</v>
      </c>
      <c r="C1710">
        <v>1.05</v>
      </c>
      <c r="D1710">
        <v>5.0999999999999996</v>
      </c>
      <c r="E1710">
        <v>0</v>
      </c>
      <c r="F1710">
        <v>0</v>
      </c>
      <c r="G1710">
        <v>1</v>
      </c>
      <c r="H1710">
        <v>3</v>
      </c>
      <c r="I1710">
        <v>3</v>
      </c>
      <c r="J1710">
        <v>3</v>
      </c>
      <c r="K1710">
        <v>4</v>
      </c>
      <c r="L1710">
        <v>4</v>
      </c>
      <c r="M1710">
        <v>0.26</v>
      </c>
      <c r="N1710">
        <v>0.79</v>
      </c>
      <c r="O1710">
        <v>0.79</v>
      </c>
      <c r="P1710">
        <v>0.79</v>
      </c>
      <c r="Q1710">
        <v>1.05</v>
      </c>
      <c r="R1710">
        <v>1.05</v>
      </c>
      <c r="S1710">
        <v>1</v>
      </c>
      <c r="T1710">
        <v>3.2</v>
      </c>
      <c r="U1710">
        <v>3.2</v>
      </c>
      <c r="V1710">
        <v>3.2</v>
      </c>
      <c r="W1710">
        <v>5.0999999999999996</v>
      </c>
      <c r="X1710">
        <v>5.0999999999999996</v>
      </c>
      <c r="Y1710">
        <v>5910</v>
      </c>
      <c r="Z1710">
        <v>12342</v>
      </c>
      <c r="AA1710">
        <v>-999</v>
      </c>
      <c r="AB1710">
        <v>-999</v>
      </c>
    </row>
    <row r="1711" spans="1:28" x14ac:dyDescent="0.25">
      <c r="A1711">
        <v>3111150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-999</v>
      </c>
      <c r="Z1711">
        <v>-999</v>
      </c>
      <c r="AA1711">
        <v>-999</v>
      </c>
      <c r="AB1711">
        <v>-999</v>
      </c>
    </row>
    <row r="1712" spans="1:28" x14ac:dyDescent="0.25">
      <c r="A1712">
        <v>3111500</v>
      </c>
      <c r="B1712">
        <v>31</v>
      </c>
      <c r="C1712">
        <v>9.7200000000000006</v>
      </c>
      <c r="D1712">
        <v>67</v>
      </c>
      <c r="E1712">
        <v>4</v>
      </c>
      <c r="F1712">
        <v>1.25</v>
      </c>
      <c r="G1712">
        <v>0</v>
      </c>
      <c r="H1712">
        <v>3</v>
      </c>
      <c r="I1712">
        <v>7</v>
      </c>
      <c r="J1712">
        <v>28</v>
      </c>
      <c r="K1712">
        <v>30</v>
      </c>
      <c r="L1712">
        <v>31</v>
      </c>
      <c r="M1712">
        <v>0</v>
      </c>
      <c r="N1712">
        <v>0.94</v>
      </c>
      <c r="O1712">
        <v>2.2000000000000002</v>
      </c>
      <c r="P1712">
        <v>8.7799999999999994</v>
      </c>
      <c r="Q1712">
        <v>9.41</v>
      </c>
      <c r="R1712">
        <v>9.7200000000000006</v>
      </c>
      <c r="S1712">
        <v>0</v>
      </c>
      <c r="T1712">
        <v>18.5</v>
      </c>
      <c r="U1712">
        <v>22.9</v>
      </c>
      <c r="V1712">
        <v>53.8</v>
      </c>
      <c r="W1712">
        <v>54.3</v>
      </c>
      <c r="X1712">
        <v>67</v>
      </c>
      <c r="Y1712">
        <v>13527</v>
      </c>
      <c r="Z1712">
        <v>19118</v>
      </c>
      <c r="AA1712">
        <v>18665</v>
      </c>
      <c r="AB1712">
        <v>20046</v>
      </c>
    </row>
    <row r="1713" spans="1:28" x14ac:dyDescent="0.25">
      <c r="A1713">
        <v>3111548</v>
      </c>
      <c r="B1713">
        <v>1</v>
      </c>
      <c r="C1713">
        <v>0.4</v>
      </c>
      <c r="D1713">
        <v>0.4</v>
      </c>
      <c r="E1713">
        <v>0</v>
      </c>
      <c r="F1713">
        <v>0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0.4</v>
      </c>
      <c r="N1713">
        <v>0.4</v>
      </c>
      <c r="O1713">
        <v>0.4</v>
      </c>
      <c r="P1713">
        <v>0.4</v>
      </c>
      <c r="Q1713">
        <v>0.4</v>
      </c>
      <c r="R1713">
        <v>0.4</v>
      </c>
      <c r="S1713">
        <v>0.4</v>
      </c>
      <c r="T1713">
        <v>0.4</v>
      </c>
      <c r="U1713">
        <v>0.4</v>
      </c>
      <c r="V1713">
        <v>0.4</v>
      </c>
      <c r="W1713">
        <v>0.4</v>
      </c>
      <c r="X1713">
        <v>0.4</v>
      </c>
      <c r="Y1713">
        <v>9448</v>
      </c>
      <c r="Z1713">
        <v>9448</v>
      </c>
      <c r="AA1713">
        <v>-999</v>
      </c>
      <c r="AB1713">
        <v>-999</v>
      </c>
    </row>
    <row r="1714" spans="1:28" x14ac:dyDescent="0.25">
      <c r="A1714">
        <v>3112000</v>
      </c>
      <c r="B1714">
        <v>16</v>
      </c>
      <c r="C1714">
        <v>2.81</v>
      </c>
      <c r="D1714">
        <v>216</v>
      </c>
      <c r="E1714">
        <v>11</v>
      </c>
      <c r="F1714">
        <v>1.93</v>
      </c>
      <c r="G1714">
        <v>0</v>
      </c>
      <c r="H1714">
        <v>0</v>
      </c>
      <c r="I1714">
        <v>0</v>
      </c>
      <c r="J1714">
        <v>8</v>
      </c>
      <c r="K1714">
        <v>13</v>
      </c>
      <c r="L1714">
        <v>15</v>
      </c>
      <c r="M1714">
        <v>0</v>
      </c>
      <c r="N1714">
        <v>0</v>
      </c>
      <c r="O1714">
        <v>0</v>
      </c>
      <c r="P1714">
        <v>1.41</v>
      </c>
      <c r="Q1714">
        <v>2.29</v>
      </c>
      <c r="R1714">
        <v>2.64</v>
      </c>
      <c r="S1714">
        <v>0</v>
      </c>
      <c r="T1714">
        <v>0</v>
      </c>
      <c r="U1714">
        <v>0</v>
      </c>
      <c r="V1714">
        <v>60</v>
      </c>
      <c r="W1714">
        <v>106.1</v>
      </c>
      <c r="X1714">
        <v>174.9</v>
      </c>
      <c r="Y1714">
        <v>5508</v>
      </c>
      <c r="Z1714">
        <v>18647</v>
      </c>
      <c r="AA1714">
        <v>5508</v>
      </c>
      <c r="AB1714">
        <v>16373</v>
      </c>
    </row>
    <row r="1715" spans="1:28" x14ac:dyDescent="0.25">
      <c r="A1715">
        <v>3114000</v>
      </c>
      <c r="B1715">
        <v>14</v>
      </c>
      <c r="C1715">
        <v>4.04</v>
      </c>
      <c r="D1715">
        <v>69.8</v>
      </c>
      <c r="E1715">
        <v>4</v>
      </c>
      <c r="F1715">
        <v>1.1499999999999999</v>
      </c>
      <c r="G1715">
        <v>2</v>
      </c>
      <c r="H1715">
        <v>2</v>
      </c>
      <c r="I1715">
        <v>5</v>
      </c>
      <c r="J1715">
        <v>10</v>
      </c>
      <c r="K1715">
        <v>12</v>
      </c>
      <c r="L1715">
        <v>14</v>
      </c>
      <c r="M1715">
        <v>0.57999999999999996</v>
      </c>
      <c r="N1715">
        <v>0.57999999999999996</v>
      </c>
      <c r="O1715">
        <v>1.44</v>
      </c>
      <c r="P1715">
        <v>2.89</v>
      </c>
      <c r="Q1715">
        <v>3.46</v>
      </c>
      <c r="R1715">
        <v>4.04</v>
      </c>
      <c r="S1715">
        <v>3.1</v>
      </c>
      <c r="T1715">
        <v>3.1</v>
      </c>
      <c r="U1715">
        <v>6.5</v>
      </c>
      <c r="V1715">
        <v>29</v>
      </c>
      <c r="W1715">
        <v>29.8</v>
      </c>
      <c r="X1715">
        <v>69.8</v>
      </c>
      <c r="Y1715">
        <v>1964</v>
      </c>
      <c r="Z1715">
        <v>14488</v>
      </c>
      <c r="AA1715">
        <v>1964</v>
      </c>
      <c r="AB1715">
        <v>12307</v>
      </c>
    </row>
    <row r="1716" spans="1:28" x14ac:dyDescent="0.25">
      <c r="A1716">
        <v>3114500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-999</v>
      </c>
      <c r="Z1716">
        <v>-999</v>
      </c>
      <c r="AA1716">
        <v>-999</v>
      </c>
      <c r="AB1716">
        <v>-999</v>
      </c>
    </row>
    <row r="1717" spans="1:28" x14ac:dyDescent="0.25">
      <c r="A1717">
        <v>3115400</v>
      </c>
      <c r="B1717">
        <v>4</v>
      </c>
      <c r="C1717">
        <v>0.73</v>
      </c>
      <c r="D1717">
        <v>0.4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4</v>
      </c>
      <c r="K1717">
        <v>4</v>
      </c>
      <c r="L1717">
        <v>4</v>
      </c>
      <c r="M1717">
        <v>0</v>
      </c>
      <c r="N1717">
        <v>0</v>
      </c>
      <c r="O1717">
        <v>0</v>
      </c>
      <c r="P1717">
        <v>0.73</v>
      </c>
      <c r="Q1717">
        <v>0.73</v>
      </c>
      <c r="R1717">
        <v>0.73</v>
      </c>
      <c r="S1717">
        <v>0</v>
      </c>
      <c r="T1717">
        <v>0</v>
      </c>
      <c r="U1717">
        <v>0</v>
      </c>
      <c r="V1717">
        <v>0.4</v>
      </c>
      <c r="W1717">
        <v>0.4</v>
      </c>
      <c r="X1717">
        <v>0.4</v>
      </c>
      <c r="Y1717">
        <v>7569</v>
      </c>
      <c r="Z1717">
        <v>18419</v>
      </c>
      <c r="AA1717">
        <v>-999</v>
      </c>
      <c r="AB1717">
        <v>-999</v>
      </c>
    </row>
    <row r="1718" spans="1:28" x14ac:dyDescent="0.25">
      <c r="A1718">
        <v>3116000</v>
      </c>
      <c r="B1718">
        <v>16</v>
      </c>
      <c r="C1718">
        <v>3.5</v>
      </c>
      <c r="D1718">
        <v>93.9</v>
      </c>
      <c r="E1718">
        <v>3</v>
      </c>
      <c r="F1718">
        <v>0.66</v>
      </c>
      <c r="G1718">
        <v>9</v>
      </c>
      <c r="H1718">
        <v>9</v>
      </c>
      <c r="I1718">
        <v>11</v>
      </c>
      <c r="J1718">
        <v>16</v>
      </c>
      <c r="K1718">
        <v>16</v>
      </c>
      <c r="L1718">
        <v>16</v>
      </c>
      <c r="M1718">
        <v>1.97</v>
      </c>
      <c r="N1718">
        <v>1.97</v>
      </c>
      <c r="O1718">
        <v>2.41</v>
      </c>
      <c r="P1718">
        <v>3.5</v>
      </c>
      <c r="Q1718">
        <v>3.5</v>
      </c>
      <c r="R1718">
        <v>3.5</v>
      </c>
      <c r="S1718">
        <v>87.1</v>
      </c>
      <c r="T1718">
        <v>87.1</v>
      </c>
      <c r="U1718">
        <v>91.9</v>
      </c>
      <c r="V1718">
        <v>93.9</v>
      </c>
      <c r="W1718">
        <v>93.9</v>
      </c>
      <c r="X1718">
        <v>93.9</v>
      </c>
      <c r="Y1718">
        <v>2018</v>
      </c>
      <c r="Z1718">
        <v>13427</v>
      </c>
      <c r="AA1718">
        <v>10509</v>
      </c>
      <c r="AB1718">
        <v>12291</v>
      </c>
    </row>
    <row r="1719" spans="1:28" x14ac:dyDescent="0.25">
      <c r="A1719">
        <v>3116200</v>
      </c>
      <c r="B1719">
        <v>15</v>
      </c>
      <c r="C1719">
        <v>3.96</v>
      </c>
      <c r="D1719">
        <v>41.3</v>
      </c>
      <c r="E1719">
        <v>3</v>
      </c>
      <c r="F1719">
        <v>0.79</v>
      </c>
      <c r="G1719">
        <v>0</v>
      </c>
      <c r="H1719">
        <v>0</v>
      </c>
      <c r="I1719">
        <v>2</v>
      </c>
      <c r="J1719">
        <v>7</v>
      </c>
      <c r="K1719">
        <v>13</v>
      </c>
      <c r="L1719">
        <v>14</v>
      </c>
      <c r="M1719">
        <v>0</v>
      </c>
      <c r="N1719">
        <v>0</v>
      </c>
      <c r="O1719">
        <v>0.53</v>
      </c>
      <c r="P1719">
        <v>1.85</v>
      </c>
      <c r="Q1719">
        <v>3.44</v>
      </c>
      <c r="R1719">
        <v>3.7</v>
      </c>
      <c r="S1719">
        <v>0</v>
      </c>
      <c r="T1719">
        <v>0</v>
      </c>
      <c r="U1719">
        <v>0.8</v>
      </c>
      <c r="V1719">
        <v>5</v>
      </c>
      <c r="W1719">
        <v>37.1</v>
      </c>
      <c r="X1719">
        <v>41.2</v>
      </c>
      <c r="Y1719">
        <v>276</v>
      </c>
      <c r="Z1719">
        <v>12418</v>
      </c>
      <c r="AA1719">
        <v>8269</v>
      </c>
      <c r="AB1719">
        <v>10710</v>
      </c>
    </row>
    <row r="1720" spans="1:28" x14ac:dyDescent="0.25">
      <c r="A1720">
        <v>3117000</v>
      </c>
      <c r="B1720">
        <v>52</v>
      </c>
      <c r="C1720">
        <v>3.89</v>
      </c>
      <c r="D1720">
        <v>65</v>
      </c>
      <c r="E1720">
        <v>7</v>
      </c>
      <c r="F1720">
        <v>0.52</v>
      </c>
      <c r="G1720">
        <v>14</v>
      </c>
      <c r="H1720">
        <v>14</v>
      </c>
      <c r="I1720">
        <v>20</v>
      </c>
      <c r="J1720">
        <v>39</v>
      </c>
      <c r="K1720">
        <v>46</v>
      </c>
      <c r="L1720">
        <v>48</v>
      </c>
      <c r="M1720">
        <v>1.05</v>
      </c>
      <c r="N1720">
        <v>1.05</v>
      </c>
      <c r="O1720">
        <v>1.5</v>
      </c>
      <c r="P1720">
        <v>2.92</v>
      </c>
      <c r="Q1720">
        <v>3.44</v>
      </c>
      <c r="R1720">
        <v>3.59</v>
      </c>
      <c r="S1720">
        <v>48.7</v>
      </c>
      <c r="T1720">
        <v>48.7</v>
      </c>
      <c r="U1720">
        <v>50.8</v>
      </c>
      <c r="V1720">
        <v>53.7</v>
      </c>
      <c r="W1720">
        <v>62.8</v>
      </c>
      <c r="X1720">
        <v>64.2</v>
      </c>
      <c r="Y1720">
        <v>4098</v>
      </c>
      <c r="Z1720">
        <v>25126</v>
      </c>
      <c r="AA1720">
        <v>17476</v>
      </c>
      <c r="AB1720">
        <v>29013</v>
      </c>
    </row>
    <row r="1721" spans="1:28" x14ac:dyDescent="0.25">
      <c r="A1721">
        <v>3117500</v>
      </c>
      <c r="B1721">
        <v>25</v>
      </c>
      <c r="C1721">
        <v>3.81</v>
      </c>
      <c r="D1721">
        <v>30</v>
      </c>
      <c r="E1721">
        <v>2</v>
      </c>
      <c r="F1721">
        <v>0.3</v>
      </c>
      <c r="G1721">
        <v>0</v>
      </c>
      <c r="H1721">
        <v>2</v>
      </c>
      <c r="I1721">
        <v>8</v>
      </c>
      <c r="J1721">
        <v>19</v>
      </c>
      <c r="K1721">
        <v>21</v>
      </c>
      <c r="L1721">
        <v>24</v>
      </c>
      <c r="M1721">
        <v>0</v>
      </c>
      <c r="N1721">
        <v>0.3</v>
      </c>
      <c r="O1721">
        <v>1.22</v>
      </c>
      <c r="P1721">
        <v>2.9</v>
      </c>
      <c r="Q1721">
        <v>3.2</v>
      </c>
      <c r="R1721">
        <v>3.66</v>
      </c>
      <c r="S1721">
        <v>0</v>
      </c>
      <c r="T1721">
        <v>0.5</v>
      </c>
      <c r="U1721">
        <v>1.6</v>
      </c>
      <c r="V1721">
        <v>27.9</v>
      </c>
      <c r="W1721">
        <v>28.3</v>
      </c>
      <c r="X1721">
        <v>30</v>
      </c>
      <c r="Y1721">
        <v>6013</v>
      </c>
      <c r="Z1721">
        <v>18328</v>
      </c>
      <c r="AA1721">
        <v>6013</v>
      </c>
      <c r="AB1721">
        <v>15958</v>
      </c>
    </row>
    <row r="1722" spans="1:28" x14ac:dyDescent="0.25">
      <c r="A1722">
        <v>3118000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-999</v>
      </c>
      <c r="Z1722">
        <v>-999</v>
      </c>
      <c r="AA1722">
        <v>-999</v>
      </c>
      <c r="AB1722">
        <v>-999</v>
      </c>
    </row>
    <row r="1723" spans="1:28" x14ac:dyDescent="0.25">
      <c r="A1723">
        <v>3118500</v>
      </c>
      <c r="B1723">
        <v>2</v>
      </c>
      <c r="C1723">
        <v>0.44</v>
      </c>
      <c r="D1723">
        <v>0.1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2</v>
      </c>
      <c r="K1723">
        <v>2</v>
      </c>
      <c r="L1723">
        <v>2</v>
      </c>
      <c r="M1723">
        <v>0</v>
      </c>
      <c r="N1723">
        <v>0</v>
      </c>
      <c r="O1723">
        <v>0</v>
      </c>
      <c r="P1723">
        <v>0.44</v>
      </c>
      <c r="Q1723">
        <v>0.44</v>
      </c>
      <c r="R1723">
        <v>0.44</v>
      </c>
      <c r="S1723">
        <v>0</v>
      </c>
      <c r="T1723">
        <v>0</v>
      </c>
      <c r="U1723">
        <v>0</v>
      </c>
      <c r="V1723">
        <v>0.1</v>
      </c>
      <c r="W1723">
        <v>0.1</v>
      </c>
      <c r="X1723">
        <v>0.1</v>
      </c>
      <c r="Y1723">
        <v>16361</v>
      </c>
      <c r="Z1723">
        <v>17246</v>
      </c>
      <c r="AA1723">
        <v>-999</v>
      </c>
      <c r="AB1723">
        <v>-999</v>
      </c>
    </row>
    <row r="1724" spans="1:28" x14ac:dyDescent="0.25">
      <c r="A1724">
        <v>3122500</v>
      </c>
      <c r="B1724">
        <v>102</v>
      </c>
      <c r="C1724">
        <v>2.81</v>
      </c>
      <c r="D1724">
        <v>179.3</v>
      </c>
      <c r="E1724">
        <v>13</v>
      </c>
      <c r="F1724">
        <v>0.36</v>
      </c>
      <c r="G1724">
        <v>22</v>
      </c>
      <c r="H1724">
        <v>24</v>
      </c>
      <c r="I1724">
        <v>38</v>
      </c>
      <c r="J1724">
        <v>77</v>
      </c>
      <c r="K1724">
        <v>90</v>
      </c>
      <c r="L1724">
        <v>96</v>
      </c>
      <c r="M1724">
        <v>0.61</v>
      </c>
      <c r="N1724">
        <v>0.66</v>
      </c>
      <c r="O1724">
        <v>1.05</v>
      </c>
      <c r="P1724">
        <v>2.12</v>
      </c>
      <c r="Q1724">
        <v>2.48</v>
      </c>
      <c r="R1724">
        <v>2.64</v>
      </c>
      <c r="S1724">
        <v>167.4</v>
      </c>
      <c r="T1724">
        <v>167.5</v>
      </c>
      <c r="U1724">
        <v>168.6</v>
      </c>
      <c r="V1724">
        <v>174.5</v>
      </c>
      <c r="W1724">
        <v>178.1</v>
      </c>
      <c r="X1724">
        <v>178.9</v>
      </c>
      <c r="Y1724">
        <v>3315</v>
      </c>
      <c r="Z1724">
        <v>41827</v>
      </c>
      <c r="AA1724">
        <v>3315</v>
      </c>
      <c r="AB1724">
        <v>39357</v>
      </c>
    </row>
    <row r="1725" spans="1:28" x14ac:dyDescent="0.25">
      <c r="A1725">
        <v>3123000</v>
      </c>
      <c r="B1725">
        <v>2</v>
      </c>
      <c r="C1725">
        <v>0.48</v>
      </c>
      <c r="D1725">
        <v>0.7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2</v>
      </c>
      <c r="K1725">
        <v>2</v>
      </c>
      <c r="L1725">
        <v>2</v>
      </c>
      <c r="M1725">
        <v>0</v>
      </c>
      <c r="N1725">
        <v>0</v>
      </c>
      <c r="O1725">
        <v>0.24</v>
      </c>
      <c r="P1725">
        <v>0.48</v>
      </c>
      <c r="Q1725">
        <v>0.48</v>
      </c>
      <c r="R1725">
        <v>0.48</v>
      </c>
      <c r="S1725">
        <v>0</v>
      </c>
      <c r="T1725">
        <v>0</v>
      </c>
      <c r="U1725">
        <v>0.5</v>
      </c>
      <c r="V1725">
        <v>0.7</v>
      </c>
      <c r="W1725">
        <v>0.7</v>
      </c>
      <c r="X1725">
        <v>0.7</v>
      </c>
      <c r="Y1725">
        <v>5706</v>
      </c>
      <c r="Z1725">
        <v>12975</v>
      </c>
      <c r="AA1725">
        <v>-999</v>
      </c>
      <c r="AB1725">
        <v>-999</v>
      </c>
    </row>
    <row r="1726" spans="1:28" x14ac:dyDescent="0.25">
      <c r="A1726">
        <v>3124000</v>
      </c>
      <c r="B1726">
        <v>6</v>
      </c>
      <c r="C1726">
        <v>0.77</v>
      </c>
      <c r="D1726">
        <v>114.5</v>
      </c>
      <c r="E1726">
        <v>1</v>
      </c>
      <c r="F1726">
        <v>0.13</v>
      </c>
      <c r="G1726">
        <v>1</v>
      </c>
      <c r="H1726">
        <v>1</v>
      </c>
      <c r="I1726">
        <v>3</v>
      </c>
      <c r="J1726">
        <v>4</v>
      </c>
      <c r="K1726">
        <v>6</v>
      </c>
      <c r="L1726">
        <v>6</v>
      </c>
      <c r="M1726">
        <v>0.13</v>
      </c>
      <c r="N1726">
        <v>0.13</v>
      </c>
      <c r="O1726">
        <v>0.39</v>
      </c>
      <c r="P1726">
        <v>0.52</v>
      </c>
      <c r="Q1726">
        <v>0.77</v>
      </c>
      <c r="R1726">
        <v>0.77</v>
      </c>
      <c r="S1726">
        <v>114</v>
      </c>
      <c r="T1726">
        <v>114</v>
      </c>
      <c r="U1726">
        <v>114.4</v>
      </c>
      <c r="V1726">
        <v>114.5</v>
      </c>
      <c r="W1726">
        <v>114.5</v>
      </c>
      <c r="X1726">
        <v>114.5</v>
      </c>
      <c r="Y1726">
        <v>338</v>
      </c>
      <c r="Z1726">
        <v>15547</v>
      </c>
      <c r="AA1726">
        <v>338</v>
      </c>
      <c r="AB1726">
        <v>338</v>
      </c>
    </row>
    <row r="1727" spans="1:28" x14ac:dyDescent="0.25">
      <c r="A1727">
        <v>3124500</v>
      </c>
      <c r="B1727">
        <v>6</v>
      </c>
      <c r="C1727">
        <v>0.75</v>
      </c>
      <c r="D1727">
        <v>110.6</v>
      </c>
      <c r="E1727">
        <v>1</v>
      </c>
      <c r="F1727">
        <v>0.12</v>
      </c>
      <c r="G1727">
        <v>1</v>
      </c>
      <c r="H1727">
        <v>1</v>
      </c>
      <c r="I1727">
        <v>3</v>
      </c>
      <c r="J1727">
        <v>4</v>
      </c>
      <c r="K1727">
        <v>6</v>
      </c>
      <c r="L1727">
        <v>6</v>
      </c>
      <c r="M1727">
        <v>0.12</v>
      </c>
      <c r="N1727">
        <v>0.12</v>
      </c>
      <c r="O1727">
        <v>0.37</v>
      </c>
      <c r="P1727">
        <v>0.5</v>
      </c>
      <c r="Q1727">
        <v>0.75</v>
      </c>
      <c r="R1727">
        <v>0.75</v>
      </c>
      <c r="S1727">
        <v>110.1</v>
      </c>
      <c r="T1727">
        <v>110.1</v>
      </c>
      <c r="U1727">
        <v>110.4</v>
      </c>
      <c r="V1727">
        <v>110.5</v>
      </c>
      <c r="W1727">
        <v>110.6</v>
      </c>
      <c r="X1727">
        <v>110.6</v>
      </c>
      <c r="Y1727">
        <v>6177</v>
      </c>
      <c r="Z1727">
        <v>16858</v>
      </c>
      <c r="AA1727">
        <v>6177</v>
      </c>
      <c r="AB1727">
        <v>6177</v>
      </c>
    </row>
    <row r="1728" spans="1:28" x14ac:dyDescent="0.25">
      <c r="A1728">
        <v>3125000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-999</v>
      </c>
      <c r="Z1728">
        <v>-999</v>
      </c>
      <c r="AA1728">
        <v>-999</v>
      </c>
      <c r="AB1728">
        <v>-999</v>
      </c>
    </row>
    <row r="1729" spans="1:28" x14ac:dyDescent="0.25">
      <c r="A1729">
        <v>3127000</v>
      </c>
      <c r="B1729">
        <v>18</v>
      </c>
      <c r="C1729">
        <v>2.4700000000000002</v>
      </c>
      <c r="D1729">
        <v>211.3</v>
      </c>
      <c r="E1729">
        <v>5</v>
      </c>
      <c r="F1729">
        <v>0.69</v>
      </c>
      <c r="G1729">
        <v>2</v>
      </c>
      <c r="H1729">
        <v>2</v>
      </c>
      <c r="I1729">
        <v>6</v>
      </c>
      <c r="J1729">
        <v>15</v>
      </c>
      <c r="K1729">
        <v>17</v>
      </c>
      <c r="L1729">
        <v>17</v>
      </c>
      <c r="M1729">
        <v>0.27</v>
      </c>
      <c r="N1729">
        <v>0.27</v>
      </c>
      <c r="O1729">
        <v>0.82</v>
      </c>
      <c r="P1729">
        <v>2.06</v>
      </c>
      <c r="Q1729">
        <v>2.33</v>
      </c>
      <c r="R1729">
        <v>2.33</v>
      </c>
      <c r="S1729">
        <v>204</v>
      </c>
      <c r="T1729">
        <v>204</v>
      </c>
      <c r="U1729">
        <v>205</v>
      </c>
      <c r="V1729">
        <v>210.9</v>
      </c>
      <c r="W1729">
        <v>211.2</v>
      </c>
      <c r="X1729">
        <v>211.2</v>
      </c>
      <c r="Y1729">
        <v>1126</v>
      </c>
      <c r="Z1729">
        <v>17680</v>
      </c>
      <c r="AA1729">
        <v>1157</v>
      </c>
      <c r="AB1729">
        <v>13552</v>
      </c>
    </row>
    <row r="1730" spans="1:28" x14ac:dyDescent="0.25">
      <c r="A1730">
        <v>3127500</v>
      </c>
      <c r="B1730">
        <v>21</v>
      </c>
      <c r="C1730">
        <v>2.21</v>
      </c>
      <c r="D1730">
        <v>162.5</v>
      </c>
      <c r="E1730">
        <v>5</v>
      </c>
      <c r="F1730">
        <v>0.53</v>
      </c>
      <c r="G1730">
        <v>2</v>
      </c>
      <c r="H1730">
        <v>2</v>
      </c>
      <c r="I1730">
        <v>6</v>
      </c>
      <c r="J1730">
        <v>17</v>
      </c>
      <c r="K1730">
        <v>19</v>
      </c>
      <c r="L1730">
        <v>20</v>
      </c>
      <c r="M1730">
        <v>0.21</v>
      </c>
      <c r="N1730">
        <v>0.21</v>
      </c>
      <c r="O1730">
        <v>0.63</v>
      </c>
      <c r="P1730">
        <v>1.79</v>
      </c>
      <c r="Q1730">
        <v>2</v>
      </c>
      <c r="R1730">
        <v>2.11</v>
      </c>
      <c r="S1730">
        <v>156.69999999999999</v>
      </c>
      <c r="T1730">
        <v>156.69999999999999</v>
      </c>
      <c r="U1730">
        <v>157.5</v>
      </c>
      <c r="V1730">
        <v>162.1</v>
      </c>
      <c r="W1730">
        <v>162.30000000000001</v>
      </c>
      <c r="X1730">
        <v>162.4</v>
      </c>
      <c r="Y1730">
        <v>9308</v>
      </c>
      <c r="Z1730">
        <v>27143</v>
      </c>
      <c r="AA1730">
        <v>14302</v>
      </c>
      <c r="AB1730">
        <v>26374</v>
      </c>
    </row>
    <row r="1731" spans="1:28" x14ac:dyDescent="0.25">
      <c r="A1731">
        <v>3128500</v>
      </c>
      <c r="B1731">
        <v>2</v>
      </c>
      <c r="C1731">
        <v>1.08</v>
      </c>
      <c r="D1731">
        <v>411.9</v>
      </c>
      <c r="E1731">
        <v>1</v>
      </c>
      <c r="F1731">
        <v>0.54</v>
      </c>
      <c r="G1731">
        <v>1</v>
      </c>
      <c r="H1731">
        <v>1</v>
      </c>
      <c r="I1731">
        <v>2</v>
      </c>
      <c r="J1731">
        <v>2</v>
      </c>
      <c r="K1731">
        <v>2</v>
      </c>
      <c r="L1731">
        <v>2</v>
      </c>
      <c r="M1731">
        <v>0.54</v>
      </c>
      <c r="N1731">
        <v>0.54</v>
      </c>
      <c r="O1731">
        <v>1.08</v>
      </c>
      <c r="P1731">
        <v>1.08</v>
      </c>
      <c r="Q1731">
        <v>1.08</v>
      </c>
      <c r="R1731">
        <v>1.08</v>
      </c>
      <c r="S1731">
        <v>411.5</v>
      </c>
      <c r="T1731">
        <v>411.5</v>
      </c>
      <c r="U1731">
        <v>411.9</v>
      </c>
      <c r="V1731">
        <v>411.9</v>
      </c>
      <c r="W1731">
        <v>411.9</v>
      </c>
      <c r="X1731">
        <v>411.9</v>
      </c>
      <c r="Y1731">
        <v>325</v>
      </c>
      <c r="Z1731">
        <v>10697</v>
      </c>
      <c r="AA1731">
        <v>325</v>
      </c>
      <c r="AB1731">
        <v>325</v>
      </c>
    </row>
    <row r="1732" spans="1:28" x14ac:dyDescent="0.25">
      <c r="A1732">
        <v>3129000</v>
      </c>
      <c r="B1732">
        <v>145</v>
      </c>
      <c r="C1732">
        <v>2.29</v>
      </c>
      <c r="D1732">
        <v>153.80000000000001</v>
      </c>
      <c r="E1732">
        <v>20</v>
      </c>
      <c r="F1732">
        <v>0.32</v>
      </c>
      <c r="G1732">
        <v>26</v>
      </c>
      <c r="H1732">
        <v>29</v>
      </c>
      <c r="I1732">
        <v>53</v>
      </c>
      <c r="J1732">
        <v>113</v>
      </c>
      <c r="K1732">
        <v>131</v>
      </c>
      <c r="L1732">
        <v>138</v>
      </c>
      <c r="M1732">
        <v>0.41</v>
      </c>
      <c r="N1732">
        <v>0.46</v>
      </c>
      <c r="O1732">
        <v>0.84</v>
      </c>
      <c r="P1732">
        <v>1.79</v>
      </c>
      <c r="Q1732">
        <v>2.0699999999999998</v>
      </c>
      <c r="R1732">
        <v>2.1800000000000002</v>
      </c>
      <c r="S1732">
        <v>145.80000000000001</v>
      </c>
      <c r="T1732">
        <v>145.9</v>
      </c>
      <c r="U1732">
        <v>146.69999999999999</v>
      </c>
      <c r="V1732">
        <v>151</v>
      </c>
      <c r="W1732">
        <v>153.1</v>
      </c>
      <c r="X1732">
        <v>153.6</v>
      </c>
      <c r="Y1732">
        <v>1619</v>
      </c>
      <c r="Z1732">
        <v>58266</v>
      </c>
      <c r="AA1732">
        <v>28036</v>
      </c>
      <c r="AB1732">
        <v>56467</v>
      </c>
    </row>
    <row r="1733" spans="1:28" x14ac:dyDescent="0.25">
      <c r="A1733">
        <v>3130000</v>
      </c>
      <c r="B1733">
        <v>3</v>
      </c>
      <c r="C1733">
        <v>0.53</v>
      </c>
      <c r="D1733">
        <v>196.2</v>
      </c>
      <c r="E1733">
        <v>1</v>
      </c>
      <c r="F1733">
        <v>0.18</v>
      </c>
      <c r="G1733">
        <v>1</v>
      </c>
      <c r="H1733">
        <v>1</v>
      </c>
      <c r="I1733">
        <v>2</v>
      </c>
      <c r="J1733">
        <v>2</v>
      </c>
      <c r="K1733">
        <v>2</v>
      </c>
      <c r="L1733">
        <v>2</v>
      </c>
      <c r="M1733">
        <v>0.18</v>
      </c>
      <c r="N1733">
        <v>0.18</v>
      </c>
      <c r="O1733">
        <v>0.35</v>
      </c>
      <c r="P1733">
        <v>0.35</v>
      </c>
      <c r="Q1733">
        <v>0.35</v>
      </c>
      <c r="R1733">
        <v>0.35</v>
      </c>
      <c r="S1733">
        <v>191.6</v>
      </c>
      <c r="T1733">
        <v>191.6</v>
      </c>
      <c r="U1733">
        <v>193.3</v>
      </c>
      <c r="V1733">
        <v>193.3</v>
      </c>
      <c r="W1733">
        <v>193.3</v>
      </c>
      <c r="X1733">
        <v>193.3</v>
      </c>
      <c r="Y1733">
        <v>363</v>
      </c>
      <c r="Z1733">
        <v>19951</v>
      </c>
      <c r="AA1733">
        <v>363</v>
      </c>
      <c r="AB1733">
        <v>363</v>
      </c>
    </row>
    <row r="1734" spans="1:28" x14ac:dyDescent="0.25">
      <c r="A1734">
        <v>3130500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-999</v>
      </c>
      <c r="Z1734">
        <v>-999</v>
      </c>
      <c r="AA1734">
        <v>-999</v>
      </c>
      <c r="AB1734">
        <v>-999</v>
      </c>
    </row>
    <row r="1735" spans="1:28" x14ac:dyDescent="0.25">
      <c r="A1735">
        <v>3131500</v>
      </c>
      <c r="B1735">
        <v>5</v>
      </c>
      <c r="C1735">
        <v>0.55000000000000004</v>
      </c>
      <c r="D1735">
        <v>123.2</v>
      </c>
      <c r="E1735">
        <v>1</v>
      </c>
      <c r="F1735">
        <v>0.11</v>
      </c>
      <c r="G1735">
        <v>1</v>
      </c>
      <c r="H1735">
        <v>1</v>
      </c>
      <c r="I1735">
        <v>3</v>
      </c>
      <c r="J1735">
        <v>4</v>
      </c>
      <c r="K1735">
        <v>4</v>
      </c>
      <c r="L1735">
        <v>4</v>
      </c>
      <c r="M1735">
        <v>0.11</v>
      </c>
      <c r="N1735">
        <v>0.11</v>
      </c>
      <c r="O1735">
        <v>0.33</v>
      </c>
      <c r="P1735">
        <v>0.44</v>
      </c>
      <c r="Q1735">
        <v>0.44</v>
      </c>
      <c r="R1735">
        <v>0.44</v>
      </c>
      <c r="S1735">
        <v>120.1</v>
      </c>
      <c r="T1735">
        <v>120.1</v>
      </c>
      <c r="U1735">
        <v>121.3</v>
      </c>
      <c r="V1735">
        <v>121.4</v>
      </c>
      <c r="W1735">
        <v>121.4</v>
      </c>
      <c r="X1735">
        <v>121.4</v>
      </c>
      <c r="Y1735">
        <v>8378</v>
      </c>
      <c r="Z1735">
        <v>26531</v>
      </c>
      <c r="AA1735">
        <v>15435</v>
      </c>
      <c r="AB1735">
        <v>15435</v>
      </c>
    </row>
    <row r="1736" spans="1:28" x14ac:dyDescent="0.25">
      <c r="A1736">
        <v>3132000</v>
      </c>
      <c r="B1736">
        <v>5</v>
      </c>
      <c r="C1736">
        <v>1.41</v>
      </c>
      <c r="D1736">
        <v>93.5</v>
      </c>
      <c r="E1736">
        <v>1</v>
      </c>
      <c r="F1736">
        <v>0.28000000000000003</v>
      </c>
      <c r="G1736">
        <v>0</v>
      </c>
      <c r="H1736">
        <v>1</v>
      </c>
      <c r="I1736">
        <v>2</v>
      </c>
      <c r="J1736">
        <v>4</v>
      </c>
      <c r="K1736">
        <v>5</v>
      </c>
      <c r="L1736">
        <v>5</v>
      </c>
      <c r="M1736">
        <v>0</v>
      </c>
      <c r="N1736">
        <v>0.28000000000000003</v>
      </c>
      <c r="O1736">
        <v>0.56000000000000005</v>
      </c>
      <c r="P1736">
        <v>1.1299999999999999</v>
      </c>
      <c r="Q1736">
        <v>1.41</v>
      </c>
      <c r="R1736">
        <v>1.41</v>
      </c>
      <c r="S1736">
        <v>0</v>
      </c>
      <c r="T1736">
        <v>92</v>
      </c>
      <c r="U1736">
        <v>92.7</v>
      </c>
      <c r="V1736">
        <v>93.2</v>
      </c>
      <c r="W1736">
        <v>93.5</v>
      </c>
      <c r="X1736">
        <v>93.5</v>
      </c>
      <c r="Y1736">
        <v>12632</v>
      </c>
      <c r="Z1736">
        <v>18121</v>
      </c>
      <c r="AA1736">
        <v>19379</v>
      </c>
      <c r="AB1736">
        <v>19379</v>
      </c>
    </row>
    <row r="1737" spans="1:28" x14ac:dyDescent="0.25">
      <c r="A1737">
        <v>3133500</v>
      </c>
      <c r="B1737">
        <v>7</v>
      </c>
      <c r="C1737">
        <v>1.36</v>
      </c>
      <c r="D1737">
        <v>65.099999999999994</v>
      </c>
      <c r="E1737">
        <v>1</v>
      </c>
      <c r="F1737">
        <v>0.19</v>
      </c>
      <c r="G1737">
        <v>0</v>
      </c>
      <c r="H1737">
        <v>1</v>
      </c>
      <c r="I1737">
        <v>2</v>
      </c>
      <c r="J1737">
        <v>6</v>
      </c>
      <c r="K1737">
        <v>7</v>
      </c>
      <c r="L1737">
        <v>7</v>
      </c>
      <c r="M1737">
        <v>0</v>
      </c>
      <c r="N1737">
        <v>0.19</v>
      </c>
      <c r="O1737">
        <v>0.39</v>
      </c>
      <c r="P1737">
        <v>1.17</v>
      </c>
      <c r="Q1737">
        <v>1.36</v>
      </c>
      <c r="R1737">
        <v>1.36</v>
      </c>
      <c r="S1737">
        <v>0</v>
      </c>
      <c r="T1737">
        <v>63.5</v>
      </c>
      <c r="U1737">
        <v>64</v>
      </c>
      <c r="V1737">
        <v>64.900000000000006</v>
      </c>
      <c r="W1737">
        <v>65.099999999999994</v>
      </c>
      <c r="X1737">
        <v>65.099999999999994</v>
      </c>
      <c r="Y1737">
        <v>5340</v>
      </c>
      <c r="Z1737">
        <v>19025</v>
      </c>
      <c r="AA1737">
        <v>25201</v>
      </c>
      <c r="AB1737">
        <v>25201</v>
      </c>
    </row>
    <row r="1738" spans="1:28" x14ac:dyDescent="0.25">
      <c r="A1738">
        <v>3135000</v>
      </c>
      <c r="B1738">
        <v>13</v>
      </c>
      <c r="C1738">
        <v>1.89</v>
      </c>
      <c r="D1738">
        <v>191.4</v>
      </c>
      <c r="E1738">
        <v>1</v>
      </c>
      <c r="F1738">
        <v>0.15</v>
      </c>
      <c r="G1738">
        <v>1</v>
      </c>
      <c r="H1738">
        <v>2</v>
      </c>
      <c r="I1738">
        <v>4</v>
      </c>
      <c r="J1738">
        <v>9</v>
      </c>
      <c r="K1738">
        <v>11</v>
      </c>
      <c r="L1738">
        <v>11</v>
      </c>
      <c r="M1738">
        <v>0.15</v>
      </c>
      <c r="N1738">
        <v>0.28999999999999998</v>
      </c>
      <c r="O1738">
        <v>0.57999999999999996</v>
      </c>
      <c r="P1738">
        <v>1.31</v>
      </c>
      <c r="Q1738">
        <v>1.6</v>
      </c>
      <c r="R1738">
        <v>1.6</v>
      </c>
      <c r="S1738">
        <v>182.4</v>
      </c>
      <c r="T1738">
        <v>182.4</v>
      </c>
      <c r="U1738">
        <v>182.7</v>
      </c>
      <c r="V1738">
        <v>183.4</v>
      </c>
      <c r="W1738">
        <v>189.8</v>
      </c>
      <c r="X1738">
        <v>189.8</v>
      </c>
      <c r="Y1738">
        <v>222</v>
      </c>
      <c r="Z1738">
        <v>23785</v>
      </c>
      <c r="AA1738">
        <v>222</v>
      </c>
      <c r="AB1738">
        <v>222</v>
      </c>
    </row>
    <row r="1739" spans="1:28" x14ac:dyDescent="0.25">
      <c r="A1739">
        <v>3136000</v>
      </c>
      <c r="B1739">
        <v>29</v>
      </c>
      <c r="C1739">
        <v>1.18</v>
      </c>
      <c r="D1739">
        <v>157.5</v>
      </c>
      <c r="E1739">
        <v>4</v>
      </c>
      <c r="F1739">
        <v>0.16</v>
      </c>
      <c r="G1739">
        <v>3</v>
      </c>
      <c r="H1739">
        <v>5</v>
      </c>
      <c r="I1739">
        <v>10</v>
      </c>
      <c r="J1739">
        <v>22</v>
      </c>
      <c r="K1739">
        <v>26</v>
      </c>
      <c r="L1739">
        <v>26</v>
      </c>
      <c r="M1739">
        <v>0.12</v>
      </c>
      <c r="N1739">
        <v>0.2</v>
      </c>
      <c r="O1739">
        <v>0.41</v>
      </c>
      <c r="P1739">
        <v>0.9</v>
      </c>
      <c r="Q1739">
        <v>1.06</v>
      </c>
      <c r="R1739">
        <v>1.06</v>
      </c>
      <c r="S1739">
        <v>139.9</v>
      </c>
      <c r="T1739">
        <v>153.30000000000001</v>
      </c>
      <c r="U1739">
        <v>153.9</v>
      </c>
      <c r="V1739">
        <v>154.5</v>
      </c>
      <c r="W1739">
        <v>156.4</v>
      </c>
      <c r="X1739">
        <v>156.4</v>
      </c>
      <c r="Y1739">
        <v>12630</v>
      </c>
      <c r="Z1739">
        <v>37627</v>
      </c>
      <c r="AA1739">
        <v>14825</v>
      </c>
      <c r="AB1739">
        <v>26880</v>
      </c>
    </row>
    <row r="1740" spans="1:28" x14ac:dyDescent="0.25">
      <c r="A1740">
        <v>3136500</v>
      </c>
      <c r="B1740">
        <v>5</v>
      </c>
      <c r="C1740">
        <v>0.96</v>
      </c>
      <c r="D1740">
        <v>73.5</v>
      </c>
      <c r="E1740">
        <v>2</v>
      </c>
      <c r="F1740">
        <v>0.38</v>
      </c>
      <c r="G1740">
        <v>1</v>
      </c>
      <c r="H1740">
        <v>1</v>
      </c>
      <c r="I1740">
        <v>2</v>
      </c>
      <c r="J1740">
        <v>3</v>
      </c>
      <c r="K1740">
        <v>5</v>
      </c>
      <c r="L1740">
        <v>5</v>
      </c>
      <c r="M1740">
        <v>0.19</v>
      </c>
      <c r="N1740">
        <v>0.19</v>
      </c>
      <c r="O1740">
        <v>0.38</v>
      </c>
      <c r="P1740">
        <v>0.57999999999999996</v>
      </c>
      <c r="Q1740">
        <v>0.96</v>
      </c>
      <c r="R1740">
        <v>0.96</v>
      </c>
      <c r="S1740">
        <v>0.2</v>
      </c>
      <c r="T1740">
        <v>0.2</v>
      </c>
      <c r="U1740">
        <v>37.6</v>
      </c>
      <c r="V1740">
        <v>37.9</v>
      </c>
      <c r="W1740">
        <v>73.5</v>
      </c>
      <c r="X1740">
        <v>73.5</v>
      </c>
      <c r="Y1740">
        <v>10414</v>
      </c>
      <c r="Z1740">
        <v>15130</v>
      </c>
      <c r="AA1740">
        <v>10414</v>
      </c>
      <c r="AB1740">
        <v>11723</v>
      </c>
    </row>
    <row r="1741" spans="1:28" x14ac:dyDescent="0.25">
      <c r="A1741">
        <v>3137000</v>
      </c>
      <c r="B1741">
        <v>14</v>
      </c>
      <c r="C1741">
        <v>1.19</v>
      </c>
      <c r="D1741">
        <v>57.5</v>
      </c>
      <c r="E1741">
        <v>3</v>
      </c>
      <c r="F1741">
        <v>0.26</v>
      </c>
      <c r="G1741">
        <v>1</v>
      </c>
      <c r="H1741">
        <v>2</v>
      </c>
      <c r="I1741">
        <v>4</v>
      </c>
      <c r="J1741">
        <v>9</v>
      </c>
      <c r="K1741">
        <v>13</v>
      </c>
      <c r="L1741">
        <v>13</v>
      </c>
      <c r="M1741">
        <v>0.09</v>
      </c>
      <c r="N1741">
        <v>0.17</v>
      </c>
      <c r="O1741">
        <v>0.34</v>
      </c>
      <c r="P1741">
        <v>0.77</v>
      </c>
      <c r="Q1741">
        <v>1.1100000000000001</v>
      </c>
      <c r="R1741">
        <v>1.1100000000000001</v>
      </c>
      <c r="S1741">
        <v>0.1</v>
      </c>
      <c r="T1741">
        <v>0.1</v>
      </c>
      <c r="U1741">
        <v>16.7</v>
      </c>
      <c r="V1741">
        <v>17.8</v>
      </c>
      <c r="W1741">
        <v>57.4</v>
      </c>
      <c r="X1741">
        <v>57.4</v>
      </c>
      <c r="Y1741">
        <v>5314</v>
      </c>
      <c r="Z1741">
        <v>21092</v>
      </c>
      <c r="AA1741">
        <v>5314</v>
      </c>
      <c r="AB1741">
        <v>18584</v>
      </c>
    </row>
    <row r="1742" spans="1:28" x14ac:dyDescent="0.25">
      <c r="A1742">
        <v>3138500</v>
      </c>
      <c r="B1742">
        <v>49</v>
      </c>
      <c r="C1742">
        <v>1.26</v>
      </c>
      <c r="D1742">
        <v>207.2</v>
      </c>
      <c r="E1742">
        <v>8</v>
      </c>
      <c r="F1742">
        <v>0.21</v>
      </c>
      <c r="G1742">
        <v>5</v>
      </c>
      <c r="H1742">
        <v>8</v>
      </c>
      <c r="I1742">
        <v>15</v>
      </c>
      <c r="J1742">
        <v>34</v>
      </c>
      <c r="K1742">
        <v>42</v>
      </c>
      <c r="L1742">
        <v>44</v>
      </c>
      <c r="M1742">
        <v>0.13</v>
      </c>
      <c r="N1742">
        <v>0.21</v>
      </c>
      <c r="O1742">
        <v>0.39</v>
      </c>
      <c r="P1742">
        <v>0.88</v>
      </c>
      <c r="Q1742">
        <v>1.08</v>
      </c>
      <c r="R1742">
        <v>1.1299999999999999</v>
      </c>
      <c r="S1742">
        <v>178.6</v>
      </c>
      <c r="T1742">
        <v>187</v>
      </c>
      <c r="U1742">
        <v>192.5</v>
      </c>
      <c r="V1742">
        <v>193.2</v>
      </c>
      <c r="W1742">
        <v>206.4</v>
      </c>
      <c r="X1742">
        <v>206.4</v>
      </c>
      <c r="Y1742">
        <v>2365</v>
      </c>
      <c r="Z1742">
        <v>47547</v>
      </c>
      <c r="AA1742">
        <v>2365</v>
      </c>
      <c r="AB1742">
        <v>38541</v>
      </c>
    </row>
    <row r="1743" spans="1:28" x14ac:dyDescent="0.25">
      <c r="A1743">
        <v>3139000</v>
      </c>
      <c r="B1743">
        <v>13</v>
      </c>
      <c r="C1743">
        <v>1.08</v>
      </c>
      <c r="D1743">
        <v>2.8</v>
      </c>
      <c r="E1743">
        <v>0</v>
      </c>
      <c r="F1743">
        <v>0</v>
      </c>
      <c r="G1743">
        <v>0</v>
      </c>
      <c r="H1743">
        <v>0</v>
      </c>
      <c r="I1743">
        <v>1</v>
      </c>
      <c r="J1743">
        <v>8</v>
      </c>
      <c r="K1743">
        <v>11</v>
      </c>
      <c r="L1743">
        <v>13</v>
      </c>
      <c r="M1743">
        <v>0</v>
      </c>
      <c r="N1743">
        <v>0</v>
      </c>
      <c r="O1743">
        <v>0.08</v>
      </c>
      <c r="P1743">
        <v>0.67</v>
      </c>
      <c r="Q1743">
        <v>0.91</v>
      </c>
      <c r="R1743">
        <v>1.08</v>
      </c>
      <c r="S1743">
        <v>0</v>
      </c>
      <c r="T1743">
        <v>0</v>
      </c>
      <c r="U1743">
        <v>0.1</v>
      </c>
      <c r="V1743">
        <v>1.6</v>
      </c>
      <c r="W1743">
        <v>2.7</v>
      </c>
      <c r="X1743">
        <v>2.8</v>
      </c>
      <c r="Y1743">
        <v>12162</v>
      </c>
      <c r="Z1743">
        <v>37641</v>
      </c>
      <c r="AA1743">
        <v>-999</v>
      </c>
      <c r="AB1743">
        <v>-999</v>
      </c>
    </row>
    <row r="1744" spans="1:28" x14ac:dyDescent="0.25">
      <c r="A1744">
        <v>3140000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-999</v>
      </c>
      <c r="Z1744">
        <v>-999</v>
      </c>
      <c r="AA1744">
        <v>-999</v>
      </c>
      <c r="AB1744">
        <v>-999</v>
      </c>
    </row>
    <row r="1745" spans="1:28" x14ac:dyDescent="0.25">
      <c r="A1745">
        <v>3140500</v>
      </c>
      <c r="B1745">
        <v>218</v>
      </c>
      <c r="C1745">
        <v>1.74</v>
      </c>
      <c r="D1745">
        <v>142.69999999999999</v>
      </c>
      <c r="E1745">
        <v>29</v>
      </c>
      <c r="F1745">
        <v>0.23</v>
      </c>
      <c r="G1745">
        <v>32</v>
      </c>
      <c r="H1745">
        <v>40</v>
      </c>
      <c r="I1745">
        <v>72</v>
      </c>
      <c r="J1745">
        <v>162</v>
      </c>
      <c r="K1745">
        <v>192</v>
      </c>
      <c r="L1745">
        <v>205</v>
      </c>
      <c r="M1745">
        <v>0.25</v>
      </c>
      <c r="N1745">
        <v>0.32</v>
      </c>
      <c r="O1745">
        <v>0.56999999999999995</v>
      </c>
      <c r="P1745">
        <v>1.29</v>
      </c>
      <c r="Q1745">
        <v>1.53</v>
      </c>
      <c r="R1745">
        <v>1.63</v>
      </c>
      <c r="S1745">
        <v>128.9</v>
      </c>
      <c r="T1745">
        <v>131.6</v>
      </c>
      <c r="U1745">
        <v>133.69999999999999</v>
      </c>
      <c r="V1745">
        <v>136.9</v>
      </c>
      <c r="W1745">
        <v>142.1</v>
      </c>
      <c r="X1745">
        <v>142.4</v>
      </c>
      <c r="Y1745">
        <v>4171</v>
      </c>
      <c r="Z1745">
        <v>66288</v>
      </c>
      <c r="AA1745">
        <v>21645</v>
      </c>
      <c r="AB1745">
        <v>64454</v>
      </c>
    </row>
    <row r="1746" spans="1:28" x14ac:dyDescent="0.25">
      <c r="A1746">
        <v>3141500</v>
      </c>
      <c r="B1746">
        <v>1</v>
      </c>
      <c r="C1746">
        <v>0.33</v>
      </c>
      <c r="D1746">
        <v>0.6</v>
      </c>
      <c r="E1746">
        <v>1</v>
      </c>
      <c r="F1746">
        <v>0.33</v>
      </c>
      <c r="G1746">
        <v>0</v>
      </c>
      <c r="H1746">
        <v>0</v>
      </c>
      <c r="I1746">
        <v>0</v>
      </c>
      <c r="J1746">
        <v>1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0.33</v>
      </c>
      <c r="Q1746">
        <v>0.33</v>
      </c>
      <c r="R1746">
        <v>0.33</v>
      </c>
      <c r="S1746">
        <v>0</v>
      </c>
      <c r="T1746">
        <v>0</v>
      </c>
      <c r="U1746">
        <v>0</v>
      </c>
      <c r="V1746">
        <v>0.6</v>
      </c>
      <c r="W1746">
        <v>0.6</v>
      </c>
      <c r="X1746">
        <v>0.6</v>
      </c>
      <c r="Y1746">
        <v>2760</v>
      </c>
      <c r="Z1746">
        <v>2760</v>
      </c>
      <c r="AA1746">
        <v>2760</v>
      </c>
      <c r="AB1746">
        <v>2760</v>
      </c>
    </row>
    <row r="1747" spans="1:28" x14ac:dyDescent="0.25">
      <c r="A1747">
        <v>3142000</v>
      </c>
      <c r="B1747">
        <v>45</v>
      </c>
      <c r="C1747">
        <v>4.28</v>
      </c>
      <c r="D1747">
        <v>113.2</v>
      </c>
      <c r="E1747">
        <v>5</v>
      </c>
      <c r="F1747">
        <v>0.48</v>
      </c>
      <c r="G1747">
        <v>3</v>
      </c>
      <c r="H1747">
        <v>3</v>
      </c>
      <c r="I1747">
        <v>5</v>
      </c>
      <c r="J1747">
        <v>33</v>
      </c>
      <c r="K1747">
        <v>42</v>
      </c>
      <c r="L1747">
        <v>44</v>
      </c>
      <c r="M1747">
        <v>0.28999999999999998</v>
      </c>
      <c r="N1747">
        <v>0.28999999999999998</v>
      </c>
      <c r="O1747">
        <v>0.48</v>
      </c>
      <c r="P1747">
        <v>3.14</v>
      </c>
      <c r="Q1747">
        <v>3.99</v>
      </c>
      <c r="R1747">
        <v>4.18</v>
      </c>
      <c r="S1747">
        <v>104.6</v>
      </c>
      <c r="T1747">
        <v>104.6</v>
      </c>
      <c r="U1747">
        <v>105</v>
      </c>
      <c r="V1747">
        <v>109.9</v>
      </c>
      <c r="W1747">
        <v>112.7</v>
      </c>
      <c r="X1747">
        <v>112.8</v>
      </c>
      <c r="Y1747">
        <v>1911</v>
      </c>
      <c r="Z1747">
        <v>18359</v>
      </c>
      <c r="AA1747">
        <v>15541</v>
      </c>
      <c r="AB1747">
        <v>18161</v>
      </c>
    </row>
    <row r="1748" spans="1:28" x14ac:dyDescent="0.25">
      <c r="A1748">
        <v>3143500</v>
      </c>
      <c r="B1748">
        <v>75</v>
      </c>
      <c r="C1748">
        <v>3.44</v>
      </c>
      <c r="D1748">
        <v>254.1</v>
      </c>
      <c r="E1748">
        <v>8</v>
      </c>
      <c r="F1748">
        <v>0.37</v>
      </c>
      <c r="G1748">
        <v>5</v>
      </c>
      <c r="H1748">
        <v>6</v>
      </c>
      <c r="I1748">
        <v>10</v>
      </c>
      <c r="J1748">
        <v>55</v>
      </c>
      <c r="K1748">
        <v>66</v>
      </c>
      <c r="L1748">
        <v>73</v>
      </c>
      <c r="M1748">
        <v>0.23</v>
      </c>
      <c r="N1748">
        <v>0.27</v>
      </c>
      <c r="O1748">
        <v>0.46</v>
      </c>
      <c r="P1748">
        <v>2.52</v>
      </c>
      <c r="Q1748">
        <v>3.02</v>
      </c>
      <c r="R1748">
        <v>3.34</v>
      </c>
      <c r="S1748">
        <v>161.1</v>
      </c>
      <c r="T1748">
        <v>161.19999999999999</v>
      </c>
      <c r="U1748">
        <v>161.5</v>
      </c>
      <c r="V1748">
        <v>252.1</v>
      </c>
      <c r="W1748">
        <v>253.5</v>
      </c>
      <c r="X1748">
        <v>253.9</v>
      </c>
      <c r="Y1748">
        <v>324</v>
      </c>
      <c r="Z1748">
        <v>31311</v>
      </c>
      <c r="AA1748">
        <v>324</v>
      </c>
      <c r="AB1748">
        <v>29626</v>
      </c>
    </row>
    <row r="1749" spans="1:28" x14ac:dyDescent="0.25">
      <c r="A1749">
        <v>3144000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-999</v>
      </c>
      <c r="Z1749">
        <v>-999</v>
      </c>
      <c r="AA1749">
        <v>-999</v>
      </c>
      <c r="AB1749">
        <v>-999</v>
      </c>
    </row>
    <row r="1750" spans="1:28" x14ac:dyDescent="0.25">
      <c r="A1750">
        <v>3144500</v>
      </c>
      <c r="B1750">
        <v>299</v>
      </c>
      <c r="C1750">
        <v>1.93</v>
      </c>
      <c r="D1750">
        <v>151.80000000000001</v>
      </c>
      <c r="E1750">
        <v>37</v>
      </c>
      <c r="F1750">
        <v>0.24</v>
      </c>
      <c r="G1750">
        <v>37</v>
      </c>
      <c r="H1750">
        <v>46</v>
      </c>
      <c r="I1750">
        <v>82</v>
      </c>
      <c r="J1750">
        <v>221</v>
      </c>
      <c r="K1750">
        <v>264</v>
      </c>
      <c r="L1750">
        <v>284</v>
      </c>
      <c r="M1750">
        <v>0.24</v>
      </c>
      <c r="N1750">
        <v>0.3</v>
      </c>
      <c r="O1750">
        <v>0.53</v>
      </c>
      <c r="P1750">
        <v>1.43</v>
      </c>
      <c r="Q1750">
        <v>1.7</v>
      </c>
      <c r="R1750">
        <v>1.83</v>
      </c>
      <c r="S1750">
        <v>127.1</v>
      </c>
      <c r="T1750">
        <v>129.30000000000001</v>
      </c>
      <c r="U1750">
        <v>131</v>
      </c>
      <c r="V1750">
        <v>146.69999999999999</v>
      </c>
      <c r="W1750">
        <v>151.19999999999999</v>
      </c>
      <c r="X1750">
        <v>151.5</v>
      </c>
      <c r="Y1750">
        <v>5276</v>
      </c>
      <c r="Z1750">
        <v>67741</v>
      </c>
      <c r="AA1750">
        <v>13541</v>
      </c>
      <c r="AB1750">
        <v>67945</v>
      </c>
    </row>
    <row r="1751" spans="1:28" x14ac:dyDescent="0.25">
      <c r="A1751">
        <v>3145000</v>
      </c>
      <c r="B1751">
        <v>7</v>
      </c>
      <c r="C1751">
        <v>2.02</v>
      </c>
      <c r="D1751">
        <v>72.8</v>
      </c>
      <c r="E1751">
        <v>1</v>
      </c>
      <c r="F1751">
        <v>0.28999999999999998</v>
      </c>
      <c r="G1751">
        <v>1</v>
      </c>
      <c r="H1751">
        <v>1</v>
      </c>
      <c r="I1751">
        <v>1</v>
      </c>
      <c r="J1751">
        <v>2</v>
      </c>
      <c r="K1751">
        <v>4</v>
      </c>
      <c r="L1751">
        <v>5</v>
      </c>
      <c r="M1751">
        <v>0.28999999999999998</v>
      </c>
      <c r="N1751">
        <v>0.28999999999999998</v>
      </c>
      <c r="O1751">
        <v>0.28999999999999998</v>
      </c>
      <c r="P1751">
        <v>0.57999999999999996</v>
      </c>
      <c r="Q1751">
        <v>1.1599999999999999</v>
      </c>
      <c r="R1751">
        <v>1.45</v>
      </c>
      <c r="S1751">
        <v>71.3</v>
      </c>
      <c r="T1751">
        <v>71.3</v>
      </c>
      <c r="U1751">
        <v>71.3</v>
      </c>
      <c r="V1751">
        <v>71.599999999999994</v>
      </c>
      <c r="W1751">
        <v>72.099999999999994</v>
      </c>
      <c r="X1751">
        <v>72.400000000000006</v>
      </c>
      <c r="Y1751">
        <v>6918</v>
      </c>
      <c r="Z1751">
        <v>14542</v>
      </c>
      <c r="AA1751">
        <v>6918</v>
      </c>
      <c r="AB1751">
        <v>6918</v>
      </c>
    </row>
    <row r="1752" spans="1:28" x14ac:dyDescent="0.25">
      <c r="A1752">
        <v>3146500</v>
      </c>
      <c r="B1752">
        <v>17</v>
      </c>
      <c r="C1752">
        <v>1.22</v>
      </c>
      <c r="D1752">
        <v>18.5</v>
      </c>
      <c r="E1752">
        <v>1</v>
      </c>
      <c r="F1752">
        <v>7.0000000000000007E-2</v>
      </c>
      <c r="G1752">
        <v>2</v>
      </c>
      <c r="H1752">
        <v>2</v>
      </c>
      <c r="I1752">
        <v>5</v>
      </c>
      <c r="J1752">
        <v>10</v>
      </c>
      <c r="K1752">
        <v>13</v>
      </c>
      <c r="L1752">
        <v>14</v>
      </c>
      <c r="M1752">
        <v>0.14000000000000001</v>
      </c>
      <c r="N1752">
        <v>0.14000000000000001</v>
      </c>
      <c r="O1752">
        <v>0.36</v>
      </c>
      <c r="P1752">
        <v>0.72</v>
      </c>
      <c r="Q1752">
        <v>0.93</v>
      </c>
      <c r="R1752">
        <v>1</v>
      </c>
      <c r="S1752">
        <v>17.7</v>
      </c>
      <c r="T1752">
        <v>17.7</v>
      </c>
      <c r="U1752">
        <v>17.8</v>
      </c>
      <c r="V1752">
        <v>18.100000000000001</v>
      </c>
      <c r="W1752">
        <v>18.3</v>
      </c>
      <c r="X1752">
        <v>18.399999999999999</v>
      </c>
      <c r="Y1752">
        <v>6825</v>
      </c>
      <c r="Z1752">
        <v>21709</v>
      </c>
      <c r="AA1752">
        <v>19375</v>
      </c>
      <c r="AB1752">
        <v>19375</v>
      </c>
    </row>
    <row r="1753" spans="1:28" x14ac:dyDescent="0.25">
      <c r="A1753">
        <v>3147500</v>
      </c>
      <c r="B1753">
        <v>22</v>
      </c>
      <c r="C1753">
        <v>1.1399999999999999</v>
      </c>
      <c r="D1753">
        <v>189.2</v>
      </c>
      <c r="E1753">
        <v>2</v>
      </c>
      <c r="F1753">
        <v>0.1</v>
      </c>
      <c r="G1753">
        <v>2</v>
      </c>
      <c r="H1753">
        <v>2</v>
      </c>
      <c r="I1753">
        <v>6</v>
      </c>
      <c r="J1753">
        <v>14</v>
      </c>
      <c r="K1753">
        <v>17</v>
      </c>
      <c r="L1753">
        <v>18</v>
      </c>
      <c r="M1753">
        <v>0.1</v>
      </c>
      <c r="N1753">
        <v>0.1</v>
      </c>
      <c r="O1753">
        <v>0.31</v>
      </c>
      <c r="P1753">
        <v>0.73</v>
      </c>
      <c r="Q1753">
        <v>0.88</v>
      </c>
      <c r="R1753">
        <v>0.94</v>
      </c>
      <c r="S1753">
        <v>12.9</v>
      </c>
      <c r="T1753">
        <v>12.9</v>
      </c>
      <c r="U1753">
        <v>13</v>
      </c>
      <c r="V1753">
        <v>188.8</v>
      </c>
      <c r="W1753">
        <v>188.9</v>
      </c>
      <c r="X1753">
        <v>189</v>
      </c>
      <c r="Y1753">
        <v>368</v>
      </c>
      <c r="Z1753">
        <v>35694</v>
      </c>
      <c r="AA1753">
        <v>368</v>
      </c>
      <c r="AB1753">
        <v>17784</v>
      </c>
    </row>
    <row r="1754" spans="1:28" x14ac:dyDescent="0.25">
      <c r="A1754">
        <v>3150000</v>
      </c>
      <c r="B1754">
        <v>356</v>
      </c>
      <c r="C1754">
        <v>1.85</v>
      </c>
      <c r="D1754">
        <v>143.1</v>
      </c>
      <c r="E1754">
        <v>41</v>
      </c>
      <c r="F1754">
        <v>0.21</v>
      </c>
      <c r="G1754">
        <v>45</v>
      </c>
      <c r="H1754">
        <v>55</v>
      </c>
      <c r="I1754">
        <v>100</v>
      </c>
      <c r="J1754">
        <v>264</v>
      </c>
      <c r="K1754">
        <v>313</v>
      </c>
      <c r="L1754">
        <v>336</v>
      </c>
      <c r="M1754">
        <v>0.23</v>
      </c>
      <c r="N1754">
        <v>0.28999999999999998</v>
      </c>
      <c r="O1754">
        <v>0.52</v>
      </c>
      <c r="P1754">
        <v>1.37</v>
      </c>
      <c r="Q1754">
        <v>1.63</v>
      </c>
      <c r="R1754">
        <v>1.75</v>
      </c>
      <c r="S1754">
        <v>104.7</v>
      </c>
      <c r="T1754">
        <v>106.5</v>
      </c>
      <c r="U1754">
        <v>108.1</v>
      </c>
      <c r="V1754">
        <v>139</v>
      </c>
      <c r="W1754">
        <v>142.6</v>
      </c>
      <c r="X1754">
        <v>142.9</v>
      </c>
      <c r="Y1754">
        <v>11007</v>
      </c>
      <c r="Z1754">
        <v>92334</v>
      </c>
      <c r="AA1754">
        <v>18399</v>
      </c>
      <c r="AB1754">
        <v>94533</v>
      </c>
    </row>
    <row r="1755" spans="1:28" x14ac:dyDescent="0.25">
      <c r="A1755">
        <v>3151400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-999</v>
      </c>
      <c r="Z1755">
        <v>-999</v>
      </c>
      <c r="AA1755">
        <v>-999</v>
      </c>
      <c r="AB1755">
        <v>-999</v>
      </c>
    </row>
    <row r="1756" spans="1:28" x14ac:dyDescent="0.25">
      <c r="A1756">
        <v>3151500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-999</v>
      </c>
      <c r="Z1756">
        <v>-999</v>
      </c>
      <c r="AA1756">
        <v>-999</v>
      </c>
      <c r="AB1756">
        <v>-999</v>
      </c>
    </row>
    <row r="1757" spans="1:28" x14ac:dyDescent="0.25">
      <c r="A1757">
        <v>3152000</v>
      </c>
      <c r="B1757">
        <v>6</v>
      </c>
      <c r="C1757">
        <v>0.6</v>
      </c>
      <c r="D1757">
        <v>88.3</v>
      </c>
      <c r="E1757">
        <v>5</v>
      </c>
      <c r="F1757">
        <v>0.5</v>
      </c>
      <c r="G1757">
        <v>0</v>
      </c>
      <c r="H1757">
        <v>0</v>
      </c>
      <c r="I1757">
        <v>0</v>
      </c>
      <c r="J1757">
        <v>5</v>
      </c>
      <c r="K1757">
        <v>6</v>
      </c>
      <c r="L1757">
        <v>6</v>
      </c>
      <c r="M1757">
        <v>0</v>
      </c>
      <c r="N1757">
        <v>0</v>
      </c>
      <c r="O1757">
        <v>0</v>
      </c>
      <c r="P1757">
        <v>0.5</v>
      </c>
      <c r="Q1757">
        <v>0.6</v>
      </c>
      <c r="R1757">
        <v>0.6</v>
      </c>
      <c r="S1757">
        <v>0</v>
      </c>
      <c r="T1757">
        <v>0</v>
      </c>
      <c r="U1757">
        <v>0</v>
      </c>
      <c r="V1757">
        <v>7.3</v>
      </c>
      <c r="W1757">
        <v>88.3</v>
      </c>
      <c r="X1757">
        <v>88.3</v>
      </c>
      <c r="Y1757">
        <v>21692</v>
      </c>
      <c r="Z1757">
        <v>28665</v>
      </c>
      <c r="AA1757">
        <v>21692</v>
      </c>
      <c r="AB1757">
        <v>28775</v>
      </c>
    </row>
    <row r="1758" spans="1:28" x14ac:dyDescent="0.25">
      <c r="A1758">
        <v>3153000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-999</v>
      </c>
      <c r="Z1758">
        <v>-999</v>
      </c>
      <c r="AA1758">
        <v>-999</v>
      </c>
      <c r="AB1758">
        <v>-999</v>
      </c>
    </row>
    <row r="1759" spans="1:28" x14ac:dyDescent="0.25">
      <c r="A1759">
        <v>3153500</v>
      </c>
      <c r="B1759">
        <v>17</v>
      </c>
      <c r="C1759">
        <v>0.72</v>
      </c>
      <c r="D1759">
        <v>71.5</v>
      </c>
      <c r="E1759">
        <v>9</v>
      </c>
      <c r="F1759">
        <v>0.38</v>
      </c>
      <c r="G1759">
        <v>2</v>
      </c>
      <c r="H1759">
        <v>2</v>
      </c>
      <c r="I1759">
        <v>6</v>
      </c>
      <c r="J1759">
        <v>13</v>
      </c>
      <c r="K1759">
        <v>17</v>
      </c>
      <c r="L1759">
        <v>17</v>
      </c>
      <c r="M1759">
        <v>0.08</v>
      </c>
      <c r="N1759">
        <v>0.08</v>
      </c>
      <c r="O1759">
        <v>0.25</v>
      </c>
      <c r="P1759">
        <v>0.55000000000000004</v>
      </c>
      <c r="Q1759">
        <v>0.72</v>
      </c>
      <c r="R1759">
        <v>0.72</v>
      </c>
      <c r="S1759">
        <v>0.2</v>
      </c>
      <c r="T1759">
        <v>0.2</v>
      </c>
      <c r="U1759">
        <v>0.3</v>
      </c>
      <c r="V1759">
        <v>26.7</v>
      </c>
      <c r="W1759">
        <v>71.5</v>
      </c>
      <c r="X1759">
        <v>71.5</v>
      </c>
      <c r="Y1759">
        <v>12107</v>
      </c>
      <c r="Z1759">
        <v>24371</v>
      </c>
      <c r="AA1759">
        <v>12107</v>
      </c>
      <c r="AB1759">
        <v>31547</v>
      </c>
    </row>
    <row r="1760" spans="1:28" x14ac:dyDescent="0.25">
      <c r="A1760">
        <v>3154000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-999</v>
      </c>
      <c r="Z1760">
        <v>-999</v>
      </c>
      <c r="AA1760">
        <v>-999</v>
      </c>
      <c r="AB1760">
        <v>-999</v>
      </c>
    </row>
    <row r="1761" spans="1:28" x14ac:dyDescent="0.25">
      <c r="A1761">
        <v>3154500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-999</v>
      </c>
      <c r="Z1761">
        <v>-999</v>
      </c>
      <c r="AA1761">
        <v>-999</v>
      </c>
      <c r="AB1761">
        <v>-999</v>
      </c>
    </row>
    <row r="1762" spans="1:28" x14ac:dyDescent="0.25">
      <c r="A1762">
        <v>3155000</v>
      </c>
      <c r="B1762">
        <v>18</v>
      </c>
      <c r="C1762">
        <v>0.46</v>
      </c>
      <c r="D1762">
        <v>44.3</v>
      </c>
      <c r="E1762">
        <v>10</v>
      </c>
      <c r="F1762">
        <v>0.25</v>
      </c>
      <c r="G1762">
        <v>2</v>
      </c>
      <c r="H1762">
        <v>2</v>
      </c>
      <c r="I1762">
        <v>6</v>
      </c>
      <c r="J1762">
        <v>13</v>
      </c>
      <c r="K1762">
        <v>18</v>
      </c>
      <c r="L1762">
        <v>18</v>
      </c>
      <c r="M1762">
        <v>0.05</v>
      </c>
      <c r="N1762">
        <v>0.05</v>
      </c>
      <c r="O1762">
        <v>0.15</v>
      </c>
      <c r="P1762">
        <v>0.33</v>
      </c>
      <c r="Q1762">
        <v>0.46</v>
      </c>
      <c r="R1762">
        <v>0.46</v>
      </c>
      <c r="S1762">
        <v>0.1</v>
      </c>
      <c r="T1762">
        <v>0.1</v>
      </c>
      <c r="U1762">
        <v>0.2</v>
      </c>
      <c r="V1762">
        <v>16.100000000000001</v>
      </c>
      <c r="W1762">
        <v>44.3</v>
      </c>
      <c r="X1762">
        <v>44.3</v>
      </c>
      <c r="Y1762">
        <v>33113</v>
      </c>
      <c r="Z1762">
        <v>47973</v>
      </c>
      <c r="AA1762">
        <v>33113</v>
      </c>
      <c r="AB1762">
        <v>55021</v>
      </c>
    </row>
    <row r="1763" spans="1:28" x14ac:dyDescent="0.25">
      <c r="A1763">
        <v>3155500</v>
      </c>
      <c r="B1763">
        <v>2</v>
      </c>
      <c r="C1763">
        <v>0.17</v>
      </c>
      <c r="D1763">
        <v>0.5</v>
      </c>
      <c r="E1763">
        <v>1</v>
      </c>
      <c r="F1763">
        <v>0.09</v>
      </c>
      <c r="G1763">
        <v>0</v>
      </c>
      <c r="H1763">
        <v>0</v>
      </c>
      <c r="I1763">
        <v>0</v>
      </c>
      <c r="J1763">
        <v>2</v>
      </c>
      <c r="K1763">
        <v>2</v>
      </c>
      <c r="L1763">
        <v>2</v>
      </c>
      <c r="M1763">
        <v>0</v>
      </c>
      <c r="N1763">
        <v>0</v>
      </c>
      <c r="O1763">
        <v>0</v>
      </c>
      <c r="P1763">
        <v>0.17</v>
      </c>
      <c r="Q1763">
        <v>0.17</v>
      </c>
      <c r="R1763">
        <v>0.17</v>
      </c>
      <c r="S1763">
        <v>0</v>
      </c>
      <c r="T1763">
        <v>0</v>
      </c>
      <c r="U1763">
        <v>0</v>
      </c>
      <c r="V1763">
        <v>0.5</v>
      </c>
      <c r="W1763">
        <v>0.5</v>
      </c>
      <c r="X1763">
        <v>0.5</v>
      </c>
      <c r="Y1763">
        <v>30335</v>
      </c>
      <c r="Z1763">
        <v>31940</v>
      </c>
      <c r="AA1763">
        <v>33544</v>
      </c>
      <c r="AB1763">
        <v>33544</v>
      </c>
    </row>
    <row r="1764" spans="1:28" x14ac:dyDescent="0.25">
      <c r="A1764">
        <v>3156000</v>
      </c>
      <c r="B1764">
        <v>5</v>
      </c>
      <c r="C1764">
        <v>19.43</v>
      </c>
      <c r="D1764">
        <v>191.7</v>
      </c>
      <c r="E1764">
        <v>2</v>
      </c>
      <c r="F1764">
        <v>7.77</v>
      </c>
      <c r="G1764">
        <v>0</v>
      </c>
      <c r="H1764">
        <v>0</v>
      </c>
      <c r="I1764">
        <v>2</v>
      </c>
      <c r="J1764">
        <v>4</v>
      </c>
      <c r="K1764">
        <v>4</v>
      </c>
      <c r="L1764">
        <v>5</v>
      </c>
      <c r="M1764">
        <v>0</v>
      </c>
      <c r="N1764">
        <v>0</v>
      </c>
      <c r="O1764">
        <v>7.77</v>
      </c>
      <c r="P1764">
        <v>15.54</v>
      </c>
      <c r="Q1764">
        <v>15.54</v>
      </c>
      <c r="R1764">
        <v>19.43</v>
      </c>
      <c r="S1764">
        <v>0</v>
      </c>
      <c r="T1764">
        <v>0</v>
      </c>
      <c r="U1764">
        <v>69.3</v>
      </c>
      <c r="V1764">
        <v>190.5</v>
      </c>
      <c r="W1764">
        <v>190.5</v>
      </c>
      <c r="X1764">
        <v>191.7</v>
      </c>
      <c r="Y1764">
        <v>2932</v>
      </c>
      <c r="Z1764">
        <v>5022</v>
      </c>
      <c r="AA1764">
        <v>2932</v>
      </c>
      <c r="AB1764">
        <v>4039</v>
      </c>
    </row>
    <row r="1765" spans="1:28" x14ac:dyDescent="0.25">
      <c r="A1765">
        <v>3157000</v>
      </c>
      <c r="B1765">
        <v>4</v>
      </c>
      <c r="C1765">
        <v>1.75</v>
      </c>
      <c r="D1765">
        <v>5</v>
      </c>
      <c r="E1765">
        <v>1</v>
      </c>
      <c r="F1765">
        <v>0.44</v>
      </c>
      <c r="G1765">
        <v>1</v>
      </c>
      <c r="H1765">
        <v>1</v>
      </c>
      <c r="I1765">
        <v>2</v>
      </c>
      <c r="J1765">
        <v>4</v>
      </c>
      <c r="K1765">
        <v>4</v>
      </c>
      <c r="L1765">
        <v>4</v>
      </c>
      <c r="M1765">
        <v>0.44</v>
      </c>
      <c r="N1765">
        <v>0.44</v>
      </c>
      <c r="O1765">
        <v>0.87</v>
      </c>
      <c r="P1765">
        <v>1.75</v>
      </c>
      <c r="Q1765">
        <v>1.75</v>
      </c>
      <c r="R1765">
        <v>1.75</v>
      </c>
      <c r="S1765">
        <v>0.4</v>
      </c>
      <c r="T1765">
        <v>0.4</v>
      </c>
      <c r="U1765">
        <v>1.6</v>
      </c>
      <c r="V1765">
        <v>5</v>
      </c>
      <c r="W1765">
        <v>5</v>
      </c>
      <c r="X1765">
        <v>5</v>
      </c>
      <c r="Y1765">
        <v>4046</v>
      </c>
      <c r="Z1765">
        <v>7818</v>
      </c>
      <c r="AA1765">
        <v>4790</v>
      </c>
      <c r="AB1765">
        <v>4790</v>
      </c>
    </row>
    <row r="1766" spans="1:28" x14ac:dyDescent="0.25">
      <c r="A1766">
        <v>3157500</v>
      </c>
      <c r="B1766">
        <v>63</v>
      </c>
      <c r="C1766">
        <v>5.27</v>
      </c>
      <c r="D1766">
        <v>53</v>
      </c>
      <c r="E1766">
        <v>9</v>
      </c>
      <c r="F1766">
        <v>0.75</v>
      </c>
      <c r="G1766">
        <v>2</v>
      </c>
      <c r="H1766">
        <v>5</v>
      </c>
      <c r="I1766">
        <v>14</v>
      </c>
      <c r="J1766">
        <v>46</v>
      </c>
      <c r="K1766">
        <v>55</v>
      </c>
      <c r="L1766">
        <v>62</v>
      </c>
      <c r="M1766">
        <v>0.17</v>
      </c>
      <c r="N1766">
        <v>0.42</v>
      </c>
      <c r="O1766">
        <v>1.17</v>
      </c>
      <c r="P1766">
        <v>3.85</v>
      </c>
      <c r="Q1766">
        <v>4.5999999999999996</v>
      </c>
      <c r="R1766">
        <v>5.19</v>
      </c>
      <c r="S1766">
        <v>0.8</v>
      </c>
      <c r="T1766">
        <v>2.2000000000000002</v>
      </c>
      <c r="U1766">
        <v>8.1999999999999993</v>
      </c>
      <c r="V1766">
        <v>19.2</v>
      </c>
      <c r="W1766">
        <v>31.5</v>
      </c>
      <c r="X1766">
        <v>52.9</v>
      </c>
      <c r="Y1766">
        <v>6414</v>
      </c>
      <c r="Z1766">
        <v>21791</v>
      </c>
      <c r="AA1766">
        <v>9978</v>
      </c>
      <c r="AB1766">
        <v>23015</v>
      </c>
    </row>
    <row r="1767" spans="1:28" x14ac:dyDescent="0.25">
      <c r="A1767">
        <v>3159000</v>
      </c>
      <c r="B1767">
        <v>8</v>
      </c>
      <c r="C1767">
        <v>3.18</v>
      </c>
      <c r="D1767">
        <v>133.19999999999999</v>
      </c>
      <c r="E1767">
        <v>1</v>
      </c>
      <c r="F1767">
        <v>0.4</v>
      </c>
      <c r="G1767">
        <v>3</v>
      </c>
      <c r="H1767">
        <v>5</v>
      </c>
      <c r="I1767">
        <v>6</v>
      </c>
      <c r="J1767">
        <v>8</v>
      </c>
      <c r="K1767">
        <v>8</v>
      </c>
      <c r="L1767">
        <v>8</v>
      </c>
      <c r="M1767">
        <v>1.19</v>
      </c>
      <c r="N1767">
        <v>1.99</v>
      </c>
      <c r="O1767">
        <v>2.38</v>
      </c>
      <c r="P1767">
        <v>3.18</v>
      </c>
      <c r="Q1767">
        <v>3.18</v>
      </c>
      <c r="R1767">
        <v>3.18</v>
      </c>
      <c r="S1767">
        <v>0.7</v>
      </c>
      <c r="T1767">
        <v>1.3</v>
      </c>
      <c r="U1767">
        <v>133</v>
      </c>
      <c r="V1767">
        <v>133.19999999999999</v>
      </c>
      <c r="W1767">
        <v>133.19999999999999</v>
      </c>
      <c r="X1767">
        <v>133.19999999999999</v>
      </c>
      <c r="Y1767">
        <v>5108</v>
      </c>
      <c r="Z1767">
        <v>12231</v>
      </c>
      <c r="AA1767">
        <v>5108</v>
      </c>
      <c r="AB1767">
        <v>5108</v>
      </c>
    </row>
    <row r="1768" spans="1:28" x14ac:dyDescent="0.25">
      <c r="A1768">
        <v>3159500</v>
      </c>
      <c r="B1768">
        <v>85</v>
      </c>
      <c r="C1768">
        <v>3.47</v>
      </c>
      <c r="D1768">
        <v>49.1</v>
      </c>
      <c r="E1768">
        <v>12</v>
      </c>
      <c r="F1768">
        <v>0.49</v>
      </c>
      <c r="G1768">
        <v>5</v>
      </c>
      <c r="H1768">
        <v>11</v>
      </c>
      <c r="I1768">
        <v>24</v>
      </c>
      <c r="J1768">
        <v>63</v>
      </c>
      <c r="K1768">
        <v>76</v>
      </c>
      <c r="L1768">
        <v>83</v>
      </c>
      <c r="M1768">
        <v>0.2</v>
      </c>
      <c r="N1768">
        <v>0.45</v>
      </c>
      <c r="O1768">
        <v>0.98</v>
      </c>
      <c r="P1768">
        <v>2.57</v>
      </c>
      <c r="Q1768">
        <v>3.11</v>
      </c>
      <c r="R1768">
        <v>3.39</v>
      </c>
      <c r="S1768">
        <v>0.5</v>
      </c>
      <c r="T1768">
        <v>1.2</v>
      </c>
      <c r="U1768">
        <v>22.5</v>
      </c>
      <c r="V1768">
        <v>29</v>
      </c>
      <c r="W1768">
        <v>38.5</v>
      </c>
      <c r="X1768">
        <v>49</v>
      </c>
      <c r="Y1768">
        <v>3395</v>
      </c>
      <c r="Z1768">
        <v>49087</v>
      </c>
      <c r="AA1768">
        <v>12327</v>
      </c>
      <c r="AB1768">
        <v>50814</v>
      </c>
    </row>
    <row r="1769" spans="1:28" x14ac:dyDescent="0.25">
      <c r="A1769">
        <v>3159540</v>
      </c>
      <c r="B1769">
        <v>5</v>
      </c>
      <c r="C1769">
        <v>1.25</v>
      </c>
      <c r="D1769">
        <v>1.6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3</v>
      </c>
      <c r="K1769">
        <v>5</v>
      </c>
      <c r="L1769">
        <v>5</v>
      </c>
      <c r="M1769">
        <v>0</v>
      </c>
      <c r="N1769">
        <v>0</v>
      </c>
      <c r="O1769">
        <v>0</v>
      </c>
      <c r="P1769">
        <v>0.75</v>
      </c>
      <c r="Q1769">
        <v>1.25</v>
      </c>
      <c r="R1769">
        <v>1.25</v>
      </c>
      <c r="S1769">
        <v>0</v>
      </c>
      <c r="T1769">
        <v>0</v>
      </c>
      <c r="U1769">
        <v>0</v>
      </c>
      <c r="V1769">
        <v>1.4</v>
      </c>
      <c r="W1769">
        <v>1.6</v>
      </c>
      <c r="X1769">
        <v>1.6</v>
      </c>
      <c r="Y1769">
        <v>3114</v>
      </c>
      <c r="Z1769">
        <v>12475</v>
      </c>
      <c r="AA1769">
        <v>-999</v>
      </c>
      <c r="AB1769">
        <v>-999</v>
      </c>
    </row>
    <row r="1770" spans="1:28" x14ac:dyDescent="0.25">
      <c r="A1770">
        <v>3161000</v>
      </c>
      <c r="B1770">
        <v>17</v>
      </c>
      <c r="C1770">
        <v>3.22</v>
      </c>
      <c r="D1770">
        <v>5.2</v>
      </c>
      <c r="E1770">
        <v>2</v>
      </c>
      <c r="F1770">
        <v>0.38</v>
      </c>
      <c r="G1770">
        <v>2</v>
      </c>
      <c r="H1770">
        <v>3</v>
      </c>
      <c r="I1770">
        <v>7</v>
      </c>
      <c r="J1770">
        <v>13</v>
      </c>
      <c r="K1770">
        <v>15</v>
      </c>
      <c r="L1770">
        <v>16</v>
      </c>
      <c r="M1770">
        <v>0.38</v>
      </c>
      <c r="N1770">
        <v>0.56999999999999995</v>
      </c>
      <c r="O1770">
        <v>1.33</v>
      </c>
      <c r="P1770">
        <v>2.46</v>
      </c>
      <c r="Q1770">
        <v>2.84</v>
      </c>
      <c r="R1770">
        <v>3.03</v>
      </c>
      <c r="S1770">
        <v>1</v>
      </c>
      <c r="T1770">
        <v>1.1000000000000001</v>
      </c>
      <c r="U1770">
        <v>2.7</v>
      </c>
      <c r="V1770">
        <v>2.9</v>
      </c>
      <c r="W1770">
        <v>5.2</v>
      </c>
      <c r="X1770">
        <v>5.2</v>
      </c>
      <c r="Y1770">
        <v>6433</v>
      </c>
      <c r="Z1770">
        <v>29358</v>
      </c>
      <c r="AA1770">
        <v>29095</v>
      </c>
      <c r="AB1770">
        <v>31924</v>
      </c>
    </row>
    <row r="1771" spans="1:28" x14ac:dyDescent="0.25">
      <c r="A1771">
        <v>3164000</v>
      </c>
      <c r="B1771">
        <v>36</v>
      </c>
      <c r="C1771">
        <v>1.22</v>
      </c>
      <c r="D1771">
        <v>3.1</v>
      </c>
      <c r="E1771">
        <v>3</v>
      </c>
      <c r="F1771">
        <v>0.1</v>
      </c>
      <c r="G1771">
        <v>5</v>
      </c>
      <c r="H1771">
        <v>7</v>
      </c>
      <c r="I1771">
        <v>15</v>
      </c>
      <c r="J1771">
        <v>28</v>
      </c>
      <c r="K1771">
        <v>32</v>
      </c>
      <c r="L1771">
        <v>35</v>
      </c>
      <c r="M1771">
        <v>0.17</v>
      </c>
      <c r="N1771">
        <v>0.24</v>
      </c>
      <c r="O1771">
        <v>0.51</v>
      </c>
      <c r="P1771">
        <v>0.95</v>
      </c>
      <c r="Q1771">
        <v>1.08</v>
      </c>
      <c r="R1771">
        <v>1.19</v>
      </c>
      <c r="S1771">
        <v>1.7</v>
      </c>
      <c r="T1771">
        <v>1.7</v>
      </c>
      <c r="U1771">
        <v>2.1</v>
      </c>
      <c r="V1771">
        <v>2.2999999999999998</v>
      </c>
      <c r="W1771">
        <v>3.1</v>
      </c>
      <c r="X1771">
        <v>3.1</v>
      </c>
      <c r="Y1771">
        <v>2856</v>
      </c>
      <c r="Z1771">
        <v>51383</v>
      </c>
      <c r="AA1771">
        <v>27263</v>
      </c>
      <c r="AB1771">
        <v>61950</v>
      </c>
    </row>
    <row r="1772" spans="1:28" x14ac:dyDescent="0.25">
      <c r="A1772">
        <v>3165000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-999</v>
      </c>
      <c r="Z1772">
        <v>-999</v>
      </c>
      <c r="AA1772">
        <v>-999</v>
      </c>
      <c r="AB1772">
        <v>-999</v>
      </c>
    </row>
    <row r="1773" spans="1:28" x14ac:dyDescent="0.25">
      <c r="A1773">
        <v>3165500</v>
      </c>
      <c r="B1773">
        <v>40</v>
      </c>
      <c r="C1773">
        <v>1.1399999999999999</v>
      </c>
      <c r="D1773">
        <v>3.6</v>
      </c>
      <c r="E1773">
        <v>4</v>
      </c>
      <c r="F1773">
        <v>0.11</v>
      </c>
      <c r="G1773">
        <v>7</v>
      </c>
      <c r="H1773">
        <v>9</v>
      </c>
      <c r="I1773">
        <v>17</v>
      </c>
      <c r="J1773">
        <v>32</v>
      </c>
      <c r="K1773">
        <v>36</v>
      </c>
      <c r="L1773">
        <v>39</v>
      </c>
      <c r="M1773">
        <v>0.2</v>
      </c>
      <c r="N1773">
        <v>0.26</v>
      </c>
      <c r="O1773">
        <v>0.49</v>
      </c>
      <c r="P1773">
        <v>0.92</v>
      </c>
      <c r="Q1773">
        <v>1.03</v>
      </c>
      <c r="R1773">
        <v>1.1200000000000001</v>
      </c>
      <c r="S1773">
        <v>2.4</v>
      </c>
      <c r="T1773">
        <v>2.4</v>
      </c>
      <c r="U1773">
        <v>2.8</v>
      </c>
      <c r="V1773">
        <v>3</v>
      </c>
      <c r="W1773">
        <v>3.6</v>
      </c>
      <c r="X1773">
        <v>3.6</v>
      </c>
      <c r="Y1773">
        <v>3274</v>
      </c>
      <c r="Z1773">
        <v>62861</v>
      </c>
      <c r="AA1773">
        <v>5742</v>
      </c>
      <c r="AB1773">
        <v>61171</v>
      </c>
    </row>
    <row r="1774" spans="1:28" x14ac:dyDescent="0.25">
      <c r="A1774">
        <v>3167000</v>
      </c>
      <c r="B1774">
        <v>33</v>
      </c>
      <c r="C1774">
        <v>4.93</v>
      </c>
      <c r="D1774">
        <v>52.2</v>
      </c>
      <c r="E1774">
        <v>6</v>
      </c>
      <c r="F1774">
        <v>0.9</v>
      </c>
      <c r="G1774">
        <v>4</v>
      </c>
      <c r="H1774">
        <v>6</v>
      </c>
      <c r="I1774">
        <v>10</v>
      </c>
      <c r="J1774">
        <v>21</v>
      </c>
      <c r="K1774">
        <v>30</v>
      </c>
      <c r="L1774">
        <v>33</v>
      </c>
      <c r="M1774">
        <v>0.6</v>
      </c>
      <c r="N1774">
        <v>0.9</v>
      </c>
      <c r="O1774">
        <v>1.49</v>
      </c>
      <c r="P1774">
        <v>3.14</v>
      </c>
      <c r="Q1774">
        <v>4.4800000000000004</v>
      </c>
      <c r="R1774">
        <v>4.93</v>
      </c>
      <c r="S1774">
        <v>1.7</v>
      </c>
      <c r="T1774">
        <v>2.4</v>
      </c>
      <c r="U1774">
        <v>12.7</v>
      </c>
      <c r="V1774">
        <v>46.8</v>
      </c>
      <c r="W1774">
        <v>51.4</v>
      </c>
      <c r="X1774">
        <v>52.2</v>
      </c>
      <c r="Y1774">
        <v>12068</v>
      </c>
      <c r="Z1774">
        <v>12765</v>
      </c>
      <c r="AA1774">
        <v>12068</v>
      </c>
      <c r="AB1774">
        <v>12068</v>
      </c>
    </row>
    <row r="1775" spans="1:28" x14ac:dyDescent="0.25">
      <c r="A1775">
        <v>3167500</v>
      </c>
      <c r="B1775">
        <v>2</v>
      </c>
      <c r="C1775">
        <v>0.28999999999999998</v>
      </c>
      <c r="D1775">
        <v>1.1000000000000001</v>
      </c>
      <c r="E1775">
        <v>0</v>
      </c>
      <c r="F1775">
        <v>0</v>
      </c>
      <c r="G1775">
        <v>0</v>
      </c>
      <c r="H1775">
        <v>0</v>
      </c>
      <c r="I1775">
        <v>1</v>
      </c>
      <c r="J1775">
        <v>1</v>
      </c>
      <c r="K1775">
        <v>2</v>
      </c>
      <c r="L1775">
        <v>2</v>
      </c>
      <c r="M1775">
        <v>0</v>
      </c>
      <c r="N1775">
        <v>0</v>
      </c>
      <c r="O1775">
        <v>0.14000000000000001</v>
      </c>
      <c r="P1775">
        <v>0.14000000000000001</v>
      </c>
      <c r="Q1775">
        <v>0.28999999999999998</v>
      </c>
      <c r="R1775">
        <v>0.28999999999999998</v>
      </c>
      <c r="S1775">
        <v>0</v>
      </c>
      <c r="T1775">
        <v>0</v>
      </c>
      <c r="U1775">
        <v>0</v>
      </c>
      <c r="V1775">
        <v>0</v>
      </c>
      <c r="W1775">
        <v>1.1000000000000001</v>
      </c>
      <c r="X1775">
        <v>1.1000000000000001</v>
      </c>
      <c r="Y1775">
        <v>28691</v>
      </c>
      <c r="Z1775">
        <v>30369</v>
      </c>
      <c r="AA1775">
        <v>-999</v>
      </c>
      <c r="AB1775">
        <v>-999</v>
      </c>
    </row>
    <row r="1776" spans="1:28" x14ac:dyDescent="0.25">
      <c r="A1776">
        <v>3168000</v>
      </c>
      <c r="B1776">
        <v>78</v>
      </c>
      <c r="C1776">
        <v>1.36</v>
      </c>
      <c r="D1776">
        <v>8.5</v>
      </c>
      <c r="E1776">
        <v>11</v>
      </c>
      <c r="F1776">
        <v>0.19</v>
      </c>
      <c r="G1776">
        <v>11</v>
      </c>
      <c r="H1776">
        <v>15</v>
      </c>
      <c r="I1776">
        <v>28</v>
      </c>
      <c r="J1776">
        <v>57</v>
      </c>
      <c r="K1776">
        <v>71</v>
      </c>
      <c r="L1776">
        <v>77</v>
      </c>
      <c r="M1776">
        <v>0.19</v>
      </c>
      <c r="N1776">
        <v>0.26</v>
      </c>
      <c r="O1776">
        <v>0.49</v>
      </c>
      <c r="P1776">
        <v>1</v>
      </c>
      <c r="Q1776">
        <v>1.24</v>
      </c>
      <c r="R1776">
        <v>1.34</v>
      </c>
      <c r="S1776">
        <v>1.7</v>
      </c>
      <c r="T1776">
        <v>1.8</v>
      </c>
      <c r="U1776">
        <v>3.2</v>
      </c>
      <c r="V1776">
        <v>7.3</v>
      </c>
      <c r="W1776">
        <v>8.4</v>
      </c>
      <c r="X1776">
        <v>8.5</v>
      </c>
      <c r="Y1776">
        <v>22407</v>
      </c>
      <c r="Z1776">
        <v>54876</v>
      </c>
      <c r="AA1776">
        <v>23499</v>
      </c>
      <c r="AB1776">
        <v>46637</v>
      </c>
    </row>
    <row r="1777" spans="1:28" x14ac:dyDescent="0.25">
      <c r="A1777">
        <v>3170000</v>
      </c>
      <c r="B1777">
        <v>3</v>
      </c>
      <c r="C1777">
        <v>0.38</v>
      </c>
      <c r="D1777">
        <v>0.6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2</v>
      </c>
      <c r="K1777">
        <v>3</v>
      </c>
      <c r="L1777">
        <v>3</v>
      </c>
      <c r="M1777">
        <v>0</v>
      </c>
      <c r="N1777">
        <v>0</v>
      </c>
      <c r="O1777">
        <v>0</v>
      </c>
      <c r="P1777">
        <v>0.25</v>
      </c>
      <c r="Q1777">
        <v>0.38</v>
      </c>
      <c r="R1777">
        <v>0.38</v>
      </c>
      <c r="S1777">
        <v>0</v>
      </c>
      <c r="T1777">
        <v>0</v>
      </c>
      <c r="U1777">
        <v>0</v>
      </c>
      <c r="V1777">
        <v>0.5</v>
      </c>
      <c r="W1777">
        <v>0.6</v>
      </c>
      <c r="X1777">
        <v>0.6</v>
      </c>
      <c r="Y1777">
        <v>5491</v>
      </c>
      <c r="Z1777">
        <v>19567</v>
      </c>
      <c r="AA1777">
        <v>-999</v>
      </c>
      <c r="AB1777">
        <v>-999</v>
      </c>
    </row>
    <row r="1778" spans="1:28" x14ac:dyDescent="0.25">
      <c r="A1778">
        <v>3171000</v>
      </c>
      <c r="B1778">
        <v>89</v>
      </c>
      <c r="C1778">
        <v>1.24</v>
      </c>
      <c r="D1778">
        <v>48.7</v>
      </c>
      <c r="E1778">
        <v>16</v>
      </c>
      <c r="F1778">
        <v>0.22</v>
      </c>
      <c r="G1778">
        <v>15</v>
      </c>
      <c r="H1778">
        <v>19</v>
      </c>
      <c r="I1778">
        <v>35</v>
      </c>
      <c r="J1778">
        <v>66</v>
      </c>
      <c r="K1778">
        <v>82</v>
      </c>
      <c r="L1778">
        <v>88</v>
      </c>
      <c r="M1778">
        <v>0.21</v>
      </c>
      <c r="N1778">
        <v>0.27</v>
      </c>
      <c r="O1778">
        <v>0.49</v>
      </c>
      <c r="P1778">
        <v>0.92</v>
      </c>
      <c r="Q1778">
        <v>1.1399999999999999</v>
      </c>
      <c r="R1778">
        <v>1.23</v>
      </c>
      <c r="S1778">
        <v>42.5</v>
      </c>
      <c r="T1778">
        <v>42.5</v>
      </c>
      <c r="U1778">
        <v>44.3</v>
      </c>
      <c r="V1778">
        <v>47.7</v>
      </c>
      <c r="W1778">
        <v>48.6</v>
      </c>
      <c r="X1778">
        <v>48.7</v>
      </c>
      <c r="Y1778">
        <v>7115</v>
      </c>
      <c r="Z1778">
        <v>70825</v>
      </c>
      <c r="AA1778">
        <v>7115</v>
      </c>
      <c r="AB1778">
        <v>51689</v>
      </c>
    </row>
    <row r="1779" spans="1:28" x14ac:dyDescent="0.25">
      <c r="A1779">
        <v>3171500</v>
      </c>
      <c r="B1779">
        <v>89</v>
      </c>
      <c r="C1779">
        <v>1.1599999999999999</v>
      </c>
      <c r="D1779">
        <v>45.5</v>
      </c>
      <c r="E1779">
        <v>16</v>
      </c>
      <c r="F1779">
        <v>0.21</v>
      </c>
      <c r="G1779">
        <v>15</v>
      </c>
      <c r="H1779">
        <v>19</v>
      </c>
      <c r="I1779">
        <v>35</v>
      </c>
      <c r="J1779">
        <v>66</v>
      </c>
      <c r="K1779">
        <v>82</v>
      </c>
      <c r="L1779">
        <v>88</v>
      </c>
      <c r="M1779">
        <v>0.2</v>
      </c>
      <c r="N1779">
        <v>0.25</v>
      </c>
      <c r="O1779">
        <v>0.46</v>
      </c>
      <c r="P1779">
        <v>0.86</v>
      </c>
      <c r="Q1779">
        <v>1.07</v>
      </c>
      <c r="R1779">
        <v>1.1499999999999999</v>
      </c>
      <c r="S1779">
        <v>39.700000000000003</v>
      </c>
      <c r="T1779">
        <v>39.799999999999997</v>
      </c>
      <c r="U1779">
        <v>41.4</v>
      </c>
      <c r="V1779">
        <v>44.6</v>
      </c>
      <c r="W1779">
        <v>45.4</v>
      </c>
      <c r="X1779">
        <v>45.5</v>
      </c>
      <c r="Y1779">
        <v>24001</v>
      </c>
      <c r="Z1779">
        <v>80268</v>
      </c>
      <c r="AA1779">
        <v>24001</v>
      </c>
      <c r="AB1779">
        <v>61170</v>
      </c>
    </row>
    <row r="1780" spans="1:28" x14ac:dyDescent="0.25">
      <c r="A1780">
        <v>3173000</v>
      </c>
      <c r="B1780">
        <v>2</v>
      </c>
      <c r="C1780">
        <v>0.26</v>
      </c>
      <c r="D1780">
        <v>1</v>
      </c>
      <c r="E1780">
        <v>1</v>
      </c>
      <c r="F1780">
        <v>0.13</v>
      </c>
      <c r="G1780">
        <v>0</v>
      </c>
      <c r="H1780">
        <v>0</v>
      </c>
      <c r="I1780">
        <v>2</v>
      </c>
      <c r="J1780">
        <v>2</v>
      </c>
      <c r="K1780">
        <v>2</v>
      </c>
      <c r="L1780">
        <v>2</v>
      </c>
      <c r="M1780">
        <v>0</v>
      </c>
      <c r="N1780">
        <v>0</v>
      </c>
      <c r="O1780">
        <v>0.26</v>
      </c>
      <c r="P1780">
        <v>0.26</v>
      </c>
      <c r="Q1780">
        <v>0.26</v>
      </c>
      <c r="R1780">
        <v>0.26</v>
      </c>
      <c r="S1780">
        <v>0</v>
      </c>
      <c r="T1780">
        <v>0</v>
      </c>
      <c r="U1780">
        <v>1</v>
      </c>
      <c r="V1780">
        <v>1</v>
      </c>
      <c r="W1780">
        <v>1</v>
      </c>
      <c r="X1780">
        <v>1</v>
      </c>
      <c r="Y1780">
        <v>18016</v>
      </c>
      <c r="Z1780">
        <v>29724</v>
      </c>
      <c r="AA1780">
        <v>41432</v>
      </c>
      <c r="AB1780">
        <v>41432</v>
      </c>
    </row>
    <row r="1781" spans="1:28" x14ac:dyDescent="0.25">
      <c r="A1781">
        <v>3175500</v>
      </c>
      <c r="B1781">
        <v>3</v>
      </c>
      <c r="C1781">
        <v>0.52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2</v>
      </c>
      <c r="J1781">
        <v>3</v>
      </c>
      <c r="K1781">
        <v>3</v>
      </c>
      <c r="L1781">
        <v>3</v>
      </c>
      <c r="M1781">
        <v>0</v>
      </c>
      <c r="N1781">
        <v>0</v>
      </c>
      <c r="O1781">
        <v>0.35</v>
      </c>
      <c r="P1781">
        <v>0.52</v>
      </c>
      <c r="Q1781">
        <v>0.52</v>
      </c>
      <c r="R1781">
        <v>0.52</v>
      </c>
      <c r="S1781">
        <v>0</v>
      </c>
      <c r="T1781">
        <v>0</v>
      </c>
      <c r="U1781">
        <v>0.8</v>
      </c>
      <c r="V1781">
        <v>1</v>
      </c>
      <c r="W1781">
        <v>1</v>
      </c>
      <c r="X1781">
        <v>1</v>
      </c>
      <c r="Y1781">
        <v>40757</v>
      </c>
      <c r="Z1781">
        <v>46813</v>
      </c>
      <c r="AA1781">
        <v>-999</v>
      </c>
      <c r="AB1781">
        <v>-999</v>
      </c>
    </row>
    <row r="1782" spans="1:28" x14ac:dyDescent="0.25">
      <c r="A1782">
        <v>3176500</v>
      </c>
      <c r="B1782">
        <v>93</v>
      </c>
      <c r="C1782">
        <v>0.95</v>
      </c>
      <c r="D1782">
        <v>35.799999999999997</v>
      </c>
      <c r="E1782">
        <v>17</v>
      </c>
      <c r="F1782">
        <v>0.17</v>
      </c>
      <c r="G1782">
        <v>15</v>
      </c>
      <c r="H1782">
        <v>19</v>
      </c>
      <c r="I1782">
        <v>39</v>
      </c>
      <c r="J1782">
        <v>71</v>
      </c>
      <c r="K1782">
        <v>86</v>
      </c>
      <c r="L1782">
        <v>92</v>
      </c>
      <c r="M1782">
        <v>0.15</v>
      </c>
      <c r="N1782">
        <v>0.19</v>
      </c>
      <c r="O1782">
        <v>0.4</v>
      </c>
      <c r="P1782">
        <v>0.73</v>
      </c>
      <c r="Q1782">
        <v>0.88</v>
      </c>
      <c r="R1782">
        <v>0.94</v>
      </c>
      <c r="S1782">
        <v>31.1</v>
      </c>
      <c r="T1782">
        <v>31.2</v>
      </c>
      <c r="U1782">
        <v>32.6</v>
      </c>
      <c r="V1782">
        <v>35.1</v>
      </c>
      <c r="W1782">
        <v>35.700000000000003</v>
      </c>
      <c r="X1782">
        <v>35.799999999999997</v>
      </c>
      <c r="Y1782">
        <v>22400</v>
      </c>
      <c r="Z1782">
        <v>78680</v>
      </c>
      <c r="AA1782">
        <v>37491</v>
      </c>
      <c r="AB1782">
        <v>61681</v>
      </c>
    </row>
    <row r="1783" spans="1:28" x14ac:dyDescent="0.25">
      <c r="A1783">
        <v>3179000</v>
      </c>
      <c r="B1783">
        <v>14</v>
      </c>
      <c r="C1783">
        <v>1.37</v>
      </c>
      <c r="D1783">
        <v>13.9</v>
      </c>
      <c r="E1783">
        <v>1</v>
      </c>
      <c r="F1783">
        <v>0.1</v>
      </c>
      <c r="G1783">
        <v>1</v>
      </c>
      <c r="H1783">
        <v>1</v>
      </c>
      <c r="I1783">
        <v>4</v>
      </c>
      <c r="J1783">
        <v>13</v>
      </c>
      <c r="K1783">
        <v>14</v>
      </c>
      <c r="L1783">
        <v>14</v>
      </c>
      <c r="M1783">
        <v>0.1</v>
      </c>
      <c r="N1783">
        <v>0.1</v>
      </c>
      <c r="O1783">
        <v>0.39</v>
      </c>
      <c r="P1783">
        <v>1.27</v>
      </c>
      <c r="Q1783">
        <v>1.37</v>
      </c>
      <c r="R1783">
        <v>1.37</v>
      </c>
      <c r="S1783">
        <v>1.2</v>
      </c>
      <c r="T1783">
        <v>1.2</v>
      </c>
      <c r="U1783">
        <v>2.2000000000000002</v>
      </c>
      <c r="V1783">
        <v>11.2</v>
      </c>
      <c r="W1783">
        <v>13.9</v>
      </c>
      <c r="X1783">
        <v>13.9</v>
      </c>
      <c r="Y1783">
        <v>18342</v>
      </c>
      <c r="Z1783">
        <v>26460</v>
      </c>
      <c r="AA1783">
        <v>28059</v>
      </c>
      <c r="AB1783">
        <v>28059</v>
      </c>
    </row>
    <row r="1784" spans="1:28" x14ac:dyDescent="0.25">
      <c r="A1784">
        <v>3180000</v>
      </c>
      <c r="B1784">
        <v>114</v>
      </c>
      <c r="C1784">
        <v>0.95</v>
      </c>
      <c r="D1784">
        <v>96</v>
      </c>
      <c r="E1784">
        <v>20</v>
      </c>
      <c r="F1784">
        <v>0.17</v>
      </c>
      <c r="G1784">
        <v>16</v>
      </c>
      <c r="H1784">
        <v>21</v>
      </c>
      <c r="I1784">
        <v>45</v>
      </c>
      <c r="J1784">
        <v>89</v>
      </c>
      <c r="K1784">
        <v>107</v>
      </c>
      <c r="L1784">
        <v>113</v>
      </c>
      <c r="M1784">
        <v>0.13</v>
      </c>
      <c r="N1784">
        <v>0.18</v>
      </c>
      <c r="O1784">
        <v>0.38</v>
      </c>
      <c r="P1784">
        <v>0.75</v>
      </c>
      <c r="Q1784">
        <v>0.9</v>
      </c>
      <c r="R1784">
        <v>0.95</v>
      </c>
      <c r="S1784">
        <v>25.6</v>
      </c>
      <c r="T1784">
        <v>90.8</v>
      </c>
      <c r="U1784">
        <v>92.1</v>
      </c>
      <c r="V1784">
        <v>95</v>
      </c>
      <c r="W1784">
        <v>95.9</v>
      </c>
      <c r="X1784">
        <v>96</v>
      </c>
      <c r="Y1784">
        <v>658</v>
      </c>
      <c r="Z1784">
        <v>94766</v>
      </c>
      <c r="AA1784">
        <v>658</v>
      </c>
      <c r="AB1784">
        <v>81164</v>
      </c>
    </row>
    <row r="1785" spans="1:28" x14ac:dyDescent="0.25">
      <c r="A1785">
        <v>3180500</v>
      </c>
      <c r="B1785">
        <v>1</v>
      </c>
      <c r="C1785">
        <v>0.28999999999999998</v>
      </c>
      <c r="D1785">
        <v>1.2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0.28999999999999998</v>
      </c>
      <c r="Q1785">
        <v>0.28999999999999998</v>
      </c>
      <c r="R1785">
        <v>0.28999999999999998</v>
      </c>
      <c r="S1785">
        <v>0</v>
      </c>
      <c r="T1785">
        <v>0</v>
      </c>
      <c r="U1785">
        <v>0</v>
      </c>
      <c r="V1785">
        <v>1.2</v>
      </c>
      <c r="W1785">
        <v>1.2</v>
      </c>
      <c r="X1785">
        <v>1.2</v>
      </c>
      <c r="Y1785">
        <v>11339</v>
      </c>
      <c r="Z1785">
        <v>11339</v>
      </c>
      <c r="AA1785">
        <v>-999</v>
      </c>
      <c r="AB1785">
        <v>-999</v>
      </c>
    </row>
    <row r="1786" spans="1:28" x14ac:dyDescent="0.25">
      <c r="A1786">
        <v>3182500</v>
      </c>
      <c r="B1786">
        <v>2</v>
      </c>
      <c r="C1786">
        <v>0.15</v>
      </c>
      <c r="D1786">
        <v>0.6</v>
      </c>
      <c r="E1786">
        <v>1</v>
      </c>
      <c r="F1786">
        <v>7.0000000000000007E-2</v>
      </c>
      <c r="G1786">
        <v>0</v>
      </c>
      <c r="H1786">
        <v>0</v>
      </c>
      <c r="I1786">
        <v>0</v>
      </c>
      <c r="J1786">
        <v>2</v>
      </c>
      <c r="K1786">
        <v>2</v>
      </c>
      <c r="L1786">
        <v>2</v>
      </c>
      <c r="M1786">
        <v>0</v>
      </c>
      <c r="N1786">
        <v>0</v>
      </c>
      <c r="O1786">
        <v>0</v>
      </c>
      <c r="P1786">
        <v>0.15</v>
      </c>
      <c r="Q1786">
        <v>0.15</v>
      </c>
      <c r="R1786">
        <v>0.15</v>
      </c>
      <c r="S1786">
        <v>0</v>
      </c>
      <c r="T1786">
        <v>0</v>
      </c>
      <c r="U1786">
        <v>0</v>
      </c>
      <c r="V1786">
        <v>0.6</v>
      </c>
      <c r="W1786">
        <v>0.6</v>
      </c>
      <c r="X1786">
        <v>0.6</v>
      </c>
      <c r="Y1786">
        <v>6529</v>
      </c>
      <c r="Z1786">
        <v>29912</v>
      </c>
      <c r="AA1786">
        <v>6529</v>
      </c>
      <c r="AB1786">
        <v>6529</v>
      </c>
    </row>
    <row r="1787" spans="1:28" x14ac:dyDescent="0.25">
      <c r="A1787">
        <v>3183000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-999</v>
      </c>
      <c r="Z1787">
        <v>-999</v>
      </c>
      <c r="AA1787">
        <v>-999</v>
      </c>
      <c r="AB1787">
        <v>-999</v>
      </c>
    </row>
    <row r="1788" spans="1:28" x14ac:dyDescent="0.25">
      <c r="A1788">
        <v>3183500</v>
      </c>
      <c r="B1788">
        <v>12</v>
      </c>
      <c r="C1788">
        <v>0.34</v>
      </c>
      <c r="D1788">
        <v>12</v>
      </c>
      <c r="E1788">
        <v>4</v>
      </c>
      <c r="F1788">
        <v>0.11</v>
      </c>
      <c r="G1788">
        <v>2</v>
      </c>
      <c r="H1788">
        <v>2</v>
      </c>
      <c r="I1788">
        <v>6</v>
      </c>
      <c r="J1788">
        <v>9</v>
      </c>
      <c r="K1788">
        <v>11</v>
      </c>
      <c r="L1788">
        <v>11</v>
      </c>
      <c r="M1788">
        <v>0.06</v>
      </c>
      <c r="N1788">
        <v>0.06</v>
      </c>
      <c r="O1788">
        <v>0.17</v>
      </c>
      <c r="P1788">
        <v>0.25</v>
      </c>
      <c r="Q1788">
        <v>0.31</v>
      </c>
      <c r="R1788">
        <v>0.31</v>
      </c>
      <c r="S1788">
        <v>0.1</v>
      </c>
      <c r="T1788">
        <v>0.1</v>
      </c>
      <c r="U1788">
        <v>0.9</v>
      </c>
      <c r="V1788">
        <v>1.2</v>
      </c>
      <c r="W1788">
        <v>10.199999999999999</v>
      </c>
      <c r="X1788">
        <v>10.199999999999999</v>
      </c>
      <c r="Y1788">
        <v>33693</v>
      </c>
      <c r="Z1788">
        <v>67030</v>
      </c>
      <c r="AA1788">
        <v>33693</v>
      </c>
      <c r="AB1788">
        <v>58980</v>
      </c>
    </row>
    <row r="1789" spans="1:28" x14ac:dyDescent="0.25">
      <c r="A1789">
        <v>3184000</v>
      </c>
      <c r="B1789">
        <v>12</v>
      </c>
      <c r="C1789">
        <v>0.28000000000000003</v>
      </c>
      <c r="D1789">
        <v>10</v>
      </c>
      <c r="E1789">
        <v>4</v>
      </c>
      <c r="F1789">
        <v>0.09</v>
      </c>
      <c r="G1789">
        <v>2</v>
      </c>
      <c r="H1789">
        <v>2</v>
      </c>
      <c r="I1789">
        <v>6</v>
      </c>
      <c r="J1789">
        <v>9</v>
      </c>
      <c r="K1789">
        <v>11</v>
      </c>
      <c r="L1789">
        <v>11</v>
      </c>
      <c r="M1789">
        <v>0.05</v>
      </c>
      <c r="N1789">
        <v>0.05</v>
      </c>
      <c r="O1789">
        <v>0.14000000000000001</v>
      </c>
      <c r="P1789">
        <v>0.21</v>
      </c>
      <c r="Q1789">
        <v>0.26</v>
      </c>
      <c r="R1789">
        <v>0.26</v>
      </c>
      <c r="S1789">
        <v>0.1</v>
      </c>
      <c r="T1789">
        <v>0.1</v>
      </c>
      <c r="U1789">
        <v>0.8</v>
      </c>
      <c r="V1789">
        <v>1</v>
      </c>
      <c r="W1789">
        <v>8.5</v>
      </c>
      <c r="X1789">
        <v>8.5</v>
      </c>
      <c r="Y1789">
        <v>50520</v>
      </c>
      <c r="Z1789">
        <v>84025</v>
      </c>
      <c r="AA1789">
        <v>50520</v>
      </c>
      <c r="AB1789">
        <v>75899</v>
      </c>
    </row>
    <row r="1790" spans="1:28" x14ac:dyDescent="0.25">
      <c r="A1790">
        <v>3185000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-999</v>
      </c>
      <c r="Z1790">
        <v>-999</v>
      </c>
      <c r="AA1790">
        <v>-999</v>
      </c>
      <c r="AB1790">
        <v>-999</v>
      </c>
    </row>
    <row r="1791" spans="1:28" x14ac:dyDescent="0.25">
      <c r="A1791">
        <v>3185400</v>
      </c>
      <c r="B1791">
        <v>125</v>
      </c>
      <c r="C1791">
        <v>0.72</v>
      </c>
      <c r="D1791">
        <v>68.5</v>
      </c>
      <c r="E1791">
        <v>24</v>
      </c>
      <c r="F1791">
        <v>0.14000000000000001</v>
      </c>
      <c r="G1791">
        <v>18</v>
      </c>
      <c r="H1791">
        <v>23</v>
      </c>
      <c r="I1791">
        <v>51</v>
      </c>
      <c r="J1791">
        <v>98</v>
      </c>
      <c r="K1791">
        <v>117</v>
      </c>
      <c r="L1791">
        <v>123</v>
      </c>
      <c r="M1791">
        <v>0.1</v>
      </c>
      <c r="N1791">
        <v>0.13</v>
      </c>
      <c r="O1791">
        <v>0.28999999999999998</v>
      </c>
      <c r="P1791">
        <v>0.56000000000000005</v>
      </c>
      <c r="Q1791">
        <v>0.67</v>
      </c>
      <c r="R1791">
        <v>0.71</v>
      </c>
      <c r="S1791">
        <v>17.600000000000001</v>
      </c>
      <c r="T1791">
        <v>62.5</v>
      </c>
      <c r="U1791">
        <v>63.6</v>
      </c>
      <c r="V1791">
        <v>65.7</v>
      </c>
      <c r="W1791">
        <v>68.099999999999994</v>
      </c>
      <c r="X1791">
        <v>68.2</v>
      </c>
      <c r="Y1791">
        <v>35149</v>
      </c>
      <c r="Z1791">
        <v>123773</v>
      </c>
      <c r="AA1791">
        <v>39005</v>
      </c>
      <c r="AB1791">
        <v>110292</v>
      </c>
    </row>
    <row r="1792" spans="1:28" x14ac:dyDescent="0.25">
      <c r="A1792">
        <v>3186500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-999</v>
      </c>
      <c r="Z1792">
        <v>-999</v>
      </c>
      <c r="AA1792">
        <v>-999</v>
      </c>
      <c r="AB1792">
        <v>-999</v>
      </c>
    </row>
    <row r="1793" spans="1:28" x14ac:dyDescent="0.25">
      <c r="A1793">
        <v>3187000</v>
      </c>
      <c r="B1793">
        <v>2</v>
      </c>
      <c r="C1793">
        <v>0.33</v>
      </c>
      <c r="D1793">
        <v>2.2000000000000002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2</v>
      </c>
      <c r="K1793">
        <v>2</v>
      </c>
      <c r="L1793">
        <v>2</v>
      </c>
      <c r="M1793">
        <v>0</v>
      </c>
      <c r="N1793">
        <v>0</v>
      </c>
      <c r="O1793">
        <v>0</v>
      </c>
      <c r="P1793">
        <v>0.33</v>
      </c>
      <c r="Q1793">
        <v>0.33</v>
      </c>
      <c r="R1793">
        <v>0.33</v>
      </c>
      <c r="S1793">
        <v>0</v>
      </c>
      <c r="T1793">
        <v>0</v>
      </c>
      <c r="U1793">
        <v>0</v>
      </c>
      <c r="V1793">
        <v>2.2000000000000002</v>
      </c>
      <c r="W1793">
        <v>2.2000000000000002</v>
      </c>
      <c r="X1793">
        <v>2.2000000000000002</v>
      </c>
      <c r="Y1793">
        <v>4831</v>
      </c>
      <c r="Z1793">
        <v>12066</v>
      </c>
      <c r="AA1793">
        <v>-999</v>
      </c>
      <c r="AB1793">
        <v>-999</v>
      </c>
    </row>
    <row r="1794" spans="1:28" x14ac:dyDescent="0.25">
      <c r="A1794">
        <v>3187500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-999</v>
      </c>
      <c r="Z1794">
        <v>-999</v>
      </c>
      <c r="AA1794">
        <v>-999</v>
      </c>
      <c r="AB1794">
        <v>-999</v>
      </c>
    </row>
    <row r="1795" spans="1:28" x14ac:dyDescent="0.25">
      <c r="A1795">
        <v>3189000</v>
      </c>
      <c r="B1795">
        <v>1</v>
      </c>
      <c r="C1795">
        <v>0.26</v>
      </c>
      <c r="D1795">
        <v>1.9</v>
      </c>
      <c r="E1795">
        <v>0</v>
      </c>
      <c r="F1795">
        <v>0</v>
      </c>
      <c r="G1795">
        <v>0</v>
      </c>
      <c r="H1795">
        <v>0</v>
      </c>
      <c r="I1795">
        <v>1</v>
      </c>
      <c r="J1795">
        <v>1</v>
      </c>
      <c r="K1795">
        <v>1</v>
      </c>
      <c r="L1795">
        <v>1</v>
      </c>
      <c r="M1795">
        <v>0</v>
      </c>
      <c r="N1795">
        <v>0</v>
      </c>
      <c r="O1795">
        <v>0.26</v>
      </c>
      <c r="P1795">
        <v>0.26</v>
      </c>
      <c r="Q1795">
        <v>0.26</v>
      </c>
      <c r="R1795">
        <v>0.26</v>
      </c>
      <c r="S1795">
        <v>0</v>
      </c>
      <c r="T1795">
        <v>0</v>
      </c>
      <c r="U1795">
        <v>1.9</v>
      </c>
      <c r="V1795">
        <v>1.9</v>
      </c>
      <c r="W1795">
        <v>1.9</v>
      </c>
      <c r="X1795">
        <v>1.9</v>
      </c>
      <c r="Y1795">
        <v>12881</v>
      </c>
      <c r="Z1795">
        <v>12881</v>
      </c>
      <c r="AA1795">
        <v>-999</v>
      </c>
      <c r="AB1795">
        <v>-999</v>
      </c>
    </row>
    <row r="1796" spans="1:28" x14ac:dyDescent="0.25">
      <c r="A1796">
        <v>3189100</v>
      </c>
      <c r="B1796">
        <v>3</v>
      </c>
      <c r="C1796">
        <v>0.22</v>
      </c>
      <c r="D1796">
        <v>1.5</v>
      </c>
      <c r="E1796">
        <v>0</v>
      </c>
      <c r="F1796">
        <v>0</v>
      </c>
      <c r="G1796">
        <v>0</v>
      </c>
      <c r="H1796">
        <v>0</v>
      </c>
      <c r="I1796">
        <v>1</v>
      </c>
      <c r="J1796">
        <v>3</v>
      </c>
      <c r="K1796">
        <v>3</v>
      </c>
      <c r="L1796">
        <v>3</v>
      </c>
      <c r="M1796">
        <v>0</v>
      </c>
      <c r="N1796">
        <v>0</v>
      </c>
      <c r="O1796">
        <v>7.0000000000000007E-2</v>
      </c>
      <c r="P1796">
        <v>0.22</v>
      </c>
      <c r="Q1796">
        <v>0.22</v>
      </c>
      <c r="R1796">
        <v>0.22</v>
      </c>
      <c r="S1796">
        <v>0</v>
      </c>
      <c r="T1796">
        <v>0</v>
      </c>
      <c r="U1796">
        <v>0.6</v>
      </c>
      <c r="V1796">
        <v>1.5</v>
      </c>
      <c r="W1796">
        <v>1.5</v>
      </c>
      <c r="X1796">
        <v>1.5</v>
      </c>
      <c r="Y1796">
        <v>13810</v>
      </c>
      <c r="Z1796">
        <v>19204</v>
      </c>
      <c r="AA1796">
        <v>-999</v>
      </c>
      <c r="AB1796">
        <v>-999</v>
      </c>
    </row>
    <row r="1797" spans="1:28" x14ac:dyDescent="0.25">
      <c r="A1797">
        <v>3189600</v>
      </c>
      <c r="B1797">
        <v>5</v>
      </c>
      <c r="C1797">
        <v>0.24</v>
      </c>
      <c r="D1797">
        <v>245.5</v>
      </c>
      <c r="E1797">
        <v>1</v>
      </c>
      <c r="F1797">
        <v>0.05</v>
      </c>
      <c r="G1797">
        <v>0</v>
      </c>
      <c r="H1797">
        <v>0</v>
      </c>
      <c r="I1797">
        <v>1</v>
      </c>
      <c r="J1797">
        <v>5</v>
      </c>
      <c r="K1797">
        <v>5</v>
      </c>
      <c r="L1797">
        <v>5</v>
      </c>
      <c r="M1797">
        <v>0</v>
      </c>
      <c r="N1797">
        <v>0</v>
      </c>
      <c r="O1797">
        <v>0.05</v>
      </c>
      <c r="P1797">
        <v>0.24</v>
      </c>
      <c r="Q1797">
        <v>0.24</v>
      </c>
      <c r="R1797">
        <v>0.24</v>
      </c>
      <c r="S1797">
        <v>0</v>
      </c>
      <c r="T1797">
        <v>0</v>
      </c>
      <c r="U1797">
        <v>0.4</v>
      </c>
      <c r="V1797">
        <v>245.5</v>
      </c>
      <c r="W1797">
        <v>245.5</v>
      </c>
      <c r="X1797">
        <v>245.5</v>
      </c>
      <c r="Y1797">
        <v>571</v>
      </c>
      <c r="Z1797">
        <v>29420</v>
      </c>
      <c r="AA1797">
        <v>571</v>
      </c>
      <c r="AB1797">
        <v>571</v>
      </c>
    </row>
    <row r="1798" spans="1:28" x14ac:dyDescent="0.25">
      <c r="A1798">
        <v>3190000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-999</v>
      </c>
      <c r="Z1798">
        <v>-999</v>
      </c>
      <c r="AA1798">
        <v>-999</v>
      </c>
      <c r="AB1798">
        <v>-999</v>
      </c>
    </row>
    <row r="1799" spans="1:28" x14ac:dyDescent="0.25">
      <c r="A1799">
        <v>3190400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-999</v>
      </c>
      <c r="Z1799">
        <v>-999</v>
      </c>
      <c r="AA1799">
        <v>-999</v>
      </c>
      <c r="AB1799">
        <v>-999</v>
      </c>
    </row>
    <row r="1800" spans="1:28" x14ac:dyDescent="0.25">
      <c r="A1800">
        <v>3191500</v>
      </c>
      <c r="B1800">
        <v>1</v>
      </c>
      <c r="C1800">
        <v>0.95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1</v>
      </c>
      <c r="L1800">
        <v>1</v>
      </c>
      <c r="M1800">
        <v>0</v>
      </c>
      <c r="N1800">
        <v>0</v>
      </c>
      <c r="O1800">
        <v>0</v>
      </c>
      <c r="P1800">
        <v>0.95</v>
      </c>
      <c r="Q1800">
        <v>0.95</v>
      </c>
      <c r="R1800">
        <v>0.95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10292</v>
      </c>
      <c r="Z1800">
        <v>10292</v>
      </c>
      <c r="AA1800">
        <v>-999</v>
      </c>
      <c r="AB1800">
        <v>-999</v>
      </c>
    </row>
    <row r="1801" spans="1:28" x14ac:dyDescent="0.25">
      <c r="A1801">
        <v>3192000</v>
      </c>
      <c r="B1801">
        <v>6</v>
      </c>
      <c r="C1801">
        <v>0.18</v>
      </c>
      <c r="D1801">
        <v>150.19999999999999</v>
      </c>
      <c r="E1801">
        <v>1</v>
      </c>
      <c r="F1801">
        <v>0.03</v>
      </c>
      <c r="G1801">
        <v>0</v>
      </c>
      <c r="H1801">
        <v>0</v>
      </c>
      <c r="I1801">
        <v>1</v>
      </c>
      <c r="J1801">
        <v>6</v>
      </c>
      <c r="K1801">
        <v>6</v>
      </c>
      <c r="L1801">
        <v>6</v>
      </c>
      <c r="M1801">
        <v>0</v>
      </c>
      <c r="N1801">
        <v>0</v>
      </c>
      <c r="O1801">
        <v>0.03</v>
      </c>
      <c r="P1801">
        <v>0.18</v>
      </c>
      <c r="Q1801">
        <v>0.18</v>
      </c>
      <c r="R1801">
        <v>0.18</v>
      </c>
      <c r="S1801">
        <v>0</v>
      </c>
      <c r="T1801">
        <v>0</v>
      </c>
      <c r="U1801">
        <v>0.2</v>
      </c>
      <c r="V1801">
        <v>150.19999999999999</v>
      </c>
      <c r="W1801">
        <v>150.19999999999999</v>
      </c>
      <c r="X1801">
        <v>150.19999999999999</v>
      </c>
      <c r="Y1801">
        <v>24330</v>
      </c>
      <c r="Z1801">
        <v>47431</v>
      </c>
      <c r="AA1801">
        <v>25274</v>
      </c>
      <c r="AB1801">
        <v>25274</v>
      </c>
    </row>
    <row r="1802" spans="1:28" x14ac:dyDescent="0.25">
      <c r="A1802">
        <v>3193000</v>
      </c>
      <c r="B1802">
        <v>186</v>
      </c>
      <c r="C1802">
        <v>0.86</v>
      </c>
      <c r="D1802">
        <v>80.099999999999994</v>
      </c>
      <c r="E1802">
        <v>32</v>
      </c>
      <c r="F1802">
        <v>0.15</v>
      </c>
      <c r="G1802">
        <v>22</v>
      </c>
      <c r="H1802">
        <v>30</v>
      </c>
      <c r="I1802">
        <v>74</v>
      </c>
      <c r="J1802">
        <v>145</v>
      </c>
      <c r="K1802">
        <v>176</v>
      </c>
      <c r="L1802">
        <v>183</v>
      </c>
      <c r="M1802">
        <v>0.1</v>
      </c>
      <c r="N1802">
        <v>0.14000000000000001</v>
      </c>
      <c r="O1802">
        <v>0.34</v>
      </c>
      <c r="P1802">
        <v>0.67</v>
      </c>
      <c r="Q1802">
        <v>0.81</v>
      </c>
      <c r="R1802">
        <v>0.84</v>
      </c>
      <c r="S1802">
        <v>14.7</v>
      </c>
      <c r="T1802">
        <v>50.5</v>
      </c>
      <c r="U1802">
        <v>51.5</v>
      </c>
      <c r="V1802">
        <v>76.8</v>
      </c>
      <c r="W1802">
        <v>79.7</v>
      </c>
      <c r="X1802">
        <v>79.7</v>
      </c>
      <c r="Y1802">
        <v>1336</v>
      </c>
      <c r="Z1802">
        <v>105214</v>
      </c>
      <c r="AA1802">
        <v>7508</v>
      </c>
      <c r="AB1802">
        <v>103390</v>
      </c>
    </row>
    <row r="1803" spans="1:28" x14ac:dyDescent="0.25">
      <c r="A1803">
        <v>3194700</v>
      </c>
      <c r="B1803">
        <v>1</v>
      </c>
      <c r="C1803">
        <v>0.15</v>
      </c>
      <c r="D1803">
        <v>0.3</v>
      </c>
      <c r="E1803">
        <v>0</v>
      </c>
      <c r="F1803">
        <v>0</v>
      </c>
      <c r="G1803">
        <v>0</v>
      </c>
      <c r="H1803">
        <v>0</v>
      </c>
      <c r="I1803">
        <v>1</v>
      </c>
      <c r="J1803">
        <v>1</v>
      </c>
      <c r="K1803">
        <v>1</v>
      </c>
      <c r="L1803">
        <v>1</v>
      </c>
      <c r="M1803">
        <v>0</v>
      </c>
      <c r="N1803">
        <v>0</v>
      </c>
      <c r="O1803">
        <v>0.15</v>
      </c>
      <c r="P1803">
        <v>0.15</v>
      </c>
      <c r="Q1803">
        <v>0.15</v>
      </c>
      <c r="R1803">
        <v>0.15</v>
      </c>
      <c r="S1803">
        <v>0</v>
      </c>
      <c r="T1803">
        <v>0</v>
      </c>
      <c r="U1803">
        <v>0.3</v>
      </c>
      <c r="V1803">
        <v>0.3</v>
      </c>
      <c r="W1803">
        <v>0.3</v>
      </c>
      <c r="X1803">
        <v>0.3</v>
      </c>
      <c r="Y1803">
        <v>13276</v>
      </c>
      <c r="Z1803">
        <v>13276</v>
      </c>
      <c r="AA1803">
        <v>-999</v>
      </c>
      <c r="AB1803">
        <v>-999</v>
      </c>
    </row>
    <row r="1804" spans="1:28" x14ac:dyDescent="0.25">
      <c r="A1804">
        <v>3195500</v>
      </c>
      <c r="B1804">
        <v>2</v>
      </c>
      <c r="C1804">
        <v>0.14000000000000001</v>
      </c>
      <c r="D1804">
        <v>233.5</v>
      </c>
      <c r="E1804">
        <v>1</v>
      </c>
      <c r="F1804">
        <v>7.0000000000000007E-2</v>
      </c>
      <c r="G1804">
        <v>0</v>
      </c>
      <c r="H1804">
        <v>0</v>
      </c>
      <c r="I1804">
        <v>1</v>
      </c>
      <c r="J1804">
        <v>2</v>
      </c>
      <c r="K1804">
        <v>2</v>
      </c>
      <c r="L1804">
        <v>2</v>
      </c>
      <c r="M1804">
        <v>0</v>
      </c>
      <c r="N1804">
        <v>0</v>
      </c>
      <c r="O1804">
        <v>7.0000000000000007E-2</v>
      </c>
      <c r="P1804">
        <v>0.14000000000000001</v>
      </c>
      <c r="Q1804">
        <v>0.14000000000000001</v>
      </c>
      <c r="R1804">
        <v>0.14000000000000001</v>
      </c>
      <c r="S1804">
        <v>0</v>
      </c>
      <c r="T1804">
        <v>0</v>
      </c>
      <c r="U1804">
        <v>0.2</v>
      </c>
      <c r="V1804">
        <v>233.5</v>
      </c>
      <c r="W1804">
        <v>233.5</v>
      </c>
      <c r="X1804">
        <v>233.5</v>
      </c>
      <c r="Y1804">
        <v>1407</v>
      </c>
      <c r="Z1804">
        <v>14791</v>
      </c>
      <c r="AA1804">
        <v>1407</v>
      </c>
      <c r="AB1804">
        <v>1407</v>
      </c>
    </row>
    <row r="1805" spans="1:28" x14ac:dyDescent="0.25">
      <c r="A1805">
        <v>3196600</v>
      </c>
      <c r="B1805">
        <v>2</v>
      </c>
      <c r="C1805">
        <v>0.1</v>
      </c>
      <c r="D1805">
        <v>168.4</v>
      </c>
      <c r="E1805">
        <v>1</v>
      </c>
      <c r="F1805">
        <v>0.05</v>
      </c>
      <c r="G1805">
        <v>0</v>
      </c>
      <c r="H1805">
        <v>0</v>
      </c>
      <c r="I1805">
        <v>1</v>
      </c>
      <c r="J1805">
        <v>2</v>
      </c>
      <c r="K1805">
        <v>2</v>
      </c>
      <c r="L1805">
        <v>2</v>
      </c>
      <c r="M1805">
        <v>0</v>
      </c>
      <c r="N1805">
        <v>0</v>
      </c>
      <c r="O1805">
        <v>0.05</v>
      </c>
      <c r="P1805">
        <v>0.1</v>
      </c>
      <c r="Q1805">
        <v>0.1</v>
      </c>
      <c r="R1805">
        <v>0.1</v>
      </c>
      <c r="S1805">
        <v>0</v>
      </c>
      <c r="T1805">
        <v>0</v>
      </c>
      <c r="U1805">
        <v>0.1</v>
      </c>
      <c r="V1805">
        <v>168.4</v>
      </c>
      <c r="W1805">
        <v>168.4</v>
      </c>
      <c r="X1805">
        <v>168.4</v>
      </c>
      <c r="Y1805">
        <v>18231</v>
      </c>
      <c r="Z1805">
        <v>27398</v>
      </c>
      <c r="AA1805">
        <v>18231</v>
      </c>
      <c r="AB1805">
        <v>18231</v>
      </c>
    </row>
    <row r="1806" spans="1:28" x14ac:dyDescent="0.25">
      <c r="A1806">
        <v>3196800</v>
      </c>
      <c r="B1806">
        <v>2</v>
      </c>
      <c r="C1806">
        <v>0.08</v>
      </c>
      <c r="D1806">
        <v>127.4</v>
      </c>
      <c r="E1806">
        <v>1</v>
      </c>
      <c r="F1806">
        <v>0.04</v>
      </c>
      <c r="G1806">
        <v>0</v>
      </c>
      <c r="H1806">
        <v>0</v>
      </c>
      <c r="I1806">
        <v>1</v>
      </c>
      <c r="J1806">
        <v>2</v>
      </c>
      <c r="K1806">
        <v>2</v>
      </c>
      <c r="L1806">
        <v>2</v>
      </c>
      <c r="M1806">
        <v>0</v>
      </c>
      <c r="N1806">
        <v>0</v>
      </c>
      <c r="O1806">
        <v>0.04</v>
      </c>
      <c r="P1806">
        <v>0.08</v>
      </c>
      <c r="Q1806">
        <v>0.08</v>
      </c>
      <c r="R1806">
        <v>0.08</v>
      </c>
      <c r="S1806">
        <v>0</v>
      </c>
      <c r="T1806">
        <v>0</v>
      </c>
      <c r="U1806">
        <v>0.1</v>
      </c>
      <c r="V1806">
        <v>127.4</v>
      </c>
      <c r="W1806">
        <v>127.4</v>
      </c>
      <c r="X1806">
        <v>127.4</v>
      </c>
      <c r="Y1806">
        <v>40816</v>
      </c>
      <c r="Z1806">
        <v>46361</v>
      </c>
      <c r="AA1806">
        <v>40816</v>
      </c>
      <c r="AB1806">
        <v>40816</v>
      </c>
    </row>
    <row r="1807" spans="1:28" x14ac:dyDescent="0.25">
      <c r="A1807">
        <v>3197000</v>
      </c>
      <c r="B1807">
        <v>2</v>
      </c>
      <c r="C1807">
        <v>7.0000000000000007E-2</v>
      </c>
      <c r="D1807">
        <v>111</v>
      </c>
      <c r="E1807">
        <v>1</v>
      </c>
      <c r="F1807">
        <v>0.03</v>
      </c>
      <c r="G1807">
        <v>0</v>
      </c>
      <c r="H1807">
        <v>0</v>
      </c>
      <c r="I1807">
        <v>1</v>
      </c>
      <c r="J1807">
        <v>2</v>
      </c>
      <c r="K1807">
        <v>2</v>
      </c>
      <c r="L1807">
        <v>2</v>
      </c>
      <c r="M1807">
        <v>0</v>
      </c>
      <c r="N1807">
        <v>0</v>
      </c>
      <c r="O1807">
        <v>0.03</v>
      </c>
      <c r="P1807">
        <v>7.0000000000000007E-2</v>
      </c>
      <c r="Q1807">
        <v>7.0000000000000007E-2</v>
      </c>
      <c r="R1807">
        <v>7.0000000000000007E-2</v>
      </c>
      <c r="S1807">
        <v>0</v>
      </c>
      <c r="T1807">
        <v>0</v>
      </c>
      <c r="U1807">
        <v>0.1</v>
      </c>
      <c r="V1807">
        <v>111</v>
      </c>
      <c r="W1807">
        <v>111</v>
      </c>
      <c r="X1807">
        <v>111</v>
      </c>
      <c r="Y1807">
        <v>55284</v>
      </c>
      <c r="Z1807">
        <v>62062</v>
      </c>
      <c r="AA1807">
        <v>55284</v>
      </c>
      <c r="AB1807">
        <v>55284</v>
      </c>
    </row>
    <row r="1808" spans="1:28" x14ac:dyDescent="0.25">
      <c r="A1808">
        <v>3198000</v>
      </c>
      <c r="B1808">
        <v>197</v>
      </c>
      <c r="C1808">
        <v>0.73</v>
      </c>
      <c r="D1808">
        <v>78.400000000000006</v>
      </c>
      <c r="E1808">
        <v>37</v>
      </c>
      <c r="F1808">
        <v>0.14000000000000001</v>
      </c>
      <c r="G1808">
        <v>24</v>
      </c>
      <c r="H1808">
        <v>32</v>
      </c>
      <c r="I1808">
        <v>77</v>
      </c>
      <c r="J1808">
        <v>152</v>
      </c>
      <c r="K1808">
        <v>186</v>
      </c>
      <c r="L1808">
        <v>193</v>
      </c>
      <c r="M1808">
        <v>0.09</v>
      </c>
      <c r="N1808">
        <v>0.12</v>
      </c>
      <c r="O1808">
        <v>0.28000000000000003</v>
      </c>
      <c r="P1808">
        <v>0.56000000000000005</v>
      </c>
      <c r="Q1808">
        <v>0.69</v>
      </c>
      <c r="R1808">
        <v>0.71</v>
      </c>
      <c r="S1808">
        <v>13.9</v>
      </c>
      <c r="T1808">
        <v>42.6</v>
      </c>
      <c r="U1808">
        <v>43.4</v>
      </c>
      <c r="V1808">
        <v>75.7</v>
      </c>
      <c r="W1808">
        <v>78</v>
      </c>
      <c r="X1808">
        <v>78.099999999999994</v>
      </c>
      <c r="Y1808">
        <v>13172</v>
      </c>
      <c r="Z1808">
        <v>139659</v>
      </c>
      <c r="AA1808">
        <v>14616</v>
      </c>
      <c r="AB1808">
        <v>129428</v>
      </c>
    </row>
    <row r="1809" spans="1:28" x14ac:dyDescent="0.25">
      <c r="A1809">
        <v>3198500</v>
      </c>
      <c r="B1809">
        <v>9</v>
      </c>
      <c r="C1809">
        <v>0.89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9</v>
      </c>
      <c r="K1809">
        <v>9</v>
      </c>
      <c r="L1809">
        <v>9</v>
      </c>
      <c r="M1809">
        <v>0</v>
      </c>
      <c r="N1809">
        <v>0</v>
      </c>
      <c r="O1809">
        <v>0</v>
      </c>
      <c r="P1809">
        <v>0.89</v>
      </c>
      <c r="Q1809">
        <v>0.89</v>
      </c>
      <c r="R1809">
        <v>0.89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6843</v>
      </c>
      <c r="Z1809">
        <v>34544</v>
      </c>
      <c r="AA1809">
        <v>-999</v>
      </c>
      <c r="AB1809">
        <v>-999</v>
      </c>
    </row>
    <row r="1810" spans="1:28" x14ac:dyDescent="0.25">
      <c r="A1810">
        <v>3199000</v>
      </c>
      <c r="B1810">
        <v>12</v>
      </c>
      <c r="C1810">
        <v>1.72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12</v>
      </c>
      <c r="K1810">
        <v>12</v>
      </c>
      <c r="L1810">
        <v>12</v>
      </c>
      <c r="M1810">
        <v>0</v>
      </c>
      <c r="N1810">
        <v>0</v>
      </c>
      <c r="O1810">
        <v>0</v>
      </c>
      <c r="P1810">
        <v>1.72</v>
      </c>
      <c r="Q1810">
        <v>1.72</v>
      </c>
      <c r="R1810">
        <v>1.72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8638</v>
      </c>
      <c r="Z1810">
        <v>20343</v>
      </c>
      <c r="AA1810">
        <v>-999</v>
      </c>
      <c r="AB1810">
        <v>-999</v>
      </c>
    </row>
    <row r="1811" spans="1:28" x14ac:dyDescent="0.25">
      <c r="A1811">
        <v>3200500</v>
      </c>
      <c r="B1811">
        <v>22</v>
      </c>
      <c r="C1811">
        <v>0.99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22</v>
      </c>
      <c r="K1811">
        <v>22</v>
      </c>
      <c r="L1811">
        <v>22</v>
      </c>
      <c r="M1811">
        <v>0</v>
      </c>
      <c r="N1811">
        <v>0</v>
      </c>
      <c r="O1811">
        <v>0</v>
      </c>
      <c r="P1811">
        <v>0.99</v>
      </c>
      <c r="Q1811">
        <v>0.99</v>
      </c>
      <c r="R1811">
        <v>0.99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25963</v>
      </c>
      <c r="Z1811">
        <v>49492</v>
      </c>
      <c r="AA1811">
        <v>-999</v>
      </c>
      <c r="AB1811">
        <v>-999</v>
      </c>
    </row>
    <row r="1812" spans="1:28" x14ac:dyDescent="0.25">
      <c r="A1812">
        <v>3201000</v>
      </c>
      <c r="B1812">
        <v>2</v>
      </c>
      <c r="C1812">
        <v>0.32</v>
      </c>
      <c r="D1812">
        <v>26.4</v>
      </c>
      <c r="E1812">
        <v>2</v>
      </c>
      <c r="F1812">
        <v>0.32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2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0.32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26.4</v>
      </c>
      <c r="Y1812">
        <v>9972</v>
      </c>
      <c r="Z1812">
        <v>18268</v>
      </c>
      <c r="AA1812">
        <v>9972</v>
      </c>
      <c r="AB1812">
        <v>18268</v>
      </c>
    </row>
    <row r="1813" spans="1:28" x14ac:dyDescent="0.25">
      <c r="A1813">
        <v>3201800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-999</v>
      </c>
      <c r="Z1813">
        <v>-999</v>
      </c>
      <c r="AA1813">
        <v>-999</v>
      </c>
      <c r="AB1813">
        <v>-999</v>
      </c>
    </row>
    <row r="1814" spans="1:28" x14ac:dyDescent="0.25">
      <c r="A1814">
        <v>3202000</v>
      </c>
      <c r="B1814">
        <v>23</v>
      </c>
      <c r="C1814">
        <v>1.52</v>
      </c>
      <c r="D1814">
        <v>18.2</v>
      </c>
      <c r="E1814">
        <v>3</v>
      </c>
      <c r="F1814">
        <v>0.2</v>
      </c>
      <c r="G1814">
        <v>4</v>
      </c>
      <c r="H1814">
        <v>4</v>
      </c>
      <c r="I1814">
        <v>6</v>
      </c>
      <c r="J1814">
        <v>18</v>
      </c>
      <c r="K1814">
        <v>21</v>
      </c>
      <c r="L1814">
        <v>21</v>
      </c>
      <c r="M1814">
        <v>0.26</v>
      </c>
      <c r="N1814">
        <v>0.26</v>
      </c>
      <c r="O1814">
        <v>0.4</v>
      </c>
      <c r="P1814">
        <v>1.19</v>
      </c>
      <c r="Q1814">
        <v>1.38</v>
      </c>
      <c r="R1814">
        <v>1.38</v>
      </c>
      <c r="S1814">
        <v>2.6</v>
      </c>
      <c r="T1814">
        <v>2.6</v>
      </c>
      <c r="U1814">
        <v>2.7</v>
      </c>
      <c r="V1814">
        <v>17</v>
      </c>
      <c r="W1814">
        <v>17.2</v>
      </c>
      <c r="X1814">
        <v>17.2</v>
      </c>
      <c r="Y1814">
        <v>3651</v>
      </c>
      <c r="Z1814">
        <v>34863</v>
      </c>
      <c r="AA1814">
        <v>33938</v>
      </c>
      <c r="AB1814">
        <v>35343</v>
      </c>
    </row>
    <row r="1815" spans="1:28" x14ac:dyDescent="0.25">
      <c r="A1815">
        <v>3202400</v>
      </c>
      <c r="B1815">
        <v>5</v>
      </c>
      <c r="C1815">
        <v>0.63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5</v>
      </c>
      <c r="K1815">
        <v>5</v>
      </c>
      <c r="L1815">
        <v>5</v>
      </c>
      <c r="M1815">
        <v>0</v>
      </c>
      <c r="N1815">
        <v>0</v>
      </c>
      <c r="O1815">
        <v>0</v>
      </c>
      <c r="P1815">
        <v>0.63</v>
      </c>
      <c r="Q1815">
        <v>0.63</v>
      </c>
      <c r="R1815">
        <v>0.63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7570</v>
      </c>
      <c r="Z1815">
        <v>18718</v>
      </c>
      <c r="AA1815">
        <v>-999</v>
      </c>
      <c r="AB1815">
        <v>-999</v>
      </c>
    </row>
    <row r="1816" spans="1:28" x14ac:dyDescent="0.25">
      <c r="A1816">
        <v>3202750</v>
      </c>
      <c r="B1816">
        <v>1</v>
      </c>
      <c r="C1816">
        <v>0.31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1</v>
      </c>
      <c r="K1816">
        <v>1</v>
      </c>
      <c r="L1816">
        <v>1</v>
      </c>
      <c r="M1816">
        <v>0</v>
      </c>
      <c r="N1816">
        <v>0</v>
      </c>
      <c r="O1816">
        <v>0</v>
      </c>
      <c r="P1816">
        <v>0.31</v>
      </c>
      <c r="Q1816">
        <v>0.31</v>
      </c>
      <c r="R1816">
        <v>0.31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20163</v>
      </c>
      <c r="Z1816">
        <v>20163</v>
      </c>
      <c r="AA1816">
        <v>-999</v>
      </c>
      <c r="AB1816">
        <v>-999</v>
      </c>
    </row>
    <row r="1817" spans="1:28" x14ac:dyDescent="0.25">
      <c r="A1817">
        <v>3203600</v>
      </c>
      <c r="B1817">
        <v>10</v>
      </c>
      <c r="C1817">
        <v>0.46</v>
      </c>
      <c r="D1817">
        <v>116.4</v>
      </c>
      <c r="E1817">
        <v>1</v>
      </c>
      <c r="F1817">
        <v>0.05</v>
      </c>
      <c r="G1817">
        <v>0</v>
      </c>
      <c r="H1817">
        <v>0</v>
      </c>
      <c r="I1817">
        <v>0</v>
      </c>
      <c r="J1817">
        <v>9</v>
      </c>
      <c r="K1817">
        <v>10</v>
      </c>
      <c r="L1817">
        <v>10</v>
      </c>
      <c r="M1817">
        <v>0</v>
      </c>
      <c r="N1817">
        <v>0</v>
      </c>
      <c r="O1817">
        <v>0</v>
      </c>
      <c r="P1817">
        <v>0.42</v>
      </c>
      <c r="Q1817">
        <v>0.46</v>
      </c>
      <c r="R1817">
        <v>0.46</v>
      </c>
      <c r="S1817">
        <v>0</v>
      </c>
      <c r="T1817">
        <v>0</v>
      </c>
      <c r="U1817">
        <v>0</v>
      </c>
      <c r="V1817">
        <v>0</v>
      </c>
      <c r="W1817">
        <v>116.4</v>
      </c>
      <c r="X1817">
        <v>116.4</v>
      </c>
      <c r="Y1817">
        <v>22051</v>
      </c>
      <c r="Z1817">
        <v>42472</v>
      </c>
      <c r="AA1817">
        <v>31156</v>
      </c>
      <c r="AB1817">
        <v>31156</v>
      </c>
    </row>
    <row r="1818" spans="1:28" x14ac:dyDescent="0.25">
      <c r="A1818">
        <v>3204000</v>
      </c>
      <c r="B1818">
        <v>27</v>
      </c>
      <c r="C1818">
        <v>0.85</v>
      </c>
      <c r="D1818">
        <v>79.8</v>
      </c>
      <c r="E1818">
        <v>1</v>
      </c>
      <c r="F1818">
        <v>0.03</v>
      </c>
      <c r="G1818">
        <v>0</v>
      </c>
      <c r="H1818">
        <v>0</v>
      </c>
      <c r="I1818">
        <v>4</v>
      </c>
      <c r="J1818">
        <v>24</v>
      </c>
      <c r="K1818">
        <v>26</v>
      </c>
      <c r="L1818">
        <v>26</v>
      </c>
      <c r="M1818">
        <v>0</v>
      </c>
      <c r="N1818">
        <v>0</v>
      </c>
      <c r="O1818">
        <v>0.13</v>
      </c>
      <c r="P1818">
        <v>0.76</v>
      </c>
      <c r="Q1818">
        <v>0.82</v>
      </c>
      <c r="R1818">
        <v>0.82</v>
      </c>
      <c r="S1818">
        <v>0</v>
      </c>
      <c r="T1818">
        <v>0</v>
      </c>
      <c r="U1818">
        <v>0.1</v>
      </c>
      <c r="V1818">
        <v>0.5</v>
      </c>
      <c r="W1818">
        <v>79.7</v>
      </c>
      <c r="X1818">
        <v>79.7</v>
      </c>
      <c r="Y1818">
        <v>30379</v>
      </c>
      <c r="Z1818">
        <v>54425</v>
      </c>
      <c r="AA1818">
        <v>77942</v>
      </c>
      <c r="AB1818">
        <v>77942</v>
      </c>
    </row>
    <row r="1819" spans="1:28" x14ac:dyDescent="0.25">
      <c r="A1819">
        <v>3204500</v>
      </c>
      <c r="B1819">
        <v>1</v>
      </c>
      <c r="C1819">
        <v>0.15</v>
      </c>
      <c r="D1819">
        <v>47.6</v>
      </c>
      <c r="E1819">
        <v>1</v>
      </c>
      <c r="F1819">
        <v>0.15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10160</v>
      </c>
      <c r="Z1819">
        <v>10160</v>
      </c>
      <c r="AA1819">
        <v>10160</v>
      </c>
      <c r="AB1819">
        <v>10160</v>
      </c>
    </row>
    <row r="1820" spans="1:28" x14ac:dyDescent="0.25">
      <c r="A1820">
        <v>3206600</v>
      </c>
      <c r="B1820">
        <v>1</v>
      </c>
      <c r="C1820">
        <v>1</v>
      </c>
      <c r="D1820">
        <v>34</v>
      </c>
      <c r="E1820">
        <v>0</v>
      </c>
      <c r="F1820">
        <v>0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34</v>
      </c>
      <c r="T1820">
        <v>34</v>
      </c>
      <c r="U1820">
        <v>34</v>
      </c>
      <c r="V1820">
        <v>34</v>
      </c>
      <c r="W1820">
        <v>34</v>
      </c>
      <c r="X1820">
        <v>34</v>
      </c>
      <c r="Y1820">
        <v>11057</v>
      </c>
      <c r="Z1820">
        <v>11057</v>
      </c>
      <c r="AA1820">
        <v>-999</v>
      </c>
      <c r="AB1820">
        <v>-999</v>
      </c>
    </row>
    <row r="1821" spans="1:28" x14ac:dyDescent="0.25">
      <c r="A1821">
        <v>3207020</v>
      </c>
      <c r="B1821">
        <v>4</v>
      </c>
      <c r="C1821">
        <v>0.51</v>
      </c>
      <c r="D1821">
        <v>135.19999999999999</v>
      </c>
      <c r="E1821">
        <v>1</v>
      </c>
      <c r="F1821">
        <v>0.13</v>
      </c>
      <c r="G1821">
        <v>1</v>
      </c>
      <c r="H1821">
        <v>1</v>
      </c>
      <c r="I1821">
        <v>1</v>
      </c>
      <c r="J1821">
        <v>3</v>
      </c>
      <c r="K1821">
        <v>4</v>
      </c>
      <c r="L1821">
        <v>4</v>
      </c>
      <c r="M1821">
        <v>0.13</v>
      </c>
      <c r="N1821">
        <v>0.13</v>
      </c>
      <c r="O1821">
        <v>0.13</v>
      </c>
      <c r="P1821">
        <v>0.39</v>
      </c>
      <c r="Q1821">
        <v>0.51</v>
      </c>
      <c r="R1821">
        <v>0.51</v>
      </c>
      <c r="S1821">
        <v>4.4000000000000004</v>
      </c>
      <c r="T1821">
        <v>4.4000000000000004</v>
      </c>
      <c r="U1821">
        <v>4.4000000000000004</v>
      </c>
      <c r="V1821">
        <v>4.4000000000000004</v>
      </c>
      <c r="W1821">
        <v>135.19999999999999</v>
      </c>
      <c r="X1821">
        <v>135.19999999999999</v>
      </c>
      <c r="Y1821">
        <v>12414</v>
      </c>
      <c r="Z1821">
        <v>23744</v>
      </c>
      <c r="AA1821">
        <v>12414</v>
      </c>
      <c r="AB1821">
        <v>12414</v>
      </c>
    </row>
    <row r="1822" spans="1:28" x14ac:dyDescent="0.25">
      <c r="A1822">
        <v>3207500</v>
      </c>
      <c r="B1822">
        <v>2</v>
      </c>
      <c r="C1822">
        <v>0.32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2</v>
      </c>
      <c r="K1822">
        <v>2</v>
      </c>
      <c r="L1822">
        <v>2</v>
      </c>
      <c r="M1822">
        <v>0</v>
      </c>
      <c r="N1822">
        <v>0</v>
      </c>
      <c r="O1822">
        <v>0</v>
      </c>
      <c r="P1822">
        <v>0.32</v>
      </c>
      <c r="Q1822">
        <v>0.32</v>
      </c>
      <c r="R1822">
        <v>0.32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8583</v>
      </c>
      <c r="Z1822">
        <v>14003</v>
      </c>
      <c r="AA1822">
        <v>-999</v>
      </c>
      <c r="AB1822">
        <v>-999</v>
      </c>
    </row>
    <row r="1823" spans="1:28" x14ac:dyDescent="0.25">
      <c r="A1823">
        <v>3207800</v>
      </c>
      <c r="B1823">
        <v>4</v>
      </c>
      <c r="C1823">
        <v>0.52</v>
      </c>
      <c r="D1823">
        <v>1.3</v>
      </c>
      <c r="E1823">
        <v>2</v>
      </c>
      <c r="F1823">
        <v>0.26</v>
      </c>
      <c r="G1823">
        <v>0</v>
      </c>
      <c r="H1823">
        <v>0</v>
      </c>
      <c r="I1823">
        <v>0</v>
      </c>
      <c r="J1823">
        <v>3</v>
      </c>
      <c r="K1823">
        <v>4</v>
      </c>
      <c r="L1823">
        <v>4</v>
      </c>
      <c r="M1823">
        <v>0</v>
      </c>
      <c r="N1823">
        <v>0</v>
      </c>
      <c r="O1823">
        <v>0</v>
      </c>
      <c r="P1823">
        <v>0.39</v>
      </c>
      <c r="Q1823">
        <v>0.52</v>
      </c>
      <c r="R1823">
        <v>0.52</v>
      </c>
      <c r="S1823">
        <v>0</v>
      </c>
      <c r="T1823">
        <v>0</v>
      </c>
      <c r="U1823">
        <v>0</v>
      </c>
      <c r="V1823">
        <v>1.2</v>
      </c>
      <c r="W1823">
        <v>1.3</v>
      </c>
      <c r="X1823">
        <v>1.3</v>
      </c>
      <c r="Y1823">
        <v>6428</v>
      </c>
      <c r="Z1823">
        <v>14528</v>
      </c>
      <c r="AA1823">
        <v>6428</v>
      </c>
      <c r="AB1823">
        <v>6437</v>
      </c>
    </row>
    <row r="1824" spans="1:28" x14ac:dyDescent="0.25">
      <c r="A1824">
        <v>3207965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-999</v>
      </c>
      <c r="Z1824">
        <v>-999</v>
      </c>
      <c r="AA1824">
        <v>-999</v>
      </c>
      <c r="AB1824">
        <v>-999</v>
      </c>
    </row>
    <row r="1825" spans="1:28" x14ac:dyDescent="0.25">
      <c r="A1825">
        <v>3208000</v>
      </c>
      <c r="B1825">
        <v>5</v>
      </c>
      <c r="C1825">
        <v>0.49</v>
      </c>
      <c r="D1825">
        <v>200.1</v>
      </c>
      <c r="E1825">
        <v>3</v>
      </c>
      <c r="F1825">
        <v>0.28999999999999998</v>
      </c>
      <c r="G1825">
        <v>0</v>
      </c>
      <c r="H1825">
        <v>0</v>
      </c>
      <c r="I1825">
        <v>0</v>
      </c>
      <c r="J1825">
        <v>4</v>
      </c>
      <c r="K1825">
        <v>5</v>
      </c>
      <c r="L1825">
        <v>5</v>
      </c>
      <c r="M1825">
        <v>0</v>
      </c>
      <c r="N1825">
        <v>0</v>
      </c>
      <c r="O1825">
        <v>0</v>
      </c>
      <c r="P1825">
        <v>0.39</v>
      </c>
      <c r="Q1825">
        <v>0.49</v>
      </c>
      <c r="R1825">
        <v>0.49</v>
      </c>
      <c r="S1825">
        <v>0</v>
      </c>
      <c r="T1825">
        <v>0</v>
      </c>
      <c r="U1825">
        <v>0</v>
      </c>
      <c r="V1825">
        <v>200.1</v>
      </c>
      <c r="W1825">
        <v>200.1</v>
      </c>
      <c r="X1825">
        <v>200.1</v>
      </c>
      <c r="Y1825">
        <v>745</v>
      </c>
      <c r="Z1825">
        <v>26439</v>
      </c>
      <c r="AA1825">
        <v>745</v>
      </c>
      <c r="AB1825">
        <v>15791</v>
      </c>
    </row>
    <row r="1826" spans="1:28" x14ac:dyDescent="0.25">
      <c r="A1826">
        <v>3208500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-999</v>
      </c>
      <c r="Z1826">
        <v>-999</v>
      </c>
      <c r="AA1826">
        <v>-999</v>
      </c>
      <c r="AB1826">
        <v>-999</v>
      </c>
    </row>
    <row r="1827" spans="1:28" x14ac:dyDescent="0.25">
      <c r="A1827">
        <v>3208700</v>
      </c>
      <c r="B1827">
        <v>1</v>
      </c>
      <c r="C1827">
        <v>2.1</v>
      </c>
      <c r="D1827">
        <v>291.89999999999998</v>
      </c>
      <c r="E1827">
        <v>1</v>
      </c>
      <c r="F1827">
        <v>2.1</v>
      </c>
      <c r="G1827">
        <v>0</v>
      </c>
      <c r="H1827">
        <v>0</v>
      </c>
      <c r="I1827">
        <v>0</v>
      </c>
      <c r="J1827">
        <v>1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2.1</v>
      </c>
      <c r="Q1827">
        <v>2.1</v>
      </c>
      <c r="R1827">
        <v>2.1</v>
      </c>
      <c r="S1827">
        <v>0</v>
      </c>
      <c r="T1827">
        <v>0</v>
      </c>
      <c r="U1827">
        <v>0</v>
      </c>
      <c r="V1827">
        <v>291.89999999999998</v>
      </c>
      <c r="W1827">
        <v>291.89999999999998</v>
      </c>
      <c r="X1827">
        <v>291.89999999999998</v>
      </c>
      <c r="Y1827">
        <v>457</v>
      </c>
      <c r="Z1827">
        <v>457</v>
      </c>
      <c r="AA1827">
        <v>457</v>
      </c>
      <c r="AB1827">
        <v>457</v>
      </c>
    </row>
    <row r="1828" spans="1:28" x14ac:dyDescent="0.25">
      <c r="A1828">
        <v>3208900</v>
      </c>
      <c r="B1828">
        <v>3</v>
      </c>
      <c r="C1828">
        <v>1.44</v>
      </c>
      <c r="D1828">
        <v>68.8</v>
      </c>
      <c r="E1828">
        <v>2</v>
      </c>
      <c r="F1828">
        <v>0.96</v>
      </c>
      <c r="G1828">
        <v>0</v>
      </c>
      <c r="H1828">
        <v>0</v>
      </c>
      <c r="I1828">
        <v>0</v>
      </c>
      <c r="J1828">
        <v>2</v>
      </c>
      <c r="K1828">
        <v>2</v>
      </c>
      <c r="L1828">
        <v>3</v>
      </c>
      <c r="M1828">
        <v>0</v>
      </c>
      <c r="N1828">
        <v>0</v>
      </c>
      <c r="O1828">
        <v>0</v>
      </c>
      <c r="P1828">
        <v>0.96</v>
      </c>
      <c r="Q1828">
        <v>0.96</v>
      </c>
      <c r="R1828">
        <v>1.44</v>
      </c>
      <c r="S1828">
        <v>0</v>
      </c>
      <c r="T1828">
        <v>0</v>
      </c>
      <c r="U1828">
        <v>0</v>
      </c>
      <c r="V1828">
        <v>68.400000000000006</v>
      </c>
      <c r="W1828">
        <v>68.400000000000006</v>
      </c>
      <c r="X1828">
        <v>68.8</v>
      </c>
      <c r="Y1828">
        <v>640</v>
      </c>
      <c r="Z1828">
        <v>4654</v>
      </c>
      <c r="AA1828">
        <v>640</v>
      </c>
      <c r="AB1828">
        <v>5508</v>
      </c>
    </row>
    <row r="1829" spans="1:28" x14ac:dyDescent="0.25">
      <c r="A1829">
        <v>3208950</v>
      </c>
      <c r="B1829">
        <v>2</v>
      </c>
      <c r="C1829">
        <v>1.1599999999999999</v>
      </c>
      <c r="D1829">
        <v>13.2</v>
      </c>
      <c r="E1829">
        <v>2</v>
      </c>
      <c r="F1829">
        <v>1.1599999999999999</v>
      </c>
      <c r="G1829">
        <v>0</v>
      </c>
      <c r="H1829">
        <v>0</v>
      </c>
      <c r="I1829">
        <v>2</v>
      </c>
      <c r="J1829">
        <v>2</v>
      </c>
      <c r="K1829">
        <v>2</v>
      </c>
      <c r="L1829">
        <v>2</v>
      </c>
      <c r="M1829">
        <v>0</v>
      </c>
      <c r="N1829">
        <v>0</v>
      </c>
      <c r="O1829">
        <v>1.1599999999999999</v>
      </c>
      <c r="P1829">
        <v>1.1599999999999999</v>
      </c>
      <c r="Q1829">
        <v>1.1599999999999999</v>
      </c>
      <c r="R1829">
        <v>1.1599999999999999</v>
      </c>
      <c r="S1829">
        <v>0</v>
      </c>
      <c r="T1829">
        <v>0</v>
      </c>
      <c r="U1829">
        <v>13.2</v>
      </c>
      <c r="V1829">
        <v>13.2</v>
      </c>
      <c r="W1829">
        <v>13.2</v>
      </c>
      <c r="X1829">
        <v>13.2</v>
      </c>
      <c r="Y1829">
        <v>8031</v>
      </c>
      <c r="Z1829">
        <v>8052</v>
      </c>
      <c r="AA1829">
        <v>8031</v>
      </c>
      <c r="AB1829">
        <v>8052</v>
      </c>
    </row>
    <row r="1830" spans="1:28" x14ac:dyDescent="0.25">
      <c r="A1830">
        <v>3209000</v>
      </c>
      <c r="B1830">
        <v>7</v>
      </c>
      <c r="C1830">
        <v>1.22</v>
      </c>
      <c r="D1830">
        <v>343.2</v>
      </c>
      <c r="E1830">
        <v>5</v>
      </c>
      <c r="F1830">
        <v>0.87</v>
      </c>
      <c r="G1830">
        <v>0</v>
      </c>
      <c r="H1830">
        <v>0</v>
      </c>
      <c r="I1830">
        <v>2</v>
      </c>
      <c r="J1830">
        <v>6</v>
      </c>
      <c r="K1830">
        <v>6</v>
      </c>
      <c r="L1830">
        <v>7</v>
      </c>
      <c r="M1830">
        <v>0</v>
      </c>
      <c r="N1830">
        <v>0</v>
      </c>
      <c r="O1830">
        <v>0.35</v>
      </c>
      <c r="P1830">
        <v>1.05</v>
      </c>
      <c r="Q1830">
        <v>1.05</v>
      </c>
      <c r="R1830">
        <v>1.22</v>
      </c>
      <c r="S1830">
        <v>0</v>
      </c>
      <c r="T1830">
        <v>0</v>
      </c>
      <c r="U1830">
        <v>4</v>
      </c>
      <c r="V1830">
        <v>343</v>
      </c>
      <c r="W1830">
        <v>343</v>
      </c>
      <c r="X1830">
        <v>343.2</v>
      </c>
      <c r="Y1830">
        <v>446</v>
      </c>
      <c r="Z1830">
        <v>17567</v>
      </c>
      <c r="AA1830">
        <v>446</v>
      </c>
      <c r="AB1830">
        <v>17766</v>
      </c>
    </row>
    <row r="1831" spans="1:28" x14ac:dyDescent="0.25">
      <c r="A1831">
        <v>3209200</v>
      </c>
      <c r="B1831">
        <v>7</v>
      </c>
      <c r="C1831">
        <v>0.51</v>
      </c>
      <c r="D1831">
        <v>144.1</v>
      </c>
      <c r="E1831">
        <v>5</v>
      </c>
      <c r="F1831">
        <v>0.37</v>
      </c>
      <c r="G1831">
        <v>0</v>
      </c>
      <c r="H1831">
        <v>0</v>
      </c>
      <c r="I1831">
        <v>2</v>
      </c>
      <c r="J1831">
        <v>6</v>
      </c>
      <c r="K1831">
        <v>6</v>
      </c>
      <c r="L1831">
        <v>7</v>
      </c>
      <c r="M1831">
        <v>0</v>
      </c>
      <c r="N1831">
        <v>0</v>
      </c>
      <c r="O1831">
        <v>0.15</v>
      </c>
      <c r="P1831">
        <v>0.44</v>
      </c>
      <c r="Q1831">
        <v>0.44</v>
      </c>
      <c r="R1831">
        <v>0.51</v>
      </c>
      <c r="S1831">
        <v>0</v>
      </c>
      <c r="T1831">
        <v>0</v>
      </c>
      <c r="U1831">
        <v>1.7</v>
      </c>
      <c r="V1831">
        <v>144.1</v>
      </c>
      <c r="W1831">
        <v>144.1</v>
      </c>
      <c r="X1831">
        <v>144.1</v>
      </c>
      <c r="Y1831">
        <v>2361</v>
      </c>
      <c r="Z1831">
        <v>19541</v>
      </c>
      <c r="AA1831">
        <v>2361</v>
      </c>
      <c r="AB1831">
        <v>19738</v>
      </c>
    </row>
    <row r="1832" spans="1:28" x14ac:dyDescent="0.25">
      <c r="A1832">
        <v>3209300</v>
      </c>
      <c r="B1832">
        <v>8</v>
      </c>
      <c r="C1832">
        <v>0.56000000000000005</v>
      </c>
      <c r="D1832">
        <v>137.19999999999999</v>
      </c>
      <c r="E1832">
        <v>5</v>
      </c>
      <c r="F1832">
        <v>0.35</v>
      </c>
      <c r="G1832">
        <v>0</v>
      </c>
      <c r="H1832">
        <v>0</v>
      </c>
      <c r="I1832">
        <v>2</v>
      </c>
      <c r="J1832">
        <v>7</v>
      </c>
      <c r="K1832">
        <v>7</v>
      </c>
      <c r="L1832">
        <v>8</v>
      </c>
      <c r="M1832">
        <v>0</v>
      </c>
      <c r="N1832">
        <v>0</v>
      </c>
      <c r="O1832">
        <v>0.14000000000000001</v>
      </c>
      <c r="P1832">
        <v>0.49</v>
      </c>
      <c r="Q1832">
        <v>0.49</v>
      </c>
      <c r="R1832">
        <v>0.56000000000000005</v>
      </c>
      <c r="S1832">
        <v>0</v>
      </c>
      <c r="T1832">
        <v>0</v>
      </c>
      <c r="U1832">
        <v>1.6</v>
      </c>
      <c r="V1832">
        <v>137.1</v>
      </c>
      <c r="W1832">
        <v>137.1</v>
      </c>
      <c r="X1832">
        <v>137.19999999999999</v>
      </c>
      <c r="Y1832">
        <v>4291</v>
      </c>
      <c r="Z1832">
        <v>20216</v>
      </c>
      <c r="AA1832">
        <v>7921</v>
      </c>
      <c r="AB1832">
        <v>23054</v>
      </c>
    </row>
    <row r="1833" spans="1:28" x14ac:dyDescent="0.25">
      <c r="A1833">
        <v>3209500</v>
      </c>
      <c r="B1833">
        <v>27</v>
      </c>
      <c r="C1833">
        <v>0.85</v>
      </c>
      <c r="D1833">
        <v>130</v>
      </c>
      <c r="E1833">
        <v>16</v>
      </c>
      <c r="F1833">
        <v>0.5</v>
      </c>
      <c r="G1833">
        <v>1</v>
      </c>
      <c r="H1833">
        <v>1</v>
      </c>
      <c r="I1833">
        <v>3</v>
      </c>
      <c r="J1833">
        <v>15</v>
      </c>
      <c r="K1833">
        <v>22</v>
      </c>
      <c r="L1833">
        <v>27</v>
      </c>
      <c r="M1833">
        <v>0.03</v>
      </c>
      <c r="N1833">
        <v>0.03</v>
      </c>
      <c r="O1833">
        <v>0.09</v>
      </c>
      <c r="P1833">
        <v>0.47</v>
      </c>
      <c r="Q1833">
        <v>0.69</v>
      </c>
      <c r="R1833">
        <v>0.85</v>
      </c>
      <c r="S1833">
        <v>0.1</v>
      </c>
      <c r="T1833">
        <v>0.1</v>
      </c>
      <c r="U1833">
        <v>0.8</v>
      </c>
      <c r="V1833">
        <v>128.30000000000001</v>
      </c>
      <c r="W1833">
        <v>129.9</v>
      </c>
      <c r="X1833">
        <v>130</v>
      </c>
      <c r="Y1833">
        <v>3580</v>
      </c>
      <c r="Z1833">
        <v>25175</v>
      </c>
      <c r="AA1833">
        <v>3580</v>
      </c>
      <c r="AB1833">
        <v>24464</v>
      </c>
    </row>
    <row r="1834" spans="1:28" x14ac:dyDescent="0.25">
      <c r="A1834">
        <v>3210000</v>
      </c>
      <c r="B1834">
        <v>3</v>
      </c>
      <c r="C1834">
        <v>2.0499999999999998</v>
      </c>
      <c r="D1834">
        <v>27.7</v>
      </c>
      <c r="E1834">
        <v>3</v>
      </c>
      <c r="F1834">
        <v>2.0499999999999998</v>
      </c>
      <c r="G1834">
        <v>0</v>
      </c>
      <c r="H1834">
        <v>0</v>
      </c>
      <c r="I1834">
        <v>0</v>
      </c>
      <c r="J1834">
        <v>3</v>
      </c>
      <c r="K1834">
        <v>3</v>
      </c>
      <c r="L1834">
        <v>3</v>
      </c>
      <c r="M1834">
        <v>0</v>
      </c>
      <c r="N1834">
        <v>0</v>
      </c>
      <c r="O1834">
        <v>0</v>
      </c>
      <c r="P1834">
        <v>2.0499999999999998</v>
      </c>
      <c r="Q1834">
        <v>2.0499999999999998</v>
      </c>
      <c r="R1834">
        <v>2.0499999999999998</v>
      </c>
      <c r="S1834">
        <v>0</v>
      </c>
      <c r="T1834">
        <v>0</v>
      </c>
      <c r="U1834">
        <v>0</v>
      </c>
      <c r="V1834">
        <v>27.7</v>
      </c>
      <c r="W1834">
        <v>27.7</v>
      </c>
      <c r="X1834">
        <v>27.7</v>
      </c>
      <c r="Y1834">
        <v>4791</v>
      </c>
      <c r="Z1834">
        <v>10526</v>
      </c>
      <c r="AA1834">
        <v>4791</v>
      </c>
      <c r="AB1834">
        <v>10526</v>
      </c>
    </row>
    <row r="1835" spans="1:28" x14ac:dyDescent="0.25">
      <c r="A1835">
        <v>3211500</v>
      </c>
      <c r="B1835">
        <v>6</v>
      </c>
      <c r="C1835">
        <v>1.1200000000000001</v>
      </c>
      <c r="D1835">
        <v>223.7</v>
      </c>
      <c r="E1835">
        <v>6</v>
      </c>
      <c r="F1835">
        <v>1.1200000000000001</v>
      </c>
      <c r="G1835">
        <v>0</v>
      </c>
      <c r="H1835">
        <v>1</v>
      </c>
      <c r="I1835">
        <v>1</v>
      </c>
      <c r="J1835">
        <v>5</v>
      </c>
      <c r="K1835">
        <v>6</v>
      </c>
      <c r="L1835">
        <v>6</v>
      </c>
      <c r="M1835">
        <v>0</v>
      </c>
      <c r="N1835">
        <v>0.19</v>
      </c>
      <c r="O1835">
        <v>0.19</v>
      </c>
      <c r="P1835">
        <v>0.94</v>
      </c>
      <c r="Q1835">
        <v>1.1200000000000001</v>
      </c>
      <c r="R1835">
        <v>1.1200000000000001</v>
      </c>
      <c r="S1835">
        <v>0</v>
      </c>
      <c r="T1835">
        <v>215.3</v>
      </c>
      <c r="U1835">
        <v>215.3</v>
      </c>
      <c r="V1835">
        <v>223.1</v>
      </c>
      <c r="W1835">
        <v>223.7</v>
      </c>
      <c r="X1835">
        <v>223.7</v>
      </c>
      <c r="Y1835">
        <v>945</v>
      </c>
      <c r="Z1835">
        <v>29793</v>
      </c>
      <c r="AA1835">
        <v>945</v>
      </c>
      <c r="AB1835">
        <v>29793</v>
      </c>
    </row>
    <row r="1836" spans="1:28" x14ac:dyDescent="0.25">
      <c r="A1836">
        <v>3212000</v>
      </c>
      <c r="B1836">
        <v>2</v>
      </c>
      <c r="C1836">
        <v>0.75</v>
      </c>
      <c r="D1836">
        <v>339.3</v>
      </c>
      <c r="E1836">
        <v>1</v>
      </c>
      <c r="F1836">
        <v>0.37</v>
      </c>
      <c r="G1836">
        <v>0</v>
      </c>
      <c r="H1836">
        <v>0</v>
      </c>
      <c r="I1836">
        <v>1</v>
      </c>
      <c r="J1836">
        <v>1</v>
      </c>
      <c r="K1836">
        <v>1</v>
      </c>
      <c r="L1836">
        <v>2</v>
      </c>
      <c r="M1836">
        <v>0</v>
      </c>
      <c r="N1836">
        <v>0</v>
      </c>
      <c r="O1836">
        <v>0.37</v>
      </c>
      <c r="P1836">
        <v>0.37</v>
      </c>
      <c r="Q1836">
        <v>0.37</v>
      </c>
      <c r="R1836">
        <v>0.75</v>
      </c>
      <c r="S1836">
        <v>0</v>
      </c>
      <c r="T1836">
        <v>0</v>
      </c>
      <c r="U1836">
        <v>0.2</v>
      </c>
      <c r="V1836">
        <v>0.2</v>
      </c>
      <c r="W1836">
        <v>0.2</v>
      </c>
      <c r="X1836">
        <v>339.3</v>
      </c>
      <c r="Y1836">
        <v>217</v>
      </c>
      <c r="Z1836">
        <v>5296</v>
      </c>
      <c r="AA1836">
        <v>217</v>
      </c>
      <c r="AB1836">
        <v>217</v>
      </c>
    </row>
    <row r="1837" spans="1:28" x14ac:dyDescent="0.25">
      <c r="A1837">
        <v>3212500</v>
      </c>
      <c r="B1837">
        <v>48</v>
      </c>
      <c r="C1837">
        <v>0.86</v>
      </c>
      <c r="D1837">
        <v>114.7</v>
      </c>
      <c r="E1837">
        <v>28</v>
      </c>
      <c r="F1837">
        <v>0.5</v>
      </c>
      <c r="G1837">
        <v>1</v>
      </c>
      <c r="H1837">
        <v>2</v>
      </c>
      <c r="I1837">
        <v>5</v>
      </c>
      <c r="J1837">
        <v>26</v>
      </c>
      <c r="K1837">
        <v>42</v>
      </c>
      <c r="L1837">
        <v>48</v>
      </c>
      <c r="M1837">
        <v>0.02</v>
      </c>
      <c r="N1837">
        <v>0.04</v>
      </c>
      <c r="O1837">
        <v>0.09</v>
      </c>
      <c r="P1837">
        <v>0.47</v>
      </c>
      <c r="Q1837">
        <v>0.76</v>
      </c>
      <c r="R1837">
        <v>0.86</v>
      </c>
      <c r="S1837">
        <v>0.1</v>
      </c>
      <c r="T1837">
        <v>20.8</v>
      </c>
      <c r="U1837">
        <v>21.2</v>
      </c>
      <c r="V1837">
        <v>97.3</v>
      </c>
      <c r="W1837">
        <v>98.4</v>
      </c>
      <c r="X1837">
        <v>114.7</v>
      </c>
      <c r="Y1837">
        <v>7244</v>
      </c>
      <c r="Z1837">
        <v>52953</v>
      </c>
      <c r="AA1837">
        <v>7244</v>
      </c>
      <c r="AB1837">
        <v>54287</v>
      </c>
    </row>
    <row r="1838" spans="1:28" x14ac:dyDescent="0.25">
      <c r="A1838">
        <v>3213000</v>
      </c>
      <c r="B1838">
        <v>10</v>
      </c>
      <c r="C1838">
        <v>0.77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10</v>
      </c>
      <c r="K1838">
        <v>10</v>
      </c>
      <c r="L1838">
        <v>10</v>
      </c>
      <c r="M1838">
        <v>0</v>
      </c>
      <c r="N1838">
        <v>0</v>
      </c>
      <c r="O1838">
        <v>0</v>
      </c>
      <c r="P1838">
        <v>0.77</v>
      </c>
      <c r="Q1838">
        <v>0.77</v>
      </c>
      <c r="R1838">
        <v>0.77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4325</v>
      </c>
      <c r="Z1838">
        <v>30621</v>
      </c>
      <c r="AA1838">
        <v>-999</v>
      </c>
      <c r="AB1838">
        <v>-999</v>
      </c>
    </row>
    <row r="1839" spans="1:28" x14ac:dyDescent="0.25">
      <c r="A1839">
        <v>3213500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-999</v>
      </c>
      <c r="Z1839">
        <v>-999</v>
      </c>
      <c r="AA1839">
        <v>-999</v>
      </c>
      <c r="AB1839">
        <v>-999</v>
      </c>
    </row>
    <row r="1840" spans="1:28" x14ac:dyDescent="0.25">
      <c r="A1840">
        <v>3213700</v>
      </c>
      <c r="B1840">
        <v>20</v>
      </c>
      <c r="C1840">
        <v>0.82</v>
      </c>
      <c r="D1840">
        <v>0.2</v>
      </c>
      <c r="E1840">
        <v>3</v>
      </c>
      <c r="F1840">
        <v>0.12</v>
      </c>
      <c r="G1840">
        <v>0</v>
      </c>
      <c r="H1840">
        <v>0</v>
      </c>
      <c r="I1840">
        <v>1</v>
      </c>
      <c r="J1840">
        <v>18</v>
      </c>
      <c r="K1840">
        <v>19</v>
      </c>
      <c r="L1840">
        <v>19</v>
      </c>
      <c r="M1840">
        <v>0</v>
      </c>
      <c r="N1840">
        <v>0</v>
      </c>
      <c r="O1840">
        <v>0.04</v>
      </c>
      <c r="P1840">
        <v>0.74</v>
      </c>
      <c r="Q1840">
        <v>0.78</v>
      </c>
      <c r="R1840">
        <v>0.78</v>
      </c>
      <c r="S1840">
        <v>0</v>
      </c>
      <c r="T1840">
        <v>0</v>
      </c>
      <c r="U1840">
        <v>0</v>
      </c>
      <c r="V1840">
        <v>0.2</v>
      </c>
      <c r="W1840">
        <v>0.2</v>
      </c>
      <c r="X1840">
        <v>0.2</v>
      </c>
      <c r="Y1840">
        <v>7555</v>
      </c>
      <c r="Z1840">
        <v>50000</v>
      </c>
      <c r="AA1840">
        <v>22620</v>
      </c>
      <c r="AB1840">
        <v>26069</v>
      </c>
    </row>
    <row r="1841" spans="1:28" x14ac:dyDescent="0.25">
      <c r="A1841">
        <v>3214000</v>
      </c>
      <c r="B1841">
        <v>27</v>
      </c>
      <c r="C1841">
        <v>0.88</v>
      </c>
      <c r="D1841">
        <v>1.4</v>
      </c>
      <c r="E1841">
        <v>8</v>
      </c>
      <c r="F1841">
        <v>0.26</v>
      </c>
      <c r="G1841">
        <v>0</v>
      </c>
      <c r="H1841">
        <v>0</v>
      </c>
      <c r="I1841">
        <v>1</v>
      </c>
      <c r="J1841">
        <v>25</v>
      </c>
      <c r="K1841">
        <v>26</v>
      </c>
      <c r="L1841">
        <v>26</v>
      </c>
      <c r="M1841">
        <v>0</v>
      </c>
      <c r="N1841">
        <v>0</v>
      </c>
      <c r="O1841">
        <v>0.03</v>
      </c>
      <c r="P1841">
        <v>0.81</v>
      </c>
      <c r="Q1841">
        <v>0.84</v>
      </c>
      <c r="R1841">
        <v>0.84</v>
      </c>
      <c r="S1841">
        <v>0</v>
      </c>
      <c r="T1841">
        <v>0</v>
      </c>
      <c r="U1841">
        <v>0</v>
      </c>
      <c r="V1841">
        <v>1.4</v>
      </c>
      <c r="W1841">
        <v>1.4</v>
      </c>
      <c r="X1841">
        <v>1.4</v>
      </c>
      <c r="Y1841">
        <v>7166</v>
      </c>
      <c r="Z1841">
        <v>54545</v>
      </c>
      <c r="AA1841">
        <v>11416</v>
      </c>
      <c r="AB1841">
        <v>28378</v>
      </c>
    </row>
    <row r="1842" spans="1:28" x14ac:dyDescent="0.25">
      <c r="A1842">
        <v>3214500</v>
      </c>
      <c r="B1842">
        <v>33</v>
      </c>
      <c r="C1842">
        <v>1</v>
      </c>
      <c r="D1842">
        <v>3.1</v>
      </c>
      <c r="E1842">
        <v>13</v>
      </c>
      <c r="F1842">
        <v>0.39</v>
      </c>
      <c r="G1842">
        <v>0</v>
      </c>
      <c r="H1842">
        <v>0</v>
      </c>
      <c r="I1842">
        <v>1</v>
      </c>
      <c r="J1842">
        <v>29</v>
      </c>
      <c r="K1842">
        <v>32</v>
      </c>
      <c r="L1842">
        <v>32</v>
      </c>
      <c r="M1842">
        <v>0</v>
      </c>
      <c r="N1842">
        <v>0</v>
      </c>
      <c r="O1842">
        <v>0.03</v>
      </c>
      <c r="P1842">
        <v>0.88</v>
      </c>
      <c r="Q1842">
        <v>0.97</v>
      </c>
      <c r="R1842">
        <v>0.97</v>
      </c>
      <c r="S1842">
        <v>0</v>
      </c>
      <c r="T1842">
        <v>0</v>
      </c>
      <c r="U1842">
        <v>0</v>
      </c>
      <c r="V1842">
        <v>3</v>
      </c>
      <c r="W1842">
        <v>3.1</v>
      </c>
      <c r="X1842">
        <v>3.1</v>
      </c>
      <c r="Y1842">
        <v>3584</v>
      </c>
      <c r="Z1842">
        <v>48708</v>
      </c>
      <c r="AA1842">
        <v>3667</v>
      </c>
      <c r="AB1842">
        <v>23664</v>
      </c>
    </row>
    <row r="1843" spans="1:28" x14ac:dyDescent="0.25">
      <c r="A1843">
        <v>3215000</v>
      </c>
      <c r="B1843">
        <v>90</v>
      </c>
      <c r="C1843">
        <v>0.89</v>
      </c>
      <c r="D1843">
        <v>64.400000000000006</v>
      </c>
      <c r="E1843">
        <v>45</v>
      </c>
      <c r="F1843">
        <v>0.45</v>
      </c>
      <c r="G1843">
        <v>1</v>
      </c>
      <c r="H1843">
        <v>2</v>
      </c>
      <c r="I1843">
        <v>7</v>
      </c>
      <c r="J1843">
        <v>60</v>
      </c>
      <c r="K1843">
        <v>83</v>
      </c>
      <c r="L1843">
        <v>89</v>
      </c>
      <c r="M1843">
        <v>0.01</v>
      </c>
      <c r="N1843">
        <v>0.02</v>
      </c>
      <c r="O1843">
        <v>7.0000000000000007E-2</v>
      </c>
      <c r="P1843">
        <v>0.59</v>
      </c>
      <c r="Q1843">
        <v>0.82</v>
      </c>
      <c r="R1843">
        <v>0.88</v>
      </c>
      <c r="S1843">
        <v>0</v>
      </c>
      <c r="T1843">
        <v>11.4</v>
      </c>
      <c r="U1843">
        <v>11.7</v>
      </c>
      <c r="V1843">
        <v>54.7</v>
      </c>
      <c r="W1843">
        <v>55.4</v>
      </c>
      <c r="X1843">
        <v>64.400000000000006</v>
      </c>
      <c r="Y1843">
        <v>24763</v>
      </c>
      <c r="Z1843">
        <v>83033</v>
      </c>
      <c r="AA1843">
        <v>34273</v>
      </c>
      <c r="AB1843">
        <v>77544</v>
      </c>
    </row>
    <row r="1844" spans="1:28" x14ac:dyDescent="0.25">
      <c r="A1844">
        <v>3215500</v>
      </c>
      <c r="B1844">
        <v>1</v>
      </c>
      <c r="C1844">
        <v>0.18</v>
      </c>
      <c r="D1844">
        <v>182.6</v>
      </c>
      <c r="E1844">
        <v>1</v>
      </c>
      <c r="F1844">
        <v>0.18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0.18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182.6</v>
      </c>
      <c r="Y1844">
        <v>2330</v>
      </c>
      <c r="Z1844">
        <v>2330</v>
      </c>
      <c r="AA1844">
        <v>2330</v>
      </c>
      <c r="AB1844">
        <v>2330</v>
      </c>
    </row>
    <row r="1845" spans="1:28" x14ac:dyDescent="0.25">
      <c r="A1845">
        <v>3216350</v>
      </c>
      <c r="B1845">
        <v>2</v>
      </c>
      <c r="C1845">
        <v>0.39</v>
      </c>
      <c r="D1845">
        <v>289.39999999999998</v>
      </c>
      <c r="E1845">
        <v>1</v>
      </c>
      <c r="F1845">
        <v>0.2</v>
      </c>
      <c r="G1845">
        <v>0</v>
      </c>
      <c r="H1845">
        <v>0</v>
      </c>
      <c r="I1845">
        <v>0</v>
      </c>
      <c r="J1845">
        <v>2</v>
      </c>
      <c r="K1845">
        <v>2</v>
      </c>
      <c r="L1845">
        <v>2</v>
      </c>
      <c r="M1845">
        <v>0</v>
      </c>
      <c r="N1845">
        <v>0</v>
      </c>
      <c r="O1845">
        <v>0</v>
      </c>
      <c r="P1845">
        <v>0.39</v>
      </c>
      <c r="Q1845">
        <v>0.39</v>
      </c>
      <c r="R1845">
        <v>0.39</v>
      </c>
      <c r="S1845">
        <v>0</v>
      </c>
      <c r="T1845">
        <v>0</v>
      </c>
      <c r="U1845">
        <v>0</v>
      </c>
      <c r="V1845">
        <v>289.39999999999998</v>
      </c>
      <c r="W1845">
        <v>289.39999999999998</v>
      </c>
      <c r="X1845">
        <v>289.39999999999998</v>
      </c>
      <c r="Y1845">
        <v>525</v>
      </c>
      <c r="Z1845">
        <v>11099</v>
      </c>
      <c r="AA1845">
        <v>525</v>
      </c>
      <c r="AB1845">
        <v>525</v>
      </c>
    </row>
    <row r="1846" spans="1:28" x14ac:dyDescent="0.25">
      <c r="A1846">
        <v>3216500</v>
      </c>
      <c r="B1846">
        <v>4</v>
      </c>
      <c r="C1846">
        <v>0.39</v>
      </c>
      <c r="D1846">
        <v>141.69999999999999</v>
      </c>
      <c r="E1846">
        <v>1</v>
      </c>
      <c r="F1846">
        <v>0.1</v>
      </c>
      <c r="G1846">
        <v>0</v>
      </c>
      <c r="H1846">
        <v>0</v>
      </c>
      <c r="I1846">
        <v>0</v>
      </c>
      <c r="J1846">
        <v>4</v>
      </c>
      <c r="K1846">
        <v>4</v>
      </c>
      <c r="L1846">
        <v>4</v>
      </c>
      <c r="M1846">
        <v>0</v>
      </c>
      <c r="N1846">
        <v>0</v>
      </c>
      <c r="O1846">
        <v>0</v>
      </c>
      <c r="P1846">
        <v>0.39</v>
      </c>
      <c r="Q1846">
        <v>0.39</v>
      </c>
      <c r="R1846">
        <v>0.39</v>
      </c>
      <c r="S1846">
        <v>0</v>
      </c>
      <c r="T1846">
        <v>0</v>
      </c>
      <c r="U1846">
        <v>0</v>
      </c>
      <c r="V1846">
        <v>141.69999999999999</v>
      </c>
      <c r="W1846">
        <v>141.69999999999999</v>
      </c>
      <c r="X1846">
        <v>141.69999999999999</v>
      </c>
      <c r="Y1846">
        <v>1019</v>
      </c>
      <c r="Z1846">
        <v>13328</v>
      </c>
      <c r="AA1846">
        <v>9469</v>
      </c>
      <c r="AB1846">
        <v>9469</v>
      </c>
    </row>
    <row r="1847" spans="1:28" x14ac:dyDescent="0.25">
      <c r="A1847">
        <v>3216800</v>
      </c>
      <c r="B1847">
        <v>1</v>
      </c>
      <c r="C1847">
        <v>0.65</v>
      </c>
      <c r="D1847">
        <v>1.8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1</v>
      </c>
      <c r="K1847">
        <v>1</v>
      </c>
      <c r="L1847">
        <v>1</v>
      </c>
      <c r="M1847">
        <v>0</v>
      </c>
      <c r="N1847">
        <v>0</v>
      </c>
      <c r="O1847">
        <v>0.65</v>
      </c>
      <c r="P1847">
        <v>0.65</v>
      </c>
      <c r="Q1847">
        <v>0.65</v>
      </c>
      <c r="R1847">
        <v>0.65</v>
      </c>
      <c r="S1847">
        <v>0</v>
      </c>
      <c r="T1847">
        <v>0</v>
      </c>
      <c r="U1847">
        <v>1.8</v>
      </c>
      <c r="V1847">
        <v>1.8</v>
      </c>
      <c r="W1847">
        <v>1.8</v>
      </c>
      <c r="X1847">
        <v>1.8</v>
      </c>
      <c r="Y1847">
        <v>3720</v>
      </c>
      <c r="Z1847">
        <v>3720</v>
      </c>
      <c r="AA1847">
        <v>-999</v>
      </c>
      <c r="AB1847">
        <v>-999</v>
      </c>
    </row>
    <row r="1848" spans="1:28" x14ac:dyDescent="0.25">
      <c r="A1848">
        <v>3217000</v>
      </c>
      <c r="B1848">
        <v>2</v>
      </c>
      <c r="C1848">
        <v>0.32</v>
      </c>
      <c r="D1848">
        <v>1.2</v>
      </c>
      <c r="E1848">
        <v>0</v>
      </c>
      <c r="F1848">
        <v>0</v>
      </c>
      <c r="G1848">
        <v>0</v>
      </c>
      <c r="H1848">
        <v>0</v>
      </c>
      <c r="I1848">
        <v>2</v>
      </c>
      <c r="J1848">
        <v>2</v>
      </c>
      <c r="K1848">
        <v>2</v>
      </c>
      <c r="L1848">
        <v>2</v>
      </c>
      <c r="M1848">
        <v>0</v>
      </c>
      <c r="N1848">
        <v>0</v>
      </c>
      <c r="O1848">
        <v>0.32</v>
      </c>
      <c r="P1848">
        <v>0.32</v>
      </c>
      <c r="Q1848">
        <v>0.32</v>
      </c>
      <c r="R1848">
        <v>0.32</v>
      </c>
      <c r="S1848">
        <v>0</v>
      </c>
      <c r="T1848">
        <v>0</v>
      </c>
      <c r="U1848">
        <v>1.2</v>
      </c>
      <c r="V1848">
        <v>1.2</v>
      </c>
      <c r="W1848">
        <v>1.2</v>
      </c>
      <c r="X1848">
        <v>1.2</v>
      </c>
      <c r="Y1848">
        <v>26450</v>
      </c>
      <c r="Z1848">
        <v>31333</v>
      </c>
      <c r="AA1848">
        <v>-999</v>
      </c>
      <c r="AB1848">
        <v>-999</v>
      </c>
    </row>
    <row r="1849" spans="1:28" x14ac:dyDescent="0.25">
      <c r="A1849">
        <v>3218000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-999</v>
      </c>
      <c r="Z1849">
        <v>-999</v>
      </c>
      <c r="AA1849">
        <v>-999</v>
      </c>
      <c r="AB1849">
        <v>-999</v>
      </c>
    </row>
    <row r="1850" spans="1:28" x14ac:dyDescent="0.25">
      <c r="A1850">
        <v>3220000</v>
      </c>
      <c r="B1850">
        <v>5</v>
      </c>
      <c r="C1850">
        <v>1.08</v>
      </c>
      <c r="D1850">
        <v>1.8</v>
      </c>
      <c r="E1850">
        <v>0</v>
      </c>
      <c r="F1850">
        <v>0</v>
      </c>
      <c r="G1850">
        <v>1</v>
      </c>
      <c r="H1850">
        <v>1</v>
      </c>
      <c r="I1850">
        <v>1</v>
      </c>
      <c r="J1850">
        <v>5</v>
      </c>
      <c r="K1850">
        <v>5</v>
      </c>
      <c r="L1850">
        <v>5</v>
      </c>
      <c r="M1850">
        <v>0.22</v>
      </c>
      <c r="N1850">
        <v>0.22</v>
      </c>
      <c r="O1850">
        <v>0.22</v>
      </c>
      <c r="P1850">
        <v>1.08</v>
      </c>
      <c r="Q1850">
        <v>1.08</v>
      </c>
      <c r="R1850">
        <v>1.08</v>
      </c>
      <c r="S1850">
        <v>0.3</v>
      </c>
      <c r="T1850">
        <v>0.3</v>
      </c>
      <c r="U1850">
        <v>0.3</v>
      </c>
      <c r="V1850">
        <v>1.8</v>
      </c>
      <c r="W1850">
        <v>1.8</v>
      </c>
      <c r="X1850">
        <v>1.8</v>
      </c>
      <c r="Y1850">
        <v>4975</v>
      </c>
      <c r="Z1850">
        <v>29247</v>
      </c>
      <c r="AA1850">
        <v>-999</v>
      </c>
      <c r="AB1850">
        <v>-999</v>
      </c>
    </row>
    <row r="1851" spans="1:28" x14ac:dyDescent="0.25">
      <c r="A1851">
        <v>3221000</v>
      </c>
      <c r="B1851">
        <v>13</v>
      </c>
      <c r="C1851">
        <v>0.51</v>
      </c>
      <c r="D1851">
        <v>0.8</v>
      </c>
      <c r="E1851">
        <v>0</v>
      </c>
      <c r="F1851">
        <v>0</v>
      </c>
      <c r="G1851">
        <v>1</v>
      </c>
      <c r="H1851">
        <v>1</v>
      </c>
      <c r="I1851">
        <v>3</v>
      </c>
      <c r="J1851">
        <v>8</v>
      </c>
      <c r="K1851">
        <v>10</v>
      </c>
      <c r="L1851">
        <v>10</v>
      </c>
      <c r="M1851">
        <v>0.04</v>
      </c>
      <c r="N1851">
        <v>0.04</v>
      </c>
      <c r="O1851">
        <v>0.12</v>
      </c>
      <c r="P1851">
        <v>0.31</v>
      </c>
      <c r="Q1851">
        <v>0.39</v>
      </c>
      <c r="R1851">
        <v>0.39</v>
      </c>
      <c r="S1851">
        <v>0</v>
      </c>
      <c r="T1851">
        <v>0</v>
      </c>
      <c r="U1851">
        <v>0.1</v>
      </c>
      <c r="V1851">
        <v>0.4</v>
      </c>
      <c r="W1851">
        <v>0.5</v>
      </c>
      <c r="X1851">
        <v>0.5</v>
      </c>
      <c r="Y1851">
        <v>1333</v>
      </c>
      <c r="Z1851">
        <v>36320</v>
      </c>
      <c r="AA1851">
        <v>-999</v>
      </c>
      <c r="AB1851">
        <v>-999</v>
      </c>
    </row>
    <row r="1852" spans="1:28" x14ac:dyDescent="0.25">
      <c r="A1852">
        <v>3223000</v>
      </c>
      <c r="B1852">
        <v>4</v>
      </c>
      <c r="C1852">
        <v>0.98</v>
      </c>
      <c r="D1852">
        <v>6.4</v>
      </c>
      <c r="E1852">
        <v>0</v>
      </c>
      <c r="F1852">
        <v>0</v>
      </c>
      <c r="G1852">
        <v>1</v>
      </c>
      <c r="H1852">
        <v>1</v>
      </c>
      <c r="I1852">
        <v>2</v>
      </c>
      <c r="J1852">
        <v>4</v>
      </c>
      <c r="K1852">
        <v>4</v>
      </c>
      <c r="L1852">
        <v>4</v>
      </c>
      <c r="M1852">
        <v>0.24</v>
      </c>
      <c r="N1852">
        <v>0.24</v>
      </c>
      <c r="O1852">
        <v>0.49</v>
      </c>
      <c r="P1852">
        <v>0.98</v>
      </c>
      <c r="Q1852">
        <v>0.98</v>
      </c>
      <c r="R1852">
        <v>0.98</v>
      </c>
      <c r="S1852">
        <v>0.8</v>
      </c>
      <c r="T1852">
        <v>0.8</v>
      </c>
      <c r="U1852">
        <v>2.6</v>
      </c>
      <c r="V1852">
        <v>6.4</v>
      </c>
      <c r="W1852">
        <v>6.4</v>
      </c>
      <c r="X1852">
        <v>6.4</v>
      </c>
      <c r="Y1852">
        <v>20048</v>
      </c>
      <c r="Z1852">
        <v>20486</v>
      </c>
      <c r="AA1852">
        <v>-999</v>
      </c>
      <c r="AB1852">
        <v>-999</v>
      </c>
    </row>
    <row r="1853" spans="1:28" x14ac:dyDescent="0.25">
      <c r="A1853">
        <v>3224500</v>
      </c>
      <c r="B1853">
        <v>9</v>
      </c>
      <c r="C1853">
        <v>3.52</v>
      </c>
      <c r="D1853">
        <v>39.299999999999997</v>
      </c>
      <c r="E1853">
        <v>1</v>
      </c>
      <c r="F1853">
        <v>0.39</v>
      </c>
      <c r="G1853">
        <v>2</v>
      </c>
      <c r="H1853">
        <v>2</v>
      </c>
      <c r="I1853">
        <v>4</v>
      </c>
      <c r="J1853">
        <v>5</v>
      </c>
      <c r="K1853">
        <v>8</v>
      </c>
      <c r="L1853">
        <v>8</v>
      </c>
      <c r="M1853">
        <v>0.78</v>
      </c>
      <c r="N1853">
        <v>0.78</v>
      </c>
      <c r="O1853">
        <v>1.57</v>
      </c>
      <c r="P1853">
        <v>1.96</v>
      </c>
      <c r="Q1853">
        <v>3.13</v>
      </c>
      <c r="R1853">
        <v>3.13</v>
      </c>
      <c r="S1853">
        <v>0.8</v>
      </c>
      <c r="T1853">
        <v>0.8</v>
      </c>
      <c r="U1853">
        <v>1.4</v>
      </c>
      <c r="V1853">
        <v>3.2</v>
      </c>
      <c r="W1853">
        <v>38.799999999999997</v>
      </c>
      <c r="X1853">
        <v>38.799999999999997</v>
      </c>
      <c r="Y1853">
        <v>12062</v>
      </c>
      <c r="Z1853">
        <v>17620</v>
      </c>
      <c r="AA1853">
        <v>23104</v>
      </c>
      <c r="AB1853">
        <v>23104</v>
      </c>
    </row>
    <row r="1854" spans="1:28" x14ac:dyDescent="0.25">
      <c r="A1854">
        <v>3225500</v>
      </c>
      <c r="B1854">
        <v>14</v>
      </c>
      <c r="C1854">
        <v>1.37</v>
      </c>
      <c r="D1854">
        <v>172.1</v>
      </c>
      <c r="E1854">
        <v>2</v>
      </c>
      <c r="F1854">
        <v>0.2</v>
      </c>
      <c r="G1854">
        <v>3</v>
      </c>
      <c r="H1854">
        <v>4</v>
      </c>
      <c r="I1854">
        <v>7</v>
      </c>
      <c r="J1854">
        <v>10</v>
      </c>
      <c r="K1854">
        <v>13</v>
      </c>
      <c r="L1854">
        <v>13</v>
      </c>
      <c r="M1854">
        <v>0.28999999999999998</v>
      </c>
      <c r="N1854">
        <v>0.39</v>
      </c>
      <c r="O1854">
        <v>0.69</v>
      </c>
      <c r="P1854">
        <v>0.98</v>
      </c>
      <c r="Q1854">
        <v>1.28</v>
      </c>
      <c r="R1854">
        <v>1.28</v>
      </c>
      <c r="S1854">
        <v>0.5</v>
      </c>
      <c r="T1854">
        <v>160.1</v>
      </c>
      <c r="U1854">
        <v>161</v>
      </c>
      <c r="V1854">
        <v>163</v>
      </c>
      <c r="W1854">
        <v>171.9</v>
      </c>
      <c r="X1854">
        <v>171.9</v>
      </c>
      <c r="Y1854">
        <v>604</v>
      </c>
      <c r="Z1854">
        <v>33553</v>
      </c>
      <c r="AA1854">
        <v>604</v>
      </c>
      <c r="AB1854">
        <v>19105</v>
      </c>
    </row>
    <row r="1855" spans="1:28" x14ac:dyDescent="0.25">
      <c r="A1855">
        <v>3226800</v>
      </c>
      <c r="B1855">
        <v>26</v>
      </c>
      <c r="C1855">
        <v>2.0299999999999998</v>
      </c>
      <c r="D1855">
        <v>141.4</v>
      </c>
      <c r="E1855">
        <v>4</v>
      </c>
      <c r="F1855">
        <v>0.31</v>
      </c>
      <c r="G1855">
        <v>4</v>
      </c>
      <c r="H1855">
        <v>6</v>
      </c>
      <c r="I1855">
        <v>9</v>
      </c>
      <c r="J1855">
        <v>15</v>
      </c>
      <c r="K1855">
        <v>19</v>
      </c>
      <c r="L1855">
        <v>21</v>
      </c>
      <c r="M1855">
        <v>0.31</v>
      </c>
      <c r="N1855">
        <v>0.47</v>
      </c>
      <c r="O1855">
        <v>0.7</v>
      </c>
      <c r="P1855">
        <v>1.17</v>
      </c>
      <c r="Q1855">
        <v>1.49</v>
      </c>
      <c r="R1855">
        <v>1.64</v>
      </c>
      <c r="S1855">
        <v>0.6</v>
      </c>
      <c r="T1855">
        <v>127.9</v>
      </c>
      <c r="U1855">
        <v>128.6</v>
      </c>
      <c r="V1855">
        <v>130.30000000000001</v>
      </c>
      <c r="W1855">
        <v>137.4</v>
      </c>
      <c r="X1855">
        <v>138.30000000000001</v>
      </c>
      <c r="Y1855">
        <v>5007</v>
      </c>
      <c r="Z1855">
        <v>37173</v>
      </c>
      <c r="AA1855">
        <v>10692</v>
      </c>
      <c r="AB1855">
        <v>27502</v>
      </c>
    </row>
    <row r="1856" spans="1:28" x14ac:dyDescent="0.25">
      <c r="A1856">
        <v>3227500</v>
      </c>
      <c r="B1856">
        <v>49</v>
      </c>
      <c r="C1856">
        <v>1.17</v>
      </c>
      <c r="D1856">
        <v>58.5</v>
      </c>
      <c r="E1856">
        <v>6</v>
      </c>
      <c r="F1856">
        <v>0.14000000000000001</v>
      </c>
      <c r="G1856">
        <v>11</v>
      </c>
      <c r="H1856">
        <v>13</v>
      </c>
      <c r="I1856">
        <v>18</v>
      </c>
      <c r="J1856">
        <v>31</v>
      </c>
      <c r="K1856">
        <v>37</v>
      </c>
      <c r="L1856">
        <v>39</v>
      </c>
      <c r="M1856">
        <v>0.26</v>
      </c>
      <c r="N1856">
        <v>0.31</v>
      </c>
      <c r="O1856">
        <v>0.43</v>
      </c>
      <c r="P1856">
        <v>0.74</v>
      </c>
      <c r="Q1856">
        <v>0.88</v>
      </c>
      <c r="R1856">
        <v>0.93</v>
      </c>
      <c r="S1856">
        <v>15.1</v>
      </c>
      <c r="T1856">
        <v>53.8</v>
      </c>
      <c r="U1856">
        <v>54</v>
      </c>
      <c r="V1856">
        <v>54.8</v>
      </c>
      <c r="W1856">
        <v>57</v>
      </c>
      <c r="X1856">
        <v>57.2</v>
      </c>
      <c r="Y1856">
        <v>3574</v>
      </c>
      <c r="Z1856">
        <v>51260</v>
      </c>
      <c r="AA1856">
        <v>13884</v>
      </c>
      <c r="AB1856">
        <v>40140</v>
      </c>
    </row>
    <row r="1857" spans="1:28" x14ac:dyDescent="0.25">
      <c r="A1857">
        <v>3228500</v>
      </c>
      <c r="B1857">
        <v>3</v>
      </c>
      <c r="C1857">
        <v>0.61</v>
      </c>
      <c r="D1857">
        <v>0.6</v>
      </c>
      <c r="E1857">
        <v>0</v>
      </c>
      <c r="F1857">
        <v>0</v>
      </c>
      <c r="G1857">
        <v>0</v>
      </c>
      <c r="H1857">
        <v>0</v>
      </c>
      <c r="I1857">
        <v>1</v>
      </c>
      <c r="J1857">
        <v>3</v>
      </c>
      <c r="K1857">
        <v>3</v>
      </c>
      <c r="L1857">
        <v>3</v>
      </c>
      <c r="M1857">
        <v>0</v>
      </c>
      <c r="N1857">
        <v>0</v>
      </c>
      <c r="O1857">
        <v>0.2</v>
      </c>
      <c r="P1857">
        <v>0.61</v>
      </c>
      <c r="Q1857">
        <v>0.61</v>
      </c>
      <c r="R1857">
        <v>0.61</v>
      </c>
      <c r="S1857">
        <v>0</v>
      </c>
      <c r="T1857">
        <v>0</v>
      </c>
      <c r="U1857">
        <v>0.2</v>
      </c>
      <c r="V1857">
        <v>0.6</v>
      </c>
      <c r="W1857">
        <v>0.6</v>
      </c>
      <c r="X1857">
        <v>0.6</v>
      </c>
      <c r="Y1857">
        <v>14393</v>
      </c>
      <c r="Z1857">
        <v>15734</v>
      </c>
      <c r="AA1857">
        <v>-999</v>
      </c>
      <c r="AB1857">
        <v>-999</v>
      </c>
    </row>
    <row r="1858" spans="1:28" x14ac:dyDescent="0.25">
      <c r="A1858">
        <v>3228805</v>
      </c>
      <c r="B1858">
        <v>4</v>
      </c>
      <c r="C1858">
        <v>1.23</v>
      </c>
      <c r="D1858">
        <v>1.5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3</v>
      </c>
      <c r="K1858">
        <v>3</v>
      </c>
      <c r="L1858">
        <v>3</v>
      </c>
      <c r="M1858">
        <v>0</v>
      </c>
      <c r="N1858">
        <v>0</v>
      </c>
      <c r="O1858">
        <v>0.31</v>
      </c>
      <c r="P1858">
        <v>0.92</v>
      </c>
      <c r="Q1858">
        <v>0.92</v>
      </c>
      <c r="R1858">
        <v>0.92</v>
      </c>
      <c r="S1858">
        <v>0</v>
      </c>
      <c r="T1858">
        <v>0</v>
      </c>
      <c r="U1858">
        <v>0.2</v>
      </c>
      <c r="V1858">
        <v>0.8</v>
      </c>
      <c r="W1858">
        <v>0.8</v>
      </c>
      <c r="X1858">
        <v>0.8</v>
      </c>
      <c r="Y1858">
        <v>7475</v>
      </c>
      <c r="Z1858">
        <v>15682</v>
      </c>
      <c r="AA1858">
        <v>-999</v>
      </c>
      <c r="AB1858">
        <v>-999</v>
      </c>
    </row>
    <row r="1859" spans="1:28" x14ac:dyDescent="0.25">
      <c r="A1859">
        <v>3229000</v>
      </c>
      <c r="B1859">
        <v>8</v>
      </c>
      <c r="C1859">
        <v>1.59</v>
      </c>
      <c r="D1859">
        <v>335.3</v>
      </c>
      <c r="E1859">
        <v>1</v>
      </c>
      <c r="F1859">
        <v>0.2</v>
      </c>
      <c r="G1859">
        <v>1</v>
      </c>
      <c r="H1859">
        <v>1</v>
      </c>
      <c r="I1859">
        <v>2</v>
      </c>
      <c r="J1859">
        <v>6</v>
      </c>
      <c r="K1859">
        <v>7</v>
      </c>
      <c r="L1859">
        <v>7</v>
      </c>
      <c r="M1859">
        <v>0.2</v>
      </c>
      <c r="N1859">
        <v>0.2</v>
      </c>
      <c r="O1859">
        <v>0.4</v>
      </c>
      <c r="P1859">
        <v>1.19</v>
      </c>
      <c r="Q1859">
        <v>1.39</v>
      </c>
      <c r="R1859">
        <v>1.39</v>
      </c>
      <c r="S1859">
        <v>0.1</v>
      </c>
      <c r="T1859">
        <v>0.1</v>
      </c>
      <c r="U1859">
        <v>0.2</v>
      </c>
      <c r="V1859">
        <v>4</v>
      </c>
      <c r="W1859">
        <v>334.9</v>
      </c>
      <c r="X1859">
        <v>334.9</v>
      </c>
      <c r="Y1859">
        <v>14746</v>
      </c>
      <c r="Z1859">
        <v>31396</v>
      </c>
      <c r="AA1859">
        <v>25984</v>
      </c>
      <c r="AB1859">
        <v>25984</v>
      </c>
    </row>
    <row r="1860" spans="1:28" x14ac:dyDescent="0.25">
      <c r="A1860">
        <v>3229500</v>
      </c>
      <c r="B1860">
        <v>17</v>
      </c>
      <c r="C1860">
        <v>1.19</v>
      </c>
      <c r="D1860">
        <v>244.4</v>
      </c>
      <c r="E1860">
        <v>2</v>
      </c>
      <c r="F1860">
        <v>0.14000000000000001</v>
      </c>
      <c r="G1860">
        <v>3</v>
      </c>
      <c r="H1860">
        <v>3</v>
      </c>
      <c r="I1860">
        <v>7</v>
      </c>
      <c r="J1860">
        <v>15</v>
      </c>
      <c r="K1860">
        <v>16</v>
      </c>
      <c r="L1860">
        <v>16</v>
      </c>
      <c r="M1860">
        <v>0.21</v>
      </c>
      <c r="N1860">
        <v>0.21</v>
      </c>
      <c r="O1860">
        <v>0.49</v>
      </c>
      <c r="P1860">
        <v>1.05</v>
      </c>
      <c r="Q1860">
        <v>1.1200000000000001</v>
      </c>
      <c r="R1860">
        <v>1.1200000000000001</v>
      </c>
      <c r="S1860">
        <v>0.2</v>
      </c>
      <c r="T1860">
        <v>0.2</v>
      </c>
      <c r="U1860">
        <v>125.9</v>
      </c>
      <c r="V1860">
        <v>127.5</v>
      </c>
      <c r="W1860">
        <v>244.2</v>
      </c>
      <c r="X1860">
        <v>244.2</v>
      </c>
      <c r="Y1860">
        <v>9607</v>
      </c>
      <c r="Z1860">
        <v>34972</v>
      </c>
      <c r="AA1860">
        <v>27942</v>
      </c>
      <c r="AB1860">
        <v>31895</v>
      </c>
    </row>
    <row r="1861" spans="1:28" x14ac:dyDescent="0.25">
      <c r="A1861">
        <v>3230500</v>
      </c>
      <c r="B1861">
        <v>10</v>
      </c>
      <c r="C1861">
        <v>0.73</v>
      </c>
      <c r="D1861">
        <v>1.8</v>
      </c>
      <c r="E1861">
        <v>0</v>
      </c>
      <c r="F1861">
        <v>0</v>
      </c>
      <c r="G1861">
        <v>0</v>
      </c>
      <c r="H1861">
        <v>0</v>
      </c>
      <c r="I1861">
        <v>1</v>
      </c>
      <c r="J1861">
        <v>9</v>
      </c>
      <c r="K1861">
        <v>9</v>
      </c>
      <c r="L1861">
        <v>9</v>
      </c>
      <c r="M1861">
        <v>0</v>
      </c>
      <c r="N1861">
        <v>0</v>
      </c>
      <c r="O1861">
        <v>7.0000000000000007E-2</v>
      </c>
      <c r="P1861">
        <v>0.65</v>
      </c>
      <c r="Q1861">
        <v>0.65</v>
      </c>
      <c r="R1861">
        <v>0.65</v>
      </c>
      <c r="S1861">
        <v>0</v>
      </c>
      <c r="T1861">
        <v>0</v>
      </c>
      <c r="U1861">
        <v>0.2</v>
      </c>
      <c r="V1861">
        <v>1.6</v>
      </c>
      <c r="W1861">
        <v>1.6</v>
      </c>
      <c r="X1861">
        <v>1.6</v>
      </c>
      <c r="Y1861">
        <v>8136</v>
      </c>
      <c r="Z1861">
        <v>29429</v>
      </c>
      <c r="AA1861">
        <v>-999</v>
      </c>
      <c r="AB1861">
        <v>-999</v>
      </c>
    </row>
    <row r="1862" spans="1:28" x14ac:dyDescent="0.25">
      <c r="A1862">
        <v>3230800</v>
      </c>
      <c r="B1862">
        <v>2</v>
      </c>
      <c r="C1862">
        <v>0.34</v>
      </c>
      <c r="D1862">
        <v>19.899999999999999</v>
      </c>
      <c r="E1862">
        <v>1</v>
      </c>
      <c r="F1862">
        <v>0.17</v>
      </c>
      <c r="G1862">
        <v>0</v>
      </c>
      <c r="H1862">
        <v>1</v>
      </c>
      <c r="I1862">
        <v>1</v>
      </c>
      <c r="J1862">
        <v>2</v>
      </c>
      <c r="K1862">
        <v>2</v>
      </c>
      <c r="L1862">
        <v>2</v>
      </c>
      <c r="M1862">
        <v>0</v>
      </c>
      <c r="N1862">
        <v>0.17</v>
      </c>
      <c r="O1862">
        <v>0.17</v>
      </c>
      <c r="P1862">
        <v>0.34</v>
      </c>
      <c r="Q1862">
        <v>0.34</v>
      </c>
      <c r="R1862">
        <v>0.34</v>
      </c>
      <c r="S1862">
        <v>0</v>
      </c>
      <c r="T1862">
        <v>3.7</v>
      </c>
      <c r="U1862">
        <v>3.7</v>
      </c>
      <c r="V1862">
        <v>19.899999999999999</v>
      </c>
      <c r="W1862">
        <v>19.899999999999999</v>
      </c>
      <c r="X1862">
        <v>19.899999999999999</v>
      </c>
      <c r="Y1862">
        <v>19714</v>
      </c>
      <c r="Z1862">
        <v>26789</v>
      </c>
      <c r="AA1862">
        <v>33865</v>
      </c>
      <c r="AB1862">
        <v>33865</v>
      </c>
    </row>
    <row r="1863" spans="1:28" x14ac:dyDescent="0.25">
      <c r="A1863">
        <v>3230900</v>
      </c>
      <c r="B1863">
        <v>4</v>
      </c>
      <c r="C1863">
        <v>0.56000000000000005</v>
      </c>
      <c r="D1863">
        <v>192.2</v>
      </c>
      <c r="E1863">
        <v>2</v>
      </c>
      <c r="F1863">
        <v>0.28000000000000003</v>
      </c>
      <c r="G1863">
        <v>0</v>
      </c>
      <c r="H1863">
        <v>1</v>
      </c>
      <c r="I1863">
        <v>1</v>
      </c>
      <c r="J1863">
        <v>3</v>
      </c>
      <c r="K1863">
        <v>4</v>
      </c>
      <c r="L1863">
        <v>4</v>
      </c>
      <c r="M1863">
        <v>0</v>
      </c>
      <c r="N1863">
        <v>0.14000000000000001</v>
      </c>
      <c r="O1863">
        <v>0.14000000000000001</v>
      </c>
      <c r="P1863">
        <v>0.42</v>
      </c>
      <c r="Q1863">
        <v>0.56000000000000005</v>
      </c>
      <c r="R1863">
        <v>0.56000000000000005</v>
      </c>
      <c r="S1863">
        <v>0</v>
      </c>
      <c r="T1863">
        <v>3.1</v>
      </c>
      <c r="U1863">
        <v>3.1</v>
      </c>
      <c r="V1863">
        <v>192.1</v>
      </c>
      <c r="W1863">
        <v>192.2</v>
      </c>
      <c r="X1863">
        <v>192.2</v>
      </c>
      <c r="Y1863">
        <v>209</v>
      </c>
      <c r="Z1863">
        <v>19759</v>
      </c>
      <c r="AA1863">
        <v>209</v>
      </c>
      <c r="AB1863">
        <v>22526</v>
      </c>
    </row>
    <row r="1864" spans="1:28" x14ac:dyDescent="0.25">
      <c r="A1864">
        <v>3231000</v>
      </c>
      <c r="B1864">
        <v>9</v>
      </c>
      <c r="C1864">
        <v>1.04</v>
      </c>
      <c r="D1864">
        <v>160.9</v>
      </c>
      <c r="E1864">
        <v>2</v>
      </c>
      <c r="F1864">
        <v>0.23</v>
      </c>
      <c r="G1864">
        <v>0</v>
      </c>
      <c r="H1864">
        <v>1</v>
      </c>
      <c r="I1864">
        <v>4</v>
      </c>
      <c r="J1864">
        <v>8</v>
      </c>
      <c r="K1864">
        <v>9</v>
      </c>
      <c r="L1864">
        <v>9</v>
      </c>
      <c r="M1864">
        <v>0</v>
      </c>
      <c r="N1864">
        <v>0.12</v>
      </c>
      <c r="O1864">
        <v>0.46</v>
      </c>
      <c r="P1864">
        <v>0.93</v>
      </c>
      <c r="Q1864">
        <v>1.04</v>
      </c>
      <c r="R1864">
        <v>1.04</v>
      </c>
      <c r="S1864">
        <v>0</v>
      </c>
      <c r="T1864">
        <v>2.6</v>
      </c>
      <c r="U1864">
        <v>2.9</v>
      </c>
      <c r="V1864">
        <v>160.69999999999999</v>
      </c>
      <c r="W1864">
        <v>160.9</v>
      </c>
      <c r="X1864">
        <v>160.9</v>
      </c>
      <c r="Y1864">
        <v>4475</v>
      </c>
      <c r="Z1864">
        <v>15520</v>
      </c>
      <c r="AA1864">
        <v>8819</v>
      </c>
      <c r="AB1864">
        <v>30544</v>
      </c>
    </row>
    <row r="1865" spans="1:28" x14ac:dyDescent="0.25">
      <c r="A1865">
        <v>3231500</v>
      </c>
      <c r="B1865">
        <v>98</v>
      </c>
      <c r="C1865">
        <v>0.98</v>
      </c>
      <c r="D1865">
        <v>74.3</v>
      </c>
      <c r="E1865">
        <v>11</v>
      </c>
      <c r="F1865">
        <v>0.11</v>
      </c>
      <c r="G1865">
        <v>14</v>
      </c>
      <c r="H1865">
        <v>17</v>
      </c>
      <c r="I1865">
        <v>34</v>
      </c>
      <c r="J1865">
        <v>71</v>
      </c>
      <c r="K1865">
        <v>81</v>
      </c>
      <c r="L1865">
        <v>83</v>
      </c>
      <c r="M1865">
        <v>0.14000000000000001</v>
      </c>
      <c r="N1865">
        <v>0.17</v>
      </c>
      <c r="O1865">
        <v>0.34</v>
      </c>
      <c r="P1865">
        <v>0.71</v>
      </c>
      <c r="Q1865">
        <v>0.81</v>
      </c>
      <c r="R1865">
        <v>0.83</v>
      </c>
      <c r="S1865">
        <v>6.4</v>
      </c>
      <c r="T1865">
        <v>22.9</v>
      </c>
      <c r="U1865">
        <v>41.6</v>
      </c>
      <c r="V1865">
        <v>56</v>
      </c>
      <c r="W1865">
        <v>73.599999999999994</v>
      </c>
      <c r="X1865">
        <v>73.7</v>
      </c>
      <c r="Y1865">
        <v>11122</v>
      </c>
      <c r="Z1865">
        <v>90141</v>
      </c>
      <c r="AA1865">
        <v>32747</v>
      </c>
      <c r="AB1865">
        <v>86460</v>
      </c>
    </row>
    <row r="1866" spans="1:28" x14ac:dyDescent="0.25">
      <c r="A1866">
        <v>3232000</v>
      </c>
      <c r="B1866">
        <v>2</v>
      </c>
      <c r="C1866">
        <v>0.31</v>
      </c>
      <c r="D1866">
        <v>3</v>
      </c>
      <c r="E1866">
        <v>0</v>
      </c>
      <c r="F1866">
        <v>0</v>
      </c>
      <c r="G1866">
        <v>0</v>
      </c>
      <c r="H1866">
        <v>0</v>
      </c>
      <c r="I1866">
        <v>1</v>
      </c>
      <c r="J1866">
        <v>1</v>
      </c>
      <c r="K1866">
        <v>1</v>
      </c>
      <c r="L1866">
        <v>1</v>
      </c>
      <c r="M1866">
        <v>0</v>
      </c>
      <c r="N1866">
        <v>0</v>
      </c>
      <c r="O1866">
        <v>0.15</v>
      </c>
      <c r="P1866">
        <v>0.15</v>
      </c>
      <c r="Q1866">
        <v>0.15</v>
      </c>
      <c r="R1866">
        <v>0.15</v>
      </c>
      <c r="S1866">
        <v>0</v>
      </c>
      <c r="T1866">
        <v>0</v>
      </c>
      <c r="U1866">
        <v>1.5</v>
      </c>
      <c r="V1866">
        <v>1.5</v>
      </c>
      <c r="W1866">
        <v>1.5</v>
      </c>
      <c r="X1866">
        <v>1.5</v>
      </c>
      <c r="Y1866">
        <v>19430</v>
      </c>
      <c r="Z1866">
        <v>20179</v>
      </c>
      <c r="AA1866">
        <v>-999</v>
      </c>
      <c r="AB1866">
        <v>-999</v>
      </c>
    </row>
    <row r="1867" spans="1:28" x14ac:dyDescent="0.25">
      <c r="A1867">
        <v>3232470</v>
      </c>
      <c r="B1867">
        <v>8</v>
      </c>
      <c r="C1867">
        <v>0.54</v>
      </c>
      <c r="D1867">
        <v>244.1</v>
      </c>
      <c r="E1867">
        <v>2</v>
      </c>
      <c r="F1867">
        <v>0.14000000000000001</v>
      </c>
      <c r="G1867">
        <v>0</v>
      </c>
      <c r="H1867">
        <v>0</v>
      </c>
      <c r="I1867">
        <v>1</v>
      </c>
      <c r="J1867">
        <v>4</v>
      </c>
      <c r="K1867">
        <v>7</v>
      </c>
      <c r="L1867">
        <v>7</v>
      </c>
      <c r="M1867">
        <v>0</v>
      </c>
      <c r="N1867">
        <v>0</v>
      </c>
      <c r="O1867">
        <v>7.0000000000000007E-2</v>
      </c>
      <c r="P1867">
        <v>0.27</v>
      </c>
      <c r="Q1867">
        <v>0.47</v>
      </c>
      <c r="R1867">
        <v>0.47</v>
      </c>
      <c r="S1867">
        <v>0</v>
      </c>
      <c r="T1867">
        <v>0</v>
      </c>
      <c r="U1867">
        <v>0.7</v>
      </c>
      <c r="V1867">
        <v>0.9</v>
      </c>
      <c r="W1867">
        <v>243.5</v>
      </c>
      <c r="X1867">
        <v>243.5</v>
      </c>
      <c r="Y1867">
        <v>88</v>
      </c>
      <c r="Z1867">
        <v>15309</v>
      </c>
      <c r="AA1867">
        <v>88</v>
      </c>
      <c r="AB1867">
        <v>289</v>
      </c>
    </row>
    <row r="1868" spans="1:28" x14ac:dyDescent="0.25">
      <c r="A1868">
        <v>3232500</v>
      </c>
      <c r="B1868">
        <v>5</v>
      </c>
      <c r="C1868">
        <v>1.38</v>
      </c>
      <c r="D1868">
        <v>304</v>
      </c>
      <c r="E1868">
        <v>1</v>
      </c>
      <c r="F1868">
        <v>0.28000000000000003</v>
      </c>
      <c r="G1868">
        <v>0</v>
      </c>
      <c r="H1868">
        <v>1</v>
      </c>
      <c r="I1868">
        <v>2</v>
      </c>
      <c r="J1868">
        <v>3</v>
      </c>
      <c r="K1868">
        <v>4</v>
      </c>
      <c r="L1868">
        <v>4</v>
      </c>
      <c r="M1868">
        <v>0</v>
      </c>
      <c r="N1868">
        <v>0.28000000000000003</v>
      </c>
      <c r="O1868">
        <v>0.55000000000000004</v>
      </c>
      <c r="P1868">
        <v>0.83</v>
      </c>
      <c r="Q1868">
        <v>1.1000000000000001</v>
      </c>
      <c r="R1868">
        <v>1.1000000000000001</v>
      </c>
      <c r="S1868">
        <v>0</v>
      </c>
      <c r="T1868">
        <v>1.8</v>
      </c>
      <c r="U1868">
        <v>297.3</v>
      </c>
      <c r="V1868">
        <v>297.5</v>
      </c>
      <c r="W1868">
        <v>302</v>
      </c>
      <c r="X1868">
        <v>302</v>
      </c>
      <c r="Y1868">
        <v>3726</v>
      </c>
      <c r="Z1868">
        <v>13367</v>
      </c>
      <c r="AA1868">
        <v>5982</v>
      </c>
      <c r="AB1868">
        <v>5982</v>
      </c>
    </row>
    <row r="1869" spans="1:28" x14ac:dyDescent="0.25">
      <c r="A1869">
        <v>3234000</v>
      </c>
      <c r="B1869">
        <v>14</v>
      </c>
      <c r="C1869">
        <v>0.67</v>
      </c>
      <c r="D1869">
        <v>225</v>
      </c>
      <c r="E1869">
        <v>3</v>
      </c>
      <c r="F1869">
        <v>0.14000000000000001</v>
      </c>
      <c r="G1869">
        <v>0</v>
      </c>
      <c r="H1869">
        <v>1</v>
      </c>
      <c r="I1869">
        <v>3</v>
      </c>
      <c r="J1869">
        <v>8</v>
      </c>
      <c r="K1869">
        <v>12</v>
      </c>
      <c r="L1869">
        <v>12</v>
      </c>
      <c r="M1869">
        <v>0</v>
      </c>
      <c r="N1869">
        <v>0.05</v>
      </c>
      <c r="O1869">
        <v>0.14000000000000001</v>
      </c>
      <c r="P1869">
        <v>0.38</v>
      </c>
      <c r="Q1869">
        <v>0.56999999999999995</v>
      </c>
      <c r="R1869">
        <v>0.56999999999999995</v>
      </c>
      <c r="S1869">
        <v>0</v>
      </c>
      <c r="T1869">
        <v>0.3</v>
      </c>
      <c r="U1869">
        <v>52.1</v>
      </c>
      <c r="V1869">
        <v>52.3</v>
      </c>
      <c r="W1869">
        <v>224.2</v>
      </c>
      <c r="X1869">
        <v>224.2</v>
      </c>
      <c r="Y1869">
        <v>7729</v>
      </c>
      <c r="Z1869">
        <v>27429</v>
      </c>
      <c r="AA1869">
        <v>15717</v>
      </c>
      <c r="AB1869">
        <v>18933</v>
      </c>
    </row>
    <row r="1870" spans="1:28" x14ac:dyDescent="0.25">
      <c r="A1870">
        <v>3234300</v>
      </c>
      <c r="B1870">
        <v>22</v>
      </c>
      <c r="C1870">
        <v>0.75</v>
      </c>
      <c r="D1870">
        <v>160</v>
      </c>
      <c r="E1870">
        <v>3</v>
      </c>
      <c r="F1870">
        <v>0.1</v>
      </c>
      <c r="G1870">
        <v>0</v>
      </c>
      <c r="H1870">
        <v>1</v>
      </c>
      <c r="I1870">
        <v>5</v>
      </c>
      <c r="J1870">
        <v>15</v>
      </c>
      <c r="K1870">
        <v>20</v>
      </c>
      <c r="L1870">
        <v>20</v>
      </c>
      <c r="M1870">
        <v>0</v>
      </c>
      <c r="N1870">
        <v>0.03</v>
      </c>
      <c r="O1870">
        <v>0.17</v>
      </c>
      <c r="P1870">
        <v>0.51</v>
      </c>
      <c r="Q1870">
        <v>0.68</v>
      </c>
      <c r="R1870">
        <v>0.68</v>
      </c>
      <c r="S1870">
        <v>0</v>
      </c>
      <c r="T1870">
        <v>0.2</v>
      </c>
      <c r="U1870">
        <v>37.1</v>
      </c>
      <c r="V1870">
        <v>37.4</v>
      </c>
      <c r="W1870">
        <v>159.4</v>
      </c>
      <c r="X1870">
        <v>159.4</v>
      </c>
      <c r="Y1870">
        <v>6683</v>
      </c>
      <c r="Z1870">
        <v>32506</v>
      </c>
      <c r="AA1870">
        <v>32692</v>
      </c>
      <c r="AB1870">
        <v>36029</v>
      </c>
    </row>
    <row r="1871" spans="1:28" x14ac:dyDescent="0.25">
      <c r="A1871">
        <v>3234500</v>
      </c>
      <c r="B1871">
        <v>127</v>
      </c>
      <c r="C1871">
        <v>0.96</v>
      </c>
      <c r="D1871">
        <v>91.7</v>
      </c>
      <c r="E1871">
        <v>15</v>
      </c>
      <c r="F1871">
        <v>0.11</v>
      </c>
      <c r="G1871">
        <v>16</v>
      </c>
      <c r="H1871">
        <v>20</v>
      </c>
      <c r="I1871">
        <v>42</v>
      </c>
      <c r="J1871">
        <v>92</v>
      </c>
      <c r="K1871">
        <v>108</v>
      </c>
      <c r="L1871">
        <v>110</v>
      </c>
      <c r="M1871">
        <v>0.12</v>
      </c>
      <c r="N1871">
        <v>0.15</v>
      </c>
      <c r="O1871">
        <v>0.32</v>
      </c>
      <c r="P1871">
        <v>0.69</v>
      </c>
      <c r="Q1871">
        <v>0.81</v>
      </c>
      <c r="R1871">
        <v>0.83</v>
      </c>
      <c r="S1871">
        <v>4.8</v>
      </c>
      <c r="T1871">
        <v>17.3</v>
      </c>
      <c r="U1871">
        <v>39.5</v>
      </c>
      <c r="V1871">
        <v>50.8</v>
      </c>
      <c r="W1871">
        <v>91</v>
      </c>
      <c r="X1871">
        <v>91.1</v>
      </c>
      <c r="Y1871">
        <v>6233</v>
      </c>
      <c r="Z1871">
        <v>89518</v>
      </c>
      <c r="AA1871">
        <v>6233</v>
      </c>
      <c r="AB1871">
        <v>83954</v>
      </c>
    </row>
    <row r="1872" spans="1:28" x14ac:dyDescent="0.25">
      <c r="A1872">
        <v>3235500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-999</v>
      </c>
      <c r="Z1872">
        <v>-999</v>
      </c>
      <c r="AA1872">
        <v>-999</v>
      </c>
      <c r="AB1872">
        <v>-999</v>
      </c>
    </row>
    <row r="1873" spans="1:28" x14ac:dyDescent="0.25">
      <c r="A1873">
        <v>3237280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-999</v>
      </c>
      <c r="Z1873">
        <v>-999</v>
      </c>
      <c r="AA1873">
        <v>-999</v>
      </c>
      <c r="AB1873">
        <v>-999</v>
      </c>
    </row>
    <row r="1874" spans="1:28" x14ac:dyDescent="0.25">
      <c r="A1874">
        <v>3237500</v>
      </c>
      <c r="B1874">
        <v>8</v>
      </c>
      <c r="C1874">
        <v>0.8</v>
      </c>
      <c r="D1874">
        <v>2</v>
      </c>
      <c r="E1874">
        <v>0</v>
      </c>
      <c r="F1874">
        <v>0</v>
      </c>
      <c r="G1874">
        <v>0</v>
      </c>
      <c r="H1874">
        <v>2</v>
      </c>
      <c r="I1874">
        <v>3</v>
      </c>
      <c r="J1874">
        <v>5</v>
      </c>
      <c r="K1874">
        <v>7</v>
      </c>
      <c r="L1874">
        <v>7</v>
      </c>
      <c r="M1874">
        <v>0</v>
      </c>
      <c r="N1874">
        <v>0.2</v>
      </c>
      <c r="O1874">
        <v>0.3</v>
      </c>
      <c r="P1874">
        <v>0.5</v>
      </c>
      <c r="Q1874">
        <v>0.7</v>
      </c>
      <c r="R1874">
        <v>0.7</v>
      </c>
      <c r="S1874">
        <v>0</v>
      </c>
      <c r="T1874">
        <v>1.2</v>
      </c>
      <c r="U1874">
        <v>1.4</v>
      </c>
      <c r="V1874">
        <v>1.5</v>
      </c>
      <c r="W1874">
        <v>1.7</v>
      </c>
      <c r="X1874">
        <v>1.7</v>
      </c>
      <c r="Y1874">
        <v>8615</v>
      </c>
      <c r="Z1874">
        <v>25071</v>
      </c>
      <c r="AA1874">
        <v>-999</v>
      </c>
      <c r="AB1874">
        <v>-999</v>
      </c>
    </row>
    <row r="1875" spans="1:28" x14ac:dyDescent="0.25">
      <c r="A1875">
        <v>3238500</v>
      </c>
      <c r="B1875">
        <v>5</v>
      </c>
      <c r="C1875">
        <v>0.88</v>
      </c>
      <c r="D1875">
        <v>8.1</v>
      </c>
      <c r="E1875">
        <v>0</v>
      </c>
      <c r="F1875">
        <v>0</v>
      </c>
      <c r="G1875">
        <v>0</v>
      </c>
      <c r="H1875">
        <v>1</v>
      </c>
      <c r="I1875">
        <v>3</v>
      </c>
      <c r="J1875">
        <v>4</v>
      </c>
      <c r="K1875">
        <v>5</v>
      </c>
      <c r="L1875">
        <v>5</v>
      </c>
      <c r="M1875">
        <v>0</v>
      </c>
      <c r="N1875">
        <v>0.18</v>
      </c>
      <c r="O1875">
        <v>0.53</v>
      </c>
      <c r="P1875">
        <v>0.7</v>
      </c>
      <c r="Q1875">
        <v>0.88</v>
      </c>
      <c r="R1875">
        <v>0.88</v>
      </c>
      <c r="S1875">
        <v>0</v>
      </c>
      <c r="T1875">
        <v>7.4</v>
      </c>
      <c r="U1875">
        <v>7.7</v>
      </c>
      <c r="V1875">
        <v>7.8</v>
      </c>
      <c r="W1875">
        <v>8.1</v>
      </c>
      <c r="X1875">
        <v>8.1</v>
      </c>
      <c r="Y1875">
        <v>809</v>
      </c>
      <c r="Z1875">
        <v>14030</v>
      </c>
      <c r="AA1875">
        <v>-999</v>
      </c>
      <c r="AB1875">
        <v>-999</v>
      </c>
    </row>
    <row r="1876" spans="1:28" x14ac:dyDescent="0.25">
      <c r="A1876">
        <v>3240000</v>
      </c>
      <c r="B1876">
        <v>2</v>
      </c>
      <c r="C1876">
        <v>0.6</v>
      </c>
      <c r="D1876">
        <v>0.4</v>
      </c>
      <c r="E1876">
        <v>0</v>
      </c>
      <c r="F1876">
        <v>0</v>
      </c>
      <c r="G1876">
        <v>0</v>
      </c>
      <c r="H1876">
        <v>0</v>
      </c>
      <c r="I1876">
        <v>1</v>
      </c>
      <c r="J1876">
        <v>1</v>
      </c>
      <c r="K1876">
        <v>1</v>
      </c>
      <c r="L1876">
        <v>1</v>
      </c>
      <c r="M1876">
        <v>0</v>
      </c>
      <c r="N1876">
        <v>0</v>
      </c>
      <c r="O1876">
        <v>0.3</v>
      </c>
      <c r="P1876">
        <v>0.3</v>
      </c>
      <c r="Q1876">
        <v>0.3</v>
      </c>
      <c r="R1876">
        <v>0.3</v>
      </c>
      <c r="S1876">
        <v>0</v>
      </c>
      <c r="T1876">
        <v>0</v>
      </c>
      <c r="U1876">
        <v>0.2</v>
      </c>
      <c r="V1876">
        <v>0.2</v>
      </c>
      <c r="W1876">
        <v>0.2</v>
      </c>
      <c r="X1876">
        <v>0.2</v>
      </c>
      <c r="Y1876">
        <v>8469</v>
      </c>
      <c r="Z1876">
        <v>19740</v>
      </c>
      <c r="AA1876">
        <v>-999</v>
      </c>
      <c r="AB1876">
        <v>-999</v>
      </c>
    </row>
    <row r="1877" spans="1:28" x14ac:dyDescent="0.25">
      <c r="A1877">
        <v>3241500</v>
      </c>
      <c r="B1877">
        <v>2</v>
      </c>
      <c r="C1877">
        <v>1.17</v>
      </c>
      <c r="D1877">
        <v>0.9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2</v>
      </c>
      <c r="K1877">
        <v>2</v>
      </c>
      <c r="L1877">
        <v>2</v>
      </c>
      <c r="M1877">
        <v>0</v>
      </c>
      <c r="N1877">
        <v>0</v>
      </c>
      <c r="O1877">
        <v>0</v>
      </c>
      <c r="P1877">
        <v>1.17</v>
      </c>
      <c r="Q1877">
        <v>1.17</v>
      </c>
      <c r="R1877">
        <v>1.17</v>
      </c>
      <c r="S1877">
        <v>0</v>
      </c>
      <c r="T1877">
        <v>0</v>
      </c>
      <c r="U1877">
        <v>0</v>
      </c>
      <c r="V1877">
        <v>0.9</v>
      </c>
      <c r="W1877">
        <v>0.9</v>
      </c>
      <c r="X1877">
        <v>0.9</v>
      </c>
      <c r="Y1877">
        <v>6105</v>
      </c>
      <c r="Z1877">
        <v>6307</v>
      </c>
      <c r="AA1877">
        <v>-999</v>
      </c>
      <c r="AB1877">
        <v>-999</v>
      </c>
    </row>
    <row r="1878" spans="1:28" x14ac:dyDescent="0.25">
      <c r="A1878">
        <v>3244000</v>
      </c>
      <c r="B1878">
        <v>12</v>
      </c>
      <c r="C1878">
        <v>2.13</v>
      </c>
      <c r="D1878">
        <v>59.9</v>
      </c>
      <c r="E1878">
        <v>1</v>
      </c>
      <c r="F1878">
        <v>0.18</v>
      </c>
      <c r="G1878">
        <v>0</v>
      </c>
      <c r="H1878">
        <v>3</v>
      </c>
      <c r="I1878">
        <v>4</v>
      </c>
      <c r="J1878">
        <v>6</v>
      </c>
      <c r="K1878">
        <v>11</v>
      </c>
      <c r="L1878">
        <v>12</v>
      </c>
      <c r="M1878">
        <v>0</v>
      </c>
      <c r="N1878">
        <v>0.53</v>
      </c>
      <c r="O1878">
        <v>0.71</v>
      </c>
      <c r="P1878">
        <v>1.07</v>
      </c>
      <c r="Q1878">
        <v>1.95</v>
      </c>
      <c r="R1878">
        <v>2.13</v>
      </c>
      <c r="S1878">
        <v>0</v>
      </c>
      <c r="T1878">
        <v>55.6</v>
      </c>
      <c r="U1878">
        <v>55.6</v>
      </c>
      <c r="V1878">
        <v>58.7</v>
      </c>
      <c r="W1878">
        <v>59.8</v>
      </c>
      <c r="X1878">
        <v>59.9</v>
      </c>
      <c r="Y1878">
        <v>11462</v>
      </c>
      <c r="Z1878">
        <v>21308</v>
      </c>
      <c r="AA1878">
        <v>15021</v>
      </c>
      <c r="AB1878">
        <v>15021</v>
      </c>
    </row>
    <row r="1879" spans="1:28" x14ac:dyDescent="0.25">
      <c r="A1879">
        <v>3245500</v>
      </c>
      <c r="B1879">
        <v>77</v>
      </c>
      <c r="C1879">
        <v>2.4700000000000002</v>
      </c>
      <c r="D1879">
        <v>110.8</v>
      </c>
      <c r="E1879">
        <v>7</v>
      </c>
      <c r="F1879">
        <v>0.22</v>
      </c>
      <c r="G1879">
        <v>3</v>
      </c>
      <c r="H1879">
        <v>6</v>
      </c>
      <c r="I1879">
        <v>18</v>
      </c>
      <c r="J1879">
        <v>57</v>
      </c>
      <c r="K1879">
        <v>69</v>
      </c>
      <c r="L1879">
        <v>70</v>
      </c>
      <c r="M1879">
        <v>0.1</v>
      </c>
      <c r="N1879">
        <v>0.19</v>
      </c>
      <c r="O1879">
        <v>0.57999999999999996</v>
      </c>
      <c r="P1879">
        <v>1.83</v>
      </c>
      <c r="Q1879">
        <v>2.2200000000000002</v>
      </c>
      <c r="R1879">
        <v>2.25</v>
      </c>
      <c r="S1879">
        <v>0.2</v>
      </c>
      <c r="T1879">
        <v>10.199999999999999</v>
      </c>
      <c r="U1879">
        <v>10.7</v>
      </c>
      <c r="V1879">
        <v>13.7</v>
      </c>
      <c r="W1879">
        <v>110.5</v>
      </c>
      <c r="X1879">
        <v>110.5</v>
      </c>
      <c r="Y1879">
        <v>3370</v>
      </c>
      <c r="Z1879">
        <v>34695</v>
      </c>
      <c r="AA1879">
        <v>4897</v>
      </c>
      <c r="AB1879">
        <v>32936</v>
      </c>
    </row>
    <row r="1880" spans="1:28" x14ac:dyDescent="0.25">
      <c r="A1880">
        <v>3247050</v>
      </c>
      <c r="B1880">
        <v>24</v>
      </c>
      <c r="C1880">
        <v>2.64</v>
      </c>
      <c r="D1880">
        <v>406.8</v>
      </c>
      <c r="E1880">
        <v>1</v>
      </c>
      <c r="F1880">
        <v>0.11</v>
      </c>
      <c r="G1880">
        <v>2</v>
      </c>
      <c r="H1880">
        <v>3</v>
      </c>
      <c r="I1880">
        <v>5</v>
      </c>
      <c r="J1880">
        <v>16</v>
      </c>
      <c r="K1880">
        <v>21</v>
      </c>
      <c r="L1880">
        <v>23</v>
      </c>
      <c r="M1880">
        <v>0.22</v>
      </c>
      <c r="N1880">
        <v>0.33</v>
      </c>
      <c r="O1880">
        <v>0.55000000000000004</v>
      </c>
      <c r="P1880">
        <v>1.76</v>
      </c>
      <c r="Q1880">
        <v>2.31</v>
      </c>
      <c r="R1880">
        <v>2.5299999999999998</v>
      </c>
      <c r="S1880">
        <v>0.2</v>
      </c>
      <c r="T1880">
        <v>0.5</v>
      </c>
      <c r="U1880">
        <v>0.6</v>
      </c>
      <c r="V1880">
        <v>5.8</v>
      </c>
      <c r="W1880">
        <v>406.4</v>
      </c>
      <c r="X1880">
        <v>406.6</v>
      </c>
      <c r="Y1880">
        <v>4003</v>
      </c>
      <c r="Z1880">
        <v>22319</v>
      </c>
      <c r="AA1880">
        <v>14261</v>
      </c>
      <c r="AB1880">
        <v>14261</v>
      </c>
    </row>
    <row r="1881" spans="1:28" x14ac:dyDescent="0.25">
      <c r="A1881">
        <v>3247500</v>
      </c>
      <c r="B1881">
        <v>36</v>
      </c>
      <c r="C1881">
        <v>2.92</v>
      </c>
      <c r="D1881">
        <v>303.8</v>
      </c>
      <c r="E1881">
        <v>3</v>
      </c>
      <c r="F1881">
        <v>0.24</v>
      </c>
      <c r="G1881">
        <v>2</v>
      </c>
      <c r="H1881">
        <v>5</v>
      </c>
      <c r="I1881">
        <v>11</v>
      </c>
      <c r="J1881">
        <v>27</v>
      </c>
      <c r="K1881">
        <v>32</v>
      </c>
      <c r="L1881">
        <v>35</v>
      </c>
      <c r="M1881">
        <v>0.16</v>
      </c>
      <c r="N1881">
        <v>0.41</v>
      </c>
      <c r="O1881">
        <v>0.89</v>
      </c>
      <c r="P1881">
        <v>2.19</v>
      </c>
      <c r="Q1881">
        <v>2.59</v>
      </c>
      <c r="R1881">
        <v>2.84</v>
      </c>
      <c r="S1881">
        <v>0.1</v>
      </c>
      <c r="T1881">
        <v>4</v>
      </c>
      <c r="U1881">
        <v>4.3</v>
      </c>
      <c r="V1881">
        <v>8.4</v>
      </c>
      <c r="W1881">
        <v>303.39999999999998</v>
      </c>
      <c r="X1881">
        <v>303.60000000000002</v>
      </c>
      <c r="Y1881">
        <v>2962</v>
      </c>
      <c r="Z1881">
        <v>20846</v>
      </c>
      <c r="AA1881">
        <v>3307</v>
      </c>
      <c r="AB1881">
        <v>10995</v>
      </c>
    </row>
    <row r="1882" spans="1:28" x14ac:dyDescent="0.25">
      <c r="A1882">
        <v>3248500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-999</v>
      </c>
      <c r="Z1882">
        <v>-999</v>
      </c>
      <c r="AA1882">
        <v>-999</v>
      </c>
      <c r="AB1882">
        <v>-999</v>
      </c>
    </row>
    <row r="1883" spans="1:28" x14ac:dyDescent="0.25">
      <c r="A1883">
        <v>3249500</v>
      </c>
      <c r="B1883">
        <v>2</v>
      </c>
      <c r="C1883">
        <v>0.09</v>
      </c>
      <c r="D1883">
        <v>353.4</v>
      </c>
      <c r="E1883">
        <v>1</v>
      </c>
      <c r="F1883">
        <v>0.05</v>
      </c>
      <c r="G1883">
        <v>0</v>
      </c>
      <c r="H1883">
        <v>0</v>
      </c>
      <c r="I1883">
        <v>0</v>
      </c>
      <c r="J1883">
        <v>1</v>
      </c>
      <c r="K1883">
        <v>2</v>
      </c>
      <c r="L1883">
        <v>2</v>
      </c>
      <c r="M1883">
        <v>0</v>
      </c>
      <c r="N1883">
        <v>0</v>
      </c>
      <c r="O1883">
        <v>0</v>
      </c>
      <c r="P1883">
        <v>0.05</v>
      </c>
      <c r="Q1883">
        <v>0.09</v>
      </c>
      <c r="R1883">
        <v>0.09</v>
      </c>
      <c r="S1883">
        <v>0</v>
      </c>
      <c r="T1883">
        <v>0</v>
      </c>
      <c r="U1883">
        <v>0</v>
      </c>
      <c r="V1883">
        <v>0</v>
      </c>
      <c r="W1883">
        <v>353.4</v>
      </c>
      <c r="X1883">
        <v>353.4</v>
      </c>
      <c r="Y1883">
        <v>923</v>
      </c>
      <c r="Z1883">
        <v>10202</v>
      </c>
      <c r="AA1883">
        <v>923</v>
      </c>
      <c r="AB1883">
        <v>923</v>
      </c>
    </row>
    <row r="1884" spans="1:28" x14ac:dyDescent="0.25">
      <c r="A1884">
        <v>3250000</v>
      </c>
      <c r="B1884">
        <v>1</v>
      </c>
      <c r="C1884">
        <v>0.81</v>
      </c>
      <c r="D1884">
        <v>4.2</v>
      </c>
      <c r="E1884">
        <v>0</v>
      </c>
      <c r="F1884">
        <v>0</v>
      </c>
      <c r="G1884">
        <v>0</v>
      </c>
      <c r="H1884">
        <v>0</v>
      </c>
      <c r="I1884">
        <v>1</v>
      </c>
      <c r="J1884">
        <v>1</v>
      </c>
      <c r="K1884">
        <v>1</v>
      </c>
      <c r="L1884">
        <v>1</v>
      </c>
      <c r="M1884">
        <v>0</v>
      </c>
      <c r="N1884">
        <v>0</v>
      </c>
      <c r="O1884">
        <v>0.81</v>
      </c>
      <c r="P1884">
        <v>0.81</v>
      </c>
      <c r="Q1884">
        <v>0.81</v>
      </c>
      <c r="R1884">
        <v>0.81</v>
      </c>
      <c r="S1884">
        <v>0</v>
      </c>
      <c r="T1884">
        <v>0</v>
      </c>
      <c r="U1884">
        <v>4.2</v>
      </c>
      <c r="V1884">
        <v>4.2</v>
      </c>
      <c r="W1884">
        <v>4.2</v>
      </c>
      <c r="X1884">
        <v>4.2</v>
      </c>
      <c r="Y1884">
        <v>977</v>
      </c>
      <c r="Z1884">
        <v>977</v>
      </c>
      <c r="AA1884">
        <v>-999</v>
      </c>
      <c r="AB1884">
        <v>-999</v>
      </c>
    </row>
    <row r="1885" spans="1:28" x14ac:dyDescent="0.25">
      <c r="A1885">
        <v>3250100</v>
      </c>
      <c r="B1885">
        <v>1</v>
      </c>
      <c r="C1885">
        <v>0.46</v>
      </c>
      <c r="D1885">
        <v>1.6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1</v>
      </c>
      <c r="L1885">
        <v>1</v>
      </c>
      <c r="M1885">
        <v>0</v>
      </c>
      <c r="N1885">
        <v>0</v>
      </c>
      <c r="O1885">
        <v>0</v>
      </c>
      <c r="P1885">
        <v>0.46</v>
      </c>
      <c r="Q1885">
        <v>0.46</v>
      </c>
      <c r="R1885">
        <v>0.46</v>
      </c>
      <c r="S1885">
        <v>0</v>
      </c>
      <c r="T1885">
        <v>0</v>
      </c>
      <c r="U1885">
        <v>0</v>
      </c>
      <c r="V1885">
        <v>1.6</v>
      </c>
      <c r="W1885">
        <v>1.6</v>
      </c>
      <c r="X1885">
        <v>1.6</v>
      </c>
      <c r="Y1885">
        <v>16705</v>
      </c>
      <c r="Z1885">
        <v>16705</v>
      </c>
      <c r="AA1885">
        <v>-999</v>
      </c>
      <c r="AB1885">
        <v>-999</v>
      </c>
    </row>
    <row r="1886" spans="1:28" x14ac:dyDescent="0.25">
      <c r="A1886">
        <v>3251000</v>
      </c>
      <c r="B1886">
        <v>1</v>
      </c>
      <c r="C1886">
        <v>0.31</v>
      </c>
      <c r="D1886">
        <v>0.2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0.31</v>
      </c>
      <c r="R1886">
        <v>0.31</v>
      </c>
      <c r="S1886">
        <v>0</v>
      </c>
      <c r="T1886">
        <v>0</v>
      </c>
      <c r="U1886">
        <v>0</v>
      </c>
      <c r="V1886">
        <v>0</v>
      </c>
      <c r="W1886">
        <v>0.2</v>
      </c>
      <c r="X1886">
        <v>0.2</v>
      </c>
      <c r="Y1886">
        <v>12213</v>
      </c>
      <c r="Z1886">
        <v>12213</v>
      </c>
      <c r="AA1886">
        <v>-999</v>
      </c>
      <c r="AB1886">
        <v>-999</v>
      </c>
    </row>
    <row r="1887" spans="1:28" x14ac:dyDescent="0.25">
      <c r="A1887">
        <v>3251500</v>
      </c>
      <c r="B1887">
        <v>33</v>
      </c>
      <c r="C1887">
        <v>0.55000000000000004</v>
      </c>
      <c r="D1887">
        <v>128.30000000000001</v>
      </c>
      <c r="E1887">
        <v>2</v>
      </c>
      <c r="F1887">
        <v>0.03</v>
      </c>
      <c r="G1887">
        <v>1</v>
      </c>
      <c r="H1887">
        <v>4</v>
      </c>
      <c r="I1887">
        <v>9</v>
      </c>
      <c r="J1887">
        <v>18</v>
      </c>
      <c r="K1887">
        <v>29</v>
      </c>
      <c r="L1887">
        <v>31</v>
      </c>
      <c r="M1887">
        <v>0.02</v>
      </c>
      <c r="N1887">
        <v>7.0000000000000007E-2</v>
      </c>
      <c r="O1887">
        <v>0.15</v>
      </c>
      <c r="P1887">
        <v>0.3</v>
      </c>
      <c r="Q1887">
        <v>0.48</v>
      </c>
      <c r="R1887">
        <v>0.51</v>
      </c>
      <c r="S1887">
        <v>0</v>
      </c>
      <c r="T1887">
        <v>0.2</v>
      </c>
      <c r="U1887">
        <v>0.4</v>
      </c>
      <c r="V1887">
        <v>1.8</v>
      </c>
      <c r="W1887">
        <v>128.19999999999999</v>
      </c>
      <c r="X1887">
        <v>128.30000000000001</v>
      </c>
      <c r="Y1887">
        <v>16813</v>
      </c>
      <c r="Z1887">
        <v>65962</v>
      </c>
      <c r="AA1887">
        <v>74338</v>
      </c>
      <c r="AB1887">
        <v>78754</v>
      </c>
    </row>
    <row r="1888" spans="1:28" x14ac:dyDescent="0.25">
      <c r="A1888">
        <v>3252000</v>
      </c>
      <c r="B1888">
        <v>4</v>
      </c>
      <c r="C1888">
        <v>0.65</v>
      </c>
      <c r="D1888">
        <v>2.2000000000000002</v>
      </c>
      <c r="E1888">
        <v>0</v>
      </c>
      <c r="F1888">
        <v>0</v>
      </c>
      <c r="G1888">
        <v>0</v>
      </c>
      <c r="H1888">
        <v>0</v>
      </c>
      <c r="I1888">
        <v>2</v>
      </c>
      <c r="J1888">
        <v>2</v>
      </c>
      <c r="K1888">
        <v>3</v>
      </c>
      <c r="L1888">
        <v>3</v>
      </c>
      <c r="M1888">
        <v>0</v>
      </c>
      <c r="N1888">
        <v>0</v>
      </c>
      <c r="O1888">
        <v>0.32</v>
      </c>
      <c r="P1888">
        <v>0.32</v>
      </c>
      <c r="Q1888">
        <v>0.49</v>
      </c>
      <c r="R1888">
        <v>0.49</v>
      </c>
      <c r="S1888">
        <v>0</v>
      </c>
      <c r="T1888">
        <v>0</v>
      </c>
      <c r="U1888">
        <v>2</v>
      </c>
      <c r="V1888">
        <v>2</v>
      </c>
      <c r="W1888">
        <v>2.2000000000000002</v>
      </c>
      <c r="X1888">
        <v>2.2000000000000002</v>
      </c>
      <c r="Y1888">
        <v>1988</v>
      </c>
      <c r="Z1888">
        <v>11531</v>
      </c>
      <c r="AA1888">
        <v>-999</v>
      </c>
      <c r="AB1888">
        <v>-999</v>
      </c>
    </row>
    <row r="1889" spans="1:28" x14ac:dyDescent="0.25">
      <c r="A1889">
        <v>3252500</v>
      </c>
      <c r="B1889">
        <v>10</v>
      </c>
      <c r="C1889">
        <v>0.62</v>
      </c>
      <c r="D1889">
        <v>3.1</v>
      </c>
      <c r="E1889">
        <v>1</v>
      </c>
      <c r="F1889">
        <v>0.06</v>
      </c>
      <c r="G1889">
        <v>0</v>
      </c>
      <c r="H1889">
        <v>0</v>
      </c>
      <c r="I1889">
        <v>3</v>
      </c>
      <c r="J1889">
        <v>7</v>
      </c>
      <c r="K1889">
        <v>8</v>
      </c>
      <c r="L1889">
        <v>9</v>
      </c>
      <c r="M1889">
        <v>0</v>
      </c>
      <c r="N1889">
        <v>0</v>
      </c>
      <c r="O1889">
        <v>0.19</v>
      </c>
      <c r="P1889">
        <v>0.43</v>
      </c>
      <c r="Q1889">
        <v>0.5</v>
      </c>
      <c r="R1889">
        <v>0.56000000000000005</v>
      </c>
      <c r="S1889">
        <v>0</v>
      </c>
      <c r="T1889">
        <v>0</v>
      </c>
      <c r="U1889">
        <v>0.8</v>
      </c>
      <c r="V1889">
        <v>3</v>
      </c>
      <c r="W1889">
        <v>3</v>
      </c>
      <c r="X1889">
        <v>3.1</v>
      </c>
      <c r="Y1889">
        <v>4287</v>
      </c>
      <c r="Z1889">
        <v>23456</v>
      </c>
      <c r="AA1889">
        <v>22947</v>
      </c>
      <c r="AB1889">
        <v>22947</v>
      </c>
    </row>
    <row r="1890" spans="1:28" x14ac:dyDescent="0.25">
      <c r="A1890">
        <v>3253500</v>
      </c>
      <c r="B1890">
        <v>49</v>
      </c>
      <c r="C1890">
        <v>0.56999999999999995</v>
      </c>
      <c r="D1890">
        <v>91.2</v>
      </c>
      <c r="E1890">
        <v>4</v>
      </c>
      <c r="F1890">
        <v>0.05</v>
      </c>
      <c r="G1890">
        <v>1</v>
      </c>
      <c r="H1890">
        <v>4</v>
      </c>
      <c r="I1890">
        <v>12</v>
      </c>
      <c r="J1890">
        <v>29</v>
      </c>
      <c r="K1890">
        <v>42</v>
      </c>
      <c r="L1890">
        <v>45</v>
      </c>
      <c r="M1890">
        <v>0.01</v>
      </c>
      <c r="N1890">
        <v>0.05</v>
      </c>
      <c r="O1890">
        <v>0.14000000000000001</v>
      </c>
      <c r="P1890">
        <v>0.34</v>
      </c>
      <c r="Q1890">
        <v>0.49</v>
      </c>
      <c r="R1890">
        <v>0.53</v>
      </c>
      <c r="S1890">
        <v>0</v>
      </c>
      <c r="T1890">
        <v>0.2</v>
      </c>
      <c r="U1890">
        <v>0.4</v>
      </c>
      <c r="V1890">
        <v>2</v>
      </c>
      <c r="W1890">
        <v>91</v>
      </c>
      <c r="X1890">
        <v>91.2</v>
      </c>
      <c r="Y1890">
        <v>19240</v>
      </c>
      <c r="Z1890">
        <v>66056</v>
      </c>
      <c r="AA1890">
        <v>31584</v>
      </c>
      <c r="AB1890">
        <v>64927</v>
      </c>
    </row>
    <row r="1891" spans="1:28" x14ac:dyDescent="0.25">
      <c r="A1891">
        <v>3255500</v>
      </c>
      <c r="B1891">
        <v>10</v>
      </c>
      <c r="C1891">
        <v>4.95</v>
      </c>
      <c r="D1891">
        <v>10.199999999999999</v>
      </c>
      <c r="E1891">
        <v>1</v>
      </c>
      <c r="F1891">
        <v>0.5</v>
      </c>
      <c r="G1891">
        <v>1</v>
      </c>
      <c r="H1891">
        <v>2</v>
      </c>
      <c r="I1891">
        <v>4</v>
      </c>
      <c r="J1891">
        <v>7</v>
      </c>
      <c r="K1891">
        <v>8</v>
      </c>
      <c r="L1891">
        <v>9</v>
      </c>
      <c r="M1891">
        <v>0.5</v>
      </c>
      <c r="N1891">
        <v>0.99</v>
      </c>
      <c r="O1891">
        <v>1.98</v>
      </c>
      <c r="P1891">
        <v>3.47</v>
      </c>
      <c r="Q1891">
        <v>3.96</v>
      </c>
      <c r="R1891">
        <v>4.46</v>
      </c>
      <c r="S1891">
        <v>5.8</v>
      </c>
      <c r="T1891">
        <v>6.2</v>
      </c>
      <c r="U1891">
        <v>6.6</v>
      </c>
      <c r="V1891">
        <v>9.1</v>
      </c>
      <c r="W1891">
        <v>9.4</v>
      </c>
      <c r="X1891">
        <v>9.6</v>
      </c>
      <c r="Y1891">
        <v>2530</v>
      </c>
      <c r="Z1891">
        <v>11065</v>
      </c>
      <c r="AA1891">
        <v>14286</v>
      </c>
      <c r="AB1891">
        <v>14286</v>
      </c>
    </row>
    <row r="1892" spans="1:28" x14ac:dyDescent="0.25">
      <c r="A1892">
        <v>3257500</v>
      </c>
      <c r="B1892">
        <v>4</v>
      </c>
      <c r="C1892">
        <v>4.76</v>
      </c>
      <c r="D1892">
        <v>180.8</v>
      </c>
      <c r="E1892">
        <v>2</v>
      </c>
      <c r="F1892">
        <v>2.38</v>
      </c>
      <c r="G1892">
        <v>0</v>
      </c>
      <c r="H1892">
        <v>0</v>
      </c>
      <c r="I1892">
        <v>1</v>
      </c>
      <c r="J1892">
        <v>2</v>
      </c>
      <c r="K1892">
        <v>2</v>
      </c>
      <c r="L1892">
        <v>2</v>
      </c>
      <c r="M1892">
        <v>0</v>
      </c>
      <c r="N1892">
        <v>0</v>
      </c>
      <c r="O1892">
        <v>1.19</v>
      </c>
      <c r="P1892">
        <v>2.38</v>
      </c>
      <c r="Q1892">
        <v>2.38</v>
      </c>
      <c r="R1892">
        <v>2.38</v>
      </c>
      <c r="S1892">
        <v>0</v>
      </c>
      <c r="T1892">
        <v>0</v>
      </c>
      <c r="U1892">
        <v>167.1</v>
      </c>
      <c r="V1892">
        <v>168.5</v>
      </c>
      <c r="W1892">
        <v>168.5</v>
      </c>
      <c r="X1892">
        <v>168.5</v>
      </c>
      <c r="Y1892">
        <v>2361</v>
      </c>
      <c r="Z1892">
        <v>5120</v>
      </c>
      <c r="AA1892">
        <v>2361</v>
      </c>
      <c r="AB1892">
        <v>2570</v>
      </c>
    </row>
    <row r="1893" spans="1:28" x14ac:dyDescent="0.25">
      <c r="A1893">
        <v>3259000</v>
      </c>
      <c r="B1893">
        <v>15</v>
      </c>
      <c r="C1893">
        <v>4.84</v>
      </c>
      <c r="D1893">
        <v>55.7</v>
      </c>
      <c r="E1893">
        <v>3</v>
      </c>
      <c r="F1893">
        <v>0.97</v>
      </c>
      <c r="G1893">
        <v>1</v>
      </c>
      <c r="H1893">
        <v>2</v>
      </c>
      <c r="I1893">
        <v>5</v>
      </c>
      <c r="J1893">
        <v>10</v>
      </c>
      <c r="K1893">
        <v>11</v>
      </c>
      <c r="L1893">
        <v>12</v>
      </c>
      <c r="M1893">
        <v>0.32</v>
      </c>
      <c r="N1893">
        <v>0.65</v>
      </c>
      <c r="O1893">
        <v>1.61</v>
      </c>
      <c r="P1893">
        <v>3.23</v>
      </c>
      <c r="Q1893">
        <v>3.55</v>
      </c>
      <c r="R1893">
        <v>3.87</v>
      </c>
      <c r="S1893">
        <v>3.8</v>
      </c>
      <c r="T1893">
        <v>4</v>
      </c>
      <c r="U1893">
        <v>49.5</v>
      </c>
      <c r="V1893">
        <v>51.7</v>
      </c>
      <c r="W1893">
        <v>51.9</v>
      </c>
      <c r="X1893">
        <v>52</v>
      </c>
      <c r="Y1893">
        <v>3395</v>
      </c>
      <c r="Z1893">
        <v>11525</v>
      </c>
      <c r="AA1893">
        <v>6859</v>
      </c>
      <c r="AB1893">
        <v>10379</v>
      </c>
    </row>
    <row r="1894" spans="1:28" x14ac:dyDescent="0.25">
      <c r="A1894">
        <v>3260700</v>
      </c>
      <c r="B1894">
        <v>1</v>
      </c>
      <c r="C1894">
        <v>1.07</v>
      </c>
      <c r="D1894">
        <v>0.3</v>
      </c>
      <c r="E1894">
        <v>0</v>
      </c>
      <c r="F1894">
        <v>0</v>
      </c>
      <c r="G1894">
        <v>0</v>
      </c>
      <c r="H1894">
        <v>0</v>
      </c>
      <c r="I1894">
        <v>1</v>
      </c>
      <c r="J1894">
        <v>1</v>
      </c>
      <c r="K1894">
        <v>1</v>
      </c>
      <c r="L1894">
        <v>1</v>
      </c>
      <c r="M1894">
        <v>0</v>
      </c>
      <c r="N1894">
        <v>0</v>
      </c>
      <c r="O1894">
        <v>1.07</v>
      </c>
      <c r="P1894">
        <v>1.07</v>
      </c>
      <c r="Q1894">
        <v>1.07</v>
      </c>
      <c r="R1894">
        <v>1.07</v>
      </c>
      <c r="S1894">
        <v>0</v>
      </c>
      <c r="T1894">
        <v>0</v>
      </c>
      <c r="U1894">
        <v>0.3</v>
      </c>
      <c r="V1894">
        <v>0.3</v>
      </c>
      <c r="W1894">
        <v>0.3</v>
      </c>
      <c r="X1894">
        <v>0.3</v>
      </c>
      <c r="Y1894">
        <v>12868</v>
      </c>
      <c r="Z1894">
        <v>12868</v>
      </c>
      <c r="AA1894">
        <v>-999</v>
      </c>
      <c r="AB1894">
        <v>-999</v>
      </c>
    </row>
    <row r="1895" spans="1:28" x14ac:dyDescent="0.25">
      <c r="A1895">
        <v>3261500</v>
      </c>
      <c r="B1895">
        <v>7</v>
      </c>
      <c r="C1895">
        <v>0.5</v>
      </c>
      <c r="D1895">
        <v>65.8</v>
      </c>
      <c r="E1895">
        <v>1</v>
      </c>
      <c r="F1895">
        <v>7.0000000000000007E-2</v>
      </c>
      <c r="G1895">
        <v>2</v>
      </c>
      <c r="H1895">
        <v>2</v>
      </c>
      <c r="I1895">
        <v>4</v>
      </c>
      <c r="J1895">
        <v>5</v>
      </c>
      <c r="K1895">
        <v>7</v>
      </c>
      <c r="L1895">
        <v>7</v>
      </c>
      <c r="M1895">
        <v>0.14000000000000001</v>
      </c>
      <c r="N1895">
        <v>0.14000000000000001</v>
      </c>
      <c r="O1895">
        <v>0.28999999999999998</v>
      </c>
      <c r="P1895">
        <v>0.36</v>
      </c>
      <c r="Q1895">
        <v>0.5</v>
      </c>
      <c r="R1895">
        <v>0.5</v>
      </c>
      <c r="S1895">
        <v>65.400000000000006</v>
      </c>
      <c r="T1895">
        <v>65.400000000000006</v>
      </c>
      <c r="U1895">
        <v>65.5</v>
      </c>
      <c r="V1895">
        <v>65.599999999999994</v>
      </c>
      <c r="W1895">
        <v>65.8</v>
      </c>
      <c r="X1895">
        <v>65.8</v>
      </c>
      <c r="Y1895">
        <v>1402</v>
      </c>
      <c r="Z1895">
        <v>27746</v>
      </c>
      <c r="AA1895">
        <v>30698</v>
      </c>
      <c r="AB1895">
        <v>30698</v>
      </c>
    </row>
    <row r="1896" spans="1:28" x14ac:dyDescent="0.25">
      <c r="A1896">
        <v>3261950</v>
      </c>
      <c r="B1896">
        <v>1</v>
      </c>
      <c r="C1896">
        <v>0.25</v>
      </c>
      <c r="D1896">
        <v>40.299999999999997</v>
      </c>
      <c r="E1896">
        <v>1</v>
      </c>
      <c r="F1896">
        <v>0.25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  <c r="M1896">
        <v>0.25</v>
      </c>
      <c r="N1896">
        <v>0.25</v>
      </c>
      <c r="O1896">
        <v>0.25</v>
      </c>
      <c r="P1896">
        <v>0.25</v>
      </c>
      <c r="Q1896">
        <v>0.25</v>
      </c>
      <c r="R1896">
        <v>0.25</v>
      </c>
      <c r="S1896">
        <v>40.299999999999997</v>
      </c>
      <c r="T1896">
        <v>40.299999999999997</v>
      </c>
      <c r="U1896">
        <v>40.299999999999997</v>
      </c>
      <c r="V1896">
        <v>40.299999999999997</v>
      </c>
      <c r="W1896">
        <v>40.299999999999997</v>
      </c>
      <c r="X1896">
        <v>40.299999999999997</v>
      </c>
      <c r="Y1896">
        <v>6036</v>
      </c>
      <c r="Z1896">
        <v>6036</v>
      </c>
      <c r="AA1896">
        <v>6036</v>
      </c>
      <c r="AB1896">
        <v>6036</v>
      </c>
    </row>
    <row r="1897" spans="1:28" x14ac:dyDescent="0.25">
      <c r="A1897">
        <v>3262000</v>
      </c>
      <c r="B1897">
        <v>5</v>
      </c>
      <c r="C1897">
        <v>0.75</v>
      </c>
      <c r="D1897">
        <v>257.39999999999998</v>
      </c>
      <c r="E1897">
        <v>2</v>
      </c>
      <c r="F1897">
        <v>0.3</v>
      </c>
      <c r="G1897">
        <v>3</v>
      </c>
      <c r="H1897">
        <v>3</v>
      </c>
      <c r="I1897">
        <v>3</v>
      </c>
      <c r="J1897">
        <v>3</v>
      </c>
      <c r="K1897">
        <v>4</v>
      </c>
      <c r="L1897">
        <v>5</v>
      </c>
      <c r="M1897">
        <v>0.45</v>
      </c>
      <c r="N1897">
        <v>0.45</v>
      </c>
      <c r="O1897">
        <v>0.45</v>
      </c>
      <c r="P1897">
        <v>0.45</v>
      </c>
      <c r="Q1897">
        <v>0.6</v>
      </c>
      <c r="R1897">
        <v>0.75</v>
      </c>
      <c r="S1897">
        <v>257</v>
      </c>
      <c r="T1897">
        <v>257</v>
      </c>
      <c r="U1897">
        <v>257</v>
      </c>
      <c r="V1897">
        <v>257</v>
      </c>
      <c r="W1897">
        <v>257.3</v>
      </c>
      <c r="X1897">
        <v>257.39999999999998</v>
      </c>
      <c r="Y1897">
        <v>529</v>
      </c>
      <c r="Z1897">
        <v>11075</v>
      </c>
      <c r="AA1897">
        <v>529</v>
      </c>
      <c r="AB1897">
        <v>9891</v>
      </c>
    </row>
    <row r="1898" spans="1:28" x14ac:dyDescent="0.25">
      <c r="A1898">
        <v>3262700</v>
      </c>
      <c r="B1898">
        <v>19</v>
      </c>
      <c r="C1898">
        <v>0.79</v>
      </c>
      <c r="D1898">
        <v>110.8</v>
      </c>
      <c r="E1898">
        <v>3</v>
      </c>
      <c r="F1898">
        <v>0.13</v>
      </c>
      <c r="G1898">
        <v>9</v>
      </c>
      <c r="H1898">
        <v>10</v>
      </c>
      <c r="I1898">
        <v>12</v>
      </c>
      <c r="J1898">
        <v>15</v>
      </c>
      <c r="K1898">
        <v>18</v>
      </c>
      <c r="L1898">
        <v>19</v>
      </c>
      <c r="M1898">
        <v>0.38</v>
      </c>
      <c r="N1898">
        <v>0.42</v>
      </c>
      <c r="O1898">
        <v>0.5</v>
      </c>
      <c r="P1898">
        <v>0.63</v>
      </c>
      <c r="Q1898">
        <v>0.75</v>
      </c>
      <c r="R1898">
        <v>0.79</v>
      </c>
      <c r="S1898">
        <v>110.4</v>
      </c>
      <c r="T1898">
        <v>110.4</v>
      </c>
      <c r="U1898">
        <v>110.5</v>
      </c>
      <c r="V1898">
        <v>110.6</v>
      </c>
      <c r="W1898">
        <v>110.8</v>
      </c>
      <c r="X1898">
        <v>110.8</v>
      </c>
      <c r="Y1898">
        <v>47</v>
      </c>
      <c r="Z1898">
        <v>29900</v>
      </c>
      <c r="AA1898">
        <v>19873</v>
      </c>
      <c r="AB1898">
        <v>37650</v>
      </c>
    </row>
    <row r="1899" spans="1:28" x14ac:dyDescent="0.25">
      <c r="A1899">
        <v>3263000</v>
      </c>
      <c r="B1899">
        <v>23</v>
      </c>
      <c r="C1899">
        <v>0.77</v>
      </c>
      <c r="D1899">
        <v>89.4</v>
      </c>
      <c r="E1899">
        <v>3</v>
      </c>
      <c r="F1899">
        <v>0.1</v>
      </c>
      <c r="G1899">
        <v>9</v>
      </c>
      <c r="H1899">
        <v>10</v>
      </c>
      <c r="I1899">
        <v>14</v>
      </c>
      <c r="J1899">
        <v>17</v>
      </c>
      <c r="K1899">
        <v>22</v>
      </c>
      <c r="L1899">
        <v>23</v>
      </c>
      <c r="M1899">
        <v>0.3</v>
      </c>
      <c r="N1899">
        <v>0.34</v>
      </c>
      <c r="O1899">
        <v>0.47</v>
      </c>
      <c r="P1899">
        <v>0.56999999999999995</v>
      </c>
      <c r="Q1899">
        <v>0.74</v>
      </c>
      <c r="R1899">
        <v>0.77</v>
      </c>
      <c r="S1899">
        <v>88.9</v>
      </c>
      <c r="T1899">
        <v>89</v>
      </c>
      <c r="U1899">
        <v>89.1</v>
      </c>
      <c r="V1899">
        <v>89.2</v>
      </c>
      <c r="W1899">
        <v>89.4</v>
      </c>
      <c r="X1899">
        <v>89.4</v>
      </c>
      <c r="Y1899">
        <v>3982</v>
      </c>
      <c r="Z1899">
        <v>40568</v>
      </c>
      <c r="AA1899">
        <v>38843</v>
      </c>
      <c r="AB1899">
        <v>55507</v>
      </c>
    </row>
    <row r="1900" spans="1:28" x14ac:dyDescent="0.25">
      <c r="A1900">
        <v>3264000</v>
      </c>
      <c r="B1900">
        <v>1</v>
      </c>
      <c r="C1900">
        <v>0.2</v>
      </c>
      <c r="D1900">
        <v>0.1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1</v>
      </c>
      <c r="K1900">
        <v>1</v>
      </c>
      <c r="L1900">
        <v>1</v>
      </c>
      <c r="M1900">
        <v>0</v>
      </c>
      <c r="N1900">
        <v>0</v>
      </c>
      <c r="O1900">
        <v>0</v>
      </c>
      <c r="P1900">
        <v>0.2</v>
      </c>
      <c r="Q1900">
        <v>0.2</v>
      </c>
      <c r="R1900">
        <v>0.2</v>
      </c>
      <c r="S1900">
        <v>0</v>
      </c>
      <c r="T1900">
        <v>0</v>
      </c>
      <c r="U1900">
        <v>0</v>
      </c>
      <c r="V1900">
        <v>0.1</v>
      </c>
      <c r="W1900">
        <v>0.1</v>
      </c>
      <c r="X1900">
        <v>0.1</v>
      </c>
      <c r="Y1900">
        <v>7993</v>
      </c>
      <c r="Z1900">
        <v>7993</v>
      </c>
      <c r="AA1900">
        <v>-999</v>
      </c>
      <c r="AB1900">
        <v>-999</v>
      </c>
    </row>
    <row r="1901" spans="1:28" x14ac:dyDescent="0.25">
      <c r="A1901">
        <v>3265000</v>
      </c>
      <c r="B1901">
        <v>5</v>
      </c>
      <c r="C1901">
        <v>0.38</v>
      </c>
      <c r="D1901">
        <v>0.2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4</v>
      </c>
      <c r="K1901">
        <v>5</v>
      </c>
      <c r="L1901">
        <v>5</v>
      </c>
      <c r="M1901">
        <v>0</v>
      </c>
      <c r="N1901">
        <v>0</v>
      </c>
      <c r="O1901">
        <v>0</v>
      </c>
      <c r="P1901">
        <v>0.31</v>
      </c>
      <c r="Q1901">
        <v>0.38</v>
      </c>
      <c r="R1901">
        <v>0.38</v>
      </c>
      <c r="S1901">
        <v>0</v>
      </c>
      <c r="T1901">
        <v>0</v>
      </c>
      <c r="U1901">
        <v>0</v>
      </c>
      <c r="V1901">
        <v>0.2</v>
      </c>
      <c r="W1901">
        <v>0.2</v>
      </c>
      <c r="X1901">
        <v>0.2</v>
      </c>
      <c r="Y1901">
        <v>10271</v>
      </c>
      <c r="Z1901">
        <v>16073</v>
      </c>
      <c r="AA1901">
        <v>-999</v>
      </c>
      <c r="AB1901">
        <v>-999</v>
      </c>
    </row>
    <row r="1902" spans="1:28" x14ac:dyDescent="0.25">
      <c r="A1902">
        <v>3266000</v>
      </c>
      <c r="B1902">
        <v>8</v>
      </c>
      <c r="C1902">
        <v>0.48</v>
      </c>
      <c r="D1902">
        <v>305.3</v>
      </c>
      <c r="E1902">
        <v>1</v>
      </c>
      <c r="F1902">
        <v>0.06</v>
      </c>
      <c r="G1902">
        <v>2</v>
      </c>
      <c r="H1902">
        <v>2</v>
      </c>
      <c r="I1902">
        <v>2</v>
      </c>
      <c r="J1902">
        <v>7</v>
      </c>
      <c r="K1902">
        <v>8</v>
      </c>
      <c r="L1902">
        <v>8</v>
      </c>
      <c r="M1902">
        <v>0.12</v>
      </c>
      <c r="N1902">
        <v>0.12</v>
      </c>
      <c r="O1902">
        <v>0.12</v>
      </c>
      <c r="P1902">
        <v>0.42</v>
      </c>
      <c r="Q1902">
        <v>0.48</v>
      </c>
      <c r="R1902">
        <v>0.48</v>
      </c>
      <c r="S1902">
        <v>304.89999999999998</v>
      </c>
      <c r="T1902">
        <v>304.89999999999998</v>
      </c>
      <c r="U1902">
        <v>304.89999999999998</v>
      </c>
      <c r="V1902">
        <v>305.3</v>
      </c>
      <c r="W1902">
        <v>305.3</v>
      </c>
      <c r="X1902">
        <v>305.3</v>
      </c>
      <c r="Y1902">
        <v>43</v>
      </c>
      <c r="Z1902">
        <v>24455</v>
      </c>
      <c r="AA1902">
        <v>43</v>
      </c>
      <c r="AB1902">
        <v>43</v>
      </c>
    </row>
    <row r="1903" spans="1:28" x14ac:dyDescent="0.25">
      <c r="A1903">
        <v>3266500</v>
      </c>
      <c r="B1903">
        <v>4</v>
      </c>
      <c r="C1903">
        <v>21.04</v>
      </c>
      <c r="D1903">
        <v>28.5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2</v>
      </c>
      <c r="K1903">
        <v>4</v>
      </c>
      <c r="L1903">
        <v>4</v>
      </c>
      <c r="M1903">
        <v>0</v>
      </c>
      <c r="N1903">
        <v>0</v>
      </c>
      <c r="O1903">
        <v>0</v>
      </c>
      <c r="P1903">
        <v>10.52</v>
      </c>
      <c r="Q1903">
        <v>21.04</v>
      </c>
      <c r="R1903">
        <v>21.04</v>
      </c>
      <c r="S1903">
        <v>0</v>
      </c>
      <c r="T1903">
        <v>0</v>
      </c>
      <c r="U1903">
        <v>0</v>
      </c>
      <c r="V1903">
        <v>6.8</v>
      </c>
      <c r="W1903">
        <v>28.5</v>
      </c>
      <c r="X1903">
        <v>28.5</v>
      </c>
      <c r="Y1903">
        <v>2504</v>
      </c>
      <c r="Z1903">
        <v>2851</v>
      </c>
      <c r="AA1903">
        <v>-999</v>
      </c>
      <c r="AB1903">
        <v>-999</v>
      </c>
    </row>
    <row r="1904" spans="1:28" x14ac:dyDescent="0.25">
      <c r="A1904">
        <v>3267000</v>
      </c>
      <c r="B1904">
        <v>5</v>
      </c>
      <c r="C1904">
        <v>1.19</v>
      </c>
      <c r="D1904">
        <v>1.6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3</v>
      </c>
      <c r="K1904">
        <v>5</v>
      </c>
      <c r="L1904">
        <v>5</v>
      </c>
      <c r="M1904">
        <v>0</v>
      </c>
      <c r="N1904">
        <v>0</v>
      </c>
      <c r="O1904">
        <v>0</v>
      </c>
      <c r="P1904">
        <v>0.71</v>
      </c>
      <c r="Q1904">
        <v>1.19</v>
      </c>
      <c r="R1904">
        <v>1.19</v>
      </c>
      <c r="S1904">
        <v>0</v>
      </c>
      <c r="T1904">
        <v>0</v>
      </c>
      <c r="U1904">
        <v>0</v>
      </c>
      <c r="V1904">
        <v>0.6</v>
      </c>
      <c r="W1904">
        <v>1.6</v>
      </c>
      <c r="X1904">
        <v>1.6</v>
      </c>
      <c r="Y1904">
        <v>23514</v>
      </c>
      <c r="Z1904">
        <v>29218</v>
      </c>
      <c r="AA1904">
        <v>-999</v>
      </c>
      <c r="AB1904">
        <v>-999</v>
      </c>
    </row>
    <row r="1905" spans="1:28" x14ac:dyDescent="0.25">
      <c r="A1905">
        <v>3267900</v>
      </c>
      <c r="B1905">
        <v>8</v>
      </c>
      <c r="C1905">
        <v>1</v>
      </c>
      <c r="D1905">
        <v>1.9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6</v>
      </c>
      <c r="K1905">
        <v>8</v>
      </c>
      <c r="L1905">
        <v>8</v>
      </c>
      <c r="M1905">
        <v>0</v>
      </c>
      <c r="N1905">
        <v>0</v>
      </c>
      <c r="O1905">
        <v>0.12</v>
      </c>
      <c r="P1905">
        <v>0.75</v>
      </c>
      <c r="Q1905">
        <v>1</v>
      </c>
      <c r="R1905">
        <v>1</v>
      </c>
      <c r="S1905">
        <v>0</v>
      </c>
      <c r="T1905">
        <v>0</v>
      </c>
      <c r="U1905">
        <v>0.9</v>
      </c>
      <c r="V1905">
        <v>1.3</v>
      </c>
      <c r="W1905">
        <v>1.9</v>
      </c>
      <c r="X1905">
        <v>1.9</v>
      </c>
      <c r="Y1905">
        <v>10403</v>
      </c>
      <c r="Z1905">
        <v>35403</v>
      </c>
      <c r="AA1905">
        <v>-999</v>
      </c>
      <c r="AB1905">
        <v>-999</v>
      </c>
    </row>
    <row r="1906" spans="1:28" x14ac:dyDescent="0.25">
      <c r="A1906">
        <v>3269500</v>
      </c>
      <c r="B1906">
        <v>16</v>
      </c>
      <c r="C1906">
        <v>1.26</v>
      </c>
      <c r="D1906">
        <v>66.599999999999994</v>
      </c>
      <c r="E1906">
        <v>1</v>
      </c>
      <c r="F1906">
        <v>0.08</v>
      </c>
      <c r="G1906">
        <v>0</v>
      </c>
      <c r="H1906">
        <v>2</v>
      </c>
      <c r="I1906">
        <v>4</v>
      </c>
      <c r="J1906">
        <v>13</v>
      </c>
      <c r="K1906">
        <v>16</v>
      </c>
      <c r="L1906">
        <v>16</v>
      </c>
      <c r="M1906">
        <v>0</v>
      </c>
      <c r="N1906">
        <v>0.16</v>
      </c>
      <c r="O1906">
        <v>0.32</v>
      </c>
      <c r="P1906">
        <v>1.03</v>
      </c>
      <c r="Q1906">
        <v>1.26</v>
      </c>
      <c r="R1906">
        <v>1.26</v>
      </c>
      <c r="S1906">
        <v>0</v>
      </c>
      <c r="T1906">
        <v>0.5</v>
      </c>
      <c r="U1906">
        <v>3.1</v>
      </c>
      <c r="V1906">
        <v>4.2</v>
      </c>
      <c r="W1906">
        <v>66.599999999999994</v>
      </c>
      <c r="X1906">
        <v>66.599999999999994</v>
      </c>
      <c r="Y1906">
        <v>10888</v>
      </c>
      <c r="Z1906">
        <v>31025</v>
      </c>
      <c r="AA1906">
        <v>10888</v>
      </c>
      <c r="AB1906">
        <v>10888</v>
      </c>
    </row>
    <row r="1907" spans="1:28" x14ac:dyDescent="0.25">
      <c r="A1907">
        <v>3270000</v>
      </c>
      <c r="B1907">
        <v>19</v>
      </c>
      <c r="C1907">
        <v>1.1599999999999999</v>
      </c>
      <c r="D1907">
        <v>275</v>
      </c>
      <c r="E1907">
        <v>2</v>
      </c>
      <c r="F1907">
        <v>0.12</v>
      </c>
      <c r="G1907">
        <v>2</v>
      </c>
      <c r="H1907">
        <v>4</v>
      </c>
      <c r="I1907">
        <v>6</v>
      </c>
      <c r="J1907">
        <v>15</v>
      </c>
      <c r="K1907">
        <v>18</v>
      </c>
      <c r="L1907">
        <v>19</v>
      </c>
      <c r="M1907">
        <v>0.12</v>
      </c>
      <c r="N1907">
        <v>0.24</v>
      </c>
      <c r="O1907">
        <v>0.37</v>
      </c>
      <c r="P1907">
        <v>0.91</v>
      </c>
      <c r="Q1907">
        <v>1.1000000000000001</v>
      </c>
      <c r="R1907">
        <v>1.1599999999999999</v>
      </c>
      <c r="S1907">
        <v>223.4</v>
      </c>
      <c r="T1907">
        <v>223.8</v>
      </c>
      <c r="U1907">
        <v>225.9</v>
      </c>
      <c r="V1907">
        <v>226.7</v>
      </c>
      <c r="W1907">
        <v>274.8</v>
      </c>
      <c r="X1907">
        <v>275</v>
      </c>
      <c r="Y1907">
        <v>170</v>
      </c>
      <c r="Z1907">
        <v>45267</v>
      </c>
      <c r="AA1907">
        <v>170</v>
      </c>
      <c r="AB1907">
        <v>16913</v>
      </c>
    </row>
    <row r="1908" spans="1:28" x14ac:dyDescent="0.25">
      <c r="A1908">
        <v>3270500</v>
      </c>
      <c r="B1908">
        <v>53</v>
      </c>
      <c r="C1908">
        <v>0.82</v>
      </c>
      <c r="D1908">
        <v>262.60000000000002</v>
      </c>
      <c r="E1908">
        <v>7</v>
      </c>
      <c r="F1908">
        <v>0.11</v>
      </c>
      <c r="G1908">
        <v>14</v>
      </c>
      <c r="H1908">
        <v>17</v>
      </c>
      <c r="I1908">
        <v>24</v>
      </c>
      <c r="J1908">
        <v>41</v>
      </c>
      <c r="K1908">
        <v>50</v>
      </c>
      <c r="L1908">
        <v>52</v>
      </c>
      <c r="M1908">
        <v>0.22</v>
      </c>
      <c r="N1908">
        <v>0.26</v>
      </c>
      <c r="O1908">
        <v>0.37</v>
      </c>
      <c r="P1908">
        <v>0.63</v>
      </c>
      <c r="Q1908">
        <v>0.77</v>
      </c>
      <c r="R1908">
        <v>0.8</v>
      </c>
      <c r="S1908">
        <v>249.3</v>
      </c>
      <c r="T1908">
        <v>249.4</v>
      </c>
      <c r="U1908">
        <v>250</v>
      </c>
      <c r="V1908">
        <v>250.3</v>
      </c>
      <c r="W1908">
        <v>262.60000000000002</v>
      </c>
      <c r="X1908">
        <v>262.60000000000002</v>
      </c>
      <c r="Y1908">
        <v>9751</v>
      </c>
      <c r="Z1908">
        <v>48517</v>
      </c>
      <c r="AA1908">
        <v>9751</v>
      </c>
      <c r="AB1908">
        <v>40166</v>
      </c>
    </row>
    <row r="1909" spans="1:28" x14ac:dyDescent="0.25">
      <c r="A1909">
        <v>3270800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-999</v>
      </c>
      <c r="Z1909">
        <v>-999</v>
      </c>
      <c r="AA1909">
        <v>-999</v>
      </c>
      <c r="AB1909">
        <v>-999</v>
      </c>
    </row>
    <row r="1910" spans="1:28" x14ac:dyDescent="0.25">
      <c r="A1910">
        <v>3271500</v>
      </c>
      <c r="B1910">
        <v>58</v>
      </c>
      <c r="C1910">
        <v>0.83</v>
      </c>
      <c r="D1910">
        <v>243.3</v>
      </c>
      <c r="E1910">
        <v>7</v>
      </c>
      <c r="F1910">
        <v>0.1</v>
      </c>
      <c r="G1910">
        <v>15</v>
      </c>
      <c r="H1910">
        <v>18</v>
      </c>
      <c r="I1910">
        <v>25</v>
      </c>
      <c r="J1910">
        <v>43</v>
      </c>
      <c r="K1910">
        <v>54</v>
      </c>
      <c r="L1910">
        <v>57</v>
      </c>
      <c r="M1910">
        <v>0.21</v>
      </c>
      <c r="N1910">
        <v>0.26</v>
      </c>
      <c r="O1910">
        <v>0.36</v>
      </c>
      <c r="P1910">
        <v>0.61</v>
      </c>
      <c r="Q1910">
        <v>0.77</v>
      </c>
      <c r="R1910">
        <v>0.81</v>
      </c>
      <c r="S1910">
        <v>230.7</v>
      </c>
      <c r="T1910">
        <v>230.8</v>
      </c>
      <c r="U1910">
        <v>231.4</v>
      </c>
      <c r="V1910">
        <v>231.7</v>
      </c>
      <c r="W1910">
        <v>243.1</v>
      </c>
      <c r="X1910">
        <v>243.3</v>
      </c>
      <c r="Y1910">
        <v>6032</v>
      </c>
      <c r="Z1910">
        <v>57931</v>
      </c>
      <c r="AA1910">
        <v>24062</v>
      </c>
      <c r="AB1910">
        <v>53915</v>
      </c>
    </row>
    <row r="1911" spans="1:28" x14ac:dyDescent="0.25">
      <c r="A1911">
        <v>3271800</v>
      </c>
      <c r="B1911">
        <v>1</v>
      </c>
      <c r="C1911">
        <v>0.19</v>
      </c>
      <c r="D1911">
        <v>0.2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10536</v>
      </c>
      <c r="Z1911">
        <v>10536</v>
      </c>
      <c r="AA1911">
        <v>-999</v>
      </c>
      <c r="AB1911">
        <v>-999</v>
      </c>
    </row>
    <row r="1912" spans="1:28" x14ac:dyDescent="0.25">
      <c r="A1912">
        <v>3272000</v>
      </c>
      <c r="B1912">
        <v>3</v>
      </c>
      <c r="C1912">
        <v>0.42</v>
      </c>
      <c r="D1912">
        <v>243.1</v>
      </c>
      <c r="E1912">
        <v>1</v>
      </c>
      <c r="F1912">
        <v>0.14000000000000001</v>
      </c>
      <c r="G1912">
        <v>1</v>
      </c>
      <c r="H1912">
        <v>1</v>
      </c>
      <c r="I1912">
        <v>1</v>
      </c>
      <c r="J1912">
        <v>1</v>
      </c>
      <c r="K1912">
        <v>2</v>
      </c>
      <c r="L1912">
        <v>2</v>
      </c>
      <c r="M1912">
        <v>0.14000000000000001</v>
      </c>
      <c r="N1912">
        <v>0.14000000000000001</v>
      </c>
      <c r="O1912">
        <v>0.14000000000000001</v>
      </c>
      <c r="P1912">
        <v>0.14000000000000001</v>
      </c>
      <c r="Q1912">
        <v>0.28000000000000003</v>
      </c>
      <c r="R1912">
        <v>0.28000000000000003</v>
      </c>
      <c r="S1912">
        <v>242.9</v>
      </c>
      <c r="T1912">
        <v>242.9</v>
      </c>
      <c r="U1912">
        <v>242.9</v>
      </c>
      <c r="V1912">
        <v>242.9</v>
      </c>
      <c r="W1912">
        <v>242.9</v>
      </c>
      <c r="X1912">
        <v>242.9</v>
      </c>
      <c r="Y1912">
        <v>137</v>
      </c>
      <c r="Z1912">
        <v>10318</v>
      </c>
      <c r="AA1912">
        <v>137</v>
      </c>
      <c r="AB1912">
        <v>137</v>
      </c>
    </row>
    <row r="1913" spans="1:28" x14ac:dyDescent="0.25">
      <c r="A1913">
        <v>3272700</v>
      </c>
      <c r="B1913">
        <v>2</v>
      </c>
      <c r="C1913">
        <v>1.1299999999999999</v>
      </c>
      <c r="D1913">
        <v>4.2</v>
      </c>
      <c r="E1913">
        <v>0</v>
      </c>
      <c r="F1913">
        <v>0</v>
      </c>
      <c r="G1913">
        <v>0</v>
      </c>
      <c r="H1913">
        <v>0</v>
      </c>
      <c r="I1913">
        <v>1</v>
      </c>
      <c r="J1913">
        <v>1</v>
      </c>
      <c r="K1913">
        <v>2</v>
      </c>
      <c r="L1913">
        <v>2</v>
      </c>
      <c r="M1913">
        <v>0</v>
      </c>
      <c r="N1913">
        <v>0</v>
      </c>
      <c r="O1913">
        <v>0.56000000000000005</v>
      </c>
      <c r="P1913">
        <v>0.56000000000000005</v>
      </c>
      <c r="Q1913">
        <v>1.1299999999999999</v>
      </c>
      <c r="R1913">
        <v>1.1299999999999999</v>
      </c>
      <c r="S1913">
        <v>0</v>
      </c>
      <c r="T1913">
        <v>0</v>
      </c>
      <c r="U1913">
        <v>3.9</v>
      </c>
      <c r="V1913">
        <v>3.9</v>
      </c>
      <c r="W1913">
        <v>4.2</v>
      </c>
      <c r="X1913">
        <v>4.2</v>
      </c>
      <c r="Y1913">
        <v>1511</v>
      </c>
      <c r="Z1913">
        <v>2420</v>
      </c>
      <c r="AA1913">
        <v>-999</v>
      </c>
      <c r="AB1913">
        <v>-999</v>
      </c>
    </row>
    <row r="1914" spans="1:28" x14ac:dyDescent="0.25">
      <c r="A1914">
        <v>3274000</v>
      </c>
      <c r="B1914">
        <v>94</v>
      </c>
      <c r="C1914">
        <v>1</v>
      </c>
      <c r="D1914">
        <v>205.2</v>
      </c>
      <c r="E1914">
        <v>12</v>
      </c>
      <c r="F1914">
        <v>0.13</v>
      </c>
      <c r="G1914">
        <v>19</v>
      </c>
      <c r="H1914">
        <v>25</v>
      </c>
      <c r="I1914">
        <v>38</v>
      </c>
      <c r="J1914">
        <v>64</v>
      </c>
      <c r="K1914">
        <v>84</v>
      </c>
      <c r="L1914">
        <v>87</v>
      </c>
      <c r="M1914">
        <v>0.2</v>
      </c>
      <c r="N1914">
        <v>0.27</v>
      </c>
      <c r="O1914">
        <v>0.4</v>
      </c>
      <c r="P1914">
        <v>0.68</v>
      </c>
      <c r="Q1914">
        <v>0.89</v>
      </c>
      <c r="R1914">
        <v>0.93</v>
      </c>
      <c r="S1914">
        <v>190.9</v>
      </c>
      <c r="T1914">
        <v>191</v>
      </c>
      <c r="U1914">
        <v>194.3</v>
      </c>
      <c r="V1914">
        <v>194.7</v>
      </c>
      <c r="W1914">
        <v>204.9</v>
      </c>
      <c r="X1914">
        <v>205.1</v>
      </c>
      <c r="Y1914">
        <v>71</v>
      </c>
      <c r="Z1914">
        <v>67422</v>
      </c>
      <c r="AA1914">
        <v>22977</v>
      </c>
      <c r="AB1914">
        <v>62851</v>
      </c>
    </row>
    <row r="1915" spans="1:28" x14ac:dyDescent="0.25">
      <c r="A1915">
        <v>3274650</v>
      </c>
      <c r="B1915">
        <v>1</v>
      </c>
      <c r="C1915">
        <v>3.73</v>
      </c>
      <c r="D1915">
        <v>5.9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1</v>
      </c>
      <c r="K1915">
        <v>1</v>
      </c>
      <c r="L1915">
        <v>1</v>
      </c>
      <c r="M1915">
        <v>0</v>
      </c>
      <c r="N1915">
        <v>0</v>
      </c>
      <c r="O1915">
        <v>0</v>
      </c>
      <c r="P1915">
        <v>3.73</v>
      </c>
      <c r="Q1915">
        <v>3.73</v>
      </c>
      <c r="R1915">
        <v>3.73</v>
      </c>
      <c r="S1915">
        <v>0</v>
      </c>
      <c r="T1915">
        <v>0</v>
      </c>
      <c r="U1915">
        <v>0</v>
      </c>
      <c r="V1915">
        <v>5.9</v>
      </c>
      <c r="W1915">
        <v>5.9</v>
      </c>
      <c r="X1915">
        <v>5.9</v>
      </c>
      <c r="Y1915">
        <v>1844</v>
      </c>
      <c r="Z1915">
        <v>1844</v>
      </c>
      <c r="AA1915">
        <v>-999</v>
      </c>
      <c r="AB1915">
        <v>-999</v>
      </c>
    </row>
    <row r="1916" spans="1:28" x14ac:dyDescent="0.25">
      <c r="A1916">
        <v>3274750</v>
      </c>
      <c r="B1916">
        <v>2</v>
      </c>
      <c r="C1916">
        <v>1.3</v>
      </c>
      <c r="D1916">
        <v>2.4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2</v>
      </c>
      <c r="K1916">
        <v>2</v>
      </c>
      <c r="L1916">
        <v>2</v>
      </c>
      <c r="M1916">
        <v>0</v>
      </c>
      <c r="N1916">
        <v>0</v>
      </c>
      <c r="O1916">
        <v>0</v>
      </c>
      <c r="P1916">
        <v>1.3</v>
      </c>
      <c r="Q1916">
        <v>1.3</v>
      </c>
      <c r="R1916">
        <v>1.3</v>
      </c>
      <c r="S1916">
        <v>0</v>
      </c>
      <c r="T1916">
        <v>0</v>
      </c>
      <c r="U1916">
        <v>0</v>
      </c>
      <c r="V1916">
        <v>2.4</v>
      </c>
      <c r="W1916">
        <v>2.4</v>
      </c>
      <c r="X1916">
        <v>2.4</v>
      </c>
      <c r="Y1916">
        <v>11117</v>
      </c>
      <c r="Z1916">
        <v>13942</v>
      </c>
      <c r="AA1916">
        <v>-999</v>
      </c>
      <c r="AB1916">
        <v>-999</v>
      </c>
    </row>
    <row r="1917" spans="1:28" x14ac:dyDescent="0.25">
      <c r="A1917">
        <v>3274950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-999</v>
      </c>
      <c r="Z1917">
        <v>-999</v>
      </c>
      <c r="AA1917">
        <v>-999</v>
      </c>
      <c r="AB1917">
        <v>-999</v>
      </c>
    </row>
    <row r="1918" spans="1:28" x14ac:dyDescent="0.25">
      <c r="A1918">
        <v>3275000</v>
      </c>
      <c r="B1918">
        <v>4</v>
      </c>
      <c r="C1918">
        <v>0.28999999999999998</v>
      </c>
      <c r="D1918">
        <v>0.5</v>
      </c>
      <c r="E1918">
        <v>0</v>
      </c>
      <c r="F1918">
        <v>0</v>
      </c>
      <c r="G1918">
        <v>1</v>
      </c>
      <c r="H1918">
        <v>1</v>
      </c>
      <c r="I1918">
        <v>1</v>
      </c>
      <c r="J1918">
        <v>3</v>
      </c>
      <c r="K1918">
        <v>4</v>
      </c>
      <c r="L1918">
        <v>4</v>
      </c>
      <c r="M1918">
        <v>7.0000000000000007E-2</v>
      </c>
      <c r="N1918">
        <v>7.0000000000000007E-2</v>
      </c>
      <c r="O1918">
        <v>7.0000000000000007E-2</v>
      </c>
      <c r="P1918">
        <v>0.22</v>
      </c>
      <c r="Q1918">
        <v>0.28999999999999998</v>
      </c>
      <c r="R1918">
        <v>0.28999999999999998</v>
      </c>
      <c r="S1918">
        <v>0.2</v>
      </c>
      <c r="T1918">
        <v>0.2</v>
      </c>
      <c r="U1918">
        <v>0.2</v>
      </c>
      <c r="V1918">
        <v>0.5</v>
      </c>
      <c r="W1918">
        <v>0.5</v>
      </c>
      <c r="X1918">
        <v>0.5</v>
      </c>
      <c r="Y1918">
        <v>17774</v>
      </c>
      <c r="Z1918">
        <v>38326</v>
      </c>
      <c r="AA1918">
        <v>-999</v>
      </c>
      <c r="AB1918">
        <v>-999</v>
      </c>
    </row>
    <row r="1919" spans="1:28" x14ac:dyDescent="0.25">
      <c r="A1919">
        <v>3275500</v>
      </c>
      <c r="B1919">
        <v>2</v>
      </c>
      <c r="C1919">
        <v>0.64</v>
      </c>
      <c r="D1919">
        <v>47.8</v>
      </c>
      <c r="E1919">
        <v>1</v>
      </c>
      <c r="F1919">
        <v>0.32</v>
      </c>
      <c r="G1919">
        <v>1</v>
      </c>
      <c r="H1919">
        <v>1</v>
      </c>
      <c r="I1919">
        <v>2</v>
      </c>
      <c r="J1919">
        <v>2</v>
      </c>
      <c r="K1919">
        <v>2</v>
      </c>
      <c r="L1919">
        <v>2</v>
      </c>
      <c r="M1919">
        <v>0.32</v>
      </c>
      <c r="N1919">
        <v>0.32</v>
      </c>
      <c r="O1919">
        <v>0.64</v>
      </c>
      <c r="P1919">
        <v>0.64</v>
      </c>
      <c r="Q1919">
        <v>0.64</v>
      </c>
      <c r="R1919">
        <v>0.64</v>
      </c>
      <c r="S1919">
        <v>0.5</v>
      </c>
      <c r="T1919">
        <v>0.5</v>
      </c>
      <c r="U1919">
        <v>47.8</v>
      </c>
      <c r="V1919">
        <v>47.8</v>
      </c>
      <c r="W1919">
        <v>47.8</v>
      </c>
      <c r="X1919">
        <v>47.8</v>
      </c>
      <c r="Y1919">
        <v>6060</v>
      </c>
      <c r="Z1919">
        <v>11277</v>
      </c>
      <c r="AA1919">
        <v>6060</v>
      </c>
      <c r="AB1919">
        <v>6060</v>
      </c>
    </row>
    <row r="1920" spans="1:28" x14ac:dyDescent="0.25">
      <c r="A1920">
        <v>3275600</v>
      </c>
      <c r="B1920">
        <v>4</v>
      </c>
      <c r="C1920">
        <v>0.77</v>
      </c>
      <c r="D1920">
        <v>28.9</v>
      </c>
      <c r="E1920">
        <v>1</v>
      </c>
      <c r="F1920">
        <v>0.19</v>
      </c>
      <c r="G1920">
        <v>1</v>
      </c>
      <c r="H1920">
        <v>1</v>
      </c>
      <c r="I1920">
        <v>2</v>
      </c>
      <c r="J1920">
        <v>3</v>
      </c>
      <c r="K1920">
        <v>4</v>
      </c>
      <c r="L1920">
        <v>4</v>
      </c>
      <c r="M1920">
        <v>0.19</v>
      </c>
      <c r="N1920">
        <v>0.19</v>
      </c>
      <c r="O1920">
        <v>0.38</v>
      </c>
      <c r="P1920">
        <v>0.57999999999999996</v>
      </c>
      <c r="Q1920">
        <v>0.77</v>
      </c>
      <c r="R1920">
        <v>0.77</v>
      </c>
      <c r="S1920">
        <v>0.3</v>
      </c>
      <c r="T1920">
        <v>0.3</v>
      </c>
      <c r="U1920">
        <v>28.8</v>
      </c>
      <c r="V1920">
        <v>28.9</v>
      </c>
      <c r="W1920">
        <v>28.9</v>
      </c>
      <c r="X1920">
        <v>28.9</v>
      </c>
      <c r="Y1920">
        <v>5962</v>
      </c>
      <c r="Z1920">
        <v>14309</v>
      </c>
      <c r="AA1920">
        <v>15490</v>
      </c>
      <c r="AB1920">
        <v>15490</v>
      </c>
    </row>
    <row r="1921" spans="1:28" x14ac:dyDescent="0.25">
      <c r="A1921">
        <v>3276000</v>
      </c>
      <c r="B1921">
        <v>7</v>
      </c>
      <c r="C1921">
        <v>0.71</v>
      </c>
      <c r="D1921">
        <v>475.1</v>
      </c>
      <c r="E1921">
        <v>3</v>
      </c>
      <c r="F1921">
        <v>0.3</v>
      </c>
      <c r="G1921">
        <v>1</v>
      </c>
      <c r="H1921">
        <v>2</v>
      </c>
      <c r="I1921">
        <v>3</v>
      </c>
      <c r="J1921">
        <v>4</v>
      </c>
      <c r="K1921">
        <v>6</v>
      </c>
      <c r="L1921">
        <v>6</v>
      </c>
      <c r="M1921">
        <v>0.1</v>
      </c>
      <c r="N1921">
        <v>0.2</v>
      </c>
      <c r="O1921">
        <v>0.3</v>
      </c>
      <c r="P1921">
        <v>0.41</v>
      </c>
      <c r="Q1921">
        <v>0.61</v>
      </c>
      <c r="R1921">
        <v>0.61</v>
      </c>
      <c r="S1921">
        <v>0.2</v>
      </c>
      <c r="T1921">
        <v>10.9</v>
      </c>
      <c r="U1921">
        <v>25.9</v>
      </c>
      <c r="V1921">
        <v>26</v>
      </c>
      <c r="W1921">
        <v>475.1</v>
      </c>
      <c r="X1921">
        <v>475.1</v>
      </c>
      <c r="Y1921">
        <v>735</v>
      </c>
      <c r="Z1921">
        <v>31463</v>
      </c>
      <c r="AA1921">
        <v>735</v>
      </c>
      <c r="AB1921">
        <v>22789</v>
      </c>
    </row>
    <row r="1922" spans="1:28" x14ac:dyDescent="0.25">
      <c r="A1922">
        <v>3276500</v>
      </c>
      <c r="B1922">
        <v>22</v>
      </c>
      <c r="C1922">
        <v>0.69</v>
      </c>
      <c r="D1922">
        <v>151.1</v>
      </c>
      <c r="E1922">
        <v>4</v>
      </c>
      <c r="F1922">
        <v>0.13</v>
      </c>
      <c r="G1922">
        <v>2</v>
      </c>
      <c r="H1922">
        <v>3</v>
      </c>
      <c r="I1922">
        <v>6</v>
      </c>
      <c r="J1922">
        <v>14</v>
      </c>
      <c r="K1922">
        <v>19</v>
      </c>
      <c r="L1922">
        <v>19</v>
      </c>
      <c r="M1922">
        <v>0.06</v>
      </c>
      <c r="N1922">
        <v>0.09</v>
      </c>
      <c r="O1922">
        <v>0.19</v>
      </c>
      <c r="P1922">
        <v>0.44</v>
      </c>
      <c r="Q1922">
        <v>0.6</v>
      </c>
      <c r="R1922">
        <v>0.6</v>
      </c>
      <c r="S1922">
        <v>0.1</v>
      </c>
      <c r="T1922">
        <v>3.5</v>
      </c>
      <c r="U1922">
        <v>8.1999999999999993</v>
      </c>
      <c r="V1922">
        <v>10.7</v>
      </c>
      <c r="W1922">
        <v>151</v>
      </c>
      <c r="X1922">
        <v>151</v>
      </c>
      <c r="Y1922">
        <v>3885</v>
      </c>
      <c r="Z1922">
        <v>31861</v>
      </c>
      <c r="AA1922">
        <v>3885</v>
      </c>
      <c r="AB1922">
        <v>25555</v>
      </c>
    </row>
    <row r="1923" spans="1:28" x14ac:dyDescent="0.25">
      <c r="A1923">
        <v>3276700</v>
      </c>
      <c r="B1923">
        <v>1</v>
      </c>
      <c r="C1923">
        <v>1.01</v>
      </c>
      <c r="D1923">
        <v>0</v>
      </c>
      <c r="E1923">
        <v>0</v>
      </c>
      <c r="F1923">
        <v>0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1.01</v>
      </c>
      <c r="N1923">
        <v>1.01</v>
      </c>
      <c r="O1923">
        <v>1.01</v>
      </c>
      <c r="P1923">
        <v>1.01</v>
      </c>
      <c r="Q1923">
        <v>1.01</v>
      </c>
      <c r="R1923">
        <v>1.01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12793</v>
      </c>
      <c r="Z1923">
        <v>12793</v>
      </c>
      <c r="AA1923">
        <v>-999</v>
      </c>
      <c r="AB1923">
        <v>-999</v>
      </c>
    </row>
    <row r="1924" spans="1:28" x14ac:dyDescent="0.25">
      <c r="A1924">
        <v>3277000</v>
      </c>
      <c r="B1924">
        <v>11</v>
      </c>
      <c r="C1924">
        <v>1.71</v>
      </c>
      <c r="D1924">
        <v>19.8</v>
      </c>
      <c r="E1924">
        <v>1</v>
      </c>
      <c r="F1924">
        <v>0.16</v>
      </c>
      <c r="G1924">
        <v>2</v>
      </c>
      <c r="H1924">
        <v>2</v>
      </c>
      <c r="I1924">
        <v>6</v>
      </c>
      <c r="J1924">
        <v>9</v>
      </c>
      <c r="K1924">
        <v>10</v>
      </c>
      <c r="L1924">
        <v>11</v>
      </c>
      <c r="M1924">
        <v>0.31</v>
      </c>
      <c r="N1924">
        <v>0.31</v>
      </c>
      <c r="O1924">
        <v>0.93</v>
      </c>
      <c r="P1924">
        <v>1.4</v>
      </c>
      <c r="Q1924">
        <v>1.56</v>
      </c>
      <c r="R1924">
        <v>1.71</v>
      </c>
      <c r="S1924">
        <v>0.6</v>
      </c>
      <c r="T1924">
        <v>0.6</v>
      </c>
      <c r="U1924">
        <v>18.600000000000001</v>
      </c>
      <c r="V1924">
        <v>19</v>
      </c>
      <c r="W1924">
        <v>19.600000000000001</v>
      </c>
      <c r="X1924">
        <v>19.8</v>
      </c>
      <c r="Y1924">
        <v>20234</v>
      </c>
      <c r="Z1924">
        <v>35858</v>
      </c>
      <c r="AA1924">
        <v>20234</v>
      </c>
      <c r="AB1924">
        <v>20234</v>
      </c>
    </row>
    <row r="1925" spans="1:28" x14ac:dyDescent="0.25">
      <c r="A1925">
        <v>3277450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-999</v>
      </c>
      <c r="Z1925">
        <v>-999</v>
      </c>
      <c r="AA1925">
        <v>-999</v>
      </c>
      <c r="AB1925">
        <v>-999</v>
      </c>
    </row>
    <row r="1926" spans="1:28" x14ac:dyDescent="0.25">
      <c r="A1926">
        <v>3277500</v>
      </c>
      <c r="B1926">
        <v>18</v>
      </c>
      <c r="C1926">
        <v>1.49</v>
      </c>
      <c r="D1926">
        <v>71.599999999999994</v>
      </c>
      <c r="E1926">
        <v>14</v>
      </c>
      <c r="F1926">
        <v>1.1599999999999999</v>
      </c>
      <c r="G1926">
        <v>0</v>
      </c>
      <c r="H1926">
        <v>0</v>
      </c>
      <c r="I1926">
        <v>1</v>
      </c>
      <c r="J1926">
        <v>11</v>
      </c>
      <c r="K1926">
        <v>17</v>
      </c>
      <c r="L1926">
        <v>18</v>
      </c>
      <c r="M1926">
        <v>0</v>
      </c>
      <c r="N1926">
        <v>0</v>
      </c>
      <c r="O1926">
        <v>0.08</v>
      </c>
      <c r="P1926">
        <v>0.91</v>
      </c>
      <c r="Q1926">
        <v>1.41</v>
      </c>
      <c r="R1926">
        <v>1.49</v>
      </c>
      <c r="S1926">
        <v>0</v>
      </c>
      <c r="T1926">
        <v>0</v>
      </c>
      <c r="U1926">
        <v>0.3</v>
      </c>
      <c r="V1926">
        <v>22.2</v>
      </c>
      <c r="W1926">
        <v>71.599999999999994</v>
      </c>
      <c r="X1926">
        <v>71.599999999999994</v>
      </c>
      <c r="Y1926">
        <v>5034</v>
      </c>
      <c r="Z1926">
        <v>24863</v>
      </c>
      <c r="AA1926">
        <v>5034</v>
      </c>
      <c r="AB1926">
        <v>23279</v>
      </c>
    </row>
    <row r="1927" spans="1:28" x14ac:dyDescent="0.25">
      <c r="A1927">
        <v>3278500</v>
      </c>
      <c r="B1927">
        <v>6</v>
      </c>
      <c r="C1927">
        <v>1.31</v>
      </c>
      <c r="D1927">
        <v>0.6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2</v>
      </c>
      <c r="K1927">
        <v>6</v>
      </c>
      <c r="L1927">
        <v>6</v>
      </c>
      <c r="M1927">
        <v>0</v>
      </c>
      <c r="N1927">
        <v>0</v>
      </c>
      <c r="O1927">
        <v>0</v>
      </c>
      <c r="P1927">
        <v>0.44</v>
      </c>
      <c r="Q1927">
        <v>1.31</v>
      </c>
      <c r="R1927">
        <v>1.31</v>
      </c>
      <c r="S1927">
        <v>0</v>
      </c>
      <c r="T1927">
        <v>0</v>
      </c>
      <c r="U1927">
        <v>0</v>
      </c>
      <c r="V1927">
        <v>0.1</v>
      </c>
      <c r="W1927">
        <v>0.6</v>
      </c>
      <c r="X1927">
        <v>0.6</v>
      </c>
      <c r="Y1927">
        <v>4410</v>
      </c>
      <c r="Z1927">
        <v>8543</v>
      </c>
      <c r="AA1927">
        <v>-999</v>
      </c>
      <c r="AB1927">
        <v>-999</v>
      </c>
    </row>
    <row r="1928" spans="1:28" x14ac:dyDescent="0.25">
      <c r="A1928">
        <v>3280000</v>
      </c>
      <c r="B1928">
        <v>43</v>
      </c>
      <c r="C1928">
        <v>1.51</v>
      </c>
      <c r="D1928">
        <v>32.4</v>
      </c>
      <c r="E1928">
        <v>21</v>
      </c>
      <c r="F1928">
        <v>0.74</v>
      </c>
      <c r="G1928">
        <v>0</v>
      </c>
      <c r="H1928">
        <v>0</v>
      </c>
      <c r="I1928">
        <v>1</v>
      </c>
      <c r="J1928">
        <v>21</v>
      </c>
      <c r="K1928">
        <v>41</v>
      </c>
      <c r="L1928">
        <v>43</v>
      </c>
      <c r="M1928">
        <v>0</v>
      </c>
      <c r="N1928">
        <v>0</v>
      </c>
      <c r="O1928">
        <v>0.04</v>
      </c>
      <c r="P1928">
        <v>0.74</v>
      </c>
      <c r="Q1928">
        <v>1.44</v>
      </c>
      <c r="R1928">
        <v>1.51</v>
      </c>
      <c r="S1928">
        <v>0</v>
      </c>
      <c r="T1928">
        <v>0</v>
      </c>
      <c r="U1928">
        <v>0.1</v>
      </c>
      <c r="V1928">
        <v>11.3</v>
      </c>
      <c r="W1928">
        <v>32.4</v>
      </c>
      <c r="X1928">
        <v>32.4</v>
      </c>
      <c r="Y1928">
        <v>15909</v>
      </c>
      <c r="Z1928">
        <v>39356</v>
      </c>
      <c r="AA1928">
        <v>23069</v>
      </c>
      <c r="AB1928">
        <v>47632</v>
      </c>
    </row>
    <row r="1929" spans="1:28" x14ac:dyDescent="0.25">
      <c r="A1929">
        <v>3280600</v>
      </c>
      <c r="B1929">
        <v>7</v>
      </c>
      <c r="C1929">
        <v>1.33</v>
      </c>
      <c r="D1929">
        <v>65.2</v>
      </c>
      <c r="E1929">
        <v>7</v>
      </c>
      <c r="F1929">
        <v>1.33</v>
      </c>
      <c r="G1929">
        <v>0</v>
      </c>
      <c r="H1929">
        <v>0</v>
      </c>
      <c r="I1929">
        <v>0</v>
      </c>
      <c r="J1929">
        <v>6</v>
      </c>
      <c r="K1929">
        <v>6</v>
      </c>
      <c r="L1929">
        <v>7</v>
      </c>
      <c r="M1929">
        <v>0</v>
      </c>
      <c r="N1929">
        <v>0</v>
      </c>
      <c r="O1929">
        <v>0</v>
      </c>
      <c r="P1929">
        <v>1.1399999999999999</v>
      </c>
      <c r="Q1929">
        <v>1.1399999999999999</v>
      </c>
      <c r="R1929">
        <v>1.33</v>
      </c>
      <c r="S1929">
        <v>0</v>
      </c>
      <c r="T1929">
        <v>0</v>
      </c>
      <c r="U1929">
        <v>0</v>
      </c>
      <c r="V1929">
        <v>65.2</v>
      </c>
      <c r="W1929">
        <v>65.2</v>
      </c>
      <c r="X1929">
        <v>65.2</v>
      </c>
      <c r="Y1929">
        <v>3765</v>
      </c>
      <c r="Z1929">
        <v>15701</v>
      </c>
      <c r="AA1929">
        <v>3765</v>
      </c>
      <c r="AB1929">
        <v>15701</v>
      </c>
    </row>
    <row r="1930" spans="1:28" x14ac:dyDescent="0.25">
      <c r="A1930">
        <v>3280700</v>
      </c>
      <c r="B1930">
        <v>3</v>
      </c>
      <c r="C1930">
        <v>1.9</v>
      </c>
      <c r="D1930">
        <v>3</v>
      </c>
      <c r="E1930">
        <v>1</v>
      </c>
      <c r="F1930">
        <v>0.63</v>
      </c>
      <c r="G1930">
        <v>0</v>
      </c>
      <c r="H1930">
        <v>0</v>
      </c>
      <c r="I1930">
        <v>1</v>
      </c>
      <c r="J1930">
        <v>2</v>
      </c>
      <c r="K1930">
        <v>3</v>
      </c>
      <c r="L1930">
        <v>3</v>
      </c>
      <c r="M1930">
        <v>0</v>
      </c>
      <c r="N1930">
        <v>0</v>
      </c>
      <c r="O1930">
        <v>0.63</v>
      </c>
      <c r="P1930">
        <v>1.26</v>
      </c>
      <c r="Q1930">
        <v>1.9</v>
      </c>
      <c r="R1930">
        <v>1.9</v>
      </c>
      <c r="S1930">
        <v>0</v>
      </c>
      <c r="T1930">
        <v>0</v>
      </c>
      <c r="U1930">
        <v>0.4</v>
      </c>
      <c r="V1930">
        <v>1.1000000000000001</v>
      </c>
      <c r="W1930">
        <v>3</v>
      </c>
      <c r="X1930">
        <v>3</v>
      </c>
      <c r="Y1930">
        <v>16599</v>
      </c>
      <c r="Z1930">
        <v>16870</v>
      </c>
      <c r="AA1930">
        <v>17299</v>
      </c>
      <c r="AB1930">
        <v>17299</v>
      </c>
    </row>
    <row r="1931" spans="1:28" x14ac:dyDescent="0.25">
      <c r="A1931">
        <v>3280900</v>
      </c>
      <c r="B1931">
        <v>13</v>
      </c>
      <c r="C1931">
        <v>1.2</v>
      </c>
      <c r="D1931">
        <v>222.3</v>
      </c>
      <c r="E1931">
        <v>9</v>
      </c>
      <c r="F1931">
        <v>0.83</v>
      </c>
      <c r="G1931">
        <v>0</v>
      </c>
      <c r="H1931">
        <v>0</v>
      </c>
      <c r="I1931">
        <v>1</v>
      </c>
      <c r="J1931">
        <v>10</v>
      </c>
      <c r="K1931">
        <v>11</v>
      </c>
      <c r="L1931">
        <v>13</v>
      </c>
      <c r="M1931">
        <v>0</v>
      </c>
      <c r="N1931">
        <v>0</v>
      </c>
      <c r="O1931">
        <v>0.09</v>
      </c>
      <c r="P1931">
        <v>0.92</v>
      </c>
      <c r="Q1931">
        <v>1.01</v>
      </c>
      <c r="R1931">
        <v>1.2</v>
      </c>
      <c r="S1931">
        <v>0</v>
      </c>
      <c r="T1931">
        <v>0</v>
      </c>
      <c r="U1931">
        <v>0.1</v>
      </c>
      <c r="V1931">
        <v>222</v>
      </c>
      <c r="W1931">
        <v>222.3</v>
      </c>
      <c r="X1931">
        <v>222.3</v>
      </c>
      <c r="Y1931">
        <v>719</v>
      </c>
      <c r="Z1931">
        <v>34154</v>
      </c>
      <c r="AA1931">
        <v>719</v>
      </c>
      <c r="AB1931">
        <v>35811</v>
      </c>
    </row>
    <row r="1932" spans="1:28" x14ac:dyDescent="0.25">
      <c r="A1932">
        <v>3281000</v>
      </c>
      <c r="B1932">
        <v>13</v>
      </c>
      <c r="C1932">
        <v>0.93</v>
      </c>
      <c r="D1932">
        <v>173.6</v>
      </c>
      <c r="E1932">
        <v>9</v>
      </c>
      <c r="F1932">
        <v>0.65</v>
      </c>
      <c r="G1932">
        <v>0</v>
      </c>
      <c r="H1932">
        <v>0</v>
      </c>
      <c r="I1932">
        <v>1</v>
      </c>
      <c r="J1932">
        <v>10</v>
      </c>
      <c r="K1932">
        <v>11</v>
      </c>
      <c r="L1932">
        <v>13</v>
      </c>
      <c r="M1932">
        <v>0</v>
      </c>
      <c r="N1932">
        <v>0</v>
      </c>
      <c r="O1932">
        <v>7.0000000000000007E-2</v>
      </c>
      <c r="P1932">
        <v>0.72</v>
      </c>
      <c r="Q1932">
        <v>0.79</v>
      </c>
      <c r="R1932">
        <v>0.93</v>
      </c>
      <c r="S1932">
        <v>0</v>
      </c>
      <c r="T1932">
        <v>0</v>
      </c>
      <c r="U1932">
        <v>0</v>
      </c>
      <c r="V1932">
        <v>173.4</v>
      </c>
      <c r="W1932">
        <v>173.6</v>
      </c>
      <c r="X1932">
        <v>173.6</v>
      </c>
      <c r="Y1932">
        <v>26374</v>
      </c>
      <c r="Z1932">
        <v>59709</v>
      </c>
      <c r="AA1932">
        <v>26374</v>
      </c>
      <c r="AB1932">
        <v>61354</v>
      </c>
    </row>
    <row r="1933" spans="1:28" x14ac:dyDescent="0.25">
      <c r="A1933">
        <v>3281040</v>
      </c>
      <c r="B1933">
        <v>1</v>
      </c>
      <c r="C1933">
        <v>0.25</v>
      </c>
      <c r="D1933">
        <v>5.6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0.25</v>
      </c>
      <c r="R1933">
        <v>0.25</v>
      </c>
      <c r="S1933">
        <v>0</v>
      </c>
      <c r="T1933">
        <v>0</v>
      </c>
      <c r="U1933">
        <v>0</v>
      </c>
      <c r="V1933">
        <v>0</v>
      </c>
      <c r="W1933">
        <v>5.6</v>
      </c>
      <c r="X1933">
        <v>5.6</v>
      </c>
      <c r="Y1933">
        <v>21453</v>
      </c>
      <c r="Z1933">
        <v>21453</v>
      </c>
      <c r="AA1933">
        <v>-999</v>
      </c>
      <c r="AB1933">
        <v>-999</v>
      </c>
    </row>
    <row r="1934" spans="1:28" x14ac:dyDescent="0.25">
      <c r="A1934">
        <v>3281100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-999</v>
      </c>
      <c r="Z1934">
        <v>-999</v>
      </c>
      <c r="AA1934">
        <v>-999</v>
      </c>
      <c r="AB1934">
        <v>-999</v>
      </c>
    </row>
    <row r="1935" spans="1:28" x14ac:dyDescent="0.25">
      <c r="A1935">
        <v>3281500</v>
      </c>
      <c r="B1935">
        <v>4</v>
      </c>
      <c r="C1935">
        <v>0.22</v>
      </c>
      <c r="D1935">
        <v>2.2000000000000002</v>
      </c>
      <c r="E1935">
        <v>1</v>
      </c>
      <c r="F1935">
        <v>0.05</v>
      </c>
      <c r="G1935">
        <v>0</v>
      </c>
      <c r="H1935">
        <v>0</v>
      </c>
      <c r="I1935">
        <v>0</v>
      </c>
      <c r="J1935">
        <v>2</v>
      </c>
      <c r="K1935">
        <v>3</v>
      </c>
      <c r="L1935">
        <v>4</v>
      </c>
      <c r="M1935">
        <v>0</v>
      </c>
      <c r="N1935">
        <v>0</v>
      </c>
      <c r="O1935">
        <v>0</v>
      </c>
      <c r="P1935">
        <v>0.11</v>
      </c>
      <c r="Q1935">
        <v>0.16</v>
      </c>
      <c r="R1935">
        <v>0.22</v>
      </c>
      <c r="S1935">
        <v>0</v>
      </c>
      <c r="T1935">
        <v>0</v>
      </c>
      <c r="U1935">
        <v>0</v>
      </c>
      <c r="V1935">
        <v>0.8</v>
      </c>
      <c r="W1935">
        <v>2</v>
      </c>
      <c r="X1935">
        <v>2.2000000000000002</v>
      </c>
      <c r="Y1935">
        <v>30820</v>
      </c>
      <c r="Z1935">
        <v>40984</v>
      </c>
      <c r="AA1935">
        <v>35123</v>
      </c>
      <c r="AB1935">
        <v>35123</v>
      </c>
    </row>
    <row r="1936" spans="1:28" x14ac:dyDescent="0.25">
      <c r="A1936">
        <v>3282000</v>
      </c>
      <c r="B1936">
        <v>65</v>
      </c>
      <c r="C1936">
        <v>0.94</v>
      </c>
      <c r="D1936">
        <v>49.5</v>
      </c>
      <c r="E1936">
        <v>31</v>
      </c>
      <c r="F1936">
        <v>0.45</v>
      </c>
      <c r="G1936">
        <v>0</v>
      </c>
      <c r="H1936">
        <v>0</v>
      </c>
      <c r="I1936">
        <v>4</v>
      </c>
      <c r="J1936">
        <v>37</v>
      </c>
      <c r="K1936">
        <v>60</v>
      </c>
      <c r="L1936">
        <v>65</v>
      </c>
      <c r="M1936">
        <v>0</v>
      </c>
      <c r="N1936">
        <v>0</v>
      </c>
      <c r="O1936">
        <v>0.06</v>
      </c>
      <c r="P1936">
        <v>0.54</v>
      </c>
      <c r="Q1936">
        <v>0.87</v>
      </c>
      <c r="R1936">
        <v>0.94</v>
      </c>
      <c r="S1936">
        <v>0</v>
      </c>
      <c r="T1936">
        <v>0</v>
      </c>
      <c r="U1936">
        <v>0.1</v>
      </c>
      <c r="V1936">
        <v>40.299999999999997</v>
      </c>
      <c r="W1936">
        <v>49.4</v>
      </c>
      <c r="X1936">
        <v>49.5</v>
      </c>
      <c r="Y1936">
        <v>8361</v>
      </c>
      <c r="Z1936">
        <v>61866</v>
      </c>
      <c r="AA1936">
        <v>35468</v>
      </c>
      <c r="AB1936">
        <v>71095</v>
      </c>
    </row>
    <row r="1937" spans="1:28" x14ac:dyDescent="0.25">
      <c r="A1937">
        <v>3282500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-999</v>
      </c>
      <c r="Z1937">
        <v>-999</v>
      </c>
      <c r="AA1937">
        <v>-999</v>
      </c>
      <c r="AB1937">
        <v>-999</v>
      </c>
    </row>
    <row r="1938" spans="1:28" x14ac:dyDescent="0.25">
      <c r="A1938">
        <v>3283500</v>
      </c>
      <c r="B1938">
        <v>8</v>
      </c>
      <c r="C1938">
        <v>0.85</v>
      </c>
      <c r="D1938">
        <v>4.4000000000000004</v>
      </c>
      <c r="E1938">
        <v>3</v>
      </c>
      <c r="F1938">
        <v>0.32</v>
      </c>
      <c r="G1938">
        <v>1</v>
      </c>
      <c r="H1938">
        <v>1</v>
      </c>
      <c r="I1938">
        <v>4</v>
      </c>
      <c r="J1938">
        <v>7</v>
      </c>
      <c r="K1938">
        <v>7</v>
      </c>
      <c r="L1938">
        <v>8</v>
      </c>
      <c r="M1938">
        <v>0.11</v>
      </c>
      <c r="N1938">
        <v>0.11</v>
      </c>
      <c r="O1938">
        <v>0.43</v>
      </c>
      <c r="P1938">
        <v>0.75</v>
      </c>
      <c r="Q1938">
        <v>0.75</v>
      </c>
      <c r="R1938">
        <v>0.85</v>
      </c>
      <c r="S1938">
        <v>0.1</v>
      </c>
      <c r="T1938">
        <v>0.1</v>
      </c>
      <c r="U1938">
        <v>0.4</v>
      </c>
      <c r="V1938">
        <v>2.9</v>
      </c>
      <c r="W1938">
        <v>2.9</v>
      </c>
      <c r="X1938">
        <v>4.4000000000000004</v>
      </c>
      <c r="Y1938">
        <v>3654</v>
      </c>
      <c r="Z1938">
        <v>22780</v>
      </c>
      <c r="AA1938">
        <v>3654</v>
      </c>
      <c r="AB1938">
        <v>21705</v>
      </c>
    </row>
    <row r="1939" spans="1:28" x14ac:dyDescent="0.25">
      <c r="A1939">
        <v>3284000</v>
      </c>
      <c r="B1939">
        <v>112</v>
      </c>
      <c r="C1939">
        <v>1.0900000000000001</v>
      </c>
      <c r="D1939">
        <v>39.4</v>
      </c>
      <c r="E1939">
        <v>42</v>
      </c>
      <c r="F1939">
        <v>0.41</v>
      </c>
      <c r="G1939">
        <v>8</v>
      </c>
      <c r="H1939">
        <v>8</v>
      </c>
      <c r="I1939">
        <v>25</v>
      </c>
      <c r="J1939">
        <v>66</v>
      </c>
      <c r="K1939">
        <v>97</v>
      </c>
      <c r="L1939">
        <v>109</v>
      </c>
      <c r="M1939">
        <v>0.08</v>
      </c>
      <c r="N1939">
        <v>0.08</v>
      </c>
      <c r="O1939">
        <v>0.24</v>
      </c>
      <c r="P1939">
        <v>0.64</v>
      </c>
      <c r="Q1939">
        <v>0.95</v>
      </c>
      <c r="R1939">
        <v>1.06</v>
      </c>
      <c r="S1939">
        <v>4.9000000000000004</v>
      </c>
      <c r="T1939">
        <v>4.9000000000000004</v>
      </c>
      <c r="U1939">
        <v>5.0999999999999996</v>
      </c>
      <c r="V1939">
        <v>32.5</v>
      </c>
      <c r="W1939">
        <v>39.200000000000003</v>
      </c>
      <c r="X1939">
        <v>39.4</v>
      </c>
      <c r="Y1939">
        <v>58</v>
      </c>
      <c r="Z1939">
        <v>84031</v>
      </c>
      <c r="AA1939">
        <v>18524</v>
      </c>
      <c r="AB1939">
        <v>105049</v>
      </c>
    </row>
    <row r="1940" spans="1:28" x14ac:dyDescent="0.25">
      <c r="A1940">
        <v>3284500</v>
      </c>
      <c r="B1940">
        <v>131</v>
      </c>
      <c r="C1940">
        <v>1.1499999999999999</v>
      </c>
      <c r="D1940">
        <v>39.4</v>
      </c>
      <c r="E1940">
        <v>46</v>
      </c>
      <c r="F1940">
        <v>0.4</v>
      </c>
      <c r="G1940">
        <v>10</v>
      </c>
      <c r="H1940">
        <v>11</v>
      </c>
      <c r="I1940">
        <v>31</v>
      </c>
      <c r="J1940">
        <v>79</v>
      </c>
      <c r="K1940">
        <v>113</v>
      </c>
      <c r="L1940">
        <v>127</v>
      </c>
      <c r="M1940">
        <v>0.09</v>
      </c>
      <c r="N1940">
        <v>0.1</v>
      </c>
      <c r="O1940">
        <v>0.27</v>
      </c>
      <c r="P1940">
        <v>0.69</v>
      </c>
      <c r="Q1940">
        <v>0.99</v>
      </c>
      <c r="R1940">
        <v>1.1100000000000001</v>
      </c>
      <c r="S1940">
        <v>7.5</v>
      </c>
      <c r="T1940">
        <v>7.5</v>
      </c>
      <c r="U1940">
        <v>7.8</v>
      </c>
      <c r="V1940">
        <v>33</v>
      </c>
      <c r="W1940">
        <v>39</v>
      </c>
      <c r="X1940">
        <v>39.4</v>
      </c>
      <c r="Y1940">
        <v>41</v>
      </c>
      <c r="Z1940">
        <v>91008</v>
      </c>
      <c r="AA1940">
        <v>41</v>
      </c>
      <c r="AB1940">
        <v>110949</v>
      </c>
    </row>
    <row r="1941" spans="1:28" x14ac:dyDescent="0.25">
      <c r="A1941">
        <v>3285000</v>
      </c>
      <c r="B1941">
        <v>6</v>
      </c>
      <c r="C1941">
        <v>0.73</v>
      </c>
      <c r="D1941">
        <v>2.1</v>
      </c>
      <c r="E1941">
        <v>0</v>
      </c>
      <c r="F1941">
        <v>0</v>
      </c>
      <c r="G1941">
        <v>0</v>
      </c>
      <c r="H1941">
        <v>2</v>
      </c>
      <c r="I1941">
        <v>3</v>
      </c>
      <c r="J1941">
        <v>4</v>
      </c>
      <c r="K1941">
        <v>5</v>
      </c>
      <c r="L1941">
        <v>5</v>
      </c>
      <c r="M1941">
        <v>0</v>
      </c>
      <c r="N1941">
        <v>0.24</v>
      </c>
      <c r="O1941">
        <v>0.36</v>
      </c>
      <c r="P1941">
        <v>0.49</v>
      </c>
      <c r="Q1941">
        <v>0.61</v>
      </c>
      <c r="R1941">
        <v>0.61</v>
      </c>
      <c r="S1941">
        <v>0</v>
      </c>
      <c r="T1941">
        <v>0.2</v>
      </c>
      <c r="U1941">
        <v>1.6</v>
      </c>
      <c r="V1941">
        <v>1.7</v>
      </c>
      <c r="W1941">
        <v>1.9</v>
      </c>
      <c r="X1941">
        <v>1.9</v>
      </c>
      <c r="Y1941">
        <v>7003</v>
      </c>
      <c r="Z1941">
        <v>12747</v>
      </c>
      <c r="AA1941">
        <v>-999</v>
      </c>
      <c r="AB1941">
        <v>-999</v>
      </c>
    </row>
    <row r="1942" spans="1:28" x14ac:dyDescent="0.25">
      <c r="A1942">
        <v>3287000</v>
      </c>
      <c r="B1942">
        <v>147</v>
      </c>
      <c r="C1942">
        <v>1.1100000000000001</v>
      </c>
      <c r="D1942">
        <v>58.3</v>
      </c>
      <c r="E1942">
        <v>49</v>
      </c>
      <c r="F1942">
        <v>0.37</v>
      </c>
      <c r="G1942">
        <v>16</v>
      </c>
      <c r="H1942">
        <v>19</v>
      </c>
      <c r="I1942">
        <v>40</v>
      </c>
      <c r="J1942">
        <v>91</v>
      </c>
      <c r="K1942">
        <v>127</v>
      </c>
      <c r="L1942">
        <v>141</v>
      </c>
      <c r="M1942">
        <v>0.12</v>
      </c>
      <c r="N1942">
        <v>0.14000000000000001</v>
      </c>
      <c r="O1942">
        <v>0.3</v>
      </c>
      <c r="P1942">
        <v>0.69</v>
      </c>
      <c r="Q1942">
        <v>0.96</v>
      </c>
      <c r="R1942">
        <v>1.07</v>
      </c>
      <c r="S1942">
        <v>30.2</v>
      </c>
      <c r="T1942">
        <v>30.3</v>
      </c>
      <c r="U1942">
        <v>30.6</v>
      </c>
      <c r="V1942">
        <v>52.4</v>
      </c>
      <c r="W1942">
        <v>57.9</v>
      </c>
      <c r="X1942">
        <v>58.2</v>
      </c>
      <c r="Y1942">
        <v>13614</v>
      </c>
      <c r="Z1942">
        <v>106634</v>
      </c>
      <c r="AA1942">
        <v>13614</v>
      </c>
      <c r="AB1942">
        <v>129891</v>
      </c>
    </row>
    <row r="1943" spans="1:28" x14ac:dyDescent="0.25">
      <c r="A1943">
        <v>3287500</v>
      </c>
      <c r="B1943">
        <v>153</v>
      </c>
      <c r="C1943">
        <v>1.1100000000000001</v>
      </c>
      <c r="D1943">
        <v>59.1</v>
      </c>
      <c r="E1943">
        <v>51</v>
      </c>
      <c r="F1943">
        <v>0.37</v>
      </c>
      <c r="G1943">
        <v>18</v>
      </c>
      <c r="H1943">
        <v>21</v>
      </c>
      <c r="I1943">
        <v>43</v>
      </c>
      <c r="J1943">
        <v>96</v>
      </c>
      <c r="K1943">
        <v>133</v>
      </c>
      <c r="L1943">
        <v>147</v>
      </c>
      <c r="M1943">
        <v>0.13</v>
      </c>
      <c r="N1943">
        <v>0.15</v>
      </c>
      <c r="O1943">
        <v>0.31</v>
      </c>
      <c r="P1943">
        <v>0.7</v>
      </c>
      <c r="Q1943">
        <v>0.97</v>
      </c>
      <c r="R1943">
        <v>1.07</v>
      </c>
      <c r="S1943">
        <v>32.1</v>
      </c>
      <c r="T1943">
        <v>32.1</v>
      </c>
      <c r="U1943">
        <v>32.4</v>
      </c>
      <c r="V1943">
        <v>53.5</v>
      </c>
      <c r="W1943">
        <v>58.7</v>
      </c>
      <c r="X1943">
        <v>59</v>
      </c>
      <c r="Y1943">
        <v>10698</v>
      </c>
      <c r="Z1943">
        <v>122555</v>
      </c>
      <c r="AA1943">
        <v>17407</v>
      </c>
      <c r="AB1943">
        <v>146531</v>
      </c>
    </row>
    <row r="1944" spans="1:28" x14ac:dyDescent="0.25">
      <c r="A1944">
        <v>3288000</v>
      </c>
      <c r="B1944">
        <v>2</v>
      </c>
      <c r="C1944">
        <v>0.65</v>
      </c>
      <c r="D1944">
        <v>0.8</v>
      </c>
      <c r="E1944">
        <v>0</v>
      </c>
      <c r="F1944">
        <v>0</v>
      </c>
      <c r="G1944">
        <v>0</v>
      </c>
      <c r="H1944">
        <v>0</v>
      </c>
      <c r="I1944">
        <v>1</v>
      </c>
      <c r="J1944">
        <v>2</v>
      </c>
      <c r="K1944">
        <v>2</v>
      </c>
      <c r="L1944">
        <v>2</v>
      </c>
      <c r="M1944">
        <v>0</v>
      </c>
      <c r="N1944">
        <v>0</v>
      </c>
      <c r="O1944">
        <v>0.32</v>
      </c>
      <c r="P1944">
        <v>0.65</v>
      </c>
      <c r="Q1944">
        <v>0.65</v>
      </c>
      <c r="R1944">
        <v>0.65</v>
      </c>
      <c r="S1944">
        <v>0</v>
      </c>
      <c r="T1944">
        <v>0</v>
      </c>
      <c r="U1944">
        <v>0.5</v>
      </c>
      <c r="V1944">
        <v>0.8</v>
      </c>
      <c r="W1944">
        <v>0.8</v>
      </c>
      <c r="X1944">
        <v>0.8</v>
      </c>
      <c r="Y1944">
        <v>6370</v>
      </c>
      <c r="Z1944">
        <v>14928</v>
      </c>
      <c r="AA1944">
        <v>-999</v>
      </c>
      <c r="AB1944">
        <v>-999</v>
      </c>
    </row>
    <row r="1945" spans="1:28" x14ac:dyDescent="0.25">
      <c r="A1945">
        <v>3288500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-999</v>
      </c>
      <c r="Z1945">
        <v>-999</v>
      </c>
      <c r="AA1945">
        <v>-999</v>
      </c>
      <c r="AB1945">
        <v>-999</v>
      </c>
    </row>
    <row r="1946" spans="1:28" x14ac:dyDescent="0.25">
      <c r="A1946">
        <v>3289000</v>
      </c>
      <c r="B1946">
        <v>2</v>
      </c>
      <c r="C1946">
        <v>3.24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8603</v>
      </c>
      <c r="Z1946">
        <v>9010</v>
      </c>
      <c r="AA1946">
        <v>-999</v>
      </c>
      <c r="AB1946">
        <v>-999</v>
      </c>
    </row>
    <row r="1947" spans="1:28" x14ac:dyDescent="0.25">
      <c r="A1947">
        <v>3289300</v>
      </c>
      <c r="B1947">
        <v>6</v>
      </c>
      <c r="C1947">
        <v>2.2400000000000002</v>
      </c>
      <c r="D1947">
        <v>0.8</v>
      </c>
      <c r="E1947">
        <v>0</v>
      </c>
      <c r="F1947">
        <v>0</v>
      </c>
      <c r="G1947">
        <v>1</v>
      </c>
      <c r="H1947">
        <v>1</v>
      </c>
      <c r="I1947">
        <v>1</v>
      </c>
      <c r="J1947">
        <v>1</v>
      </c>
      <c r="K1947">
        <v>2</v>
      </c>
      <c r="L1947">
        <v>2</v>
      </c>
      <c r="M1947">
        <v>0.37</v>
      </c>
      <c r="N1947">
        <v>0.37</v>
      </c>
      <c r="O1947">
        <v>0.37</v>
      </c>
      <c r="P1947">
        <v>0.37</v>
      </c>
      <c r="Q1947">
        <v>0.75</v>
      </c>
      <c r="R1947">
        <v>0.75</v>
      </c>
      <c r="S1947">
        <v>0.2</v>
      </c>
      <c r="T1947">
        <v>0.2</v>
      </c>
      <c r="U1947">
        <v>0.2</v>
      </c>
      <c r="V1947">
        <v>0.2</v>
      </c>
      <c r="W1947">
        <v>0.6</v>
      </c>
      <c r="X1947">
        <v>0.6</v>
      </c>
      <c r="Y1947">
        <v>3679</v>
      </c>
      <c r="Z1947">
        <v>14241</v>
      </c>
      <c r="AA1947">
        <v>-999</v>
      </c>
      <c r="AB1947">
        <v>-999</v>
      </c>
    </row>
    <row r="1948" spans="1:28" x14ac:dyDescent="0.25">
      <c r="A1948">
        <v>3289500</v>
      </c>
      <c r="B1948">
        <v>27</v>
      </c>
      <c r="C1948">
        <v>2.21</v>
      </c>
      <c r="D1948">
        <v>2.7</v>
      </c>
      <c r="E1948">
        <v>1</v>
      </c>
      <c r="F1948">
        <v>0.08</v>
      </c>
      <c r="G1948">
        <v>2</v>
      </c>
      <c r="H1948">
        <v>2</v>
      </c>
      <c r="I1948">
        <v>4</v>
      </c>
      <c r="J1948">
        <v>14</v>
      </c>
      <c r="K1948">
        <v>18</v>
      </c>
      <c r="L1948">
        <v>22</v>
      </c>
      <c r="M1948">
        <v>0.16</v>
      </c>
      <c r="N1948">
        <v>0.16</v>
      </c>
      <c r="O1948">
        <v>0.33</v>
      </c>
      <c r="P1948">
        <v>1.1499999999999999</v>
      </c>
      <c r="Q1948">
        <v>1.47</v>
      </c>
      <c r="R1948">
        <v>1.8</v>
      </c>
      <c r="S1948">
        <v>0.2</v>
      </c>
      <c r="T1948">
        <v>0.2</v>
      </c>
      <c r="U1948">
        <v>0.3</v>
      </c>
      <c r="V1948">
        <v>1.1000000000000001</v>
      </c>
      <c r="W1948">
        <v>1.5</v>
      </c>
      <c r="X1948">
        <v>2.5</v>
      </c>
      <c r="Y1948">
        <v>5655</v>
      </c>
      <c r="Z1948">
        <v>22827</v>
      </c>
      <c r="AA1948">
        <v>12809</v>
      </c>
      <c r="AB1948">
        <v>12809</v>
      </c>
    </row>
    <row r="1949" spans="1:28" x14ac:dyDescent="0.25">
      <c r="A1949">
        <v>3290000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-999</v>
      </c>
      <c r="Z1949">
        <v>-999</v>
      </c>
      <c r="AA1949">
        <v>-999</v>
      </c>
      <c r="AB1949">
        <v>-999</v>
      </c>
    </row>
    <row r="1950" spans="1:28" x14ac:dyDescent="0.25">
      <c r="A1950">
        <v>3290500</v>
      </c>
      <c r="B1950">
        <v>195</v>
      </c>
      <c r="C1950">
        <v>1.22</v>
      </c>
      <c r="D1950">
        <v>54.3</v>
      </c>
      <c r="E1950">
        <v>56</v>
      </c>
      <c r="F1950">
        <v>0.35</v>
      </c>
      <c r="G1950">
        <v>22</v>
      </c>
      <c r="H1950">
        <v>27</v>
      </c>
      <c r="I1950">
        <v>56</v>
      </c>
      <c r="J1950">
        <v>122</v>
      </c>
      <c r="K1950">
        <v>166</v>
      </c>
      <c r="L1950">
        <v>184</v>
      </c>
      <c r="M1950">
        <v>0.14000000000000001</v>
      </c>
      <c r="N1950">
        <v>0.17</v>
      </c>
      <c r="O1950">
        <v>0.35</v>
      </c>
      <c r="P1950">
        <v>0.76</v>
      </c>
      <c r="Q1950">
        <v>1.04</v>
      </c>
      <c r="R1950">
        <v>1.1499999999999999</v>
      </c>
      <c r="S1950">
        <v>30.3</v>
      </c>
      <c r="T1950">
        <v>30.3</v>
      </c>
      <c r="U1950">
        <v>31.1</v>
      </c>
      <c r="V1950">
        <v>49.3</v>
      </c>
      <c r="W1950">
        <v>53.9</v>
      </c>
      <c r="X1950">
        <v>54.2</v>
      </c>
      <c r="Y1950">
        <v>7623</v>
      </c>
      <c r="Z1950">
        <v>121782</v>
      </c>
      <c r="AA1950">
        <v>7623</v>
      </c>
      <c r="AB1950">
        <v>156102</v>
      </c>
    </row>
    <row r="1951" spans="1:28" x14ac:dyDescent="0.25">
      <c r="A1951">
        <v>3291000</v>
      </c>
      <c r="B1951">
        <v>2</v>
      </c>
      <c r="C1951">
        <v>1.8</v>
      </c>
      <c r="D1951">
        <v>14.2</v>
      </c>
      <c r="E1951">
        <v>1</v>
      </c>
      <c r="F1951">
        <v>0.9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2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1.8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14.2</v>
      </c>
      <c r="Y1951">
        <v>3268</v>
      </c>
      <c r="Z1951">
        <v>3301</v>
      </c>
      <c r="AA1951">
        <v>3268</v>
      </c>
      <c r="AB1951">
        <v>3268</v>
      </c>
    </row>
    <row r="1952" spans="1:28" x14ac:dyDescent="0.25">
      <c r="A1952">
        <v>3291500</v>
      </c>
      <c r="B1952">
        <v>14</v>
      </c>
      <c r="C1952">
        <v>1.24</v>
      </c>
      <c r="D1952">
        <v>331.3</v>
      </c>
      <c r="E1952">
        <v>4</v>
      </c>
      <c r="F1952">
        <v>0.35</v>
      </c>
      <c r="G1952">
        <v>0</v>
      </c>
      <c r="H1952">
        <v>1</v>
      </c>
      <c r="I1952">
        <v>4</v>
      </c>
      <c r="J1952">
        <v>8</v>
      </c>
      <c r="K1952">
        <v>11</v>
      </c>
      <c r="L1952">
        <v>14</v>
      </c>
      <c r="M1952">
        <v>0</v>
      </c>
      <c r="N1952">
        <v>0.09</v>
      </c>
      <c r="O1952">
        <v>0.35</v>
      </c>
      <c r="P1952">
        <v>0.71</v>
      </c>
      <c r="Q1952">
        <v>0.97</v>
      </c>
      <c r="R1952">
        <v>1.24</v>
      </c>
      <c r="S1952">
        <v>0</v>
      </c>
      <c r="T1952">
        <v>0.1</v>
      </c>
      <c r="U1952">
        <v>10.1</v>
      </c>
      <c r="V1952">
        <v>328.1</v>
      </c>
      <c r="W1952">
        <v>328.3</v>
      </c>
      <c r="X1952">
        <v>331.3</v>
      </c>
      <c r="Y1952">
        <v>3486</v>
      </c>
      <c r="Z1952">
        <v>25030</v>
      </c>
      <c r="AA1952">
        <v>17215</v>
      </c>
      <c r="AB1952">
        <v>27059</v>
      </c>
    </row>
    <row r="1953" spans="1:28" x14ac:dyDescent="0.25">
      <c r="A1953">
        <v>3291780</v>
      </c>
      <c r="B1953">
        <v>1</v>
      </c>
      <c r="C1953">
        <v>1.4</v>
      </c>
      <c r="D1953">
        <v>2.2999999999999998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1.4</v>
      </c>
      <c r="R1953">
        <v>1.4</v>
      </c>
      <c r="S1953">
        <v>0</v>
      </c>
      <c r="T1953">
        <v>0</v>
      </c>
      <c r="U1953">
        <v>0</v>
      </c>
      <c r="V1953">
        <v>0</v>
      </c>
      <c r="W1953">
        <v>2.2999999999999998</v>
      </c>
      <c r="X1953">
        <v>2.2999999999999998</v>
      </c>
      <c r="Y1953">
        <v>9021</v>
      </c>
      <c r="Z1953">
        <v>9021</v>
      </c>
      <c r="AA1953">
        <v>-999</v>
      </c>
      <c r="AB1953">
        <v>-999</v>
      </c>
    </row>
    <row r="1954" spans="1:28" x14ac:dyDescent="0.25">
      <c r="A1954">
        <v>3292460</v>
      </c>
      <c r="B1954">
        <v>1</v>
      </c>
      <c r="C1954">
        <v>1.61</v>
      </c>
      <c r="D1954">
        <v>5.8</v>
      </c>
      <c r="E1954">
        <v>0</v>
      </c>
      <c r="F1954">
        <v>0</v>
      </c>
      <c r="G1954">
        <v>0</v>
      </c>
      <c r="H1954">
        <v>0</v>
      </c>
      <c r="I1954">
        <v>1</v>
      </c>
      <c r="J1954">
        <v>1</v>
      </c>
      <c r="K1954">
        <v>1</v>
      </c>
      <c r="L1954">
        <v>1</v>
      </c>
      <c r="M1954">
        <v>0</v>
      </c>
      <c r="N1954">
        <v>0</v>
      </c>
      <c r="O1954">
        <v>1.61</v>
      </c>
      <c r="P1954">
        <v>1.61</v>
      </c>
      <c r="Q1954">
        <v>1.61</v>
      </c>
      <c r="R1954">
        <v>1.61</v>
      </c>
      <c r="S1954">
        <v>0</v>
      </c>
      <c r="T1954">
        <v>0</v>
      </c>
      <c r="U1954">
        <v>5.8</v>
      </c>
      <c r="V1954">
        <v>5.8</v>
      </c>
      <c r="W1954">
        <v>5.8</v>
      </c>
      <c r="X1954">
        <v>5.8</v>
      </c>
      <c r="Y1954">
        <v>1810</v>
      </c>
      <c r="Z1954">
        <v>1810</v>
      </c>
      <c r="AA1954">
        <v>-999</v>
      </c>
      <c r="AB1954">
        <v>-999</v>
      </c>
    </row>
    <row r="1955" spans="1:28" x14ac:dyDescent="0.25">
      <c r="A1955">
        <v>3292500</v>
      </c>
      <c r="B1955">
        <v>1</v>
      </c>
      <c r="C1955">
        <v>2.21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2.21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8980</v>
      </c>
      <c r="Z1955">
        <v>8980</v>
      </c>
      <c r="AA1955">
        <v>-999</v>
      </c>
      <c r="AB1955">
        <v>-999</v>
      </c>
    </row>
    <row r="1956" spans="1:28" x14ac:dyDescent="0.25">
      <c r="A1956">
        <v>3293000</v>
      </c>
      <c r="B1956">
        <v>1</v>
      </c>
      <c r="C1956">
        <v>2.0499999999999998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7185</v>
      </c>
      <c r="Z1956">
        <v>7185</v>
      </c>
      <c r="AA1956">
        <v>-999</v>
      </c>
      <c r="AB1956">
        <v>-999</v>
      </c>
    </row>
    <row r="1957" spans="1:28" x14ac:dyDescent="0.25">
      <c r="A1957">
        <v>3294000</v>
      </c>
      <c r="B1957">
        <v>16</v>
      </c>
      <c r="C1957">
        <v>3.27</v>
      </c>
      <c r="D1957">
        <v>49.8</v>
      </c>
      <c r="E1957">
        <v>7</v>
      </c>
      <c r="F1957">
        <v>1.43</v>
      </c>
      <c r="G1957">
        <v>2</v>
      </c>
      <c r="H1957">
        <v>2</v>
      </c>
      <c r="I1957">
        <v>4</v>
      </c>
      <c r="J1957">
        <v>5</v>
      </c>
      <c r="K1957">
        <v>14</v>
      </c>
      <c r="L1957">
        <v>16</v>
      </c>
      <c r="M1957">
        <v>0.41</v>
      </c>
      <c r="N1957">
        <v>0.41</v>
      </c>
      <c r="O1957">
        <v>0.82</v>
      </c>
      <c r="P1957">
        <v>1.02</v>
      </c>
      <c r="Q1957">
        <v>2.86</v>
      </c>
      <c r="R1957">
        <v>3.27</v>
      </c>
      <c r="S1957">
        <v>0.9</v>
      </c>
      <c r="T1957">
        <v>0.9</v>
      </c>
      <c r="U1957">
        <v>2</v>
      </c>
      <c r="V1957">
        <v>27.1</v>
      </c>
      <c r="W1957">
        <v>49.4</v>
      </c>
      <c r="X1957">
        <v>49.8</v>
      </c>
      <c r="Y1957">
        <v>10930</v>
      </c>
      <c r="Z1957">
        <v>18247</v>
      </c>
      <c r="AA1957">
        <v>13916</v>
      </c>
      <c r="AB1957">
        <v>19620</v>
      </c>
    </row>
    <row r="1958" spans="1:28" x14ac:dyDescent="0.25">
      <c r="A1958">
        <v>3295000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-999</v>
      </c>
      <c r="Z1958">
        <v>-999</v>
      </c>
      <c r="AA1958">
        <v>-999</v>
      </c>
      <c r="AB1958">
        <v>-999</v>
      </c>
    </row>
    <row r="1959" spans="1:28" x14ac:dyDescent="0.25">
      <c r="A1959">
        <v>3295500</v>
      </c>
      <c r="B1959">
        <v>3</v>
      </c>
      <c r="C1959">
        <v>0.59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1</v>
      </c>
      <c r="K1959">
        <v>2</v>
      </c>
      <c r="L1959">
        <v>3</v>
      </c>
      <c r="M1959">
        <v>0</v>
      </c>
      <c r="N1959">
        <v>0</v>
      </c>
      <c r="O1959">
        <v>0</v>
      </c>
      <c r="P1959">
        <v>0.2</v>
      </c>
      <c r="Q1959">
        <v>0.39</v>
      </c>
      <c r="R1959">
        <v>0.59</v>
      </c>
      <c r="S1959">
        <v>0</v>
      </c>
      <c r="T1959">
        <v>0</v>
      </c>
      <c r="U1959">
        <v>0</v>
      </c>
      <c r="V1959">
        <v>0.8</v>
      </c>
      <c r="W1959">
        <v>1</v>
      </c>
      <c r="X1959">
        <v>1</v>
      </c>
      <c r="Y1959">
        <v>10988</v>
      </c>
      <c r="Z1959">
        <v>17662</v>
      </c>
      <c r="AA1959">
        <v>-999</v>
      </c>
      <c r="AB1959">
        <v>-999</v>
      </c>
    </row>
    <row r="1960" spans="1:28" x14ac:dyDescent="0.25">
      <c r="A1960">
        <v>3295890</v>
      </c>
      <c r="B1960">
        <v>9</v>
      </c>
      <c r="C1960">
        <v>1.34</v>
      </c>
      <c r="D1960">
        <v>20</v>
      </c>
      <c r="E1960">
        <v>1</v>
      </c>
      <c r="F1960">
        <v>0.15</v>
      </c>
      <c r="G1960">
        <v>0</v>
      </c>
      <c r="H1960">
        <v>1</v>
      </c>
      <c r="I1960">
        <v>3</v>
      </c>
      <c r="J1960">
        <v>6</v>
      </c>
      <c r="K1960">
        <v>9</v>
      </c>
      <c r="L1960">
        <v>9</v>
      </c>
      <c r="M1960">
        <v>0</v>
      </c>
      <c r="N1960">
        <v>0.15</v>
      </c>
      <c r="O1960">
        <v>0.45</v>
      </c>
      <c r="P1960">
        <v>0.89</v>
      </c>
      <c r="Q1960">
        <v>1.34</v>
      </c>
      <c r="R1960">
        <v>1.34</v>
      </c>
      <c r="S1960">
        <v>0</v>
      </c>
      <c r="T1960">
        <v>0.3</v>
      </c>
      <c r="U1960">
        <v>1.2</v>
      </c>
      <c r="V1960">
        <v>19.7</v>
      </c>
      <c r="W1960">
        <v>20</v>
      </c>
      <c r="X1960">
        <v>20</v>
      </c>
      <c r="Y1960">
        <v>8257</v>
      </c>
      <c r="Z1960">
        <v>22964</v>
      </c>
      <c r="AA1960">
        <v>24799</v>
      </c>
      <c r="AB1960">
        <v>24799</v>
      </c>
    </row>
    <row r="1961" spans="1:28" x14ac:dyDescent="0.25">
      <c r="A1961">
        <v>3297500</v>
      </c>
      <c r="B1961">
        <v>12</v>
      </c>
      <c r="C1961">
        <v>14.51</v>
      </c>
      <c r="D1961">
        <v>11.8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12</v>
      </c>
      <c r="K1961">
        <v>12</v>
      </c>
      <c r="L1961">
        <v>12</v>
      </c>
      <c r="M1961">
        <v>0</v>
      </c>
      <c r="N1961">
        <v>0</v>
      </c>
      <c r="O1961">
        <v>1.21</v>
      </c>
      <c r="P1961">
        <v>14.51</v>
      </c>
      <c r="Q1961">
        <v>14.51</v>
      </c>
      <c r="R1961">
        <v>14.51</v>
      </c>
      <c r="S1961">
        <v>0</v>
      </c>
      <c r="T1961">
        <v>0</v>
      </c>
      <c r="U1961">
        <v>0.8</v>
      </c>
      <c r="V1961">
        <v>11.8</v>
      </c>
      <c r="W1961">
        <v>11.8</v>
      </c>
      <c r="X1961">
        <v>11.8</v>
      </c>
      <c r="Y1961">
        <v>1251</v>
      </c>
      <c r="Z1961">
        <v>10445</v>
      </c>
      <c r="AA1961">
        <v>-999</v>
      </c>
      <c r="AB1961">
        <v>-999</v>
      </c>
    </row>
    <row r="1962" spans="1:28" x14ac:dyDescent="0.25">
      <c r="A1962">
        <v>3298000</v>
      </c>
      <c r="B1962">
        <v>12</v>
      </c>
      <c r="C1962">
        <v>3.35</v>
      </c>
      <c r="D1962">
        <v>7.1</v>
      </c>
      <c r="E1962">
        <v>0</v>
      </c>
      <c r="F1962">
        <v>0</v>
      </c>
      <c r="G1962">
        <v>1</v>
      </c>
      <c r="H1962">
        <v>1</v>
      </c>
      <c r="I1962">
        <v>2</v>
      </c>
      <c r="J1962">
        <v>7</v>
      </c>
      <c r="K1962">
        <v>8</v>
      </c>
      <c r="L1962">
        <v>8</v>
      </c>
      <c r="M1962">
        <v>0.28000000000000003</v>
      </c>
      <c r="N1962">
        <v>0.28000000000000003</v>
      </c>
      <c r="O1962">
        <v>0.56000000000000005</v>
      </c>
      <c r="P1962">
        <v>1.95</v>
      </c>
      <c r="Q1962">
        <v>2.23</v>
      </c>
      <c r="R1962">
        <v>2.23</v>
      </c>
      <c r="S1962">
        <v>0.8</v>
      </c>
      <c r="T1962">
        <v>0.8</v>
      </c>
      <c r="U1962">
        <v>1.4</v>
      </c>
      <c r="V1962">
        <v>6.1</v>
      </c>
      <c r="W1962">
        <v>6.2</v>
      </c>
      <c r="X1962">
        <v>6.2</v>
      </c>
      <c r="Y1962">
        <v>7135</v>
      </c>
      <c r="Z1962">
        <v>16031</v>
      </c>
      <c r="AA1962">
        <v>-999</v>
      </c>
      <c r="AB1962">
        <v>-999</v>
      </c>
    </row>
    <row r="1963" spans="1:28" x14ac:dyDescent="0.25">
      <c r="A1963">
        <v>3298500</v>
      </c>
      <c r="B1963">
        <v>59</v>
      </c>
      <c r="C1963">
        <v>1.9</v>
      </c>
      <c r="D1963">
        <v>122.6</v>
      </c>
      <c r="E1963">
        <v>2</v>
      </c>
      <c r="F1963">
        <v>0.06</v>
      </c>
      <c r="G1963">
        <v>1</v>
      </c>
      <c r="H1963">
        <v>6</v>
      </c>
      <c r="I1963">
        <v>16</v>
      </c>
      <c r="J1963">
        <v>41</v>
      </c>
      <c r="K1963">
        <v>50</v>
      </c>
      <c r="L1963">
        <v>52</v>
      </c>
      <c r="M1963">
        <v>0.03</v>
      </c>
      <c r="N1963">
        <v>0.19</v>
      </c>
      <c r="O1963">
        <v>0.52</v>
      </c>
      <c r="P1963">
        <v>1.32</v>
      </c>
      <c r="Q1963">
        <v>1.61</v>
      </c>
      <c r="R1963">
        <v>1.68</v>
      </c>
      <c r="S1963">
        <v>0.1</v>
      </c>
      <c r="T1963">
        <v>0.3</v>
      </c>
      <c r="U1963">
        <v>0.9</v>
      </c>
      <c r="V1963">
        <v>6.3</v>
      </c>
      <c r="W1963">
        <v>6.4</v>
      </c>
      <c r="X1963">
        <v>122.5</v>
      </c>
      <c r="Y1963">
        <v>12615</v>
      </c>
      <c r="Z1963">
        <v>37562</v>
      </c>
      <c r="AA1963">
        <v>34905</v>
      </c>
      <c r="AB1963">
        <v>44743</v>
      </c>
    </row>
    <row r="1964" spans="1:28" x14ac:dyDescent="0.25">
      <c r="A1964">
        <v>3299000</v>
      </c>
      <c r="B1964">
        <v>6</v>
      </c>
      <c r="C1964">
        <v>0.97</v>
      </c>
      <c r="D1964">
        <v>7.9</v>
      </c>
      <c r="E1964">
        <v>1</v>
      </c>
      <c r="F1964">
        <v>0.16</v>
      </c>
      <c r="G1964">
        <v>1</v>
      </c>
      <c r="H1964">
        <v>1</v>
      </c>
      <c r="I1964">
        <v>2</v>
      </c>
      <c r="J1964">
        <v>3</v>
      </c>
      <c r="K1964">
        <v>5</v>
      </c>
      <c r="L1964">
        <v>5</v>
      </c>
      <c r="M1964">
        <v>0.16</v>
      </c>
      <c r="N1964">
        <v>0.16</v>
      </c>
      <c r="O1964">
        <v>0.32</v>
      </c>
      <c r="P1964">
        <v>0.48</v>
      </c>
      <c r="Q1964">
        <v>0.81</v>
      </c>
      <c r="R1964">
        <v>0.81</v>
      </c>
      <c r="S1964">
        <v>0.1</v>
      </c>
      <c r="T1964">
        <v>0.1</v>
      </c>
      <c r="U1964">
        <v>0.5</v>
      </c>
      <c r="V1964">
        <v>0.6</v>
      </c>
      <c r="W1964">
        <v>0.7</v>
      </c>
      <c r="X1964">
        <v>0.7</v>
      </c>
      <c r="Y1964">
        <v>1624</v>
      </c>
      <c r="Z1964">
        <v>7890</v>
      </c>
      <c r="AA1964">
        <v>7781</v>
      </c>
      <c r="AB1964">
        <v>7781</v>
      </c>
    </row>
    <row r="1965" spans="1:28" x14ac:dyDescent="0.25">
      <c r="A1965">
        <v>3300000</v>
      </c>
      <c r="B1965">
        <v>3</v>
      </c>
      <c r="C1965">
        <v>1.35</v>
      </c>
      <c r="D1965">
        <v>0.6</v>
      </c>
      <c r="E1965">
        <v>0</v>
      </c>
      <c r="F1965">
        <v>0</v>
      </c>
      <c r="G1965">
        <v>0</v>
      </c>
      <c r="H1965">
        <v>0</v>
      </c>
      <c r="I1965">
        <v>1</v>
      </c>
      <c r="J1965">
        <v>2</v>
      </c>
      <c r="K1965">
        <v>3</v>
      </c>
      <c r="L1965">
        <v>3</v>
      </c>
      <c r="M1965">
        <v>0</v>
      </c>
      <c r="N1965">
        <v>0</v>
      </c>
      <c r="O1965">
        <v>0.45</v>
      </c>
      <c r="P1965">
        <v>0.9</v>
      </c>
      <c r="Q1965">
        <v>1.35</v>
      </c>
      <c r="R1965">
        <v>1.35</v>
      </c>
      <c r="S1965">
        <v>0</v>
      </c>
      <c r="T1965">
        <v>0</v>
      </c>
      <c r="U1965">
        <v>0.1</v>
      </c>
      <c r="V1965">
        <v>0.3</v>
      </c>
      <c r="W1965">
        <v>0.6</v>
      </c>
      <c r="X1965">
        <v>0.6</v>
      </c>
      <c r="Y1965">
        <v>6559</v>
      </c>
      <c r="Z1965">
        <v>6861</v>
      </c>
      <c r="AA1965">
        <v>-999</v>
      </c>
      <c r="AB1965">
        <v>-999</v>
      </c>
    </row>
    <row r="1966" spans="1:28" x14ac:dyDescent="0.25">
      <c r="A1966">
        <v>3300400</v>
      </c>
      <c r="B1966">
        <v>14</v>
      </c>
      <c r="C1966">
        <v>1.24</v>
      </c>
      <c r="D1966">
        <v>8.3000000000000007</v>
      </c>
      <c r="E1966">
        <v>2</v>
      </c>
      <c r="F1966">
        <v>0.18</v>
      </c>
      <c r="G1966">
        <v>1</v>
      </c>
      <c r="H1966">
        <v>2</v>
      </c>
      <c r="I1966">
        <v>4</v>
      </c>
      <c r="J1966">
        <v>11</v>
      </c>
      <c r="K1966">
        <v>13</v>
      </c>
      <c r="L1966">
        <v>13</v>
      </c>
      <c r="M1966">
        <v>0.09</v>
      </c>
      <c r="N1966">
        <v>0.18</v>
      </c>
      <c r="O1966">
        <v>0.35</v>
      </c>
      <c r="P1966">
        <v>0.97</v>
      </c>
      <c r="Q1966">
        <v>1.1499999999999999</v>
      </c>
      <c r="R1966">
        <v>1.1499999999999999</v>
      </c>
      <c r="S1966">
        <v>0.2</v>
      </c>
      <c r="T1966">
        <v>0.2</v>
      </c>
      <c r="U1966">
        <v>0.3</v>
      </c>
      <c r="V1966">
        <v>8.1</v>
      </c>
      <c r="W1966">
        <v>8.1999999999999993</v>
      </c>
      <c r="X1966">
        <v>8.1999999999999993</v>
      </c>
      <c r="Y1966">
        <v>10862</v>
      </c>
      <c r="Z1966">
        <v>24719</v>
      </c>
      <c r="AA1966">
        <v>11615</v>
      </c>
      <c r="AB1966">
        <v>19746</v>
      </c>
    </row>
    <row r="1967" spans="1:28" x14ac:dyDescent="0.25">
      <c r="A1967">
        <v>3301000</v>
      </c>
      <c r="B1967">
        <v>26</v>
      </c>
      <c r="C1967">
        <v>1.5</v>
      </c>
      <c r="D1967">
        <v>6.5</v>
      </c>
      <c r="E1967">
        <v>2</v>
      </c>
      <c r="F1967">
        <v>0.12</v>
      </c>
      <c r="G1967">
        <v>3</v>
      </c>
      <c r="H1967">
        <v>5</v>
      </c>
      <c r="I1967">
        <v>10</v>
      </c>
      <c r="J1967">
        <v>22</v>
      </c>
      <c r="K1967">
        <v>25</v>
      </c>
      <c r="L1967">
        <v>25</v>
      </c>
      <c r="M1967">
        <v>0.17</v>
      </c>
      <c r="N1967">
        <v>0.28999999999999998</v>
      </c>
      <c r="O1967">
        <v>0.57999999999999996</v>
      </c>
      <c r="P1967">
        <v>1.27</v>
      </c>
      <c r="Q1967">
        <v>1.44</v>
      </c>
      <c r="R1967">
        <v>1.44</v>
      </c>
      <c r="S1967">
        <v>0.4</v>
      </c>
      <c r="T1967">
        <v>0.5</v>
      </c>
      <c r="U1967">
        <v>1.1000000000000001</v>
      </c>
      <c r="V1967">
        <v>6.4</v>
      </c>
      <c r="W1967">
        <v>6.5</v>
      </c>
      <c r="X1967">
        <v>6.5</v>
      </c>
      <c r="Y1967">
        <v>1021</v>
      </c>
      <c r="Z1967">
        <v>28800</v>
      </c>
      <c r="AA1967">
        <v>27910</v>
      </c>
      <c r="AB1967">
        <v>35955</v>
      </c>
    </row>
    <row r="1968" spans="1:28" x14ac:dyDescent="0.25">
      <c r="A1968">
        <v>3301500</v>
      </c>
      <c r="B1968">
        <v>39</v>
      </c>
      <c r="C1968">
        <v>1.1599999999999999</v>
      </c>
      <c r="D1968">
        <v>6.9</v>
      </c>
      <c r="E1968">
        <v>4</v>
      </c>
      <c r="F1968">
        <v>0.12</v>
      </c>
      <c r="G1968">
        <v>5</v>
      </c>
      <c r="H1968">
        <v>7</v>
      </c>
      <c r="I1968">
        <v>16</v>
      </c>
      <c r="J1968">
        <v>30</v>
      </c>
      <c r="K1968">
        <v>37</v>
      </c>
      <c r="L1968">
        <v>37</v>
      </c>
      <c r="M1968">
        <v>0.15</v>
      </c>
      <c r="N1968">
        <v>0.21</v>
      </c>
      <c r="O1968">
        <v>0.48</v>
      </c>
      <c r="P1968">
        <v>0.89</v>
      </c>
      <c r="Q1968">
        <v>1.1000000000000001</v>
      </c>
      <c r="R1968">
        <v>1.1000000000000001</v>
      </c>
      <c r="S1968">
        <v>0.2</v>
      </c>
      <c r="T1968">
        <v>0.3</v>
      </c>
      <c r="U1968">
        <v>0.9</v>
      </c>
      <c r="V1968">
        <v>5.4</v>
      </c>
      <c r="W1968">
        <v>5.5</v>
      </c>
      <c r="X1968">
        <v>5.5</v>
      </c>
      <c r="Y1968">
        <v>6076</v>
      </c>
      <c r="Z1968">
        <v>41372</v>
      </c>
      <c r="AA1968">
        <v>17523</v>
      </c>
      <c r="AB1968">
        <v>44377</v>
      </c>
    </row>
    <row r="1969" spans="1:28" x14ac:dyDescent="0.25">
      <c r="A1969">
        <v>3302000</v>
      </c>
      <c r="B1969">
        <v>6</v>
      </c>
      <c r="C1969">
        <v>3.6</v>
      </c>
      <c r="D1969">
        <v>1.2</v>
      </c>
      <c r="E1969">
        <v>0</v>
      </c>
      <c r="F1969">
        <v>0</v>
      </c>
      <c r="G1969">
        <v>0</v>
      </c>
      <c r="H1969">
        <v>0</v>
      </c>
      <c r="I1969">
        <v>2</v>
      </c>
      <c r="J1969">
        <v>3</v>
      </c>
      <c r="K1969">
        <v>4</v>
      </c>
      <c r="L1969">
        <v>5</v>
      </c>
      <c r="M1969">
        <v>0</v>
      </c>
      <c r="N1969">
        <v>0</v>
      </c>
      <c r="O1969">
        <v>1.2</v>
      </c>
      <c r="P1969">
        <v>1.8</v>
      </c>
      <c r="Q1969">
        <v>2.4</v>
      </c>
      <c r="R1969">
        <v>3</v>
      </c>
      <c r="S1969">
        <v>0</v>
      </c>
      <c r="T1969">
        <v>0</v>
      </c>
      <c r="U1969">
        <v>0.8</v>
      </c>
      <c r="V1969">
        <v>1.1000000000000001</v>
      </c>
      <c r="W1969">
        <v>1.2</v>
      </c>
      <c r="X1969">
        <v>1.2</v>
      </c>
      <c r="Y1969">
        <v>4377</v>
      </c>
      <c r="Z1969">
        <v>6619</v>
      </c>
      <c r="AA1969">
        <v>-999</v>
      </c>
      <c r="AB1969">
        <v>-999</v>
      </c>
    </row>
    <row r="1970" spans="1:28" x14ac:dyDescent="0.25">
      <c r="A1970">
        <v>3302220</v>
      </c>
      <c r="B1970">
        <v>1</v>
      </c>
      <c r="C1970">
        <v>0.59</v>
      </c>
      <c r="D1970">
        <v>27.4</v>
      </c>
      <c r="E1970">
        <v>1</v>
      </c>
      <c r="F1970">
        <v>0.59</v>
      </c>
      <c r="G1970">
        <v>0</v>
      </c>
      <c r="H1970">
        <v>0</v>
      </c>
      <c r="I1970">
        <v>0</v>
      </c>
      <c r="J1970">
        <v>0</v>
      </c>
      <c r="K1970">
        <v>1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0.59</v>
      </c>
      <c r="R1970">
        <v>0.59</v>
      </c>
      <c r="S1970">
        <v>0</v>
      </c>
      <c r="T1970">
        <v>0</v>
      </c>
      <c r="U1970">
        <v>0</v>
      </c>
      <c r="V1970">
        <v>0</v>
      </c>
      <c r="W1970">
        <v>27.4</v>
      </c>
      <c r="X1970">
        <v>27.4</v>
      </c>
      <c r="Y1970">
        <v>8351</v>
      </c>
      <c r="Z1970">
        <v>8351</v>
      </c>
      <c r="AA1970">
        <v>8351</v>
      </c>
      <c r="AB1970">
        <v>8351</v>
      </c>
    </row>
    <row r="1971" spans="1:28" x14ac:dyDescent="0.25">
      <c r="A1971">
        <v>3302300</v>
      </c>
      <c r="B1971">
        <v>5</v>
      </c>
      <c r="C1971">
        <v>11.17</v>
      </c>
      <c r="D1971">
        <v>8.6</v>
      </c>
      <c r="E1971">
        <v>0</v>
      </c>
      <c r="F1971">
        <v>0</v>
      </c>
      <c r="G1971">
        <v>1</v>
      </c>
      <c r="H1971">
        <v>2</v>
      </c>
      <c r="I1971">
        <v>3</v>
      </c>
      <c r="J1971">
        <v>5</v>
      </c>
      <c r="K1971">
        <v>5</v>
      </c>
      <c r="L1971">
        <v>5</v>
      </c>
      <c r="M1971">
        <v>2.23</v>
      </c>
      <c r="N1971">
        <v>4.47</v>
      </c>
      <c r="O1971">
        <v>6.7</v>
      </c>
      <c r="P1971">
        <v>11.17</v>
      </c>
      <c r="Q1971">
        <v>11.17</v>
      </c>
      <c r="R1971">
        <v>11.17</v>
      </c>
      <c r="S1971">
        <v>2.6</v>
      </c>
      <c r="T1971">
        <v>4.4000000000000004</v>
      </c>
      <c r="U1971">
        <v>6.9</v>
      </c>
      <c r="V1971">
        <v>8.6</v>
      </c>
      <c r="W1971">
        <v>8.6</v>
      </c>
      <c r="X1971">
        <v>8.6</v>
      </c>
      <c r="Y1971">
        <v>4965</v>
      </c>
      <c r="Z1971">
        <v>6846</v>
      </c>
      <c r="AA1971">
        <v>-999</v>
      </c>
      <c r="AB1971">
        <v>-999</v>
      </c>
    </row>
    <row r="1972" spans="1:28" x14ac:dyDescent="0.25">
      <c r="A1972">
        <v>3302500</v>
      </c>
      <c r="B1972">
        <v>11</v>
      </c>
      <c r="C1972">
        <v>3.33</v>
      </c>
      <c r="D1972">
        <v>5.2</v>
      </c>
      <c r="E1972">
        <v>0</v>
      </c>
      <c r="F1972">
        <v>0</v>
      </c>
      <c r="G1972">
        <v>2</v>
      </c>
      <c r="H1972">
        <v>5</v>
      </c>
      <c r="I1972">
        <v>7</v>
      </c>
      <c r="J1972">
        <v>11</v>
      </c>
      <c r="K1972">
        <v>11</v>
      </c>
      <c r="L1972">
        <v>11</v>
      </c>
      <c r="M1972">
        <v>0.61</v>
      </c>
      <c r="N1972">
        <v>1.51</v>
      </c>
      <c r="O1972">
        <v>2.12</v>
      </c>
      <c r="P1972">
        <v>3.33</v>
      </c>
      <c r="Q1972">
        <v>3.33</v>
      </c>
      <c r="R1972">
        <v>3.33</v>
      </c>
      <c r="S1972">
        <v>0.8</v>
      </c>
      <c r="T1972">
        <v>2.5</v>
      </c>
      <c r="U1972">
        <v>3.4</v>
      </c>
      <c r="V1972">
        <v>5.2</v>
      </c>
      <c r="W1972">
        <v>5.2</v>
      </c>
      <c r="X1972">
        <v>5.2</v>
      </c>
      <c r="Y1972">
        <v>13474</v>
      </c>
      <c r="Z1972">
        <v>20274</v>
      </c>
      <c r="AA1972">
        <v>-999</v>
      </c>
      <c r="AB1972">
        <v>-999</v>
      </c>
    </row>
    <row r="1973" spans="1:28" x14ac:dyDescent="0.25">
      <c r="A1973">
        <v>3302680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-999</v>
      </c>
      <c r="Z1973">
        <v>-999</v>
      </c>
      <c r="AA1973">
        <v>-999</v>
      </c>
      <c r="AB1973">
        <v>-999</v>
      </c>
    </row>
    <row r="1974" spans="1:28" x14ac:dyDescent="0.25">
      <c r="A1974">
        <v>3302800</v>
      </c>
      <c r="B1974">
        <v>7</v>
      </c>
      <c r="C1974">
        <v>0.96</v>
      </c>
      <c r="D1974">
        <v>5.4</v>
      </c>
      <c r="E1974">
        <v>1</v>
      </c>
      <c r="F1974">
        <v>0.14000000000000001</v>
      </c>
      <c r="G1974">
        <v>1</v>
      </c>
      <c r="H1974">
        <v>2</v>
      </c>
      <c r="I1974">
        <v>2</v>
      </c>
      <c r="J1974">
        <v>4</v>
      </c>
      <c r="K1974">
        <v>6</v>
      </c>
      <c r="L1974">
        <v>6</v>
      </c>
      <c r="M1974">
        <v>0.14000000000000001</v>
      </c>
      <c r="N1974">
        <v>0.27</v>
      </c>
      <c r="O1974">
        <v>0.27</v>
      </c>
      <c r="P1974">
        <v>0.55000000000000004</v>
      </c>
      <c r="Q1974">
        <v>0.82</v>
      </c>
      <c r="R1974">
        <v>0.82</v>
      </c>
      <c r="S1974">
        <v>0.2</v>
      </c>
      <c r="T1974">
        <v>2.6</v>
      </c>
      <c r="U1974">
        <v>2.6</v>
      </c>
      <c r="V1974">
        <v>3.5</v>
      </c>
      <c r="W1974">
        <v>4.7</v>
      </c>
      <c r="X1974">
        <v>4.7</v>
      </c>
      <c r="Y1974">
        <v>7207</v>
      </c>
      <c r="Z1974">
        <v>16007</v>
      </c>
      <c r="AA1974">
        <v>20422</v>
      </c>
      <c r="AB1974">
        <v>20422</v>
      </c>
    </row>
    <row r="1975" spans="1:28" x14ac:dyDescent="0.25">
      <c r="A1975">
        <v>3303000</v>
      </c>
      <c r="B1975">
        <v>7</v>
      </c>
      <c r="C1975">
        <v>0.56999999999999995</v>
      </c>
      <c r="D1975">
        <v>3.2</v>
      </c>
      <c r="E1975">
        <v>1</v>
      </c>
      <c r="F1975">
        <v>0.08</v>
      </c>
      <c r="G1975">
        <v>1</v>
      </c>
      <c r="H1975">
        <v>2</v>
      </c>
      <c r="I1975">
        <v>2</v>
      </c>
      <c r="J1975">
        <v>4</v>
      </c>
      <c r="K1975">
        <v>6</v>
      </c>
      <c r="L1975">
        <v>6</v>
      </c>
      <c r="M1975">
        <v>0.08</v>
      </c>
      <c r="N1975">
        <v>0.16</v>
      </c>
      <c r="O1975">
        <v>0.16</v>
      </c>
      <c r="P1975">
        <v>0.32</v>
      </c>
      <c r="Q1975">
        <v>0.49</v>
      </c>
      <c r="R1975">
        <v>0.49</v>
      </c>
      <c r="S1975">
        <v>0.1</v>
      </c>
      <c r="T1975">
        <v>1.5</v>
      </c>
      <c r="U1975">
        <v>1.5</v>
      </c>
      <c r="V1975">
        <v>2.1</v>
      </c>
      <c r="W1975">
        <v>2.8</v>
      </c>
      <c r="X1975">
        <v>2.8</v>
      </c>
      <c r="Y1975">
        <v>22315</v>
      </c>
      <c r="Z1975">
        <v>33888</v>
      </c>
      <c r="AA1975">
        <v>38460</v>
      </c>
      <c r="AB1975">
        <v>38460</v>
      </c>
    </row>
    <row r="1976" spans="1:28" x14ac:dyDescent="0.25">
      <c r="A1976">
        <v>3303300</v>
      </c>
      <c r="B1976">
        <v>4</v>
      </c>
      <c r="C1976">
        <v>3.89</v>
      </c>
      <c r="D1976">
        <v>233.2</v>
      </c>
      <c r="E1976">
        <v>3</v>
      </c>
      <c r="F1976">
        <v>2.92</v>
      </c>
      <c r="G1976">
        <v>0</v>
      </c>
      <c r="H1976">
        <v>0</v>
      </c>
      <c r="I1976">
        <v>0</v>
      </c>
      <c r="J1976">
        <v>2</v>
      </c>
      <c r="K1976">
        <v>3</v>
      </c>
      <c r="L1976">
        <v>3</v>
      </c>
      <c r="M1976">
        <v>0</v>
      </c>
      <c r="N1976">
        <v>0</v>
      </c>
      <c r="O1976">
        <v>0</v>
      </c>
      <c r="P1976">
        <v>1.95</v>
      </c>
      <c r="Q1976">
        <v>2.92</v>
      </c>
      <c r="R1976">
        <v>2.92</v>
      </c>
      <c r="S1976">
        <v>0</v>
      </c>
      <c r="T1976">
        <v>0</v>
      </c>
      <c r="U1976">
        <v>0</v>
      </c>
      <c r="V1976">
        <v>45.8</v>
      </c>
      <c r="W1976">
        <v>230.5</v>
      </c>
      <c r="X1976">
        <v>230.5</v>
      </c>
      <c r="Y1976">
        <v>2201</v>
      </c>
      <c r="Z1976">
        <v>5892</v>
      </c>
      <c r="AA1976">
        <v>2471</v>
      </c>
      <c r="AB1976">
        <v>7123</v>
      </c>
    </row>
    <row r="1977" spans="1:28" x14ac:dyDescent="0.25">
      <c r="A1977">
        <v>3303400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-999</v>
      </c>
      <c r="Z1977">
        <v>-999</v>
      </c>
      <c r="AA1977">
        <v>-999</v>
      </c>
      <c r="AB1977">
        <v>-999</v>
      </c>
    </row>
    <row r="1978" spans="1:28" x14ac:dyDescent="0.25">
      <c r="A1978">
        <v>3304500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-999</v>
      </c>
      <c r="Z1978">
        <v>-999</v>
      </c>
      <c r="AA1978">
        <v>-999</v>
      </c>
      <c r="AB1978">
        <v>-999</v>
      </c>
    </row>
    <row r="1979" spans="1:28" x14ac:dyDescent="0.25">
      <c r="A1979">
        <v>3305000</v>
      </c>
      <c r="B1979">
        <v>4</v>
      </c>
      <c r="C1979">
        <v>6.89</v>
      </c>
      <c r="D1979">
        <v>23.1</v>
      </c>
      <c r="E1979">
        <v>1</v>
      </c>
      <c r="F1979">
        <v>1.72</v>
      </c>
      <c r="G1979">
        <v>0</v>
      </c>
      <c r="H1979">
        <v>0</v>
      </c>
      <c r="I1979">
        <v>3</v>
      </c>
      <c r="J1979">
        <v>3</v>
      </c>
      <c r="K1979">
        <v>3</v>
      </c>
      <c r="L1979">
        <v>4</v>
      </c>
      <c r="M1979">
        <v>0</v>
      </c>
      <c r="N1979">
        <v>0</v>
      </c>
      <c r="O1979">
        <v>5.17</v>
      </c>
      <c r="P1979">
        <v>5.17</v>
      </c>
      <c r="Q1979">
        <v>5.17</v>
      </c>
      <c r="R1979">
        <v>6.89</v>
      </c>
      <c r="S1979">
        <v>0</v>
      </c>
      <c r="T1979">
        <v>0</v>
      </c>
      <c r="U1979">
        <v>3.3</v>
      </c>
      <c r="V1979">
        <v>3.3</v>
      </c>
      <c r="W1979">
        <v>3.3</v>
      </c>
      <c r="X1979">
        <v>23.1</v>
      </c>
      <c r="Y1979">
        <v>6485</v>
      </c>
      <c r="Z1979">
        <v>8657</v>
      </c>
      <c r="AA1979">
        <v>6485</v>
      </c>
      <c r="AB1979">
        <v>6485</v>
      </c>
    </row>
    <row r="1980" spans="1:28" x14ac:dyDescent="0.25">
      <c r="A1980">
        <v>3306000</v>
      </c>
      <c r="B1980">
        <v>13</v>
      </c>
      <c r="C1980">
        <v>0.74</v>
      </c>
      <c r="D1980">
        <v>508.2</v>
      </c>
      <c r="E1980">
        <v>3</v>
      </c>
      <c r="F1980">
        <v>0.17</v>
      </c>
      <c r="G1980">
        <v>0</v>
      </c>
      <c r="H1980">
        <v>0</v>
      </c>
      <c r="I1980">
        <v>7</v>
      </c>
      <c r="J1980">
        <v>9</v>
      </c>
      <c r="K1980">
        <v>10</v>
      </c>
      <c r="L1980">
        <v>12</v>
      </c>
      <c r="M1980">
        <v>0</v>
      </c>
      <c r="N1980">
        <v>0</v>
      </c>
      <c r="O1980">
        <v>0.4</v>
      </c>
      <c r="P1980">
        <v>0.51</v>
      </c>
      <c r="Q1980">
        <v>0.56999999999999995</v>
      </c>
      <c r="R1980">
        <v>0.68</v>
      </c>
      <c r="S1980">
        <v>0</v>
      </c>
      <c r="T1980">
        <v>0</v>
      </c>
      <c r="U1980">
        <v>1</v>
      </c>
      <c r="V1980">
        <v>505.6</v>
      </c>
      <c r="W1980">
        <v>507.2</v>
      </c>
      <c r="X1980">
        <v>507.9</v>
      </c>
      <c r="Y1980">
        <v>712</v>
      </c>
      <c r="Z1980">
        <v>44241</v>
      </c>
      <c r="AA1980">
        <v>712</v>
      </c>
      <c r="AB1980">
        <v>34479</v>
      </c>
    </row>
    <row r="1981" spans="1:28" x14ac:dyDescent="0.25">
      <c r="A1981">
        <v>3306500</v>
      </c>
      <c r="B1981">
        <v>13</v>
      </c>
      <c r="C1981">
        <v>0.68</v>
      </c>
      <c r="D1981">
        <v>471.2</v>
      </c>
      <c r="E1981">
        <v>3</v>
      </c>
      <c r="F1981">
        <v>0.16</v>
      </c>
      <c r="G1981">
        <v>0</v>
      </c>
      <c r="H1981">
        <v>0</v>
      </c>
      <c r="I1981">
        <v>7</v>
      </c>
      <c r="J1981">
        <v>9</v>
      </c>
      <c r="K1981">
        <v>10</v>
      </c>
      <c r="L1981">
        <v>12</v>
      </c>
      <c r="M1981">
        <v>0</v>
      </c>
      <c r="N1981">
        <v>0</v>
      </c>
      <c r="O1981">
        <v>0.37</v>
      </c>
      <c r="P1981">
        <v>0.47</v>
      </c>
      <c r="Q1981">
        <v>0.52</v>
      </c>
      <c r="R1981">
        <v>0.63</v>
      </c>
      <c r="S1981">
        <v>0</v>
      </c>
      <c r="T1981">
        <v>0</v>
      </c>
      <c r="U1981">
        <v>0.9</v>
      </c>
      <c r="V1981">
        <v>468.7</v>
      </c>
      <c r="W1981">
        <v>470.2</v>
      </c>
      <c r="X1981">
        <v>470.8</v>
      </c>
      <c r="Y1981">
        <v>14211</v>
      </c>
      <c r="Z1981">
        <v>56597</v>
      </c>
      <c r="AA1981">
        <v>14211</v>
      </c>
      <c r="AB1981">
        <v>47456</v>
      </c>
    </row>
    <row r="1982" spans="1:28" x14ac:dyDescent="0.25">
      <c r="A1982">
        <v>3307000</v>
      </c>
      <c r="B1982">
        <v>2</v>
      </c>
      <c r="C1982">
        <v>0.43</v>
      </c>
      <c r="D1982">
        <v>0.3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2</v>
      </c>
      <c r="K1982">
        <v>2</v>
      </c>
      <c r="L1982">
        <v>2</v>
      </c>
      <c r="M1982">
        <v>0</v>
      </c>
      <c r="N1982">
        <v>0</v>
      </c>
      <c r="O1982">
        <v>0</v>
      </c>
      <c r="P1982">
        <v>0.43</v>
      </c>
      <c r="Q1982">
        <v>0.43</v>
      </c>
      <c r="R1982">
        <v>0.43</v>
      </c>
      <c r="S1982">
        <v>0</v>
      </c>
      <c r="T1982">
        <v>0</v>
      </c>
      <c r="U1982">
        <v>0</v>
      </c>
      <c r="V1982">
        <v>0.3</v>
      </c>
      <c r="W1982">
        <v>0.3</v>
      </c>
      <c r="X1982">
        <v>0.3</v>
      </c>
      <c r="Y1982">
        <v>5913</v>
      </c>
      <c r="Z1982">
        <v>17109</v>
      </c>
      <c r="AA1982">
        <v>-999</v>
      </c>
      <c r="AB1982">
        <v>-999</v>
      </c>
    </row>
    <row r="1983" spans="1:28" x14ac:dyDescent="0.25">
      <c r="A1983">
        <v>3307500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-999</v>
      </c>
      <c r="Z1983">
        <v>-999</v>
      </c>
      <c r="AA1983">
        <v>-999</v>
      </c>
      <c r="AB1983">
        <v>-999</v>
      </c>
    </row>
    <row r="1984" spans="1:28" x14ac:dyDescent="0.25">
      <c r="A1984">
        <v>3308500</v>
      </c>
      <c r="B1984">
        <v>23</v>
      </c>
      <c r="C1984">
        <v>0.53</v>
      </c>
      <c r="D1984">
        <v>207.3</v>
      </c>
      <c r="E1984">
        <v>4</v>
      </c>
      <c r="F1984">
        <v>0.09</v>
      </c>
      <c r="G1984">
        <v>0</v>
      </c>
      <c r="H1984">
        <v>0</v>
      </c>
      <c r="I1984">
        <v>13</v>
      </c>
      <c r="J1984">
        <v>17</v>
      </c>
      <c r="K1984">
        <v>19</v>
      </c>
      <c r="L1984">
        <v>22</v>
      </c>
      <c r="M1984">
        <v>0</v>
      </c>
      <c r="N1984">
        <v>0</v>
      </c>
      <c r="O1984">
        <v>0.3</v>
      </c>
      <c r="P1984">
        <v>0.39</v>
      </c>
      <c r="Q1984">
        <v>0.44</v>
      </c>
      <c r="R1984">
        <v>0.51</v>
      </c>
      <c r="S1984">
        <v>0</v>
      </c>
      <c r="T1984">
        <v>0</v>
      </c>
      <c r="U1984">
        <v>0.9</v>
      </c>
      <c r="V1984">
        <v>206.1</v>
      </c>
      <c r="W1984">
        <v>206.9</v>
      </c>
      <c r="X1984">
        <v>207.2</v>
      </c>
      <c r="Y1984">
        <v>21003</v>
      </c>
      <c r="Z1984">
        <v>70974</v>
      </c>
      <c r="AA1984">
        <v>47901</v>
      </c>
      <c r="AB1984">
        <v>73485</v>
      </c>
    </row>
    <row r="1985" spans="1:28" x14ac:dyDescent="0.25">
      <c r="A1985">
        <v>3310000</v>
      </c>
      <c r="B1985">
        <v>2</v>
      </c>
      <c r="C1985">
        <v>2.11</v>
      </c>
      <c r="D1985">
        <v>74.400000000000006</v>
      </c>
      <c r="E1985">
        <v>2</v>
      </c>
      <c r="F1985">
        <v>2.11</v>
      </c>
      <c r="G1985">
        <v>0</v>
      </c>
      <c r="H1985">
        <v>0</v>
      </c>
      <c r="I1985">
        <v>0</v>
      </c>
      <c r="J1985">
        <v>0</v>
      </c>
      <c r="K1985">
        <v>1</v>
      </c>
      <c r="L1985">
        <v>2</v>
      </c>
      <c r="M1985">
        <v>0</v>
      </c>
      <c r="N1985">
        <v>0</v>
      </c>
      <c r="O1985">
        <v>0</v>
      </c>
      <c r="P1985">
        <v>0</v>
      </c>
      <c r="Q1985">
        <v>1.06</v>
      </c>
      <c r="R1985">
        <v>2.11</v>
      </c>
      <c r="S1985">
        <v>0</v>
      </c>
      <c r="T1985">
        <v>0</v>
      </c>
      <c r="U1985">
        <v>0</v>
      </c>
      <c r="V1985">
        <v>0</v>
      </c>
      <c r="W1985">
        <v>33</v>
      </c>
      <c r="X1985">
        <v>74.400000000000006</v>
      </c>
      <c r="Y1985">
        <v>2947</v>
      </c>
      <c r="Z1985">
        <v>3897</v>
      </c>
      <c r="AA1985">
        <v>2947</v>
      </c>
      <c r="AB1985">
        <v>3897</v>
      </c>
    </row>
    <row r="1986" spans="1:28" x14ac:dyDescent="0.25">
      <c r="A1986">
        <v>3310300</v>
      </c>
      <c r="B1986">
        <v>10</v>
      </c>
      <c r="C1986">
        <v>1.08</v>
      </c>
      <c r="D1986">
        <v>19.399999999999999</v>
      </c>
      <c r="E1986">
        <v>2</v>
      </c>
      <c r="F1986">
        <v>0.22</v>
      </c>
      <c r="G1986">
        <v>0</v>
      </c>
      <c r="H1986">
        <v>0</v>
      </c>
      <c r="I1986">
        <v>2</v>
      </c>
      <c r="J1986">
        <v>5</v>
      </c>
      <c r="K1986">
        <v>9</v>
      </c>
      <c r="L1986">
        <v>10</v>
      </c>
      <c r="M1986">
        <v>0</v>
      </c>
      <c r="N1986">
        <v>0</v>
      </c>
      <c r="O1986">
        <v>0.22</v>
      </c>
      <c r="P1986">
        <v>0.54</v>
      </c>
      <c r="Q1986">
        <v>0.97</v>
      </c>
      <c r="R1986">
        <v>1.08</v>
      </c>
      <c r="S1986">
        <v>0</v>
      </c>
      <c r="T1986">
        <v>0</v>
      </c>
      <c r="U1986">
        <v>0.3</v>
      </c>
      <c r="V1986">
        <v>9.1</v>
      </c>
      <c r="W1986">
        <v>15.2</v>
      </c>
      <c r="X1986">
        <v>19.399999999999999</v>
      </c>
      <c r="Y1986">
        <v>15871</v>
      </c>
      <c r="Z1986">
        <v>25306</v>
      </c>
      <c r="AA1986">
        <v>29493</v>
      </c>
      <c r="AB1986">
        <v>30158</v>
      </c>
    </row>
    <row r="1987" spans="1:28" x14ac:dyDescent="0.25">
      <c r="A1987">
        <v>3310400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-999</v>
      </c>
      <c r="Z1987">
        <v>-999</v>
      </c>
      <c r="AA1987">
        <v>-999</v>
      </c>
      <c r="AB1987">
        <v>-999</v>
      </c>
    </row>
    <row r="1988" spans="1:28" x14ac:dyDescent="0.25">
      <c r="A1988">
        <v>3311000</v>
      </c>
      <c r="B1988">
        <v>12</v>
      </c>
      <c r="C1988">
        <v>0.65</v>
      </c>
      <c r="D1988">
        <v>420.2</v>
      </c>
      <c r="E1988">
        <v>4</v>
      </c>
      <c r="F1988">
        <v>0.22</v>
      </c>
      <c r="G1988">
        <v>0</v>
      </c>
      <c r="H1988">
        <v>0</v>
      </c>
      <c r="I1988">
        <v>2</v>
      </c>
      <c r="J1988">
        <v>7</v>
      </c>
      <c r="K1988">
        <v>11</v>
      </c>
      <c r="L1988">
        <v>12</v>
      </c>
      <c r="M1988">
        <v>0</v>
      </c>
      <c r="N1988">
        <v>0</v>
      </c>
      <c r="O1988">
        <v>0.11</v>
      </c>
      <c r="P1988">
        <v>0.38</v>
      </c>
      <c r="Q1988">
        <v>0.6</v>
      </c>
      <c r="R1988">
        <v>0.65</v>
      </c>
      <c r="S1988">
        <v>0</v>
      </c>
      <c r="T1988">
        <v>0</v>
      </c>
      <c r="U1988">
        <v>0.1</v>
      </c>
      <c r="V1988">
        <v>415</v>
      </c>
      <c r="W1988">
        <v>418</v>
      </c>
      <c r="X1988">
        <v>420.2</v>
      </c>
      <c r="Y1988">
        <v>217</v>
      </c>
      <c r="Z1988">
        <v>48716</v>
      </c>
      <c r="AA1988">
        <v>217</v>
      </c>
      <c r="AB1988">
        <v>36128</v>
      </c>
    </row>
    <row r="1989" spans="1:28" x14ac:dyDescent="0.25">
      <c r="A1989">
        <v>3311500</v>
      </c>
      <c r="B1989">
        <v>36</v>
      </c>
      <c r="C1989">
        <v>0.5</v>
      </c>
      <c r="D1989">
        <v>233.5</v>
      </c>
      <c r="E1989">
        <v>8</v>
      </c>
      <c r="F1989">
        <v>0.11</v>
      </c>
      <c r="G1989">
        <v>0</v>
      </c>
      <c r="H1989">
        <v>0</v>
      </c>
      <c r="I1989">
        <v>15</v>
      </c>
      <c r="J1989">
        <v>24</v>
      </c>
      <c r="K1989">
        <v>30</v>
      </c>
      <c r="L1989">
        <v>35</v>
      </c>
      <c r="M1989">
        <v>0</v>
      </c>
      <c r="N1989">
        <v>0</v>
      </c>
      <c r="O1989">
        <v>0.21</v>
      </c>
      <c r="P1989">
        <v>0.34</v>
      </c>
      <c r="Q1989">
        <v>0.42</v>
      </c>
      <c r="R1989">
        <v>0.49</v>
      </c>
      <c r="S1989">
        <v>0</v>
      </c>
      <c r="T1989">
        <v>0</v>
      </c>
      <c r="U1989">
        <v>0.6</v>
      </c>
      <c r="V1989">
        <v>231.4</v>
      </c>
      <c r="W1989">
        <v>232.7</v>
      </c>
      <c r="X1989">
        <v>233.4</v>
      </c>
      <c r="Y1989">
        <v>8118</v>
      </c>
      <c r="Z1989">
        <v>85779</v>
      </c>
      <c r="AA1989">
        <v>8118</v>
      </c>
      <c r="AB1989">
        <v>74850</v>
      </c>
    </row>
    <row r="1990" spans="1:28" x14ac:dyDescent="0.25">
      <c r="A1990">
        <v>3311600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-999</v>
      </c>
      <c r="Z1990">
        <v>-999</v>
      </c>
      <c r="AA1990">
        <v>-999</v>
      </c>
      <c r="AB1990">
        <v>-999</v>
      </c>
    </row>
    <row r="1991" spans="1:28" x14ac:dyDescent="0.25">
      <c r="A1991">
        <v>3312000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-999</v>
      </c>
      <c r="Z1991">
        <v>-999</v>
      </c>
      <c r="AA1991">
        <v>-999</v>
      </c>
      <c r="AB1991">
        <v>-999</v>
      </c>
    </row>
    <row r="1992" spans="1:28" x14ac:dyDescent="0.25">
      <c r="A1992">
        <v>3313000</v>
      </c>
      <c r="B1992">
        <v>7</v>
      </c>
      <c r="C1992">
        <v>0.28999999999999998</v>
      </c>
      <c r="D1992">
        <v>415</v>
      </c>
      <c r="E1992">
        <v>2</v>
      </c>
      <c r="F1992">
        <v>0.08</v>
      </c>
      <c r="G1992">
        <v>0</v>
      </c>
      <c r="H1992">
        <v>1</v>
      </c>
      <c r="I1992">
        <v>2</v>
      </c>
      <c r="J1992">
        <v>4</v>
      </c>
      <c r="K1992">
        <v>6</v>
      </c>
      <c r="L1992">
        <v>6</v>
      </c>
      <c r="M1992">
        <v>0</v>
      </c>
      <c r="N1992">
        <v>0.04</v>
      </c>
      <c r="O1992">
        <v>0.08</v>
      </c>
      <c r="P1992">
        <v>0.16</v>
      </c>
      <c r="Q1992">
        <v>0.25</v>
      </c>
      <c r="R1992">
        <v>0.25</v>
      </c>
      <c r="S1992">
        <v>0</v>
      </c>
      <c r="T1992">
        <v>0</v>
      </c>
      <c r="U1992">
        <v>0.1</v>
      </c>
      <c r="V1992">
        <v>413</v>
      </c>
      <c r="W1992">
        <v>415</v>
      </c>
      <c r="X1992">
        <v>415</v>
      </c>
      <c r="Y1992">
        <v>804</v>
      </c>
      <c r="Z1992">
        <v>36657</v>
      </c>
      <c r="AA1992">
        <v>804</v>
      </c>
      <c r="AB1992">
        <v>22904</v>
      </c>
    </row>
    <row r="1993" spans="1:28" x14ac:dyDescent="0.25">
      <c r="A1993">
        <v>3313500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-999</v>
      </c>
      <c r="Z1993">
        <v>-999</v>
      </c>
      <c r="AA1993">
        <v>-999</v>
      </c>
      <c r="AB1993">
        <v>-999</v>
      </c>
    </row>
    <row r="1994" spans="1:28" x14ac:dyDescent="0.25">
      <c r="A1994">
        <v>3313700</v>
      </c>
      <c r="B1994">
        <v>5</v>
      </c>
      <c r="C1994">
        <v>1.75</v>
      </c>
      <c r="D1994">
        <v>6.2</v>
      </c>
      <c r="E1994">
        <v>0</v>
      </c>
      <c r="F1994">
        <v>0</v>
      </c>
      <c r="G1994">
        <v>1</v>
      </c>
      <c r="H1994">
        <v>3</v>
      </c>
      <c r="I1994">
        <v>3</v>
      </c>
      <c r="J1994">
        <v>3</v>
      </c>
      <c r="K1994">
        <v>4</v>
      </c>
      <c r="L1994">
        <v>5</v>
      </c>
      <c r="M1994">
        <v>0.35</v>
      </c>
      <c r="N1994">
        <v>1.05</v>
      </c>
      <c r="O1994">
        <v>1.05</v>
      </c>
      <c r="P1994">
        <v>1.05</v>
      </c>
      <c r="Q1994">
        <v>1.4</v>
      </c>
      <c r="R1994">
        <v>1.75</v>
      </c>
      <c r="S1994">
        <v>2</v>
      </c>
      <c r="T1994">
        <v>4.8</v>
      </c>
      <c r="U1994">
        <v>4.8</v>
      </c>
      <c r="V1994">
        <v>4.8</v>
      </c>
      <c r="W1994">
        <v>5.3</v>
      </c>
      <c r="X1994">
        <v>6.2</v>
      </c>
      <c r="Y1994">
        <v>4388</v>
      </c>
      <c r="Z1994">
        <v>14434</v>
      </c>
      <c r="AA1994">
        <v>-999</v>
      </c>
      <c r="AB1994">
        <v>-999</v>
      </c>
    </row>
    <row r="1995" spans="1:28" x14ac:dyDescent="0.25">
      <c r="A1995">
        <v>3314000</v>
      </c>
      <c r="B1995">
        <v>12</v>
      </c>
      <c r="C1995">
        <v>0.98</v>
      </c>
      <c r="D1995">
        <v>3.1</v>
      </c>
      <c r="E1995">
        <v>0</v>
      </c>
      <c r="F1995">
        <v>0</v>
      </c>
      <c r="G1995">
        <v>1</v>
      </c>
      <c r="H1995">
        <v>3</v>
      </c>
      <c r="I1995">
        <v>4</v>
      </c>
      <c r="J1995">
        <v>8</v>
      </c>
      <c r="K1995">
        <v>10</v>
      </c>
      <c r="L1995">
        <v>11</v>
      </c>
      <c r="M1995">
        <v>0.08</v>
      </c>
      <c r="N1995">
        <v>0.25</v>
      </c>
      <c r="O1995">
        <v>0.33</v>
      </c>
      <c r="P1995">
        <v>0.66</v>
      </c>
      <c r="Q1995">
        <v>0.82</v>
      </c>
      <c r="R1995">
        <v>0.9</v>
      </c>
      <c r="S1995">
        <v>0.5</v>
      </c>
      <c r="T1995">
        <v>1.1000000000000001</v>
      </c>
      <c r="U1995">
        <v>1.3</v>
      </c>
      <c r="V1995">
        <v>2.1</v>
      </c>
      <c r="W1995">
        <v>2.9</v>
      </c>
      <c r="X1995">
        <v>3.1</v>
      </c>
      <c r="Y1995">
        <v>17713</v>
      </c>
      <c r="Z1995">
        <v>33167</v>
      </c>
      <c r="AA1995">
        <v>-999</v>
      </c>
      <c r="AB1995">
        <v>-999</v>
      </c>
    </row>
    <row r="1996" spans="1:28" x14ac:dyDescent="0.25">
      <c r="A1996">
        <v>3314500</v>
      </c>
      <c r="B1996">
        <v>21</v>
      </c>
      <c r="C1996">
        <v>0.44</v>
      </c>
      <c r="D1996">
        <v>213.1</v>
      </c>
      <c r="E1996">
        <v>2</v>
      </c>
      <c r="F1996">
        <v>0.04</v>
      </c>
      <c r="G1996">
        <v>1</v>
      </c>
      <c r="H1996">
        <v>4</v>
      </c>
      <c r="I1996">
        <v>6</v>
      </c>
      <c r="J1996">
        <v>12</v>
      </c>
      <c r="K1996">
        <v>16</v>
      </c>
      <c r="L1996">
        <v>18</v>
      </c>
      <c r="M1996">
        <v>0.02</v>
      </c>
      <c r="N1996">
        <v>0.08</v>
      </c>
      <c r="O1996">
        <v>0.13</v>
      </c>
      <c r="P1996">
        <v>0.25</v>
      </c>
      <c r="Q1996">
        <v>0.34</v>
      </c>
      <c r="R1996">
        <v>0.38</v>
      </c>
      <c r="S1996">
        <v>0.1</v>
      </c>
      <c r="T1996">
        <v>0.3</v>
      </c>
      <c r="U1996">
        <v>0.4</v>
      </c>
      <c r="V1996">
        <v>211.8</v>
      </c>
      <c r="W1996">
        <v>213</v>
      </c>
      <c r="X1996">
        <v>213</v>
      </c>
      <c r="Y1996">
        <v>6374</v>
      </c>
      <c r="Z1996">
        <v>47846</v>
      </c>
      <c r="AA1996">
        <v>29410</v>
      </c>
      <c r="AB1996">
        <v>51520</v>
      </c>
    </row>
    <row r="1997" spans="1:28" x14ac:dyDescent="0.25">
      <c r="A1997">
        <v>3315500</v>
      </c>
      <c r="B1997">
        <v>69</v>
      </c>
      <c r="C1997">
        <v>0.49</v>
      </c>
      <c r="D1997">
        <v>194.8</v>
      </c>
      <c r="E1997">
        <v>13</v>
      </c>
      <c r="F1997">
        <v>0.09</v>
      </c>
      <c r="G1997">
        <v>4</v>
      </c>
      <c r="H1997">
        <v>7</v>
      </c>
      <c r="I1997">
        <v>26</v>
      </c>
      <c r="J1997">
        <v>45</v>
      </c>
      <c r="K1997">
        <v>58</v>
      </c>
      <c r="L1997">
        <v>65</v>
      </c>
      <c r="M1997">
        <v>0.03</v>
      </c>
      <c r="N1997">
        <v>0.05</v>
      </c>
      <c r="O1997">
        <v>0.19</v>
      </c>
      <c r="P1997">
        <v>0.32</v>
      </c>
      <c r="Q1997">
        <v>0.41</v>
      </c>
      <c r="R1997">
        <v>0.46</v>
      </c>
      <c r="S1997">
        <v>2.5</v>
      </c>
      <c r="T1997">
        <v>2.6</v>
      </c>
      <c r="U1997">
        <v>3.2</v>
      </c>
      <c r="V1997">
        <v>193.2</v>
      </c>
      <c r="W1997">
        <v>194.3</v>
      </c>
      <c r="X1997">
        <v>194.7</v>
      </c>
      <c r="Y1997">
        <v>15459</v>
      </c>
      <c r="Z1997">
        <v>86828</v>
      </c>
      <c r="AA1997">
        <v>15459</v>
      </c>
      <c r="AB1997">
        <v>81456</v>
      </c>
    </row>
    <row r="1998" spans="1:28" x14ac:dyDescent="0.25">
      <c r="A1998">
        <v>3316500</v>
      </c>
      <c r="B1998">
        <v>105</v>
      </c>
      <c r="C1998">
        <v>0.66</v>
      </c>
      <c r="D1998">
        <v>176.9</v>
      </c>
      <c r="E1998">
        <v>18</v>
      </c>
      <c r="F1998">
        <v>0.11</v>
      </c>
      <c r="G1998">
        <v>6</v>
      </c>
      <c r="H1998">
        <v>12</v>
      </c>
      <c r="I1998">
        <v>32</v>
      </c>
      <c r="J1998">
        <v>75</v>
      </c>
      <c r="K1998">
        <v>94</v>
      </c>
      <c r="L1998">
        <v>101</v>
      </c>
      <c r="M1998">
        <v>0.04</v>
      </c>
      <c r="N1998">
        <v>7.0000000000000007E-2</v>
      </c>
      <c r="O1998">
        <v>0.2</v>
      </c>
      <c r="P1998">
        <v>0.47</v>
      </c>
      <c r="Q1998">
        <v>0.59</v>
      </c>
      <c r="R1998">
        <v>0.63</v>
      </c>
      <c r="S1998">
        <v>5.3</v>
      </c>
      <c r="T1998">
        <v>5.4</v>
      </c>
      <c r="U1998">
        <v>5.9</v>
      </c>
      <c r="V1998">
        <v>174.5</v>
      </c>
      <c r="W1998">
        <v>176.5</v>
      </c>
      <c r="X1998">
        <v>176.9</v>
      </c>
      <c r="Y1998">
        <v>7265</v>
      </c>
      <c r="Z1998">
        <v>85319</v>
      </c>
      <c r="AA1998">
        <v>8881</v>
      </c>
      <c r="AB1998">
        <v>87514</v>
      </c>
    </row>
    <row r="1999" spans="1:28" x14ac:dyDescent="0.25">
      <c r="A1999">
        <v>3318500</v>
      </c>
      <c r="B1999">
        <v>4</v>
      </c>
      <c r="C1999">
        <v>0.31</v>
      </c>
      <c r="D1999">
        <v>317</v>
      </c>
      <c r="E1999">
        <v>1</v>
      </c>
      <c r="F1999">
        <v>0.08</v>
      </c>
      <c r="G1999">
        <v>0</v>
      </c>
      <c r="H1999">
        <v>0</v>
      </c>
      <c r="I1999">
        <v>2</v>
      </c>
      <c r="J1999">
        <v>3</v>
      </c>
      <c r="K1999">
        <v>4</v>
      </c>
      <c r="L1999">
        <v>4</v>
      </c>
      <c r="M1999">
        <v>0</v>
      </c>
      <c r="N1999">
        <v>0</v>
      </c>
      <c r="O1999">
        <v>0.15</v>
      </c>
      <c r="P1999">
        <v>0.23</v>
      </c>
      <c r="Q1999">
        <v>0.31</v>
      </c>
      <c r="R1999">
        <v>0.31</v>
      </c>
      <c r="S1999">
        <v>0</v>
      </c>
      <c r="T1999">
        <v>0</v>
      </c>
      <c r="U1999">
        <v>316.3</v>
      </c>
      <c r="V1999">
        <v>316.89999999999998</v>
      </c>
      <c r="W1999">
        <v>317</v>
      </c>
      <c r="X1999">
        <v>317</v>
      </c>
      <c r="Y1999">
        <v>5683</v>
      </c>
      <c r="Z1999">
        <v>17761</v>
      </c>
      <c r="AA1999">
        <v>5683</v>
      </c>
      <c r="AB1999">
        <v>5683</v>
      </c>
    </row>
    <row r="2000" spans="1:28" x14ac:dyDescent="0.25">
      <c r="A2000">
        <v>3318800</v>
      </c>
      <c r="B2000">
        <v>10</v>
      </c>
      <c r="C2000">
        <v>3.29</v>
      </c>
      <c r="D2000">
        <v>47.8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5</v>
      </c>
      <c r="K2000">
        <v>10</v>
      </c>
      <c r="L2000">
        <v>10</v>
      </c>
      <c r="M2000">
        <v>0</v>
      </c>
      <c r="N2000">
        <v>0</v>
      </c>
      <c r="O2000">
        <v>0</v>
      </c>
      <c r="P2000">
        <v>1.65</v>
      </c>
      <c r="Q2000">
        <v>3.29</v>
      </c>
      <c r="R2000">
        <v>3.29</v>
      </c>
      <c r="S2000">
        <v>0</v>
      </c>
      <c r="T2000">
        <v>0</v>
      </c>
      <c r="U2000">
        <v>0</v>
      </c>
      <c r="V2000">
        <v>15</v>
      </c>
      <c r="W2000">
        <v>47.8</v>
      </c>
      <c r="X2000">
        <v>47.8</v>
      </c>
      <c r="Y2000">
        <v>3766</v>
      </c>
      <c r="Z2000">
        <v>14489</v>
      </c>
      <c r="AA2000">
        <v>-999</v>
      </c>
      <c r="AB2000">
        <v>-999</v>
      </c>
    </row>
    <row r="2001" spans="1:28" x14ac:dyDescent="0.25">
      <c r="A2001">
        <v>3319000</v>
      </c>
      <c r="B2001">
        <v>17</v>
      </c>
      <c r="C2001">
        <v>0.87</v>
      </c>
      <c r="D2001">
        <v>218.9</v>
      </c>
      <c r="E2001">
        <v>1</v>
      </c>
      <c r="F2001">
        <v>0.05</v>
      </c>
      <c r="G2001">
        <v>1</v>
      </c>
      <c r="H2001">
        <v>1</v>
      </c>
      <c r="I2001">
        <v>3</v>
      </c>
      <c r="J2001">
        <v>11</v>
      </c>
      <c r="K2001">
        <v>17</v>
      </c>
      <c r="L2001">
        <v>17</v>
      </c>
      <c r="M2001">
        <v>0.05</v>
      </c>
      <c r="N2001">
        <v>0.05</v>
      </c>
      <c r="O2001">
        <v>0.15</v>
      </c>
      <c r="P2001">
        <v>0.56000000000000005</v>
      </c>
      <c r="Q2001">
        <v>0.87</v>
      </c>
      <c r="R2001">
        <v>0.87</v>
      </c>
      <c r="S2001">
        <v>0.1</v>
      </c>
      <c r="T2001">
        <v>0.1</v>
      </c>
      <c r="U2001">
        <v>210.8</v>
      </c>
      <c r="V2001">
        <v>213.8</v>
      </c>
      <c r="W2001">
        <v>218.9</v>
      </c>
      <c r="X2001">
        <v>218.9</v>
      </c>
      <c r="Y2001">
        <v>14423</v>
      </c>
      <c r="Z2001">
        <v>24571</v>
      </c>
      <c r="AA2001">
        <v>21020</v>
      </c>
      <c r="AB2001">
        <v>21020</v>
      </c>
    </row>
    <row r="2002" spans="1:28" x14ac:dyDescent="0.25">
      <c r="A2002">
        <v>3320000</v>
      </c>
      <c r="B2002">
        <v>148</v>
      </c>
      <c r="C2002">
        <v>0.76</v>
      </c>
      <c r="D2002">
        <v>166.9</v>
      </c>
      <c r="E2002">
        <v>22</v>
      </c>
      <c r="F2002">
        <v>0.11</v>
      </c>
      <c r="G2002">
        <v>9</v>
      </c>
      <c r="H2002">
        <v>17</v>
      </c>
      <c r="I2002">
        <v>46</v>
      </c>
      <c r="J2002">
        <v>105</v>
      </c>
      <c r="K2002">
        <v>137</v>
      </c>
      <c r="L2002">
        <v>144</v>
      </c>
      <c r="M2002">
        <v>0.05</v>
      </c>
      <c r="N2002">
        <v>0.09</v>
      </c>
      <c r="O2002">
        <v>0.23</v>
      </c>
      <c r="P2002">
        <v>0.54</v>
      </c>
      <c r="Q2002">
        <v>0.7</v>
      </c>
      <c r="R2002">
        <v>0.74</v>
      </c>
      <c r="S2002">
        <v>4.4000000000000004</v>
      </c>
      <c r="T2002">
        <v>4.5</v>
      </c>
      <c r="U2002">
        <v>26</v>
      </c>
      <c r="V2002">
        <v>164.2</v>
      </c>
      <c r="W2002">
        <v>166.6</v>
      </c>
      <c r="X2002">
        <v>166.9</v>
      </c>
      <c r="Y2002">
        <v>17924</v>
      </c>
      <c r="Z2002">
        <v>97168</v>
      </c>
      <c r="AA2002">
        <v>22384</v>
      </c>
      <c r="AB2002">
        <v>102870</v>
      </c>
    </row>
    <row r="2003" spans="1:28" x14ac:dyDescent="0.25">
      <c r="A2003">
        <v>3320500</v>
      </c>
      <c r="B2003">
        <v>15</v>
      </c>
      <c r="C2003">
        <v>2.98</v>
      </c>
      <c r="D2003">
        <v>31.4</v>
      </c>
      <c r="E2003">
        <v>1</v>
      </c>
      <c r="F2003">
        <v>0.2</v>
      </c>
      <c r="G2003">
        <v>0</v>
      </c>
      <c r="H2003">
        <v>0</v>
      </c>
      <c r="I2003">
        <v>0</v>
      </c>
      <c r="J2003">
        <v>14</v>
      </c>
      <c r="K2003">
        <v>15</v>
      </c>
      <c r="L2003">
        <v>15</v>
      </c>
      <c r="M2003">
        <v>0</v>
      </c>
      <c r="N2003">
        <v>0</v>
      </c>
      <c r="O2003">
        <v>0</v>
      </c>
      <c r="P2003">
        <v>2.78</v>
      </c>
      <c r="Q2003">
        <v>2.98</v>
      </c>
      <c r="R2003">
        <v>2.98</v>
      </c>
      <c r="S2003">
        <v>0</v>
      </c>
      <c r="T2003">
        <v>0</v>
      </c>
      <c r="U2003">
        <v>0</v>
      </c>
      <c r="V2003">
        <v>19.600000000000001</v>
      </c>
      <c r="W2003">
        <v>31.4</v>
      </c>
      <c r="X2003">
        <v>31.4</v>
      </c>
      <c r="Y2003">
        <v>6213</v>
      </c>
      <c r="Z2003">
        <v>14772</v>
      </c>
      <c r="AA2003">
        <v>24276</v>
      </c>
      <c r="AB2003">
        <v>24276</v>
      </c>
    </row>
    <row r="2004" spans="1:28" x14ac:dyDescent="0.25">
      <c r="A2004">
        <v>3322100</v>
      </c>
      <c r="B2004">
        <v>16</v>
      </c>
      <c r="C2004">
        <v>1.91</v>
      </c>
      <c r="D2004">
        <v>17.5</v>
      </c>
      <c r="E2004">
        <v>1</v>
      </c>
      <c r="F2004">
        <v>0.12</v>
      </c>
      <c r="G2004">
        <v>1</v>
      </c>
      <c r="H2004">
        <v>2</v>
      </c>
      <c r="I2004">
        <v>5</v>
      </c>
      <c r="J2004">
        <v>13</v>
      </c>
      <c r="K2004">
        <v>14</v>
      </c>
      <c r="L2004">
        <v>16</v>
      </c>
      <c r="M2004">
        <v>0.12</v>
      </c>
      <c r="N2004">
        <v>0.24</v>
      </c>
      <c r="O2004">
        <v>0.6</v>
      </c>
      <c r="P2004">
        <v>1.55</v>
      </c>
      <c r="Q2004">
        <v>1.67</v>
      </c>
      <c r="R2004">
        <v>1.91</v>
      </c>
      <c r="S2004">
        <v>0.1</v>
      </c>
      <c r="T2004">
        <v>0.2</v>
      </c>
      <c r="U2004">
        <v>1.4</v>
      </c>
      <c r="V2004">
        <v>9.1</v>
      </c>
      <c r="W2004">
        <v>14.2</v>
      </c>
      <c r="X2004">
        <v>17.5</v>
      </c>
      <c r="Y2004">
        <v>9249</v>
      </c>
      <c r="Z2004">
        <v>16056</v>
      </c>
      <c r="AA2004">
        <v>14547</v>
      </c>
      <c r="AB2004">
        <v>14547</v>
      </c>
    </row>
    <row r="2005" spans="1:28" x14ac:dyDescent="0.25">
      <c r="A2005">
        <v>3322500</v>
      </c>
      <c r="B2005">
        <v>8</v>
      </c>
      <c r="C2005">
        <v>1</v>
      </c>
      <c r="D2005">
        <v>241.7</v>
      </c>
      <c r="E2005">
        <v>1</v>
      </c>
      <c r="F2005">
        <v>0.13</v>
      </c>
      <c r="G2005">
        <v>1</v>
      </c>
      <c r="H2005">
        <v>1</v>
      </c>
      <c r="I2005">
        <v>2</v>
      </c>
      <c r="J2005">
        <v>5</v>
      </c>
      <c r="K2005">
        <v>5</v>
      </c>
      <c r="L2005">
        <v>7</v>
      </c>
      <c r="M2005">
        <v>0.13</v>
      </c>
      <c r="N2005">
        <v>0.13</v>
      </c>
      <c r="O2005">
        <v>0.25</v>
      </c>
      <c r="P2005">
        <v>0.63</v>
      </c>
      <c r="Q2005">
        <v>0.63</v>
      </c>
      <c r="R2005">
        <v>0.88</v>
      </c>
      <c r="S2005">
        <v>232.2</v>
      </c>
      <c r="T2005">
        <v>232.2</v>
      </c>
      <c r="U2005">
        <v>232.5</v>
      </c>
      <c r="V2005">
        <v>240.3</v>
      </c>
      <c r="W2005">
        <v>240.3</v>
      </c>
      <c r="X2005">
        <v>240.7</v>
      </c>
      <c r="Y2005">
        <v>17268</v>
      </c>
      <c r="Z2005">
        <v>23463</v>
      </c>
      <c r="AA2005">
        <v>19535</v>
      </c>
      <c r="AB2005">
        <v>19535</v>
      </c>
    </row>
    <row r="2006" spans="1:28" x14ac:dyDescent="0.25">
      <c r="A2006">
        <v>3322900</v>
      </c>
      <c r="B2006">
        <v>11</v>
      </c>
      <c r="C2006">
        <v>0.85</v>
      </c>
      <c r="D2006">
        <v>149.9</v>
      </c>
      <c r="E2006">
        <v>1</v>
      </c>
      <c r="F2006">
        <v>0.08</v>
      </c>
      <c r="G2006">
        <v>1</v>
      </c>
      <c r="H2006">
        <v>2</v>
      </c>
      <c r="I2006">
        <v>3</v>
      </c>
      <c r="J2006">
        <v>6</v>
      </c>
      <c r="K2006">
        <v>8</v>
      </c>
      <c r="L2006">
        <v>10</v>
      </c>
      <c r="M2006">
        <v>0.08</v>
      </c>
      <c r="N2006">
        <v>0.15</v>
      </c>
      <c r="O2006">
        <v>0.23</v>
      </c>
      <c r="P2006">
        <v>0.46</v>
      </c>
      <c r="Q2006">
        <v>0.62</v>
      </c>
      <c r="R2006">
        <v>0.77</v>
      </c>
      <c r="S2006">
        <v>143.4</v>
      </c>
      <c r="T2006">
        <v>143.6</v>
      </c>
      <c r="U2006">
        <v>143.80000000000001</v>
      </c>
      <c r="V2006">
        <v>148.6</v>
      </c>
      <c r="W2006">
        <v>149</v>
      </c>
      <c r="X2006">
        <v>149.19999999999999</v>
      </c>
      <c r="Y2006">
        <v>8403</v>
      </c>
      <c r="Z2006">
        <v>34148</v>
      </c>
      <c r="AA2006">
        <v>40873</v>
      </c>
      <c r="AB2006">
        <v>40873</v>
      </c>
    </row>
    <row r="2007" spans="1:28" x14ac:dyDescent="0.25">
      <c r="A2007">
        <v>3323000</v>
      </c>
      <c r="B2007">
        <v>14</v>
      </c>
      <c r="C2007">
        <v>0.93</v>
      </c>
      <c r="D2007">
        <v>129.69999999999999</v>
      </c>
      <c r="E2007">
        <v>1</v>
      </c>
      <c r="F2007">
        <v>7.0000000000000007E-2</v>
      </c>
      <c r="G2007">
        <v>1</v>
      </c>
      <c r="H2007">
        <v>4</v>
      </c>
      <c r="I2007">
        <v>5</v>
      </c>
      <c r="J2007">
        <v>9</v>
      </c>
      <c r="K2007">
        <v>11</v>
      </c>
      <c r="L2007">
        <v>13</v>
      </c>
      <c r="M2007">
        <v>7.0000000000000007E-2</v>
      </c>
      <c r="N2007">
        <v>0.27</v>
      </c>
      <c r="O2007">
        <v>0.33</v>
      </c>
      <c r="P2007">
        <v>0.6</v>
      </c>
      <c r="Q2007">
        <v>0.73</v>
      </c>
      <c r="R2007">
        <v>0.87</v>
      </c>
      <c r="S2007">
        <v>123.7</v>
      </c>
      <c r="T2007">
        <v>124.2</v>
      </c>
      <c r="U2007">
        <v>124.4</v>
      </c>
      <c r="V2007">
        <v>128.6</v>
      </c>
      <c r="W2007">
        <v>129</v>
      </c>
      <c r="X2007">
        <v>129.19999999999999</v>
      </c>
      <c r="Y2007">
        <v>1940</v>
      </c>
      <c r="Z2007">
        <v>39867</v>
      </c>
      <c r="AA2007">
        <v>55285</v>
      </c>
      <c r="AB2007">
        <v>55285</v>
      </c>
    </row>
    <row r="2008" spans="1:28" x14ac:dyDescent="0.25">
      <c r="A2008">
        <v>3323500</v>
      </c>
      <c r="B2008">
        <v>16</v>
      </c>
      <c r="C2008">
        <v>0.81</v>
      </c>
      <c r="D2008">
        <v>193</v>
      </c>
      <c r="E2008">
        <v>2</v>
      </c>
      <c r="F2008">
        <v>0.1</v>
      </c>
      <c r="G2008">
        <v>1</v>
      </c>
      <c r="H2008">
        <v>4</v>
      </c>
      <c r="I2008">
        <v>5</v>
      </c>
      <c r="J2008">
        <v>10</v>
      </c>
      <c r="K2008">
        <v>12</v>
      </c>
      <c r="L2008">
        <v>15</v>
      </c>
      <c r="M2008">
        <v>0.05</v>
      </c>
      <c r="N2008">
        <v>0.2</v>
      </c>
      <c r="O2008">
        <v>0.25</v>
      </c>
      <c r="P2008">
        <v>0.5</v>
      </c>
      <c r="Q2008">
        <v>0.6</v>
      </c>
      <c r="R2008">
        <v>0.75</v>
      </c>
      <c r="S2008">
        <v>93.3</v>
      </c>
      <c r="T2008">
        <v>93.7</v>
      </c>
      <c r="U2008">
        <v>93.8</v>
      </c>
      <c r="V2008">
        <v>192</v>
      </c>
      <c r="W2008">
        <v>192.3</v>
      </c>
      <c r="X2008">
        <v>192.6</v>
      </c>
      <c r="Y2008">
        <v>2548</v>
      </c>
      <c r="Z2008">
        <v>61417</v>
      </c>
      <c r="AA2008">
        <v>2548</v>
      </c>
      <c r="AB2008">
        <v>43978</v>
      </c>
    </row>
    <row r="2009" spans="1:28" x14ac:dyDescent="0.25">
      <c r="A2009">
        <v>3324000</v>
      </c>
      <c r="B2009">
        <v>6</v>
      </c>
      <c r="C2009">
        <v>0.88</v>
      </c>
      <c r="D2009">
        <v>1.8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3</v>
      </c>
      <c r="K2009">
        <v>6</v>
      </c>
      <c r="L2009">
        <v>6</v>
      </c>
      <c r="M2009">
        <v>0</v>
      </c>
      <c r="N2009">
        <v>0</v>
      </c>
      <c r="O2009">
        <v>0</v>
      </c>
      <c r="P2009">
        <v>0.44</v>
      </c>
      <c r="Q2009">
        <v>0.88</v>
      </c>
      <c r="R2009">
        <v>0.88</v>
      </c>
      <c r="S2009">
        <v>0</v>
      </c>
      <c r="T2009">
        <v>0</v>
      </c>
      <c r="U2009">
        <v>0</v>
      </c>
      <c r="V2009">
        <v>1.1000000000000001</v>
      </c>
      <c r="W2009">
        <v>1.8</v>
      </c>
      <c r="X2009">
        <v>1.8</v>
      </c>
      <c r="Y2009">
        <v>2892</v>
      </c>
      <c r="Z2009">
        <v>15326</v>
      </c>
      <c r="AA2009">
        <v>-999</v>
      </c>
      <c r="AB2009">
        <v>-999</v>
      </c>
    </row>
    <row r="2010" spans="1:28" x14ac:dyDescent="0.25">
      <c r="A2010">
        <v>3324200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-999</v>
      </c>
      <c r="Z2010">
        <v>-999</v>
      </c>
      <c r="AA2010">
        <v>-999</v>
      </c>
      <c r="AB2010">
        <v>-999</v>
      </c>
    </row>
    <row r="2011" spans="1:28" x14ac:dyDescent="0.25">
      <c r="A2011">
        <v>3324300</v>
      </c>
      <c r="B2011">
        <v>1</v>
      </c>
      <c r="C2011">
        <v>0.09</v>
      </c>
      <c r="D2011">
        <v>0.1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1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0.09</v>
      </c>
      <c r="R2011">
        <v>0.09</v>
      </c>
      <c r="S2011">
        <v>0</v>
      </c>
      <c r="T2011">
        <v>0</v>
      </c>
      <c r="U2011">
        <v>0</v>
      </c>
      <c r="V2011">
        <v>0</v>
      </c>
      <c r="W2011">
        <v>0.1</v>
      </c>
      <c r="X2011">
        <v>0.1</v>
      </c>
      <c r="Y2011">
        <v>36113</v>
      </c>
      <c r="Z2011">
        <v>36113</v>
      </c>
      <c r="AA2011">
        <v>-999</v>
      </c>
      <c r="AB2011">
        <v>-999</v>
      </c>
    </row>
    <row r="2012" spans="1:28" x14ac:dyDescent="0.25">
      <c r="A2012">
        <v>3324500</v>
      </c>
      <c r="B2012">
        <v>4</v>
      </c>
      <c r="C2012">
        <v>0.28000000000000003</v>
      </c>
      <c r="D2012">
        <v>225.9</v>
      </c>
      <c r="E2012">
        <v>1</v>
      </c>
      <c r="F2012">
        <v>7.0000000000000007E-2</v>
      </c>
      <c r="G2012">
        <v>0</v>
      </c>
      <c r="H2012">
        <v>1</v>
      </c>
      <c r="I2012">
        <v>2</v>
      </c>
      <c r="J2012">
        <v>3</v>
      </c>
      <c r="K2012">
        <v>4</v>
      </c>
      <c r="L2012">
        <v>4</v>
      </c>
      <c r="M2012">
        <v>0</v>
      </c>
      <c r="N2012">
        <v>7.0000000000000007E-2</v>
      </c>
      <c r="O2012">
        <v>0.14000000000000001</v>
      </c>
      <c r="P2012">
        <v>0.21</v>
      </c>
      <c r="Q2012">
        <v>0.28000000000000003</v>
      </c>
      <c r="R2012">
        <v>0.28000000000000003</v>
      </c>
      <c r="S2012">
        <v>0</v>
      </c>
      <c r="T2012">
        <v>0.2</v>
      </c>
      <c r="U2012">
        <v>0.3</v>
      </c>
      <c r="V2012">
        <v>225.9</v>
      </c>
      <c r="W2012">
        <v>225.9</v>
      </c>
      <c r="X2012">
        <v>225.9</v>
      </c>
      <c r="Y2012">
        <v>316</v>
      </c>
      <c r="Z2012">
        <v>15236</v>
      </c>
      <c r="AA2012">
        <v>498</v>
      </c>
      <c r="AB2012">
        <v>498</v>
      </c>
    </row>
    <row r="2013" spans="1:28" x14ac:dyDescent="0.25">
      <c r="A2013">
        <v>3325000</v>
      </c>
      <c r="B2013">
        <v>31</v>
      </c>
      <c r="C2013">
        <v>0.66</v>
      </c>
      <c r="D2013">
        <v>151.4</v>
      </c>
      <c r="E2013">
        <v>3</v>
      </c>
      <c r="F2013">
        <v>0.06</v>
      </c>
      <c r="G2013">
        <v>1</v>
      </c>
      <c r="H2013">
        <v>5</v>
      </c>
      <c r="I2013">
        <v>8</v>
      </c>
      <c r="J2013">
        <v>21</v>
      </c>
      <c r="K2013">
        <v>27</v>
      </c>
      <c r="L2013">
        <v>30</v>
      </c>
      <c r="M2013">
        <v>0.02</v>
      </c>
      <c r="N2013">
        <v>0.11</v>
      </c>
      <c r="O2013">
        <v>0.17</v>
      </c>
      <c r="P2013">
        <v>0.45</v>
      </c>
      <c r="Q2013">
        <v>0.56999999999999995</v>
      </c>
      <c r="R2013">
        <v>0.64</v>
      </c>
      <c r="S2013">
        <v>39.5</v>
      </c>
      <c r="T2013">
        <v>39.700000000000003</v>
      </c>
      <c r="U2013">
        <v>39.799999999999997</v>
      </c>
      <c r="V2013">
        <v>150.80000000000001</v>
      </c>
      <c r="W2013">
        <v>151.1</v>
      </c>
      <c r="X2013">
        <v>151.19999999999999</v>
      </c>
      <c r="Y2013">
        <v>5895</v>
      </c>
      <c r="Z2013">
        <v>59336</v>
      </c>
      <c r="AA2013">
        <v>11899</v>
      </c>
      <c r="AB2013">
        <v>50087</v>
      </c>
    </row>
    <row r="2014" spans="1:28" x14ac:dyDescent="0.25">
      <c r="A2014">
        <v>3325500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-999</v>
      </c>
      <c r="Z2014">
        <v>-999</v>
      </c>
      <c r="AA2014">
        <v>-999</v>
      </c>
      <c r="AB2014">
        <v>-999</v>
      </c>
    </row>
    <row r="2015" spans="1:28" x14ac:dyDescent="0.25">
      <c r="A2015">
        <v>3326070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-999</v>
      </c>
      <c r="Z2015">
        <v>-999</v>
      </c>
      <c r="AA2015">
        <v>-999</v>
      </c>
      <c r="AB2015">
        <v>-999</v>
      </c>
    </row>
    <row r="2016" spans="1:28" x14ac:dyDescent="0.25">
      <c r="A2016">
        <v>3326500</v>
      </c>
      <c r="B2016">
        <v>16</v>
      </c>
      <c r="C2016">
        <v>0.9</v>
      </c>
      <c r="D2016">
        <v>1</v>
      </c>
      <c r="E2016">
        <v>0</v>
      </c>
      <c r="F2016">
        <v>0</v>
      </c>
      <c r="G2016">
        <v>2</v>
      </c>
      <c r="H2016">
        <v>6</v>
      </c>
      <c r="I2016">
        <v>7</v>
      </c>
      <c r="J2016">
        <v>15</v>
      </c>
      <c r="K2016">
        <v>15</v>
      </c>
      <c r="L2016">
        <v>15</v>
      </c>
      <c r="M2016">
        <v>0.11</v>
      </c>
      <c r="N2016">
        <v>0.34</v>
      </c>
      <c r="O2016">
        <v>0.4</v>
      </c>
      <c r="P2016">
        <v>0.85</v>
      </c>
      <c r="Q2016">
        <v>0.85</v>
      </c>
      <c r="R2016">
        <v>0.85</v>
      </c>
      <c r="S2016">
        <v>0.3</v>
      </c>
      <c r="T2016">
        <v>0.5</v>
      </c>
      <c r="U2016">
        <v>0.6</v>
      </c>
      <c r="V2016">
        <v>1</v>
      </c>
      <c r="W2016">
        <v>1</v>
      </c>
      <c r="X2016">
        <v>1</v>
      </c>
      <c r="Y2016">
        <v>241</v>
      </c>
      <c r="Z2016">
        <v>15734</v>
      </c>
      <c r="AA2016">
        <v>-999</v>
      </c>
      <c r="AB2016">
        <v>-999</v>
      </c>
    </row>
    <row r="2017" spans="1:28" x14ac:dyDescent="0.25">
      <c r="A2017">
        <v>3327000</v>
      </c>
      <c r="B2017">
        <v>21</v>
      </c>
      <c r="C2017">
        <v>1</v>
      </c>
      <c r="D2017">
        <v>218</v>
      </c>
      <c r="E2017">
        <v>1</v>
      </c>
      <c r="F2017">
        <v>0.05</v>
      </c>
      <c r="G2017">
        <v>2</v>
      </c>
      <c r="H2017">
        <v>7</v>
      </c>
      <c r="I2017">
        <v>8</v>
      </c>
      <c r="J2017">
        <v>19</v>
      </c>
      <c r="K2017">
        <v>19</v>
      </c>
      <c r="L2017">
        <v>19</v>
      </c>
      <c r="M2017">
        <v>0.1</v>
      </c>
      <c r="N2017">
        <v>0.33</v>
      </c>
      <c r="O2017">
        <v>0.38</v>
      </c>
      <c r="P2017">
        <v>0.91</v>
      </c>
      <c r="Q2017">
        <v>0.91</v>
      </c>
      <c r="R2017">
        <v>0.91</v>
      </c>
      <c r="S2017">
        <v>0.2</v>
      </c>
      <c r="T2017">
        <v>0.8</v>
      </c>
      <c r="U2017">
        <v>0.9</v>
      </c>
      <c r="V2017">
        <v>217.9</v>
      </c>
      <c r="W2017">
        <v>217.9</v>
      </c>
      <c r="X2017">
        <v>217.9</v>
      </c>
      <c r="Y2017">
        <v>1686</v>
      </c>
      <c r="Z2017">
        <v>37481</v>
      </c>
      <c r="AA2017">
        <v>1686</v>
      </c>
      <c r="AB2017">
        <v>1686</v>
      </c>
    </row>
    <row r="2018" spans="1:28" x14ac:dyDescent="0.25">
      <c r="A2018">
        <v>3327500</v>
      </c>
      <c r="B2018">
        <v>53</v>
      </c>
      <c r="C2018">
        <v>0.75</v>
      </c>
      <c r="D2018">
        <v>165</v>
      </c>
      <c r="E2018">
        <v>4</v>
      </c>
      <c r="F2018">
        <v>0.06</v>
      </c>
      <c r="G2018">
        <v>3</v>
      </c>
      <c r="H2018">
        <v>12</v>
      </c>
      <c r="I2018">
        <v>16</v>
      </c>
      <c r="J2018">
        <v>40</v>
      </c>
      <c r="K2018">
        <v>46</v>
      </c>
      <c r="L2018">
        <v>50</v>
      </c>
      <c r="M2018">
        <v>0.04</v>
      </c>
      <c r="N2018">
        <v>0.17</v>
      </c>
      <c r="O2018">
        <v>0.23</v>
      </c>
      <c r="P2018">
        <v>0.56999999999999995</v>
      </c>
      <c r="Q2018">
        <v>0.65</v>
      </c>
      <c r="R2018">
        <v>0.71</v>
      </c>
      <c r="S2018">
        <v>26.3</v>
      </c>
      <c r="T2018">
        <v>26.6</v>
      </c>
      <c r="U2018">
        <v>26.7</v>
      </c>
      <c r="V2018">
        <v>164.6</v>
      </c>
      <c r="W2018">
        <v>164.8</v>
      </c>
      <c r="X2018">
        <v>164.9</v>
      </c>
      <c r="Y2018">
        <v>10977</v>
      </c>
      <c r="Z2018">
        <v>66965</v>
      </c>
      <c r="AA2018">
        <v>12158</v>
      </c>
      <c r="AB2018">
        <v>57791</v>
      </c>
    </row>
    <row r="2019" spans="1:28" x14ac:dyDescent="0.25">
      <c r="A2019">
        <v>3327520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-999</v>
      </c>
      <c r="Z2019">
        <v>-999</v>
      </c>
      <c r="AA2019">
        <v>-999</v>
      </c>
      <c r="AB2019">
        <v>-999</v>
      </c>
    </row>
    <row r="2020" spans="1:28" x14ac:dyDescent="0.25">
      <c r="A2020">
        <v>3328000</v>
      </c>
      <c r="B2020">
        <v>1</v>
      </c>
      <c r="C2020">
        <v>0.09</v>
      </c>
      <c r="D2020">
        <v>0.4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1</v>
      </c>
      <c r="L2020">
        <v>1</v>
      </c>
      <c r="M2020">
        <v>0</v>
      </c>
      <c r="N2020">
        <v>0</v>
      </c>
      <c r="O2020">
        <v>0</v>
      </c>
      <c r="P2020">
        <v>0</v>
      </c>
      <c r="Q2020">
        <v>0.09</v>
      </c>
      <c r="R2020">
        <v>0.09</v>
      </c>
      <c r="S2020">
        <v>0</v>
      </c>
      <c r="T2020">
        <v>0</v>
      </c>
      <c r="U2020">
        <v>0</v>
      </c>
      <c r="V2020">
        <v>0</v>
      </c>
      <c r="W2020">
        <v>0.4</v>
      </c>
      <c r="X2020">
        <v>0.4</v>
      </c>
      <c r="Y2020">
        <v>33016</v>
      </c>
      <c r="Z2020">
        <v>33016</v>
      </c>
      <c r="AA2020">
        <v>-999</v>
      </c>
      <c r="AB2020">
        <v>-999</v>
      </c>
    </row>
    <row r="2021" spans="1:28" x14ac:dyDescent="0.25">
      <c r="A2021">
        <v>3328430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-999</v>
      </c>
      <c r="Z2021">
        <v>-999</v>
      </c>
      <c r="AA2021">
        <v>-999</v>
      </c>
      <c r="AB2021">
        <v>-999</v>
      </c>
    </row>
    <row r="2022" spans="1:28" x14ac:dyDescent="0.25">
      <c r="A2022">
        <v>3328500</v>
      </c>
      <c r="B2022">
        <v>2</v>
      </c>
      <c r="C2022">
        <v>0.1</v>
      </c>
      <c r="D2022">
        <v>0.4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2</v>
      </c>
      <c r="L2022">
        <v>2</v>
      </c>
      <c r="M2022">
        <v>0</v>
      </c>
      <c r="N2022">
        <v>0</v>
      </c>
      <c r="O2022">
        <v>0</v>
      </c>
      <c r="P2022">
        <v>0</v>
      </c>
      <c r="Q2022">
        <v>0.1</v>
      </c>
      <c r="R2022">
        <v>0.1</v>
      </c>
      <c r="S2022">
        <v>0</v>
      </c>
      <c r="T2022">
        <v>0</v>
      </c>
      <c r="U2022">
        <v>0</v>
      </c>
      <c r="V2022">
        <v>0</v>
      </c>
      <c r="W2022">
        <v>0.4</v>
      </c>
      <c r="X2022">
        <v>0.4</v>
      </c>
      <c r="Y2022">
        <v>43863</v>
      </c>
      <c r="Z2022">
        <v>61325</v>
      </c>
      <c r="AA2022">
        <v>-999</v>
      </c>
      <c r="AB2022">
        <v>-999</v>
      </c>
    </row>
    <row r="2023" spans="1:28" x14ac:dyDescent="0.25">
      <c r="A2023">
        <v>3329000</v>
      </c>
      <c r="B2023">
        <v>58</v>
      </c>
      <c r="C2023">
        <v>0.59</v>
      </c>
      <c r="D2023">
        <v>118.1</v>
      </c>
      <c r="E2023">
        <v>4</v>
      </c>
      <c r="F2023">
        <v>0.04</v>
      </c>
      <c r="G2023">
        <v>5</v>
      </c>
      <c r="H2023">
        <v>14</v>
      </c>
      <c r="I2023">
        <v>18</v>
      </c>
      <c r="J2023">
        <v>43</v>
      </c>
      <c r="K2023">
        <v>51</v>
      </c>
      <c r="L2023">
        <v>55</v>
      </c>
      <c r="M2023">
        <v>0.05</v>
      </c>
      <c r="N2023">
        <v>0.14000000000000001</v>
      </c>
      <c r="O2023">
        <v>0.18</v>
      </c>
      <c r="P2023">
        <v>0.43</v>
      </c>
      <c r="Q2023">
        <v>0.51</v>
      </c>
      <c r="R2023">
        <v>0.55000000000000004</v>
      </c>
      <c r="S2023">
        <v>18.8</v>
      </c>
      <c r="T2023">
        <v>19.100000000000001</v>
      </c>
      <c r="U2023">
        <v>19.100000000000001</v>
      </c>
      <c r="V2023">
        <v>117.7</v>
      </c>
      <c r="W2023">
        <v>117.9</v>
      </c>
      <c r="X2023">
        <v>118</v>
      </c>
      <c r="Y2023">
        <v>2019</v>
      </c>
      <c r="Z2023">
        <v>84281</v>
      </c>
      <c r="AA2023">
        <v>35370</v>
      </c>
      <c r="AB2023">
        <v>81021</v>
      </c>
    </row>
    <row r="2024" spans="1:28" x14ac:dyDescent="0.25">
      <c r="A2024">
        <v>3329400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-999</v>
      </c>
      <c r="Z2024">
        <v>-999</v>
      </c>
      <c r="AA2024">
        <v>-999</v>
      </c>
      <c r="AB2024">
        <v>-999</v>
      </c>
    </row>
    <row r="2025" spans="1:28" x14ac:dyDescent="0.25">
      <c r="A2025">
        <v>3329500</v>
      </c>
      <c r="B2025">
        <v>59</v>
      </c>
      <c r="C2025">
        <v>0.55000000000000004</v>
      </c>
      <c r="D2025">
        <v>109.7</v>
      </c>
      <c r="E2025">
        <v>4</v>
      </c>
      <c r="F2025">
        <v>0.04</v>
      </c>
      <c r="G2025">
        <v>5</v>
      </c>
      <c r="H2025">
        <v>14</v>
      </c>
      <c r="I2025">
        <v>18</v>
      </c>
      <c r="J2025">
        <v>44</v>
      </c>
      <c r="K2025">
        <v>52</v>
      </c>
      <c r="L2025">
        <v>56</v>
      </c>
      <c r="M2025">
        <v>0.05</v>
      </c>
      <c r="N2025">
        <v>0.13</v>
      </c>
      <c r="O2025">
        <v>0.17</v>
      </c>
      <c r="P2025">
        <v>0.41</v>
      </c>
      <c r="Q2025">
        <v>0.49</v>
      </c>
      <c r="R2025">
        <v>0.52</v>
      </c>
      <c r="S2025">
        <v>17.5</v>
      </c>
      <c r="T2025">
        <v>17.7</v>
      </c>
      <c r="U2025">
        <v>17.8</v>
      </c>
      <c r="V2025">
        <v>109.4</v>
      </c>
      <c r="W2025">
        <v>109.5</v>
      </c>
      <c r="X2025">
        <v>109.6</v>
      </c>
      <c r="Y2025">
        <v>21748</v>
      </c>
      <c r="Z2025">
        <v>109260</v>
      </c>
      <c r="AA2025">
        <v>63441</v>
      </c>
      <c r="AB2025">
        <v>109384</v>
      </c>
    </row>
    <row r="2026" spans="1:28" x14ac:dyDescent="0.25">
      <c r="A2026">
        <v>3329700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-999</v>
      </c>
      <c r="Z2026">
        <v>-999</v>
      </c>
      <c r="AA2026">
        <v>-999</v>
      </c>
      <c r="AB2026">
        <v>-999</v>
      </c>
    </row>
    <row r="2027" spans="1:28" x14ac:dyDescent="0.25">
      <c r="A2027">
        <v>3330241</v>
      </c>
      <c r="B2027">
        <v>4</v>
      </c>
      <c r="C2027">
        <v>3.13</v>
      </c>
      <c r="D2027">
        <v>115</v>
      </c>
      <c r="E2027">
        <v>1</v>
      </c>
      <c r="F2027">
        <v>0.78</v>
      </c>
      <c r="G2027">
        <v>2</v>
      </c>
      <c r="H2027">
        <v>3</v>
      </c>
      <c r="I2027">
        <v>3</v>
      </c>
      <c r="J2027">
        <v>4</v>
      </c>
      <c r="K2027">
        <v>4</v>
      </c>
      <c r="L2027">
        <v>4</v>
      </c>
      <c r="M2027">
        <v>1.56</v>
      </c>
      <c r="N2027">
        <v>2.35</v>
      </c>
      <c r="O2027">
        <v>2.35</v>
      </c>
      <c r="P2027">
        <v>3.13</v>
      </c>
      <c r="Q2027">
        <v>3.13</v>
      </c>
      <c r="R2027">
        <v>3.13</v>
      </c>
      <c r="S2027">
        <v>109.4</v>
      </c>
      <c r="T2027">
        <v>111.7</v>
      </c>
      <c r="U2027">
        <v>111.7</v>
      </c>
      <c r="V2027">
        <v>115</v>
      </c>
      <c r="W2027">
        <v>115</v>
      </c>
      <c r="X2027">
        <v>115</v>
      </c>
      <c r="Y2027">
        <v>385</v>
      </c>
      <c r="Z2027">
        <v>2018</v>
      </c>
      <c r="AA2027">
        <v>385</v>
      </c>
      <c r="AB2027">
        <v>385</v>
      </c>
    </row>
    <row r="2028" spans="1:28" x14ac:dyDescent="0.25">
      <c r="A2028">
        <v>3330500</v>
      </c>
      <c r="B2028">
        <v>5</v>
      </c>
      <c r="C2028">
        <v>1.71</v>
      </c>
      <c r="D2028">
        <v>52.1</v>
      </c>
      <c r="E2028">
        <v>1</v>
      </c>
      <c r="F2028">
        <v>0.34</v>
      </c>
      <c r="G2028">
        <v>2</v>
      </c>
      <c r="H2028">
        <v>3</v>
      </c>
      <c r="I2028">
        <v>3</v>
      </c>
      <c r="J2028">
        <v>5</v>
      </c>
      <c r="K2028">
        <v>5</v>
      </c>
      <c r="L2028">
        <v>5</v>
      </c>
      <c r="M2028">
        <v>0.68</v>
      </c>
      <c r="N2028">
        <v>1.02</v>
      </c>
      <c r="O2028">
        <v>1.02</v>
      </c>
      <c r="P2028">
        <v>1.71</v>
      </c>
      <c r="Q2028">
        <v>1.71</v>
      </c>
      <c r="R2028">
        <v>1.71</v>
      </c>
      <c r="S2028">
        <v>47.7</v>
      </c>
      <c r="T2028">
        <v>48.7</v>
      </c>
      <c r="U2028">
        <v>48.7</v>
      </c>
      <c r="V2028">
        <v>52.1</v>
      </c>
      <c r="W2028">
        <v>52.1</v>
      </c>
      <c r="X2028">
        <v>52.1</v>
      </c>
      <c r="Y2028">
        <v>8356</v>
      </c>
      <c r="Z2028">
        <v>10227</v>
      </c>
      <c r="AA2028">
        <v>8356</v>
      </c>
      <c r="AB2028">
        <v>8356</v>
      </c>
    </row>
    <row r="2029" spans="1:28" x14ac:dyDescent="0.25">
      <c r="A2029">
        <v>3331110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-999</v>
      </c>
      <c r="Z2029">
        <v>-999</v>
      </c>
      <c r="AA2029">
        <v>-999</v>
      </c>
      <c r="AB2029">
        <v>-999</v>
      </c>
    </row>
    <row r="2030" spans="1:28" x14ac:dyDescent="0.25">
      <c r="A2030">
        <v>3331500</v>
      </c>
      <c r="B2030">
        <v>10</v>
      </c>
      <c r="C2030">
        <v>0.45</v>
      </c>
      <c r="D2030">
        <v>9.6999999999999993</v>
      </c>
      <c r="E2030">
        <v>1</v>
      </c>
      <c r="F2030">
        <v>0.05</v>
      </c>
      <c r="G2030">
        <v>5</v>
      </c>
      <c r="H2030">
        <v>7</v>
      </c>
      <c r="I2030">
        <v>7</v>
      </c>
      <c r="J2030">
        <v>10</v>
      </c>
      <c r="K2030">
        <v>10</v>
      </c>
      <c r="L2030">
        <v>10</v>
      </c>
      <c r="M2030">
        <v>0.23</v>
      </c>
      <c r="N2030">
        <v>0.32</v>
      </c>
      <c r="O2030">
        <v>0.32</v>
      </c>
      <c r="P2030">
        <v>0.45</v>
      </c>
      <c r="Q2030">
        <v>0.45</v>
      </c>
      <c r="R2030">
        <v>0.45</v>
      </c>
      <c r="S2030">
        <v>9</v>
      </c>
      <c r="T2030">
        <v>9.1999999999999993</v>
      </c>
      <c r="U2030">
        <v>9.1999999999999993</v>
      </c>
      <c r="V2030">
        <v>9.6999999999999993</v>
      </c>
      <c r="W2030">
        <v>9.6999999999999993</v>
      </c>
      <c r="X2030">
        <v>9.6999999999999993</v>
      </c>
      <c r="Y2030">
        <v>32607</v>
      </c>
      <c r="Z2030">
        <v>60261</v>
      </c>
      <c r="AA2030">
        <v>74970</v>
      </c>
      <c r="AB2030">
        <v>74970</v>
      </c>
    </row>
    <row r="2031" spans="1:28" x14ac:dyDescent="0.25">
      <c r="A2031">
        <v>3332500</v>
      </c>
      <c r="B2031">
        <v>11</v>
      </c>
      <c r="C2031">
        <v>0.25</v>
      </c>
      <c r="D2031">
        <v>9.3000000000000007</v>
      </c>
      <c r="E2031">
        <v>2</v>
      </c>
      <c r="F2031">
        <v>0.04</v>
      </c>
      <c r="G2031">
        <v>6</v>
      </c>
      <c r="H2031">
        <v>8</v>
      </c>
      <c r="I2031">
        <v>8</v>
      </c>
      <c r="J2031">
        <v>11</v>
      </c>
      <c r="K2031">
        <v>11</v>
      </c>
      <c r="L2031">
        <v>11</v>
      </c>
      <c r="M2031">
        <v>0.13</v>
      </c>
      <c r="N2031">
        <v>0.18</v>
      </c>
      <c r="O2031">
        <v>0.18</v>
      </c>
      <c r="P2031">
        <v>0.25</v>
      </c>
      <c r="Q2031">
        <v>0.25</v>
      </c>
      <c r="R2031">
        <v>0.25</v>
      </c>
      <c r="S2031">
        <v>8.9</v>
      </c>
      <c r="T2031">
        <v>9</v>
      </c>
      <c r="U2031">
        <v>9</v>
      </c>
      <c r="V2031">
        <v>9.3000000000000007</v>
      </c>
      <c r="W2031">
        <v>9.3000000000000007</v>
      </c>
      <c r="X2031">
        <v>9.3000000000000007</v>
      </c>
      <c r="Y2031">
        <v>89</v>
      </c>
      <c r="Z2031">
        <v>80702</v>
      </c>
      <c r="AA2031">
        <v>89</v>
      </c>
      <c r="AB2031">
        <v>53929</v>
      </c>
    </row>
    <row r="2032" spans="1:28" x14ac:dyDescent="0.25">
      <c r="A2032">
        <v>3333000</v>
      </c>
      <c r="B2032">
        <v>13</v>
      </c>
      <c r="C2032">
        <v>0.27</v>
      </c>
      <c r="D2032">
        <v>19</v>
      </c>
      <c r="E2032">
        <v>3</v>
      </c>
      <c r="F2032">
        <v>0.06</v>
      </c>
      <c r="G2032">
        <v>7</v>
      </c>
      <c r="H2032">
        <v>9</v>
      </c>
      <c r="I2032">
        <v>10</v>
      </c>
      <c r="J2032">
        <v>13</v>
      </c>
      <c r="K2032">
        <v>13</v>
      </c>
      <c r="L2032">
        <v>13</v>
      </c>
      <c r="M2032">
        <v>0.15</v>
      </c>
      <c r="N2032">
        <v>0.19</v>
      </c>
      <c r="O2032">
        <v>0.21</v>
      </c>
      <c r="P2032">
        <v>0.27</v>
      </c>
      <c r="Q2032">
        <v>0.27</v>
      </c>
      <c r="R2032">
        <v>0.27</v>
      </c>
      <c r="S2032">
        <v>18.7</v>
      </c>
      <c r="T2032">
        <v>18.8</v>
      </c>
      <c r="U2032">
        <v>18.8</v>
      </c>
      <c r="V2032">
        <v>19</v>
      </c>
      <c r="W2032">
        <v>19</v>
      </c>
      <c r="X2032">
        <v>19</v>
      </c>
      <c r="Y2032">
        <v>541</v>
      </c>
      <c r="Z2032">
        <v>78583</v>
      </c>
      <c r="AA2032">
        <v>4469</v>
      </c>
      <c r="AB2032">
        <v>47283</v>
      </c>
    </row>
    <row r="2033" spans="1:28" x14ac:dyDescent="0.25">
      <c r="A2033">
        <v>3333050</v>
      </c>
      <c r="B2033">
        <v>14</v>
      </c>
      <c r="C2033">
        <v>0.28999999999999998</v>
      </c>
      <c r="D2033">
        <v>19</v>
      </c>
      <c r="E2033">
        <v>3</v>
      </c>
      <c r="F2033">
        <v>0.06</v>
      </c>
      <c r="G2033">
        <v>7</v>
      </c>
      <c r="H2033">
        <v>9</v>
      </c>
      <c r="I2033">
        <v>10</v>
      </c>
      <c r="J2033">
        <v>13</v>
      </c>
      <c r="K2033">
        <v>13</v>
      </c>
      <c r="L2033">
        <v>14</v>
      </c>
      <c r="M2033">
        <v>0.14000000000000001</v>
      </c>
      <c r="N2033">
        <v>0.19</v>
      </c>
      <c r="O2033">
        <v>0.21</v>
      </c>
      <c r="P2033">
        <v>0.27</v>
      </c>
      <c r="Q2033">
        <v>0.27</v>
      </c>
      <c r="R2033">
        <v>0.28999999999999998</v>
      </c>
      <c r="S2033">
        <v>18.600000000000001</v>
      </c>
      <c r="T2033">
        <v>18.7</v>
      </c>
      <c r="U2033">
        <v>18.7</v>
      </c>
      <c r="V2033">
        <v>19</v>
      </c>
      <c r="W2033">
        <v>19</v>
      </c>
      <c r="X2033">
        <v>19</v>
      </c>
      <c r="Y2033">
        <v>1252</v>
      </c>
      <c r="Z2033">
        <v>75276</v>
      </c>
      <c r="AA2033">
        <v>7179</v>
      </c>
      <c r="AB2033">
        <v>49835</v>
      </c>
    </row>
    <row r="2034" spans="1:28" x14ac:dyDescent="0.25">
      <c r="A2034">
        <v>3333450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-999</v>
      </c>
      <c r="Z2034">
        <v>-999</v>
      </c>
      <c r="AA2034">
        <v>-999</v>
      </c>
      <c r="AB2034">
        <v>-999</v>
      </c>
    </row>
    <row r="2035" spans="1:28" x14ac:dyDescent="0.25">
      <c r="A2035">
        <v>3333600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-999</v>
      </c>
      <c r="Z2035">
        <v>-999</v>
      </c>
      <c r="AA2035">
        <v>-999</v>
      </c>
      <c r="AB2035">
        <v>-999</v>
      </c>
    </row>
    <row r="2036" spans="1:28" x14ac:dyDescent="0.25">
      <c r="A2036">
        <v>3333700</v>
      </c>
      <c r="B2036">
        <v>2</v>
      </c>
      <c r="C2036">
        <v>0.32</v>
      </c>
      <c r="D2036">
        <v>14.3</v>
      </c>
      <c r="E2036">
        <v>1</v>
      </c>
      <c r="F2036">
        <v>0.16</v>
      </c>
      <c r="G2036">
        <v>0</v>
      </c>
      <c r="H2036">
        <v>0</v>
      </c>
      <c r="I2036">
        <v>2</v>
      </c>
      <c r="J2036">
        <v>2</v>
      </c>
      <c r="K2036">
        <v>2</v>
      </c>
      <c r="L2036">
        <v>2</v>
      </c>
      <c r="M2036">
        <v>0</v>
      </c>
      <c r="N2036">
        <v>0</v>
      </c>
      <c r="O2036">
        <v>0.32</v>
      </c>
      <c r="P2036">
        <v>0.32</v>
      </c>
      <c r="Q2036">
        <v>0.32</v>
      </c>
      <c r="R2036">
        <v>0.32</v>
      </c>
      <c r="S2036">
        <v>0</v>
      </c>
      <c r="T2036">
        <v>0</v>
      </c>
      <c r="U2036">
        <v>14.3</v>
      </c>
      <c r="V2036">
        <v>14.3</v>
      </c>
      <c r="W2036">
        <v>14.3</v>
      </c>
      <c r="X2036">
        <v>14.3</v>
      </c>
      <c r="Y2036">
        <v>9143</v>
      </c>
      <c r="Z2036">
        <v>11002</v>
      </c>
      <c r="AA2036">
        <v>9143</v>
      </c>
      <c r="AB2036">
        <v>9143</v>
      </c>
    </row>
    <row r="2037" spans="1:28" x14ac:dyDescent="0.25">
      <c r="A2037">
        <v>3334000</v>
      </c>
      <c r="B2037">
        <v>4</v>
      </c>
      <c r="C2037">
        <v>0.39</v>
      </c>
      <c r="D2037">
        <v>8.8000000000000007</v>
      </c>
      <c r="E2037">
        <v>1</v>
      </c>
      <c r="F2037">
        <v>0.1</v>
      </c>
      <c r="G2037">
        <v>0</v>
      </c>
      <c r="H2037">
        <v>0</v>
      </c>
      <c r="I2037">
        <v>2</v>
      </c>
      <c r="J2037">
        <v>4</v>
      </c>
      <c r="K2037">
        <v>4</v>
      </c>
      <c r="L2037">
        <v>4</v>
      </c>
      <c r="M2037">
        <v>0</v>
      </c>
      <c r="N2037">
        <v>0</v>
      </c>
      <c r="O2037">
        <v>0.2</v>
      </c>
      <c r="P2037">
        <v>0.39</v>
      </c>
      <c r="Q2037">
        <v>0.39</v>
      </c>
      <c r="R2037">
        <v>0.39</v>
      </c>
      <c r="S2037">
        <v>0</v>
      </c>
      <c r="T2037">
        <v>0</v>
      </c>
      <c r="U2037">
        <v>8.6999999999999993</v>
      </c>
      <c r="V2037">
        <v>8.8000000000000007</v>
      </c>
      <c r="W2037">
        <v>8.8000000000000007</v>
      </c>
      <c r="X2037">
        <v>8.8000000000000007</v>
      </c>
      <c r="Y2037">
        <v>9098</v>
      </c>
      <c r="Z2037">
        <v>34650</v>
      </c>
      <c r="AA2037">
        <v>49462</v>
      </c>
      <c r="AB2037">
        <v>49462</v>
      </c>
    </row>
    <row r="2038" spans="1:28" x14ac:dyDescent="0.25">
      <c r="A2038">
        <v>3334500</v>
      </c>
      <c r="B2038">
        <v>3</v>
      </c>
      <c r="C2038">
        <v>0.47</v>
      </c>
      <c r="D2038">
        <v>0.6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2</v>
      </c>
      <c r="K2038">
        <v>3</v>
      </c>
      <c r="L2038">
        <v>3</v>
      </c>
      <c r="M2038">
        <v>0</v>
      </c>
      <c r="N2038">
        <v>0</v>
      </c>
      <c r="O2038">
        <v>0</v>
      </c>
      <c r="P2038">
        <v>0.32</v>
      </c>
      <c r="Q2038">
        <v>0.47</v>
      </c>
      <c r="R2038">
        <v>0.47</v>
      </c>
      <c r="S2038">
        <v>0</v>
      </c>
      <c r="T2038">
        <v>0</v>
      </c>
      <c r="U2038">
        <v>0</v>
      </c>
      <c r="V2038">
        <v>0.1</v>
      </c>
      <c r="W2038">
        <v>0.6</v>
      </c>
      <c r="X2038">
        <v>0.6</v>
      </c>
      <c r="Y2038">
        <v>9964</v>
      </c>
      <c r="Z2038">
        <v>15781</v>
      </c>
      <c r="AA2038">
        <v>-999</v>
      </c>
      <c r="AB2038">
        <v>-999</v>
      </c>
    </row>
    <row r="2039" spans="1:28" x14ac:dyDescent="0.25">
      <c r="A2039">
        <v>3335000</v>
      </c>
      <c r="B2039">
        <v>8</v>
      </c>
      <c r="C2039">
        <v>0.39</v>
      </c>
      <c r="D2039">
        <v>4.7</v>
      </c>
      <c r="E2039">
        <v>1</v>
      </c>
      <c r="F2039">
        <v>0.05</v>
      </c>
      <c r="G2039">
        <v>0</v>
      </c>
      <c r="H2039">
        <v>1</v>
      </c>
      <c r="I2039">
        <v>3</v>
      </c>
      <c r="J2039">
        <v>7</v>
      </c>
      <c r="K2039">
        <v>8</v>
      </c>
      <c r="L2039">
        <v>8</v>
      </c>
      <c r="M2039">
        <v>0</v>
      </c>
      <c r="N2039">
        <v>0.05</v>
      </c>
      <c r="O2039">
        <v>0.15</v>
      </c>
      <c r="P2039">
        <v>0.34</v>
      </c>
      <c r="Q2039">
        <v>0.39</v>
      </c>
      <c r="R2039">
        <v>0.39</v>
      </c>
      <c r="S2039">
        <v>0</v>
      </c>
      <c r="T2039">
        <v>0.1</v>
      </c>
      <c r="U2039">
        <v>4.5</v>
      </c>
      <c r="V2039">
        <v>4.5</v>
      </c>
      <c r="W2039">
        <v>4.7</v>
      </c>
      <c r="X2039">
        <v>4.7</v>
      </c>
      <c r="Y2039">
        <v>14156</v>
      </c>
      <c r="Z2039">
        <v>35014</v>
      </c>
      <c r="AA2039">
        <v>65727</v>
      </c>
      <c r="AB2039">
        <v>65727</v>
      </c>
    </row>
    <row r="2040" spans="1:28" x14ac:dyDescent="0.25">
      <c r="A2040">
        <v>3335500</v>
      </c>
      <c r="B2040">
        <v>84</v>
      </c>
      <c r="C2040">
        <v>0.44</v>
      </c>
      <c r="D2040">
        <v>67.2</v>
      </c>
      <c r="E2040">
        <v>8</v>
      </c>
      <c r="F2040">
        <v>0.04</v>
      </c>
      <c r="G2040">
        <v>12</v>
      </c>
      <c r="H2040">
        <v>24</v>
      </c>
      <c r="I2040">
        <v>31</v>
      </c>
      <c r="J2040">
        <v>65</v>
      </c>
      <c r="K2040">
        <v>76</v>
      </c>
      <c r="L2040">
        <v>81</v>
      </c>
      <c r="M2040">
        <v>0.06</v>
      </c>
      <c r="N2040">
        <v>0.13</v>
      </c>
      <c r="O2040">
        <v>0.16</v>
      </c>
      <c r="P2040">
        <v>0.34</v>
      </c>
      <c r="Q2040">
        <v>0.4</v>
      </c>
      <c r="R2040">
        <v>0.43</v>
      </c>
      <c r="S2040">
        <v>14.6</v>
      </c>
      <c r="T2040">
        <v>14.8</v>
      </c>
      <c r="U2040">
        <v>15.3</v>
      </c>
      <c r="V2040">
        <v>67</v>
      </c>
      <c r="W2040">
        <v>67.099999999999994</v>
      </c>
      <c r="X2040">
        <v>67.099999999999994</v>
      </c>
      <c r="Y2040">
        <v>13021</v>
      </c>
      <c r="Z2040">
        <v>110850</v>
      </c>
      <c r="AA2040">
        <v>28953</v>
      </c>
      <c r="AB2040">
        <v>100656</v>
      </c>
    </row>
    <row r="2041" spans="1:28" x14ac:dyDescent="0.25">
      <c r="A2041">
        <v>3335690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-999</v>
      </c>
      <c r="Z2041">
        <v>-999</v>
      </c>
      <c r="AA2041">
        <v>-999</v>
      </c>
      <c r="AB2041">
        <v>-999</v>
      </c>
    </row>
    <row r="2042" spans="1:28" x14ac:dyDescent="0.25">
      <c r="A2042">
        <v>3335700</v>
      </c>
      <c r="B2042">
        <v>1</v>
      </c>
      <c r="C2042">
        <v>0.12</v>
      </c>
      <c r="D2042">
        <v>0.9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38420</v>
      </c>
      <c r="Z2042">
        <v>38420</v>
      </c>
      <c r="AA2042">
        <v>-999</v>
      </c>
      <c r="AB2042">
        <v>-999</v>
      </c>
    </row>
    <row r="2043" spans="1:28" x14ac:dyDescent="0.25">
      <c r="A2043">
        <v>3336000</v>
      </c>
      <c r="B2043">
        <v>88</v>
      </c>
      <c r="C2043">
        <v>0.41</v>
      </c>
      <c r="D2043">
        <v>59.5</v>
      </c>
      <c r="E2043">
        <v>8</v>
      </c>
      <c r="F2043">
        <v>0.04</v>
      </c>
      <c r="G2043">
        <v>12</v>
      </c>
      <c r="H2043">
        <v>25</v>
      </c>
      <c r="I2043">
        <v>34</v>
      </c>
      <c r="J2043">
        <v>68</v>
      </c>
      <c r="K2043">
        <v>79</v>
      </c>
      <c r="L2043">
        <v>84</v>
      </c>
      <c r="M2043">
        <v>0.06</v>
      </c>
      <c r="N2043">
        <v>0.12</v>
      </c>
      <c r="O2043">
        <v>0.16</v>
      </c>
      <c r="P2043">
        <v>0.32</v>
      </c>
      <c r="Q2043">
        <v>0.37</v>
      </c>
      <c r="R2043">
        <v>0.39</v>
      </c>
      <c r="S2043">
        <v>12.9</v>
      </c>
      <c r="T2043">
        <v>13.1</v>
      </c>
      <c r="U2043">
        <v>13.5</v>
      </c>
      <c r="V2043">
        <v>59.3</v>
      </c>
      <c r="W2043">
        <v>59.4</v>
      </c>
      <c r="X2043">
        <v>59.4</v>
      </c>
      <c r="Y2043">
        <v>13426</v>
      </c>
      <c r="Z2043">
        <v>154871</v>
      </c>
      <c r="AA2043">
        <v>79875</v>
      </c>
      <c r="AB2043">
        <v>151301</v>
      </c>
    </row>
    <row r="2044" spans="1:28" x14ac:dyDescent="0.25">
      <c r="A2044">
        <v>3336500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-999</v>
      </c>
      <c r="Z2044">
        <v>-999</v>
      </c>
      <c r="AA2044">
        <v>-999</v>
      </c>
      <c r="AB2044">
        <v>-999</v>
      </c>
    </row>
    <row r="2045" spans="1:28" x14ac:dyDescent="0.25">
      <c r="A2045">
        <v>3336645</v>
      </c>
      <c r="B2045">
        <v>4</v>
      </c>
      <c r="C2045">
        <v>0.36</v>
      </c>
      <c r="D2045">
        <v>8.1</v>
      </c>
      <c r="E2045">
        <v>1</v>
      </c>
      <c r="F2045">
        <v>0.09</v>
      </c>
      <c r="G2045">
        <v>0</v>
      </c>
      <c r="H2045">
        <v>0</v>
      </c>
      <c r="I2045">
        <v>1</v>
      </c>
      <c r="J2045">
        <v>2</v>
      </c>
      <c r="K2045">
        <v>2</v>
      </c>
      <c r="L2045">
        <v>3</v>
      </c>
      <c r="M2045">
        <v>0</v>
      </c>
      <c r="N2045">
        <v>0</v>
      </c>
      <c r="O2045">
        <v>0.09</v>
      </c>
      <c r="P2045">
        <v>0.18</v>
      </c>
      <c r="Q2045">
        <v>0.18</v>
      </c>
      <c r="R2045">
        <v>0.27</v>
      </c>
      <c r="S2045">
        <v>0</v>
      </c>
      <c r="T2045">
        <v>0</v>
      </c>
      <c r="U2045">
        <v>2.6</v>
      </c>
      <c r="V2045">
        <v>2.8</v>
      </c>
      <c r="W2045">
        <v>2.8</v>
      </c>
      <c r="X2045">
        <v>7.6</v>
      </c>
      <c r="Y2045">
        <v>4039</v>
      </c>
      <c r="Z2045">
        <v>6565</v>
      </c>
      <c r="AA2045">
        <v>4039</v>
      </c>
      <c r="AB2045">
        <v>4039</v>
      </c>
    </row>
    <row r="2046" spans="1:28" x14ac:dyDescent="0.25">
      <c r="A2046">
        <v>3336900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-999</v>
      </c>
      <c r="Z2046">
        <v>-999</v>
      </c>
      <c r="AA2046">
        <v>-999</v>
      </c>
      <c r="AB2046">
        <v>-999</v>
      </c>
    </row>
    <row r="2047" spans="1:28" x14ac:dyDescent="0.25">
      <c r="A2047">
        <v>3337000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-999</v>
      </c>
      <c r="Z2047">
        <v>-999</v>
      </c>
      <c r="AA2047">
        <v>-999</v>
      </c>
      <c r="AB2047">
        <v>-999</v>
      </c>
    </row>
    <row r="2048" spans="1:28" x14ac:dyDescent="0.25">
      <c r="A2048">
        <v>3339000</v>
      </c>
      <c r="B2048">
        <v>8</v>
      </c>
      <c r="C2048">
        <v>0.24</v>
      </c>
      <c r="D2048">
        <v>8.9</v>
      </c>
      <c r="E2048">
        <v>2</v>
      </c>
      <c r="F2048">
        <v>0.06</v>
      </c>
      <c r="G2048">
        <v>1</v>
      </c>
      <c r="H2048">
        <v>1</v>
      </c>
      <c r="I2048">
        <v>2</v>
      </c>
      <c r="J2048">
        <v>5</v>
      </c>
      <c r="K2048">
        <v>6</v>
      </c>
      <c r="L2048">
        <v>7</v>
      </c>
      <c r="M2048">
        <v>0.03</v>
      </c>
      <c r="N2048">
        <v>0.03</v>
      </c>
      <c r="O2048">
        <v>0.06</v>
      </c>
      <c r="P2048">
        <v>0.15</v>
      </c>
      <c r="Q2048">
        <v>0.18</v>
      </c>
      <c r="R2048">
        <v>0.21</v>
      </c>
      <c r="S2048">
        <v>5.7</v>
      </c>
      <c r="T2048">
        <v>5.7</v>
      </c>
      <c r="U2048">
        <v>6.6</v>
      </c>
      <c r="V2048">
        <v>7.1</v>
      </c>
      <c r="W2048">
        <v>7.1</v>
      </c>
      <c r="X2048">
        <v>8.6999999999999993</v>
      </c>
      <c r="Y2048">
        <v>7765</v>
      </c>
      <c r="Z2048">
        <v>19130</v>
      </c>
      <c r="AA2048">
        <v>7765</v>
      </c>
      <c r="AB2048">
        <v>11325</v>
      </c>
    </row>
    <row r="2049" spans="1:28" x14ac:dyDescent="0.25">
      <c r="A2049">
        <v>3339108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-999</v>
      </c>
      <c r="Z2049">
        <v>-999</v>
      </c>
      <c r="AA2049">
        <v>-999</v>
      </c>
      <c r="AB2049">
        <v>-999</v>
      </c>
    </row>
    <row r="2050" spans="1:28" x14ac:dyDescent="0.25">
      <c r="A2050">
        <v>3339500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-999</v>
      </c>
      <c r="Z2050">
        <v>-999</v>
      </c>
      <c r="AA2050">
        <v>-999</v>
      </c>
      <c r="AB2050">
        <v>-999</v>
      </c>
    </row>
    <row r="2051" spans="1:28" x14ac:dyDescent="0.25">
      <c r="A2051">
        <v>3340000</v>
      </c>
      <c r="B2051">
        <v>3</v>
      </c>
      <c r="C2051">
        <v>0.17</v>
      </c>
      <c r="D2051">
        <v>4.9000000000000004</v>
      </c>
      <c r="E2051">
        <v>1</v>
      </c>
      <c r="F2051">
        <v>0.06</v>
      </c>
      <c r="G2051">
        <v>0</v>
      </c>
      <c r="H2051">
        <v>0</v>
      </c>
      <c r="I2051">
        <v>2</v>
      </c>
      <c r="J2051">
        <v>3</v>
      </c>
      <c r="K2051">
        <v>3</v>
      </c>
      <c r="L2051">
        <v>3</v>
      </c>
      <c r="M2051">
        <v>0</v>
      </c>
      <c r="N2051">
        <v>0</v>
      </c>
      <c r="O2051">
        <v>0.12</v>
      </c>
      <c r="P2051">
        <v>0.17</v>
      </c>
      <c r="Q2051">
        <v>0.17</v>
      </c>
      <c r="R2051">
        <v>0.17</v>
      </c>
      <c r="S2051">
        <v>0</v>
      </c>
      <c r="T2051">
        <v>0</v>
      </c>
      <c r="U2051">
        <v>0.1</v>
      </c>
      <c r="V2051">
        <v>4.9000000000000004</v>
      </c>
      <c r="W2051">
        <v>4.9000000000000004</v>
      </c>
      <c r="X2051">
        <v>4.9000000000000004</v>
      </c>
      <c r="Y2051">
        <v>4489</v>
      </c>
      <c r="Z2051">
        <v>12074</v>
      </c>
      <c r="AA2051">
        <v>13055</v>
      </c>
      <c r="AB2051">
        <v>13055</v>
      </c>
    </row>
    <row r="2052" spans="1:28" x14ac:dyDescent="0.25">
      <c r="A2052">
        <v>3340500</v>
      </c>
      <c r="B2052">
        <v>113</v>
      </c>
      <c r="C2052">
        <v>0.39</v>
      </c>
      <c r="D2052">
        <v>45.6</v>
      </c>
      <c r="E2052">
        <v>11</v>
      </c>
      <c r="F2052">
        <v>0.04</v>
      </c>
      <c r="G2052">
        <v>16</v>
      </c>
      <c r="H2052">
        <v>31</v>
      </c>
      <c r="I2052">
        <v>43</v>
      </c>
      <c r="J2052">
        <v>88</v>
      </c>
      <c r="K2052">
        <v>102</v>
      </c>
      <c r="L2052">
        <v>108</v>
      </c>
      <c r="M2052">
        <v>0.06</v>
      </c>
      <c r="N2052">
        <v>0.11</v>
      </c>
      <c r="O2052">
        <v>0.15</v>
      </c>
      <c r="P2052">
        <v>0.3</v>
      </c>
      <c r="Q2052">
        <v>0.35</v>
      </c>
      <c r="R2052">
        <v>0.37</v>
      </c>
      <c r="S2052">
        <v>10.199999999999999</v>
      </c>
      <c r="T2052">
        <v>10.4</v>
      </c>
      <c r="U2052">
        <v>10.8</v>
      </c>
      <c r="V2052">
        <v>45.2</v>
      </c>
      <c r="W2052">
        <v>45.3</v>
      </c>
      <c r="X2052">
        <v>45.5</v>
      </c>
      <c r="Y2052">
        <v>7098</v>
      </c>
      <c r="Z2052">
        <v>143185</v>
      </c>
      <c r="AA2052">
        <v>38701</v>
      </c>
      <c r="AB2052">
        <v>138093</v>
      </c>
    </row>
    <row r="2053" spans="1:28" x14ac:dyDescent="0.25">
      <c r="A2053">
        <v>3340800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-999</v>
      </c>
      <c r="Z2053">
        <v>-999</v>
      </c>
      <c r="AA2053">
        <v>-999</v>
      </c>
      <c r="AB2053">
        <v>-999</v>
      </c>
    </row>
    <row r="2054" spans="1:28" x14ac:dyDescent="0.25">
      <c r="A2054">
        <v>3340900</v>
      </c>
      <c r="B2054">
        <v>1</v>
      </c>
      <c r="C2054">
        <v>0.17</v>
      </c>
      <c r="D2054">
        <v>285.10000000000002</v>
      </c>
      <c r="E2054">
        <v>1</v>
      </c>
      <c r="F2054">
        <v>0.17</v>
      </c>
      <c r="G2054">
        <v>0</v>
      </c>
      <c r="H2054">
        <v>0</v>
      </c>
      <c r="I2054">
        <v>0</v>
      </c>
      <c r="J2054">
        <v>1</v>
      </c>
      <c r="K2054">
        <v>1</v>
      </c>
      <c r="L2054">
        <v>1</v>
      </c>
      <c r="M2054">
        <v>0</v>
      </c>
      <c r="N2054">
        <v>0</v>
      </c>
      <c r="O2054">
        <v>0</v>
      </c>
      <c r="P2054">
        <v>0.17</v>
      </c>
      <c r="Q2054">
        <v>0.17</v>
      </c>
      <c r="R2054">
        <v>0.17</v>
      </c>
      <c r="S2054">
        <v>0</v>
      </c>
      <c r="T2054">
        <v>0</v>
      </c>
      <c r="U2054">
        <v>0</v>
      </c>
      <c r="V2054">
        <v>285.10000000000002</v>
      </c>
      <c r="W2054">
        <v>285.10000000000002</v>
      </c>
      <c r="X2054">
        <v>285.10000000000002</v>
      </c>
      <c r="Y2054">
        <v>773</v>
      </c>
      <c r="Z2054">
        <v>773</v>
      </c>
      <c r="AA2054">
        <v>773</v>
      </c>
      <c r="AB2054">
        <v>773</v>
      </c>
    </row>
    <row r="2055" spans="1:28" x14ac:dyDescent="0.25">
      <c r="A2055">
        <v>3341300</v>
      </c>
      <c r="B2055">
        <v>28</v>
      </c>
      <c r="C2055">
        <v>2.41</v>
      </c>
      <c r="D2055">
        <v>172.7</v>
      </c>
      <c r="E2055">
        <v>8</v>
      </c>
      <c r="F2055">
        <v>0.69</v>
      </c>
      <c r="G2055">
        <v>0</v>
      </c>
      <c r="H2055">
        <v>0</v>
      </c>
      <c r="I2055">
        <v>3</v>
      </c>
      <c r="J2055">
        <v>11</v>
      </c>
      <c r="K2055">
        <v>27</v>
      </c>
      <c r="L2055">
        <v>27</v>
      </c>
      <c r="M2055">
        <v>0</v>
      </c>
      <c r="N2055">
        <v>0</v>
      </c>
      <c r="O2055">
        <v>0.26</v>
      </c>
      <c r="P2055">
        <v>0.95</v>
      </c>
      <c r="Q2055">
        <v>2.33</v>
      </c>
      <c r="R2055">
        <v>2.33</v>
      </c>
      <c r="S2055">
        <v>0</v>
      </c>
      <c r="T2055">
        <v>0</v>
      </c>
      <c r="U2055">
        <v>1.8</v>
      </c>
      <c r="V2055">
        <v>155.5</v>
      </c>
      <c r="W2055">
        <v>172.5</v>
      </c>
      <c r="X2055">
        <v>172.5</v>
      </c>
      <c r="Y2055">
        <v>4666</v>
      </c>
      <c r="Z2055">
        <v>17232</v>
      </c>
      <c r="AA2055">
        <v>15311</v>
      </c>
      <c r="AB2055">
        <v>22327</v>
      </c>
    </row>
    <row r="2056" spans="1:28" x14ac:dyDescent="0.25">
      <c r="A2056">
        <v>3341500</v>
      </c>
      <c r="B2056">
        <v>158</v>
      </c>
      <c r="C2056">
        <v>0.5</v>
      </c>
      <c r="D2056">
        <v>47.7</v>
      </c>
      <c r="E2056">
        <v>21</v>
      </c>
      <c r="F2056">
        <v>7.0000000000000007E-2</v>
      </c>
      <c r="G2056">
        <v>19</v>
      </c>
      <c r="H2056">
        <v>36</v>
      </c>
      <c r="I2056">
        <v>52</v>
      </c>
      <c r="J2056">
        <v>109</v>
      </c>
      <c r="K2056">
        <v>143</v>
      </c>
      <c r="L2056">
        <v>150</v>
      </c>
      <c r="M2056">
        <v>0.06</v>
      </c>
      <c r="N2056">
        <v>0.11</v>
      </c>
      <c r="O2056">
        <v>0.16</v>
      </c>
      <c r="P2056">
        <v>0.34</v>
      </c>
      <c r="Q2056">
        <v>0.45</v>
      </c>
      <c r="R2056">
        <v>0.47</v>
      </c>
      <c r="S2056">
        <v>9.3000000000000007</v>
      </c>
      <c r="T2056">
        <v>9.4</v>
      </c>
      <c r="U2056">
        <v>9.9</v>
      </c>
      <c r="V2056">
        <v>46.7</v>
      </c>
      <c r="W2056">
        <v>47.4</v>
      </c>
      <c r="X2056">
        <v>47.6</v>
      </c>
      <c r="Y2056">
        <v>4024</v>
      </c>
      <c r="Z2056">
        <v>130182</v>
      </c>
      <c r="AA2056">
        <v>10197</v>
      </c>
      <c r="AB2056">
        <v>104908</v>
      </c>
    </row>
    <row r="2057" spans="1:28" x14ac:dyDescent="0.25">
      <c r="A2057">
        <v>3342000</v>
      </c>
      <c r="B2057">
        <v>214</v>
      </c>
      <c r="C2057">
        <v>0.63</v>
      </c>
      <c r="D2057">
        <v>49</v>
      </c>
      <c r="E2057">
        <v>26</v>
      </c>
      <c r="F2057">
        <v>0.08</v>
      </c>
      <c r="G2057">
        <v>23</v>
      </c>
      <c r="H2057">
        <v>44</v>
      </c>
      <c r="I2057">
        <v>75</v>
      </c>
      <c r="J2057">
        <v>146</v>
      </c>
      <c r="K2057">
        <v>191</v>
      </c>
      <c r="L2057">
        <v>206</v>
      </c>
      <c r="M2057">
        <v>7.0000000000000007E-2</v>
      </c>
      <c r="N2057">
        <v>0.13</v>
      </c>
      <c r="O2057">
        <v>0.22</v>
      </c>
      <c r="P2057">
        <v>0.43</v>
      </c>
      <c r="Q2057">
        <v>0.56000000000000005</v>
      </c>
      <c r="R2057">
        <v>0.6</v>
      </c>
      <c r="S2057">
        <v>8.6999999999999993</v>
      </c>
      <c r="T2057">
        <v>8.9</v>
      </c>
      <c r="U2057">
        <v>9.6999999999999993</v>
      </c>
      <c r="V2057">
        <v>44.4</v>
      </c>
      <c r="W2057">
        <v>45.5</v>
      </c>
      <c r="X2057">
        <v>49</v>
      </c>
      <c r="Y2057">
        <v>4486</v>
      </c>
      <c r="Z2057">
        <v>143223</v>
      </c>
      <c r="AA2057">
        <v>4486</v>
      </c>
      <c r="AB2057">
        <v>132101</v>
      </c>
    </row>
    <row r="2058" spans="1:28" x14ac:dyDescent="0.25">
      <c r="A2058">
        <v>3342100</v>
      </c>
      <c r="B2058">
        <v>7</v>
      </c>
      <c r="C2058">
        <v>16.09</v>
      </c>
      <c r="D2058">
        <v>99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7</v>
      </c>
      <c r="K2058">
        <v>7</v>
      </c>
      <c r="L2058">
        <v>7</v>
      </c>
      <c r="M2058">
        <v>0</v>
      </c>
      <c r="N2058">
        <v>0</v>
      </c>
      <c r="O2058">
        <v>0</v>
      </c>
      <c r="P2058">
        <v>16.09</v>
      </c>
      <c r="Q2058">
        <v>16.09</v>
      </c>
      <c r="R2058">
        <v>16.09</v>
      </c>
      <c r="S2058">
        <v>0</v>
      </c>
      <c r="T2058">
        <v>0</v>
      </c>
      <c r="U2058">
        <v>0</v>
      </c>
      <c r="V2058">
        <v>99</v>
      </c>
      <c r="W2058">
        <v>99</v>
      </c>
      <c r="X2058">
        <v>99</v>
      </c>
      <c r="Y2058">
        <v>1349</v>
      </c>
      <c r="Z2058">
        <v>3957</v>
      </c>
      <c r="AA2058">
        <v>-999</v>
      </c>
      <c r="AB2058">
        <v>-999</v>
      </c>
    </row>
    <row r="2059" spans="1:28" x14ac:dyDescent="0.25">
      <c r="A2059">
        <v>3342150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-999</v>
      </c>
      <c r="Z2059">
        <v>-999</v>
      </c>
      <c r="AA2059">
        <v>-999</v>
      </c>
      <c r="AB2059">
        <v>-999</v>
      </c>
    </row>
    <row r="2060" spans="1:28" x14ac:dyDescent="0.25">
      <c r="A2060">
        <v>3342300</v>
      </c>
      <c r="B2060">
        <v>23</v>
      </c>
      <c r="C2060">
        <v>6.44</v>
      </c>
      <c r="D2060">
        <v>136.9</v>
      </c>
      <c r="E2060">
        <v>2</v>
      </c>
      <c r="F2060">
        <v>0.56000000000000005</v>
      </c>
      <c r="G2060">
        <v>1</v>
      </c>
      <c r="H2060">
        <v>2</v>
      </c>
      <c r="I2060">
        <v>2</v>
      </c>
      <c r="J2060">
        <v>18</v>
      </c>
      <c r="K2060">
        <v>22</v>
      </c>
      <c r="L2060">
        <v>23</v>
      </c>
      <c r="M2060">
        <v>0.28000000000000003</v>
      </c>
      <c r="N2060">
        <v>0.56000000000000005</v>
      </c>
      <c r="O2060">
        <v>0.56000000000000005</v>
      </c>
      <c r="P2060">
        <v>5.04</v>
      </c>
      <c r="Q2060">
        <v>6.16</v>
      </c>
      <c r="R2060">
        <v>6.44</v>
      </c>
      <c r="S2060">
        <v>8.6</v>
      </c>
      <c r="T2060">
        <v>9</v>
      </c>
      <c r="U2060">
        <v>9</v>
      </c>
      <c r="V2060">
        <v>104.1</v>
      </c>
      <c r="W2060">
        <v>135.6</v>
      </c>
      <c r="X2060">
        <v>136.9</v>
      </c>
      <c r="Y2060">
        <v>3052</v>
      </c>
      <c r="Z2060">
        <v>14794</v>
      </c>
      <c r="AA2060">
        <v>3052</v>
      </c>
      <c r="AB2060">
        <v>9117</v>
      </c>
    </row>
    <row r="2061" spans="1:28" x14ac:dyDescent="0.25">
      <c r="A2061">
        <v>3342500</v>
      </c>
      <c r="B2061">
        <v>30</v>
      </c>
      <c r="C2061">
        <v>5.08</v>
      </c>
      <c r="D2061">
        <v>94.3</v>
      </c>
      <c r="E2061">
        <v>2</v>
      </c>
      <c r="F2061">
        <v>0.34</v>
      </c>
      <c r="G2061">
        <v>1</v>
      </c>
      <c r="H2061">
        <v>2</v>
      </c>
      <c r="I2061">
        <v>3</v>
      </c>
      <c r="J2061">
        <v>24</v>
      </c>
      <c r="K2061">
        <v>29</v>
      </c>
      <c r="L2061">
        <v>30</v>
      </c>
      <c r="M2061">
        <v>0.17</v>
      </c>
      <c r="N2061">
        <v>0.34</v>
      </c>
      <c r="O2061">
        <v>0.51</v>
      </c>
      <c r="P2061">
        <v>4.0599999999999996</v>
      </c>
      <c r="Q2061">
        <v>4.91</v>
      </c>
      <c r="R2061">
        <v>5.08</v>
      </c>
      <c r="S2061">
        <v>5.2</v>
      </c>
      <c r="T2061">
        <v>5.4</v>
      </c>
      <c r="U2061">
        <v>7</v>
      </c>
      <c r="V2061">
        <v>73.7</v>
      </c>
      <c r="W2061">
        <v>93.6</v>
      </c>
      <c r="X2061">
        <v>94.3</v>
      </c>
      <c r="Y2061">
        <v>8344</v>
      </c>
      <c r="Z2061">
        <v>22825</v>
      </c>
      <c r="AA2061">
        <v>14937</v>
      </c>
      <c r="AB2061">
        <v>20385</v>
      </c>
    </row>
    <row r="2062" spans="1:28" x14ac:dyDescent="0.25">
      <c r="A2062">
        <v>3343000</v>
      </c>
      <c r="B2062">
        <v>252</v>
      </c>
      <c r="C2062">
        <v>0.71</v>
      </c>
      <c r="D2062">
        <v>48.7</v>
      </c>
      <c r="E2062">
        <v>28</v>
      </c>
      <c r="F2062">
        <v>0.08</v>
      </c>
      <c r="G2062">
        <v>26</v>
      </c>
      <c r="H2062">
        <v>49</v>
      </c>
      <c r="I2062">
        <v>81</v>
      </c>
      <c r="J2062">
        <v>176</v>
      </c>
      <c r="K2062">
        <v>228</v>
      </c>
      <c r="L2062">
        <v>244</v>
      </c>
      <c r="M2062">
        <v>7.0000000000000007E-2</v>
      </c>
      <c r="N2062">
        <v>0.14000000000000001</v>
      </c>
      <c r="O2062">
        <v>0.23</v>
      </c>
      <c r="P2062">
        <v>0.49</v>
      </c>
      <c r="Q2062">
        <v>0.64</v>
      </c>
      <c r="R2062">
        <v>0.68</v>
      </c>
      <c r="S2062">
        <v>8.5</v>
      </c>
      <c r="T2062">
        <v>8.6999999999999993</v>
      </c>
      <c r="U2062">
        <v>9.5</v>
      </c>
      <c r="V2062">
        <v>43.9</v>
      </c>
      <c r="W2062">
        <v>45.3</v>
      </c>
      <c r="X2062">
        <v>48.6</v>
      </c>
      <c r="Y2062">
        <v>4527</v>
      </c>
      <c r="Z2062">
        <v>154271</v>
      </c>
      <c r="AA2062">
        <v>37888</v>
      </c>
      <c r="AB2062">
        <v>155416</v>
      </c>
    </row>
    <row r="2063" spans="1:28" x14ac:dyDescent="0.25">
      <c r="A2063">
        <v>3343400</v>
      </c>
      <c r="B2063">
        <v>1</v>
      </c>
      <c r="C2063">
        <v>0.21</v>
      </c>
      <c r="D2063">
        <v>0.1</v>
      </c>
      <c r="E2063">
        <v>0</v>
      </c>
      <c r="F2063">
        <v>0</v>
      </c>
      <c r="G2063">
        <v>0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0</v>
      </c>
      <c r="N2063">
        <v>0.21</v>
      </c>
      <c r="O2063">
        <v>0.21</v>
      </c>
      <c r="P2063">
        <v>0.21</v>
      </c>
      <c r="Q2063">
        <v>0.21</v>
      </c>
      <c r="R2063">
        <v>0.21</v>
      </c>
      <c r="S2063">
        <v>0</v>
      </c>
      <c r="T2063">
        <v>0.1</v>
      </c>
      <c r="U2063">
        <v>0.1</v>
      </c>
      <c r="V2063">
        <v>0.1</v>
      </c>
      <c r="W2063">
        <v>0.1</v>
      </c>
      <c r="X2063">
        <v>0.1</v>
      </c>
      <c r="Y2063">
        <v>559</v>
      </c>
      <c r="Z2063">
        <v>559</v>
      </c>
      <c r="AA2063">
        <v>-999</v>
      </c>
      <c r="AB2063">
        <v>-999</v>
      </c>
    </row>
    <row r="2064" spans="1:28" x14ac:dyDescent="0.25">
      <c r="A2064">
        <v>3344500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-999</v>
      </c>
      <c r="Z2064">
        <v>-999</v>
      </c>
      <c r="AA2064">
        <v>-999</v>
      </c>
      <c r="AB2064">
        <v>-999</v>
      </c>
    </row>
    <row r="2065" spans="1:28" x14ac:dyDescent="0.25">
      <c r="A2065">
        <v>3345500</v>
      </c>
      <c r="B2065">
        <v>20</v>
      </c>
      <c r="C2065">
        <v>0.51</v>
      </c>
      <c r="D2065">
        <v>5.2</v>
      </c>
      <c r="E2065">
        <v>1</v>
      </c>
      <c r="F2065">
        <v>0.03</v>
      </c>
      <c r="G2065">
        <v>2</v>
      </c>
      <c r="H2065">
        <v>6</v>
      </c>
      <c r="I2065">
        <v>8</v>
      </c>
      <c r="J2065">
        <v>13</v>
      </c>
      <c r="K2065">
        <v>18</v>
      </c>
      <c r="L2065">
        <v>20</v>
      </c>
      <c r="M2065">
        <v>0.05</v>
      </c>
      <c r="N2065">
        <v>0.15</v>
      </c>
      <c r="O2065">
        <v>0.2</v>
      </c>
      <c r="P2065">
        <v>0.33</v>
      </c>
      <c r="Q2065">
        <v>0.46</v>
      </c>
      <c r="R2065">
        <v>0.51</v>
      </c>
      <c r="S2065">
        <v>0.2</v>
      </c>
      <c r="T2065">
        <v>0.4</v>
      </c>
      <c r="U2065">
        <v>0.4</v>
      </c>
      <c r="V2065">
        <v>0.9</v>
      </c>
      <c r="W2065">
        <v>1.8</v>
      </c>
      <c r="X2065">
        <v>5.2</v>
      </c>
      <c r="Y2065">
        <v>11405</v>
      </c>
      <c r="Z2065">
        <v>60369</v>
      </c>
      <c r="AA2065">
        <v>59447</v>
      </c>
      <c r="AB2065">
        <v>59447</v>
      </c>
    </row>
    <row r="2066" spans="1:28" x14ac:dyDescent="0.25">
      <c r="A2066">
        <v>3346000</v>
      </c>
      <c r="B2066">
        <v>4</v>
      </c>
      <c r="C2066">
        <v>0.49</v>
      </c>
      <c r="D2066">
        <v>0.8</v>
      </c>
      <c r="E2066">
        <v>0</v>
      </c>
      <c r="F2066">
        <v>0</v>
      </c>
      <c r="G2066">
        <v>0</v>
      </c>
      <c r="H2066">
        <v>1</v>
      </c>
      <c r="I2066">
        <v>4</v>
      </c>
      <c r="J2066">
        <v>4</v>
      </c>
      <c r="K2066">
        <v>4</v>
      </c>
      <c r="L2066">
        <v>4</v>
      </c>
      <c r="M2066">
        <v>0</v>
      </c>
      <c r="N2066">
        <v>0.12</v>
      </c>
      <c r="O2066">
        <v>0.49</v>
      </c>
      <c r="P2066">
        <v>0.49</v>
      </c>
      <c r="Q2066">
        <v>0.49</v>
      </c>
      <c r="R2066">
        <v>0.49</v>
      </c>
      <c r="S2066">
        <v>0</v>
      </c>
      <c r="T2066">
        <v>0.2</v>
      </c>
      <c r="U2066">
        <v>0.8</v>
      </c>
      <c r="V2066">
        <v>0.8</v>
      </c>
      <c r="W2066">
        <v>0.8</v>
      </c>
      <c r="X2066">
        <v>0.8</v>
      </c>
      <c r="Y2066">
        <v>37274</v>
      </c>
      <c r="Z2066">
        <v>38758</v>
      </c>
      <c r="AA2066">
        <v>-999</v>
      </c>
      <c r="AB2066">
        <v>-999</v>
      </c>
    </row>
    <row r="2067" spans="1:28" x14ac:dyDescent="0.25">
      <c r="A2067">
        <v>3347000</v>
      </c>
      <c r="B2067">
        <v>2</v>
      </c>
      <c r="C2067">
        <v>0.32</v>
      </c>
      <c r="D2067">
        <v>73</v>
      </c>
      <c r="E2067">
        <v>1</v>
      </c>
      <c r="F2067">
        <v>0.16</v>
      </c>
      <c r="G2067">
        <v>0</v>
      </c>
      <c r="H2067">
        <v>0</v>
      </c>
      <c r="I2067">
        <v>1</v>
      </c>
      <c r="J2067">
        <v>2</v>
      </c>
      <c r="K2067">
        <v>2</v>
      </c>
      <c r="L2067">
        <v>2</v>
      </c>
      <c r="M2067">
        <v>0</v>
      </c>
      <c r="N2067">
        <v>0</v>
      </c>
      <c r="O2067">
        <v>0.16</v>
      </c>
      <c r="P2067">
        <v>0.32</v>
      </c>
      <c r="Q2067">
        <v>0.32</v>
      </c>
      <c r="R2067">
        <v>0.32</v>
      </c>
      <c r="S2067">
        <v>0</v>
      </c>
      <c r="T2067">
        <v>0</v>
      </c>
      <c r="U2067">
        <v>72.099999999999994</v>
      </c>
      <c r="V2067">
        <v>73</v>
      </c>
      <c r="W2067">
        <v>73</v>
      </c>
      <c r="X2067">
        <v>73</v>
      </c>
      <c r="Y2067">
        <v>10358</v>
      </c>
      <c r="Z2067">
        <v>18148</v>
      </c>
      <c r="AA2067">
        <v>10358</v>
      </c>
      <c r="AB2067">
        <v>10358</v>
      </c>
    </row>
    <row r="2068" spans="1:28" x14ac:dyDescent="0.25">
      <c r="A2068">
        <v>3347500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-999</v>
      </c>
      <c r="Z2068">
        <v>-999</v>
      </c>
      <c r="AA2068">
        <v>-999</v>
      </c>
      <c r="AB2068">
        <v>-999</v>
      </c>
    </row>
    <row r="2069" spans="1:28" x14ac:dyDescent="0.25">
      <c r="A2069">
        <v>3348000</v>
      </c>
      <c r="B2069">
        <v>3</v>
      </c>
      <c r="C2069">
        <v>0.28999999999999998</v>
      </c>
      <c r="D2069">
        <v>43.8</v>
      </c>
      <c r="E2069">
        <v>1</v>
      </c>
      <c r="F2069">
        <v>0.1</v>
      </c>
      <c r="G2069">
        <v>0</v>
      </c>
      <c r="H2069">
        <v>0</v>
      </c>
      <c r="I2069">
        <v>1</v>
      </c>
      <c r="J2069">
        <v>2</v>
      </c>
      <c r="K2069">
        <v>2</v>
      </c>
      <c r="L2069">
        <v>2</v>
      </c>
      <c r="M2069">
        <v>0</v>
      </c>
      <c r="N2069">
        <v>0</v>
      </c>
      <c r="O2069">
        <v>0.1</v>
      </c>
      <c r="P2069">
        <v>0.19</v>
      </c>
      <c r="Q2069">
        <v>0.19</v>
      </c>
      <c r="R2069">
        <v>0.19</v>
      </c>
      <c r="S2069">
        <v>0</v>
      </c>
      <c r="T2069">
        <v>0</v>
      </c>
      <c r="U2069">
        <v>43</v>
      </c>
      <c r="V2069">
        <v>43.5</v>
      </c>
      <c r="W2069">
        <v>43.5</v>
      </c>
      <c r="X2069">
        <v>43.5</v>
      </c>
      <c r="Y2069">
        <v>24657</v>
      </c>
      <c r="Z2069">
        <v>35092</v>
      </c>
      <c r="AA2069">
        <v>32593</v>
      </c>
      <c r="AB2069">
        <v>32593</v>
      </c>
    </row>
    <row r="2070" spans="1:28" x14ac:dyDescent="0.25">
      <c r="A2070">
        <v>3348020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-999</v>
      </c>
      <c r="Z2070">
        <v>-999</v>
      </c>
      <c r="AA2070">
        <v>-999</v>
      </c>
      <c r="AB2070">
        <v>-999</v>
      </c>
    </row>
    <row r="2071" spans="1:28" x14ac:dyDescent="0.25">
      <c r="A2071">
        <v>3348350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-999</v>
      </c>
      <c r="Z2071">
        <v>-999</v>
      </c>
      <c r="AA2071">
        <v>-999</v>
      </c>
      <c r="AB2071">
        <v>-999</v>
      </c>
    </row>
    <row r="2072" spans="1:28" x14ac:dyDescent="0.25">
      <c r="A2072">
        <v>3348500</v>
      </c>
      <c r="B2072">
        <v>3</v>
      </c>
      <c r="C2072">
        <v>0.14000000000000001</v>
      </c>
      <c r="D2072">
        <v>21.5</v>
      </c>
      <c r="E2072">
        <v>1</v>
      </c>
      <c r="F2072">
        <v>0.05</v>
      </c>
      <c r="G2072">
        <v>0</v>
      </c>
      <c r="H2072">
        <v>0</v>
      </c>
      <c r="I2072">
        <v>1</v>
      </c>
      <c r="J2072">
        <v>2</v>
      </c>
      <c r="K2072">
        <v>2</v>
      </c>
      <c r="L2072">
        <v>2</v>
      </c>
      <c r="M2072">
        <v>0</v>
      </c>
      <c r="N2072">
        <v>0</v>
      </c>
      <c r="O2072">
        <v>0.05</v>
      </c>
      <c r="P2072">
        <v>0.09</v>
      </c>
      <c r="Q2072">
        <v>0.09</v>
      </c>
      <c r="R2072">
        <v>0.09</v>
      </c>
      <c r="S2072">
        <v>0</v>
      </c>
      <c r="T2072">
        <v>0</v>
      </c>
      <c r="U2072">
        <v>21.1</v>
      </c>
      <c r="V2072">
        <v>21.4</v>
      </c>
      <c r="W2072">
        <v>21.4</v>
      </c>
      <c r="X2072">
        <v>21.4</v>
      </c>
      <c r="Y2072">
        <v>48429</v>
      </c>
      <c r="Z2072">
        <v>59279</v>
      </c>
      <c r="AA2072">
        <v>56833</v>
      </c>
      <c r="AB2072">
        <v>56833</v>
      </c>
    </row>
    <row r="2073" spans="1:28" x14ac:dyDescent="0.25">
      <c r="A2073">
        <v>3349000</v>
      </c>
      <c r="B2073">
        <v>4</v>
      </c>
      <c r="C2073">
        <v>0.18</v>
      </c>
      <c r="D2073">
        <v>21.2</v>
      </c>
      <c r="E2073">
        <v>1</v>
      </c>
      <c r="F2073">
        <v>0.05</v>
      </c>
      <c r="G2073">
        <v>0</v>
      </c>
      <c r="H2073">
        <v>1</v>
      </c>
      <c r="I2073">
        <v>2</v>
      </c>
      <c r="J2073">
        <v>3</v>
      </c>
      <c r="K2073">
        <v>3</v>
      </c>
      <c r="L2073">
        <v>3</v>
      </c>
      <c r="M2073">
        <v>0</v>
      </c>
      <c r="N2073">
        <v>0.05</v>
      </c>
      <c r="O2073">
        <v>0.09</v>
      </c>
      <c r="P2073">
        <v>0.14000000000000001</v>
      </c>
      <c r="Q2073">
        <v>0.14000000000000001</v>
      </c>
      <c r="R2073">
        <v>0.14000000000000001</v>
      </c>
      <c r="S2073">
        <v>0</v>
      </c>
      <c r="T2073">
        <v>0.3</v>
      </c>
      <c r="U2073">
        <v>20.8</v>
      </c>
      <c r="V2073">
        <v>21</v>
      </c>
      <c r="W2073">
        <v>21</v>
      </c>
      <c r="X2073">
        <v>21</v>
      </c>
      <c r="Y2073">
        <v>6755</v>
      </c>
      <c r="Z2073">
        <v>49483</v>
      </c>
      <c r="AA2073">
        <v>62455</v>
      </c>
      <c r="AB2073">
        <v>62455</v>
      </c>
    </row>
    <row r="2074" spans="1:28" x14ac:dyDescent="0.25">
      <c r="A2074">
        <v>3349500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-999</v>
      </c>
      <c r="Z2074">
        <v>-999</v>
      </c>
      <c r="AA2074">
        <v>-999</v>
      </c>
      <c r="AB2074">
        <v>-999</v>
      </c>
    </row>
    <row r="2075" spans="1:28" x14ac:dyDescent="0.25">
      <c r="A2075">
        <v>3349700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-999</v>
      </c>
      <c r="Z2075">
        <v>-999</v>
      </c>
      <c r="AA2075">
        <v>-999</v>
      </c>
      <c r="AB2075">
        <v>-999</v>
      </c>
    </row>
    <row r="2076" spans="1:28" x14ac:dyDescent="0.25">
      <c r="A2076">
        <v>3350100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-999</v>
      </c>
      <c r="Z2076">
        <v>-999</v>
      </c>
      <c r="AA2076">
        <v>-999</v>
      </c>
      <c r="AB2076">
        <v>-999</v>
      </c>
    </row>
    <row r="2077" spans="1:28" x14ac:dyDescent="0.25">
      <c r="A2077">
        <v>3350500</v>
      </c>
      <c r="B2077">
        <v>1</v>
      </c>
      <c r="C2077">
        <v>0.17</v>
      </c>
      <c r="D2077">
        <v>106.2</v>
      </c>
      <c r="E2077">
        <v>1</v>
      </c>
      <c r="F2077">
        <v>0.17</v>
      </c>
      <c r="G2077">
        <v>0</v>
      </c>
      <c r="H2077">
        <v>0</v>
      </c>
      <c r="I2077">
        <v>1</v>
      </c>
      <c r="J2077">
        <v>1</v>
      </c>
      <c r="K2077">
        <v>1</v>
      </c>
      <c r="L2077">
        <v>1</v>
      </c>
      <c r="M2077">
        <v>0</v>
      </c>
      <c r="N2077">
        <v>0</v>
      </c>
      <c r="O2077">
        <v>0.17</v>
      </c>
      <c r="P2077">
        <v>0.17</v>
      </c>
      <c r="Q2077">
        <v>0.17</v>
      </c>
      <c r="R2077">
        <v>0.17</v>
      </c>
      <c r="S2077">
        <v>0</v>
      </c>
      <c r="T2077">
        <v>0</v>
      </c>
      <c r="U2077">
        <v>106.2</v>
      </c>
      <c r="V2077">
        <v>106.2</v>
      </c>
      <c r="W2077">
        <v>106.2</v>
      </c>
      <c r="X2077">
        <v>106.2</v>
      </c>
      <c r="Y2077">
        <v>2066</v>
      </c>
      <c r="Z2077">
        <v>2066</v>
      </c>
      <c r="AA2077">
        <v>2066</v>
      </c>
      <c r="AB2077">
        <v>2066</v>
      </c>
    </row>
    <row r="2078" spans="1:28" x14ac:dyDescent="0.25">
      <c r="A2078">
        <v>3350700</v>
      </c>
      <c r="B2078">
        <v>1</v>
      </c>
      <c r="C2078">
        <v>0.75</v>
      </c>
      <c r="D2078">
        <v>2.5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v>1</v>
      </c>
      <c r="L2078">
        <v>1</v>
      </c>
      <c r="M2078">
        <v>0</v>
      </c>
      <c r="N2078">
        <v>0</v>
      </c>
      <c r="O2078">
        <v>0</v>
      </c>
      <c r="P2078">
        <v>0.75</v>
      </c>
      <c r="Q2078">
        <v>0.75</v>
      </c>
      <c r="R2078">
        <v>0.75</v>
      </c>
      <c r="S2078">
        <v>0</v>
      </c>
      <c r="T2078">
        <v>0</v>
      </c>
      <c r="U2078">
        <v>0</v>
      </c>
      <c r="V2078">
        <v>2.5</v>
      </c>
      <c r="W2078">
        <v>2.5</v>
      </c>
      <c r="X2078">
        <v>2.5</v>
      </c>
      <c r="Y2078">
        <v>1173</v>
      </c>
      <c r="Z2078">
        <v>1173</v>
      </c>
      <c r="AA2078">
        <v>-999</v>
      </c>
      <c r="AB2078">
        <v>-999</v>
      </c>
    </row>
    <row r="2079" spans="1:28" x14ac:dyDescent="0.25">
      <c r="A2079">
        <v>3351000</v>
      </c>
      <c r="B2079">
        <v>9</v>
      </c>
      <c r="C2079">
        <v>0.28999999999999998</v>
      </c>
      <c r="D2079">
        <v>34.9</v>
      </c>
      <c r="E2079">
        <v>2</v>
      </c>
      <c r="F2079">
        <v>0.06</v>
      </c>
      <c r="G2079">
        <v>0</v>
      </c>
      <c r="H2079">
        <v>1</v>
      </c>
      <c r="I2079">
        <v>3</v>
      </c>
      <c r="J2079">
        <v>5</v>
      </c>
      <c r="K2079">
        <v>7</v>
      </c>
      <c r="L2079">
        <v>8</v>
      </c>
      <c r="M2079">
        <v>0</v>
      </c>
      <c r="N2079">
        <v>0.03</v>
      </c>
      <c r="O2079">
        <v>0.1</v>
      </c>
      <c r="P2079">
        <v>0.16</v>
      </c>
      <c r="Q2079">
        <v>0.22</v>
      </c>
      <c r="R2079">
        <v>0.26</v>
      </c>
      <c r="S2079">
        <v>0</v>
      </c>
      <c r="T2079">
        <v>0.2</v>
      </c>
      <c r="U2079">
        <v>34.200000000000003</v>
      </c>
      <c r="V2079">
        <v>34.5</v>
      </c>
      <c r="W2079">
        <v>34.700000000000003</v>
      </c>
      <c r="X2079">
        <v>34.799999999999997</v>
      </c>
      <c r="Y2079">
        <v>4011</v>
      </c>
      <c r="Z2079">
        <v>34116</v>
      </c>
      <c r="AA2079">
        <v>18866</v>
      </c>
      <c r="AB2079">
        <v>46380</v>
      </c>
    </row>
    <row r="2080" spans="1:28" x14ac:dyDescent="0.25">
      <c r="A2080">
        <v>3351310</v>
      </c>
      <c r="B2080">
        <v>1</v>
      </c>
      <c r="C2080">
        <v>2.17</v>
      </c>
      <c r="D2080">
        <v>5.9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1</v>
      </c>
      <c r="L2080">
        <v>1</v>
      </c>
      <c r="M2080">
        <v>0</v>
      </c>
      <c r="N2080">
        <v>0</v>
      </c>
      <c r="O2080">
        <v>0</v>
      </c>
      <c r="P2080">
        <v>2.17</v>
      </c>
      <c r="Q2080">
        <v>2.17</v>
      </c>
      <c r="R2080">
        <v>2.17</v>
      </c>
      <c r="S2080">
        <v>0</v>
      </c>
      <c r="T2080">
        <v>0</v>
      </c>
      <c r="U2080">
        <v>0</v>
      </c>
      <c r="V2080">
        <v>5.9</v>
      </c>
      <c r="W2080">
        <v>5.9</v>
      </c>
      <c r="X2080">
        <v>5.9</v>
      </c>
      <c r="Y2080">
        <v>9615</v>
      </c>
      <c r="Z2080">
        <v>9615</v>
      </c>
      <c r="AA2080">
        <v>-999</v>
      </c>
      <c r="AB2080">
        <v>-999</v>
      </c>
    </row>
    <row r="2081" spans="1:28" x14ac:dyDescent="0.25">
      <c r="A2081">
        <v>3351400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-999</v>
      </c>
      <c r="Z2081">
        <v>-999</v>
      </c>
      <c r="AA2081">
        <v>-999</v>
      </c>
      <c r="AB2081">
        <v>-999</v>
      </c>
    </row>
    <row r="2082" spans="1:28" x14ac:dyDescent="0.25">
      <c r="A2082">
        <v>3351500</v>
      </c>
      <c r="B2082">
        <v>1</v>
      </c>
      <c r="C2082">
        <v>0.24</v>
      </c>
      <c r="D2082">
        <v>0.3</v>
      </c>
      <c r="E2082">
        <v>0</v>
      </c>
      <c r="F2082">
        <v>0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1</v>
      </c>
      <c r="M2082">
        <v>0.24</v>
      </c>
      <c r="N2082">
        <v>0.24</v>
      </c>
      <c r="O2082">
        <v>0.24</v>
      </c>
      <c r="P2082">
        <v>0.24</v>
      </c>
      <c r="Q2082">
        <v>0.24</v>
      </c>
      <c r="R2082">
        <v>0.24</v>
      </c>
      <c r="S2082">
        <v>0.3</v>
      </c>
      <c r="T2082">
        <v>0.3</v>
      </c>
      <c r="U2082">
        <v>0.3</v>
      </c>
      <c r="V2082">
        <v>0.3</v>
      </c>
      <c r="W2082">
        <v>0.3</v>
      </c>
      <c r="X2082">
        <v>0.3</v>
      </c>
      <c r="Y2082">
        <v>25013</v>
      </c>
      <c r="Z2082">
        <v>25013</v>
      </c>
      <c r="AA2082">
        <v>-999</v>
      </c>
      <c r="AB2082">
        <v>-999</v>
      </c>
    </row>
    <row r="2083" spans="1:28" x14ac:dyDescent="0.25">
      <c r="A2083">
        <v>3352500</v>
      </c>
      <c r="B2083">
        <v>5</v>
      </c>
      <c r="C2083">
        <v>0.65</v>
      </c>
      <c r="D2083">
        <v>97.4</v>
      </c>
      <c r="E2083">
        <v>1</v>
      </c>
      <c r="F2083">
        <v>0.13</v>
      </c>
      <c r="G2083">
        <v>2</v>
      </c>
      <c r="H2083">
        <v>3</v>
      </c>
      <c r="I2083">
        <v>4</v>
      </c>
      <c r="J2083">
        <v>4</v>
      </c>
      <c r="K2083">
        <v>5</v>
      </c>
      <c r="L2083">
        <v>5</v>
      </c>
      <c r="M2083">
        <v>0.26</v>
      </c>
      <c r="N2083">
        <v>0.39</v>
      </c>
      <c r="O2083">
        <v>0.52</v>
      </c>
      <c r="P2083">
        <v>0.52</v>
      </c>
      <c r="Q2083">
        <v>0.65</v>
      </c>
      <c r="R2083">
        <v>0.65</v>
      </c>
      <c r="S2083">
        <v>1.5</v>
      </c>
      <c r="T2083">
        <v>97.3</v>
      </c>
      <c r="U2083">
        <v>97.4</v>
      </c>
      <c r="V2083">
        <v>97.4</v>
      </c>
      <c r="W2083">
        <v>97.4</v>
      </c>
      <c r="X2083">
        <v>97.4</v>
      </c>
      <c r="Y2083">
        <v>8536</v>
      </c>
      <c r="Z2083">
        <v>16631</v>
      </c>
      <c r="AA2083">
        <v>10685</v>
      </c>
      <c r="AB2083">
        <v>10685</v>
      </c>
    </row>
    <row r="2084" spans="1:28" x14ac:dyDescent="0.25">
      <c r="A2084">
        <v>3353000</v>
      </c>
      <c r="B2084">
        <v>21</v>
      </c>
      <c r="C2084">
        <v>0.5</v>
      </c>
      <c r="D2084">
        <v>44.4</v>
      </c>
      <c r="E2084">
        <v>3</v>
      </c>
      <c r="F2084">
        <v>7.0000000000000007E-2</v>
      </c>
      <c r="G2084">
        <v>2</v>
      </c>
      <c r="H2084">
        <v>4</v>
      </c>
      <c r="I2084">
        <v>7</v>
      </c>
      <c r="J2084">
        <v>14</v>
      </c>
      <c r="K2084">
        <v>17</v>
      </c>
      <c r="L2084">
        <v>19</v>
      </c>
      <c r="M2084">
        <v>0.05</v>
      </c>
      <c r="N2084">
        <v>0.09</v>
      </c>
      <c r="O2084">
        <v>0.17</v>
      </c>
      <c r="P2084">
        <v>0.33</v>
      </c>
      <c r="Q2084">
        <v>0.4</v>
      </c>
      <c r="R2084">
        <v>0.45</v>
      </c>
      <c r="S2084">
        <v>0.3</v>
      </c>
      <c r="T2084">
        <v>17.899999999999999</v>
      </c>
      <c r="U2084">
        <v>42.9</v>
      </c>
      <c r="V2084">
        <v>43.9</v>
      </c>
      <c r="W2084">
        <v>44</v>
      </c>
      <c r="X2084">
        <v>44.1</v>
      </c>
      <c r="Y2084">
        <v>2829</v>
      </c>
      <c r="Z2084">
        <v>33498</v>
      </c>
      <c r="AA2084">
        <v>24641</v>
      </c>
      <c r="AB2084">
        <v>50373</v>
      </c>
    </row>
    <row r="2085" spans="1:28" x14ac:dyDescent="0.25">
      <c r="A2085">
        <v>3353120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-999</v>
      </c>
      <c r="Z2085">
        <v>-999</v>
      </c>
      <c r="AA2085">
        <v>-999</v>
      </c>
      <c r="AB2085">
        <v>-999</v>
      </c>
    </row>
    <row r="2086" spans="1:28" x14ac:dyDescent="0.25">
      <c r="A2086">
        <v>3353160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-999</v>
      </c>
      <c r="Z2086">
        <v>-999</v>
      </c>
      <c r="AA2086">
        <v>-999</v>
      </c>
      <c r="AB2086">
        <v>-999</v>
      </c>
    </row>
    <row r="2087" spans="1:28" x14ac:dyDescent="0.25">
      <c r="A2087">
        <v>3353180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-999</v>
      </c>
      <c r="Z2087">
        <v>-999</v>
      </c>
      <c r="AA2087">
        <v>-999</v>
      </c>
      <c r="AB2087">
        <v>-999</v>
      </c>
    </row>
    <row r="2088" spans="1:28" x14ac:dyDescent="0.25">
      <c r="A2088">
        <v>3353200</v>
      </c>
      <c r="B2088">
        <v>4</v>
      </c>
      <c r="C2088">
        <v>1.46</v>
      </c>
      <c r="D2088">
        <v>2.1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3</v>
      </c>
      <c r="K2088">
        <v>4</v>
      </c>
      <c r="L2088">
        <v>4</v>
      </c>
      <c r="M2088">
        <v>0</v>
      </c>
      <c r="N2088">
        <v>0</v>
      </c>
      <c r="O2088">
        <v>0</v>
      </c>
      <c r="P2088">
        <v>1.1000000000000001</v>
      </c>
      <c r="Q2088">
        <v>1.46</v>
      </c>
      <c r="R2088">
        <v>1.46</v>
      </c>
      <c r="S2088">
        <v>0</v>
      </c>
      <c r="T2088">
        <v>0</v>
      </c>
      <c r="U2088">
        <v>0</v>
      </c>
      <c r="V2088">
        <v>1.8</v>
      </c>
      <c r="W2088">
        <v>2.1</v>
      </c>
      <c r="X2088">
        <v>2.1</v>
      </c>
      <c r="Y2088">
        <v>4616</v>
      </c>
      <c r="Z2088">
        <v>7310</v>
      </c>
      <c r="AA2088">
        <v>-999</v>
      </c>
      <c r="AB2088">
        <v>-999</v>
      </c>
    </row>
    <row r="2089" spans="1:28" x14ac:dyDescent="0.25">
      <c r="A2089">
        <v>3353500</v>
      </c>
      <c r="B2089">
        <v>13</v>
      </c>
      <c r="C2089">
        <v>2.88</v>
      </c>
      <c r="D2089">
        <v>303.39999999999998</v>
      </c>
      <c r="E2089">
        <v>1</v>
      </c>
      <c r="F2089">
        <v>0.22</v>
      </c>
      <c r="G2089">
        <v>1</v>
      </c>
      <c r="H2089">
        <v>5</v>
      </c>
      <c r="I2089">
        <v>6</v>
      </c>
      <c r="J2089">
        <v>12</v>
      </c>
      <c r="K2089">
        <v>13</v>
      </c>
      <c r="L2089">
        <v>13</v>
      </c>
      <c r="M2089">
        <v>0.22</v>
      </c>
      <c r="N2089">
        <v>1.1100000000000001</v>
      </c>
      <c r="O2089">
        <v>1.33</v>
      </c>
      <c r="P2089">
        <v>2.66</v>
      </c>
      <c r="Q2089">
        <v>2.88</v>
      </c>
      <c r="R2089">
        <v>2.88</v>
      </c>
      <c r="S2089">
        <v>0.4</v>
      </c>
      <c r="T2089">
        <v>1.2</v>
      </c>
      <c r="U2089">
        <v>1.4</v>
      </c>
      <c r="V2089">
        <v>303.3</v>
      </c>
      <c r="W2089">
        <v>303.39999999999998</v>
      </c>
      <c r="X2089">
        <v>303.39999999999998</v>
      </c>
      <c r="Y2089">
        <v>7179</v>
      </c>
      <c r="Z2089">
        <v>18348</v>
      </c>
      <c r="AA2089">
        <v>7179</v>
      </c>
      <c r="AB2089">
        <v>7179</v>
      </c>
    </row>
    <row r="2090" spans="1:28" x14ac:dyDescent="0.25">
      <c r="A2090">
        <v>3353600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-999</v>
      </c>
      <c r="Z2090">
        <v>-999</v>
      </c>
      <c r="AA2090">
        <v>-999</v>
      </c>
      <c r="AB2090">
        <v>-999</v>
      </c>
    </row>
    <row r="2091" spans="1:28" x14ac:dyDescent="0.25">
      <c r="A2091">
        <v>3353620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-999</v>
      </c>
      <c r="Z2091">
        <v>-999</v>
      </c>
      <c r="AA2091">
        <v>-999</v>
      </c>
      <c r="AB2091">
        <v>-999</v>
      </c>
    </row>
    <row r="2092" spans="1:28" x14ac:dyDescent="0.25">
      <c r="A2092">
        <v>3353700</v>
      </c>
      <c r="B2092">
        <v>2</v>
      </c>
      <c r="C2092">
        <v>2.68</v>
      </c>
      <c r="D2092">
        <v>3.3</v>
      </c>
      <c r="E2092">
        <v>0</v>
      </c>
      <c r="F2092">
        <v>0</v>
      </c>
      <c r="G2092">
        <v>0</v>
      </c>
      <c r="H2092">
        <v>0</v>
      </c>
      <c r="I2092">
        <v>1</v>
      </c>
      <c r="J2092">
        <v>1</v>
      </c>
      <c r="K2092">
        <v>1</v>
      </c>
      <c r="L2092">
        <v>1</v>
      </c>
      <c r="M2092">
        <v>0</v>
      </c>
      <c r="N2092">
        <v>0</v>
      </c>
      <c r="O2092">
        <v>1.34</v>
      </c>
      <c r="P2092">
        <v>1.34</v>
      </c>
      <c r="Q2092">
        <v>1.34</v>
      </c>
      <c r="R2092">
        <v>1.34</v>
      </c>
      <c r="S2092">
        <v>0</v>
      </c>
      <c r="T2092">
        <v>0</v>
      </c>
      <c r="U2092">
        <v>3.3</v>
      </c>
      <c r="V2092">
        <v>3.3</v>
      </c>
      <c r="W2092">
        <v>3.3</v>
      </c>
      <c r="X2092">
        <v>3.3</v>
      </c>
      <c r="Y2092">
        <v>2179</v>
      </c>
      <c r="Z2092">
        <v>2407</v>
      </c>
      <c r="AA2092">
        <v>-999</v>
      </c>
      <c r="AB2092">
        <v>-999</v>
      </c>
    </row>
    <row r="2093" spans="1:28" x14ac:dyDescent="0.25">
      <c r="A2093">
        <v>3353800</v>
      </c>
      <c r="B2093">
        <v>17</v>
      </c>
      <c r="C2093">
        <v>3.09</v>
      </c>
      <c r="D2093">
        <v>4.4000000000000004</v>
      </c>
      <c r="E2093">
        <v>1</v>
      </c>
      <c r="F2093">
        <v>0.18</v>
      </c>
      <c r="G2093">
        <v>0</v>
      </c>
      <c r="H2093">
        <v>5</v>
      </c>
      <c r="I2093">
        <v>6</v>
      </c>
      <c r="J2093">
        <v>13</v>
      </c>
      <c r="K2093">
        <v>15</v>
      </c>
      <c r="L2093">
        <v>16</v>
      </c>
      <c r="M2093">
        <v>0</v>
      </c>
      <c r="N2093">
        <v>0.91</v>
      </c>
      <c r="O2093">
        <v>1.0900000000000001</v>
      </c>
      <c r="P2093">
        <v>2.37</v>
      </c>
      <c r="Q2093">
        <v>2.73</v>
      </c>
      <c r="R2093">
        <v>2.91</v>
      </c>
      <c r="S2093">
        <v>0</v>
      </c>
      <c r="T2093">
        <v>1</v>
      </c>
      <c r="U2093">
        <v>1.4</v>
      </c>
      <c r="V2093">
        <v>2.2999999999999998</v>
      </c>
      <c r="W2093">
        <v>4.0999999999999996</v>
      </c>
      <c r="X2093">
        <v>4.4000000000000004</v>
      </c>
      <c r="Y2093">
        <v>3525</v>
      </c>
      <c r="Z2093">
        <v>16717</v>
      </c>
      <c r="AA2093">
        <v>18225</v>
      </c>
      <c r="AB2093">
        <v>18225</v>
      </c>
    </row>
    <row r="2094" spans="1:28" x14ac:dyDescent="0.25">
      <c r="A2094">
        <v>3354000</v>
      </c>
      <c r="B2094">
        <v>77</v>
      </c>
      <c r="C2094">
        <v>1.22</v>
      </c>
      <c r="D2094">
        <v>52.6</v>
      </c>
      <c r="E2094">
        <v>5</v>
      </c>
      <c r="F2094">
        <v>0.08</v>
      </c>
      <c r="G2094">
        <v>6</v>
      </c>
      <c r="H2094">
        <v>20</v>
      </c>
      <c r="I2094">
        <v>27</v>
      </c>
      <c r="J2094">
        <v>57</v>
      </c>
      <c r="K2094">
        <v>69</v>
      </c>
      <c r="L2094">
        <v>73</v>
      </c>
      <c r="M2094">
        <v>0.09</v>
      </c>
      <c r="N2094">
        <v>0.32</v>
      </c>
      <c r="O2094">
        <v>0.43</v>
      </c>
      <c r="P2094">
        <v>0.9</v>
      </c>
      <c r="Q2094">
        <v>1.0900000000000001</v>
      </c>
      <c r="R2094">
        <v>1.1499999999999999</v>
      </c>
      <c r="S2094">
        <v>0.3</v>
      </c>
      <c r="T2094">
        <v>12.3</v>
      </c>
      <c r="U2094">
        <v>29.2</v>
      </c>
      <c r="V2094">
        <v>51.9</v>
      </c>
      <c r="W2094">
        <v>52.3</v>
      </c>
      <c r="X2094">
        <v>52.5</v>
      </c>
      <c r="Y2094">
        <v>1202</v>
      </c>
      <c r="Z2094">
        <v>36222</v>
      </c>
      <c r="AA2094">
        <v>28517</v>
      </c>
      <c r="AB2094">
        <v>62833</v>
      </c>
    </row>
    <row r="2095" spans="1:28" x14ac:dyDescent="0.25">
      <c r="A2095">
        <v>3354500</v>
      </c>
      <c r="B2095">
        <v>3</v>
      </c>
      <c r="C2095">
        <v>7.85</v>
      </c>
      <c r="D2095">
        <v>19.3</v>
      </c>
      <c r="E2095">
        <v>0</v>
      </c>
      <c r="F2095">
        <v>0</v>
      </c>
      <c r="G2095">
        <v>0</v>
      </c>
      <c r="H2095">
        <v>0</v>
      </c>
      <c r="I2095">
        <v>1</v>
      </c>
      <c r="J2095">
        <v>1</v>
      </c>
      <c r="K2095">
        <v>3</v>
      </c>
      <c r="L2095">
        <v>3</v>
      </c>
      <c r="M2095">
        <v>0</v>
      </c>
      <c r="N2095">
        <v>0</v>
      </c>
      <c r="O2095">
        <v>2.62</v>
      </c>
      <c r="P2095">
        <v>2.62</v>
      </c>
      <c r="Q2095">
        <v>7.85</v>
      </c>
      <c r="R2095">
        <v>7.85</v>
      </c>
      <c r="S2095">
        <v>0</v>
      </c>
      <c r="T2095">
        <v>0</v>
      </c>
      <c r="U2095">
        <v>7.7</v>
      </c>
      <c r="V2095">
        <v>7.7</v>
      </c>
      <c r="W2095">
        <v>19.3</v>
      </c>
      <c r="X2095">
        <v>19.3</v>
      </c>
      <c r="Y2095">
        <v>2833</v>
      </c>
      <c r="Z2095">
        <v>3056</v>
      </c>
      <c r="AA2095">
        <v>-999</v>
      </c>
      <c r="AB2095">
        <v>-999</v>
      </c>
    </row>
    <row r="2096" spans="1:28" x14ac:dyDescent="0.25">
      <c r="A2096">
        <v>3355000</v>
      </c>
      <c r="B2096">
        <v>6</v>
      </c>
      <c r="C2096">
        <v>33.96</v>
      </c>
      <c r="D2096">
        <v>78.599999999999994</v>
      </c>
      <c r="E2096">
        <v>0</v>
      </c>
      <c r="F2096">
        <v>0</v>
      </c>
      <c r="G2096">
        <v>1</v>
      </c>
      <c r="H2096">
        <v>1</v>
      </c>
      <c r="I2096">
        <v>2</v>
      </c>
      <c r="J2096">
        <v>6</v>
      </c>
      <c r="K2096">
        <v>6</v>
      </c>
      <c r="L2096">
        <v>6</v>
      </c>
      <c r="M2096">
        <v>5.66</v>
      </c>
      <c r="N2096">
        <v>5.66</v>
      </c>
      <c r="O2096">
        <v>11.32</v>
      </c>
      <c r="P2096">
        <v>33.96</v>
      </c>
      <c r="Q2096">
        <v>33.96</v>
      </c>
      <c r="R2096">
        <v>33.96</v>
      </c>
      <c r="S2096">
        <v>8.1</v>
      </c>
      <c r="T2096">
        <v>8.1</v>
      </c>
      <c r="U2096">
        <v>50.7</v>
      </c>
      <c r="V2096">
        <v>78.599999999999994</v>
      </c>
      <c r="W2096">
        <v>78.599999999999994</v>
      </c>
      <c r="X2096">
        <v>78.599999999999994</v>
      </c>
      <c r="Y2096">
        <v>195</v>
      </c>
      <c r="Z2096">
        <v>3339</v>
      </c>
      <c r="AA2096">
        <v>-999</v>
      </c>
      <c r="AB2096">
        <v>-999</v>
      </c>
    </row>
    <row r="2097" spans="1:28" x14ac:dyDescent="0.25">
      <c r="A2097">
        <v>3356000</v>
      </c>
      <c r="B2097">
        <v>29</v>
      </c>
      <c r="C2097">
        <v>11.18</v>
      </c>
      <c r="D2097">
        <v>243</v>
      </c>
      <c r="E2097">
        <v>1</v>
      </c>
      <c r="F2097">
        <v>0.39</v>
      </c>
      <c r="G2097">
        <v>1</v>
      </c>
      <c r="H2097">
        <v>3</v>
      </c>
      <c r="I2097">
        <v>7</v>
      </c>
      <c r="J2097">
        <v>21</v>
      </c>
      <c r="K2097">
        <v>29</v>
      </c>
      <c r="L2097">
        <v>29</v>
      </c>
      <c r="M2097">
        <v>0.39</v>
      </c>
      <c r="N2097">
        <v>1.1599999999999999</v>
      </c>
      <c r="O2097">
        <v>2.7</v>
      </c>
      <c r="P2097">
        <v>8.09</v>
      </c>
      <c r="Q2097">
        <v>11.18</v>
      </c>
      <c r="R2097">
        <v>11.18</v>
      </c>
      <c r="S2097">
        <v>0.6</v>
      </c>
      <c r="T2097">
        <v>2.9</v>
      </c>
      <c r="U2097">
        <v>224.3</v>
      </c>
      <c r="V2097">
        <v>234.8</v>
      </c>
      <c r="W2097">
        <v>243</v>
      </c>
      <c r="X2097">
        <v>243</v>
      </c>
      <c r="Y2097">
        <v>6459</v>
      </c>
      <c r="Z2097">
        <v>17043</v>
      </c>
      <c r="AA2097">
        <v>7142</v>
      </c>
      <c r="AB2097">
        <v>7142</v>
      </c>
    </row>
    <row r="2098" spans="1:28" x14ac:dyDescent="0.25">
      <c r="A2098">
        <v>3357000</v>
      </c>
      <c r="B2098">
        <v>167</v>
      </c>
      <c r="C2098">
        <v>2.16</v>
      </c>
      <c r="D2098">
        <v>57.2</v>
      </c>
      <c r="E2098">
        <v>10</v>
      </c>
      <c r="F2098">
        <v>0.13</v>
      </c>
      <c r="G2098">
        <v>15</v>
      </c>
      <c r="H2098">
        <v>37</v>
      </c>
      <c r="I2098">
        <v>58</v>
      </c>
      <c r="J2098">
        <v>125</v>
      </c>
      <c r="K2098">
        <v>157</v>
      </c>
      <c r="L2098">
        <v>161</v>
      </c>
      <c r="M2098">
        <v>0.19</v>
      </c>
      <c r="N2098">
        <v>0.48</v>
      </c>
      <c r="O2098">
        <v>0.75</v>
      </c>
      <c r="P2098">
        <v>1.62</v>
      </c>
      <c r="Q2098">
        <v>2.0299999999999998</v>
      </c>
      <c r="R2098">
        <v>2.08</v>
      </c>
      <c r="S2098">
        <v>1.3</v>
      </c>
      <c r="T2098">
        <v>11.4</v>
      </c>
      <c r="U2098">
        <v>33.200000000000003</v>
      </c>
      <c r="V2098">
        <v>53.3</v>
      </c>
      <c r="W2098">
        <v>56.8</v>
      </c>
      <c r="X2098">
        <v>56.9</v>
      </c>
      <c r="Y2098">
        <v>3708</v>
      </c>
      <c r="Z2098">
        <v>51271</v>
      </c>
      <c r="AA2098">
        <v>28771</v>
      </c>
      <c r="AB2098">
        <v>67942</v>
      </c>
    </row>
    <row r="2099" spans="1:28" x14ac:dyDescent="0.25">
      <c r="A2099">
        <v>3357350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-999</v>
      </c>
      <c r="Z2099">
        <v>-999</v>
      </c>
      <c r="AA2099">
        <v>-999</v>
      </c>
      <c r="AB2099">
        <v>-999</v>
      </c>
    </row>
    <row r="2100" spans="1:28" x14ac:dyDescent="0.25">
      <c r="A2100">
        <v>3357500</v>
      </c>
      <c r="B2100">
        <v>12</v>
      </c>
      <c r="C2100">
        <v>1.41</v>
      </c>
      <c r="D2100">
        <v>48</v>
      </c>
      <c r="E2100">
        <v>3</v>
      </c>
      <c r="F2100">
        <v>0.35</v>
      </c>
      <c r="G2100">
        <v>2</v>
      </c>
      <c r="H2100">
        <v>2</v>
      </c>
      <c r="I2100">
        <v>2</v>
      </c>
      <c r="J2100">
        <v>5</v>
      </c>
      <c r="K2100">
        <v>12</v>
      </c>
      <c r="L2100">
        <v>12</v>
      </c>
      <c r="M2100">
        <v>0.24</v>
      </c>
      <c r="N2100">
        <v>0.24</v>
      </c>
      <c r="O2100">
        <v>0.24</v>
      </c>
      <c r="P2100">
        <v>0.59</v>
      </c>
      <c r="Q2100">
        <v>1.41</v>
      </c>
      <c r="R2100">
        <v>1.41</v>
      </c>
      <c r="S2100">
        <v>0.6</v>
      </c>
      <c r="T2100">
        <v>0.6</v>
      </c>
      <c r="U2100">
        <v>0.6</v>
      </c>
      <c r="V2100">
        <v>1.4</v>
      </c>
      <c r="W2100">
        <v>48</v>
      </c>
      <c r="X2100">
        <v>48</v>
      </c>
      <c r="Y2100">
        <v>8904</v>
      </c>
      <c r="Z2100">
        <v>21257</v>
      </c>
      <c r="AA2100">
        <v>16712</v>
      </c>
      <c r="AB2100">
        <v>22346</v>
      </c>
    </row>
    <row r="2101" spans="1:28" x14ac:dyDescent="0.25">
      <c r="A2101">
        <v>3358000</v>
      </c>
      <c r="B2101">
        <v>9</v>
      </c>
      <c r="C2101">
        <v>1.42</v>
      </c>
      <c r="D2101">
        <v>1.8</v>
      </c>
      <c r="E2101">
        <v>0</v>
      </c>
      <c r="F2101">
        <v>0</v>
      </c>
      <c r="G2101">
        <v>1</v>
      </c>
      <c r="H2101">
        <v>2</v>
      </c>
      <c r="I2101">
        <v>2</v>
      </c>
      <c r="J2101">
        <v>5</v>
      </c>
      <c r="K2101">
        <v>8</v>
      </c>
      <c r="L2101">
        <v>8</v>
      </c>
      <c r="M2101">
        <v>0.16</v>
      </c>
      <c r="N2101">
        <v>0.32</v>
      </c>
      <c r="O2101">
        <v>0.32</v>
      </c>
      <c r="P2101">
        <v>0.79</v>
      </c>
      <c r="Q2101">
        <v>1.26</v>
      </c>
      <c r="R2101">
        <v>1.26</v>
      </c>
      <c r="S2101">
        <v>0.1</v>
      </c>
      <c r="T2101">
        <v>0.2</v>
      </c>
      <c r="U2101">
        <v>0.2</v>
      </c>
      <c r="V2101">
        <v>0.7</v>
      </c>
      <c r="W2101">
        <v>1.1000000000000001</v>
      </c>
      <c r="X2101">
        <v>1.1000000000000001</v>
      </c>
      <c r="Y2101">
        <v>13053</v>
      </c>
      <c r="Z2101">
        <v>19919</v>
      </c>
      <c r="AA2101">
        <v>-999</v>
      </c>
      <c r="AB2101">
        <v>-999</v>
      </c>
    </row>
    <row r="2102" spans="1:28" x14ac:dyDescent="0.25">
      <c r="A2102">
        <v>3359000</v>
      </c>
      <c r="B2102">
        <v>11</v>
      </c>
      <c r="C2102">
        <v>1.44</v>
      </c>
      <c r="D2102">
        <v>370.8</v>
      </c>
      <c r="E2102">
        <v>1</v>
      </c>
      <c r="F2102">
        <v>0.13</v>
      </c>
      <c r="G2102">
        <v>2</v>
      </c>
      <c r="H2102">
        <v>3</v>
      </c>
      <c r="I2102">
        <v>4</v>
      </c>
      <c r="J2102">
        <v>7</v>
      </c>
      <c r="K2102">
        <v>10</v>
      </c>
      <c r="L2102">
        <v>10</v>
      </c>
      <c r="M2102">
        <v>0.26</v>
      </c>
      <c r="N2102">
        <v>0.39</v>
      </c>
      <c r="O2102">
        <v>0.53</v>
      </c>
      <c r="P2102">
        <v>0.92</v>
      </c>
      <c r="Q2102">
        <v>1.31</v>
      </c>
      <c r="R2102">
        <v>1.31</v>
      </c>
      <c r="S2102">
        <v>0.2</v>
      </c>
      <c r="T2102">
        <v>0.3</v>
      </c>
      <c r="U2102">
        <v>369.5</v>
      </c>
      <c r="V2102">
        <v>369.9</v>
      </c>
      <c r="W2102">
        <v>370.2</v>
      </c>
      <c r="X2102">
        <v>370.2</v>
      </c>
      <c r="Y2102">
        <v>694</v>
      </c>
      <c r="Z2102">
        <v>24275</v>
      </c>
      <c r="AA2102">
        <v>694</v>
      </c>
      <c r="AB2102">
        <v>694</v>
      </c>
    </row>
    <row r="2103" spans="1:28" x14ac:dyDescent="0.25">
      <c r="A2103">
        <v>3360000</v>
      </c>
      <c r="B2103">
        <v>40</v>
      </c>
      <c r="C2103">
        <v>1.86</v>
      </c>
      <c r="D2103">
        <v>151.4</v>
      </c>
      <c r="E2103">
        <v>4</v>
      </c>
      <c r="F2103">
        <v>0.19</v>
      </c>
      <c r="G2103">
        <v>6</v>
      </c>
      <c r="H2103">
        <v>7</v>
      </c>
      <c r="I2103">
        <v>10</v>
      </c>
      <c r="J2103">
        <v>20</v>
      </c>
      <c r="K2103">
        <v>38</v>
      </c>
      <c r="L2103">
        <v>38</v>
      </c>
      <c r="M2103">
        <v>0.28000000000000003</v>
      </c>
      <c r="N2103">
        <v>0.33</v>
      </c>
      <c r="O2103">
        <v>0.46</v>
      </c>
      <c r="P2103">
        <v>0.93</v>
      </c>
      <c r="Q2103">
        <v>1.77</v>
      </c>
      <c r="R2103">
        <v>1.77</v>
      </c>
      <c r="S2103">
        <v>0.9</v>
      </c>
      <c r="T2103">
        <v>0.9</v>
      </c>
      <c r="U2103">
        <v>131.9</v>
      </c>
      <c r="V2103">
        <v>132.5</v>
      </c>
      <c r="W2103">
        <v>151.19999999999999</v>
      </c>
      <c r="X2103">
        <v>151.19999999999999</v>
      </c>
      <c r="Y2103">
        <v>10964</v>
      </c>
      <c r="Z2103">
        <v>31218</v>
      </c>
      <c r="AA2103">
        <v>14628</v>
      </c>
      <c r="AB2103">
        <v>33107</v>
      </c>
    </row>
    <row r="2104" spans="1:28" x14ac:dyDescent="0.25">
      <c r="A2104">
        <v>3360500</v>
      </c>
      <c r="B2104">
        <v>229</v>
      </c>
      <c r="C2104">
        <v>1.89</v>
      </c>
      <c r="D2104">
        <v>63.6</v>
      </c>
      <c r="E2104">
        <v>14</v>
      </c>
      <c r="F2104">
        <v>0.12</v>
      </c>
      <c r="G2104">
        <v>25</v>
      </c>
      <c r="H2104">
        <v>50</v>
      </c>
      <c r="I2104">
        <v>77</v>
      </c>
      <c r="J2104">
        <v>159</v>
      </c>
      <c r="K2104">
        <v>214</v>
      </c>
      <c r="L2104">
        <v>218</v>
      </c>
      <c r="M2104">
        <v>0.21</v>
      </c>
      <c r="N2104">
        <v>0.41</v>
      </c>
      <c r="O2104">
        <v>0.63</v>
      </c>
      <c r="P2104">
        <v>1.31</v>
      </c>
      <c r="Q2104">
        <v>1.76</v>
      </c>
      <c r="R2104">
        <v>1.8</v>
      </c>
      <c r="S2104">
        <v>1.1000000000000001</v>
      </c>
      <c r="T2104">
        <v>7.5</v>
      </c>
      <c r="U2104">
        <v>44.7</v>
      </c>
      <c r="V2104">
        <v>57.7</v>
      </c>
      <c r="W2104">
        <v>63.3</v>
      </c>
      <c r="X2104">
        <v>63.4</v>
      </c>
      <c r="Y2104">
        <v>13162</v>
      </c>
      <c r="Z2104">
        <v>83957</v>
      </c>
      <c r="AA2104">
        <v>63187</v>
      </c>
      <c r="AB2104">
        <v>101609</v>
      </c>
    </row>
    <row r="2105" spans="1:28" x14ac:dyDescent="0.25">
      <c r="A2105">
        <v>3361000</v>
      </c>
      <c r="B2105">
        <v>15</v>
      </c>
      <c r="C2105">
        <v>3.15</v>
      </c>
      <c r="D2105">
        <v>119.7</v>
      </c>
      <c r="E2105">
        <v>4</v>
      </c>
      <c r="F2105">
        <v>0.84</v>
      </c>
      <c r="G2105">
        <v>1</v>
      </c>
      <c r="H2105">
        <v>1</v>
      </c>
      <c r="I2105">
        <v>2</v>
      </c>
      <c r="J2105">
        <v>5</v>
      </c>
      <c r="K2105">
        <v>11</v>
      </c>
      <c r="L2105">
        <v>13</v>
      </c>
      <c r="M2105">
        <v>0.21</v>
      </c>
      <c r="N2105">
        <v>0.21</v>
      </c>
      <c r="O2105">
        <v>0.42</v>
      </c>
      <c r="P2105">
        <v>1.05</v>
      </c>
      <c r="Q2105">
        <v>2.31</v>
      </c>
      <c r="R2105">
        <v>2.73</v>
      </c>
      <c r="S2105">
        <v>0.1</v>
      </c>
      <c r="T2105">
        <v>0.1</v>
      </c>
      <c r="U2105">
        <v>0.5</v>
      </c>
      <c r="V2105">
        <v>4</v>
      </c>
      <c r="W2105">
        <v>50.8</v>
      </c>
      <c r="X2105">
        <v>119.1</v>
      </c>
      <c r="Y2105">
        <v>3398</v>
      </c>
      <c r="Z2105">
        <v>22387</v>
      </c>
      <c r="AA2105">
        <v>3398</v>
      </c>
      <c r="AB2105">
        <v>17925</v>
      </c>
    </row>
    <row r="2106" spans="1:28" x14ac:dyDescent="0.25">
      <c r="A2106">
        <v>3361500</v>
      </c>
      <c r="B2106">
        <v>17</v>
      </c>
      <c r="C2106">
        <v>1.56</v>
      </c>
      <c r="D2106">
        <v>52.6</v>
      </c>
      <c r="E2106">
        <v>4</v>
      </c>
      <c r="F2106">
        <v>0.37</v>
      </c>
      <c r="G2106">
        <v>1</v>
      </c>
      <c r="H2106">
        <v>1</v>
      </c>
      <c r="I2106">
        <v>3</v>
      </c>
      <c r="J2106">
        <v>6</v>
      </c>
      <c r="K2106">
        <v>12</v>
      </c>
      <c r="L2106">
        <v>15</v>
      </c>
      <c r="M2106">
        <v>0.09</v>
      </c>
      <c r="N2106">
        <v>0.09</v>
      </c>
      <c r="O2106">
        <v>0.28000000000000003</v>
      </c>
      <c r="P2106">
        <v>0.55000000000000004</v>
      </c>
      <c r="Q2106">
        <v>1.1000000000000001</v>
      </c>
      <c r="R2106">
        <v>1.38</v>
      </c>
      <c r="S2106">
        <v>0.1</v>
      </c>
      <c r="T2106">
        <v>0.1</v>
      </c>
      <c r="U2106">
        <v>0.3</v>
      </c>
      <c r="V2106">
        <v>1.8</v>
      </c>
      <c r="W2106">
        <v>22.3</v>
      </c>
      <c r="X2106">
        <v>52.3</v>
      </c>
      <c r="Y2106">
        <v>25876</v>
      </c>
      <c r="Z2106">
        <v>49074</v>
      </c>
      <c r="AA2106">
        <v>33049</v>
      </c>
      <c r="AB2106">
        <v>47623</v>
      </c>
    </row>
    <row r="2107" spans="1:28" x14ac:dyDescent="0.25">
      <c r="A2107">
        <v>3361650</v>
      </c>
      <c r="B2107">
        <v>1</v>
      </c>
      <c r="C2107">
        <v>0.41</v>
      </c>
      <c r="D2107">
        <v>3.9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1</v>
      </c>
      <c r="L2107">
        <v>1</v>
      </c>
      <c r="M2107">
        <v>0</v>
      </c>
      <c r="N2107">
        <v>0</v>
      </c>
      <c r="O2107">
        <v>0</v>
      </c>
      <c r="P2107">
        <v>0</v>
      </c>
      <c r="Q2107">
        <v>0.41</v>
      </c>
      <c r="R2107">
        <v>0.41</v>
      </c>
      <c r="S2107">
        <v>0</v>
      </c>
      <c r="T2107">
        <v>0</v>
      </c>
      <c r="U2107">
        <v>0</v>
      </c>
      <c r="V2107">
        <v>0</v>
      </c>
      <c r="W2107">
        <v>3.9</v>
      </c>
      <c r="X2107">
        <v>3.9</v>
      </c>
      <c r="Y2107">
        <v>17020</v>
      </c>
      <c r="Z2107">
        <v>17020</v>
      </c>
      <c r="AA2107">
        <v>-999</v>
      </c>
      <c r="AB2107">
        <v>-999</v>
      </c>
    </row>
    <row r="2108" spans="1:28" x14ac:dyDescent="0.25">
      <c r="A2108">
        <v>3361850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-999</v>
      </c>
      <c r="Z2108">
        <v>-999</v>
      </c>
      <c r="AA2108">
        <v>-999</v>
      </c>
      <c r="AB2108">
        <v>-999</v>
      </c>
    </row>
    <row r="2109" spans="1:28" x14ac:dyDescent="0.25">
      <c r="A2109">
        <v>3362000</v>
      </c>
      <c r="B2109">
        <v>4</v>
      </c>
      <c r="C2109">
        <v>1.54</v>
      </c>
      <c r="D2109">
        <v>1.7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2</v>
      </c>
      <c r="K2109">
        <v>3</v>
      </c>
      <c r="L2109">
        <v>4</v>
      </c>
      <c r="M2109">
        <v>0</v>
      </c>
      <c r="N2109">
        <v>0</v>
      </c>
      <c r="O2109">
        <v>0</v>
      </c>
      <c r="P2109">
        <v>0.77</v>
      </c>
      <c r="Q2109">
        <v>1.1499999999999999</v>
      </c>
      <c r="R2109">
        <v>1.54</v>
      </c>
      <c r="S2109">
        <v>0</v>
      </c>
      <c r="T2109">
        <v>0</v>
      </c>
      <c r="U2109">
        <v>0</v>
      </c>
      <c r="V2109">
        <v>0.6</v>
      </c>
      <c r="W2109">
        <v>1.1000000000000001</v>
      </c>
      <c r="X2109">
        <v>1.7</v>
      </c>
      <c r="Y2109">
        <v>9667</v>
      </c>
      <c r="Z2109">
        <v>9902</v>
      </c>
      <c r="AA2109">
        <v>-999</v>
      </c>
      <c r="AB2109">
        <v>-999</v>
      </c>
    </row>
    <row r="2110" spans="1:28" x14ac:dyDescent="0.25">
      <c r="A2110">
        <v>3362500</v>
      </c>
      <c r="B2110">
        <v>8</v>
      </c>
      <c r="C2110">
        <v>0.81</v>
      </c>
      <c r="D2110">
        <v>4.2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3</v>
      </c>
      <c r="K2110">
        <v>7</v>
      </c>
      <c r="L2110">
        <v>8</v>
      </c>
      <c r="M2110">
        <v>0</v>
      </c>
      <c r="N2110">
        <v>0</v>
      </c>
      <c r="O2110">
        <v>0</v>
      </c>
      <c r="P2110">
        <v>0.3</v>
      </c>
      <c r="Q2110">
        <v>0.71</v>
      </c>
      <c r="R2110">
        <v>0.81</v>
      </c>
      <c r="S2110">
        <v>0</v>
      </c>
      <c r="T2110">
        <v>0</v>
      </c>
      <c r="U2110">
        <v>0</v>
      </c>
      <c r="V2110">
        <v>0.3</v>
      </c>
      <c r="W2110">
        <v>4</v>
      </c>
      <c r="X2110">
        <v>4.2</v>
      </c>
      <c r="Y2110">
        <v>3278</v>
      </c>
      <c r="Z2110">
        <v>14936</v>
      </c>
      <c r="AA2110">
        <v>-999</v>
      </c>
      <c r="AB2110">
        <v>-999</v>
      </c>
    </row>
    <row r="2111" spans="1:28" x14ac:dyDescent="0.25">
      <c r="A2111">
        <v>3363000</v>
      </c>
      <c r="B2111">
        <v>26</v>
      </c>
      <c r="C2111">
        <v>0.95</v>
      </c>
      <c r="D2111">
        <v>22.5</v>
      </c>
      <c r="E2111">
        <v>4</v>
      </c>
      <c r="F2111">
        <v>0.15</v>
      </c>
      <c r="G2111">
        <v>2</v>
      </c>
      <c r="H2111">
        <v>2</v>
      </c>
      <c r="I2111">
        <v>4</v>
      </c>
      <c r="J2111">
        <v>10</v>
      </c>
      <c r="K2111">
        <v>20</v>
      </c>
      <c r="L2111">
        <v>24</v>
      </c>
      <c r="M2111">
        <v>7.0000000000000007E-2</v>
      </c>
      <c r="N2111">
        <v>7.0000000000000007E-2</v>
      </c>
      <c r="O2111">
        <v>0.15</v>
      </c>
      <c r="P2111">
        <v>0.36</v>
      </c>
      <c r="Q2111">
        <v>0.73</v>
      </c>
      <c r="R2111">
        <v>0.87</v>
      </c>
      <c r="S2111">
        <v>0.2</v>
      </c>
      <c r="T2111">
        <v>0.2</v>
      </c>
      <c r="U2111">
        <v>0.3</v>
      </c>
      <c r="V2111">
        <v>1</v>
      </c>
      <c r="W2111">
        <v>10.4</v>
      </c>
      <c r="X2111">
        <v>22.4</v>
      </c>
      <c r="Y2111">
        <v>2086</v>
      </c>
      <c r="Z2111">
        <v>55422</v>
      </c>
      <c r="AA2111">
        <v>60565</v>
      </c>
      <c r="AB2111">
        <v>75119</v>
      </c>
    </row>
    <row r="2112" spans="1:28" x14ac:dyDescent="0.25">
      <c r="A2112">
        <v>3363500</v>
      </c>
      <c r="B2112">
        <v>1</v>
      </c>
      <c r="C2112">
        <v>0.13</v>
      </c>
      <c r="D2112">
        <v>1.2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1</v>
      </c>
      <c r="M2112">
        <v>0</v>
      </c>
      <c r="N2112">
        <v>0</v>
      </c>
      <c r="O2112">
        <v>0</v>
      </c>
      <c r="P2112">
        <v>0</v>
      </c>
      <c r="Q2112">
        <v>0.13</v>
      </c>
      <c r="R2112">
        <v>0.13</v>
      </c>
      <c r="S2112">
        <v>0</v>
      </c>
      <c r="T2112">
        <v>0</v>
      </c>
      <c r="U2112">
        <v>0</v>
      </c>
      <c r="V2112">
        <v>0</v>
      </c>
      <c r="W2112">
        <v>1.2</v>
      </c>
      <c r="X2112">
        <v>1.2</v>
      </c>
      <c r="Y2112">
        <v>5302</v>
      </c>
      <c r="Z2112">
        <v>5302</v>
      </c>
      <c r="AA2112">
        <v>-999</v>
      </c>
      <c r="AB2112">
        <v>-999</v>
      </c>
    </row>
    <row r="2113" spans="1:28" x14ac:dyDescent="0.25">
      <c r="A2113">
        <v>3363900</v>
      </c>
      <c r="B2113">
        <v>1</v>
      </c>
      <c r="C2113">
        <v>7.0000000000000007E-2</v>
      </c>
      <c r="D2113">
        <v>0.7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7.0000000000000007E-2</v>
      </c>
      <c r="R2113">
        <v>7.0000000000000007E-2</v>
      </c>
      <c r="S2113">
        <v>0</v>
      </c>
      <c r="T2113">
        <v>0</v>
      </c>
      <c r="U2113">
        <v>0</v>
      </c>
      <c r="V2113">
        <v>0</v>
      </c>
      <c r="W2113">
        <v>0.7</v>
      </c>
      <c r="X2113">
        <v>0.7</v>
      </c>
      <c r="Y2113">
        <v>37163</v>
      </c>
      <c r="Z2113">
        <v>37163</v>
      </c>
      <c r="AA2113">
        <v>-999</v>
      </c>
      <c r="AB2113">
        <v>-999</v>
      </c>
    </row>
    <row r="2114" spans="1:28" x14ac:dyDescent="0.25">
      <c r="A2114">
        <v>3364000</v>
      </c>
      <c r="B2114">
        <v>53</v>
      </c>
      <c r="C2114">
        <v>1.2</v>
      </c>
      <c r="D2114">
        <v>17.899999999999999</v>
      </c>
      <c r="E2114">
        <v>7</v>
      </c>
      <c r="F2114">
        <v>0.16</v>
      </c>
      <c r="G2114">
        <v>2</v>
      </c>
      <c r="H2114">
        <v>7</v>
      </c>
      <c r="I2114">
        <v>16</v>
      </c>
      <c r="J2114">
        <v>29</v>
      </c>
      <c r="K2114">
        <v>43</v>
      </c>
      <c r="L2114">
        <v>49</v>
      </c>
      <c r="M2114">
        <v>0.05</v>
      </c>
      <c r="N2114">
        <v>0.16</v>
      </c>
      <c r="O2114">
        <v>0.36</v>
      </c>
      <c r="P2114">
        <v>0.66</v>
      </c>
      <c r="Q2114">
        <v>0.97</v>
      </c>
      <c r="R2114">
        <v>1.1100000000000001</v>
      </c>
      <c r="S2114">
        <v>0.1</v>
      </c>
      <c r="T2114">
        <v>0.6</v>
      </c>
      <c r="U2114">
        <v>1.3</v>
      </c>
      <c r="V2114">
        <v>3.7</v>
      </c>
      <c r="W2114">
        <v>9.9</v>
      </c>
      <c r="X2114">
        <v>17.8</v>
      </c>
      <c r="Y2114">
        <v>2085</v>
      </c>
      <c r="Z2114">
        <v>42948</v>
      </c>
      <c r="AA2114">
        <v>19243</v>
      </c>
      <c r="AB2114">
        <v>58381</v>
      </c>
    </row>
    <row r="2115" spans="1:28" x14ac:dyDescent="0.25">
      <c r="A2115">
        <v>3364200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-999</v>
      </c>
      <c r="Z2115">
        <v>-999</v>
      </c>
      <c r="AA2115">
        <v>-999</v>
      </c>
      <c r="AB2115">
        <v>-999</v>
      </c>
    </row>
    <row r="2116" spans="1:28" x14ac:dyDescent="0.25">
      <c r="A2116">
        <v>3364500</v>
      </c>
      <c r="B2116">
        <v>2</v>
      </c>
      <c r="C2116">
        <v>0.84</v>
      </c>
      <c r="D2116">
        <v>7.2</v>
      </c>
      <c r="E2116">
        <v>0</v>
      </c>
      <c r="F2116">
        <v>0</v>
      </c>
      <c r="G2116">
        <v>0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0</v>
      </c>
      <c r="N2116">
        <v>0.42</v>
      </c>
      <c r="O2116">
        <v>0.42</v>
      </c>
      <c r="P2116">
        <v>0.42</v>
      </c>
      <c r="Q2116">
        <v>0.42</v>
      </c>
      <c r="R2116">
        <v>0.42</v>
      </c>
      <c r="S2116">
        <v>0</v>
      </c>
      <c r="T2116">
        <v>0.1</v>
      </c>
      <c r="U2116">
        <v>0.1</v>
      </c>
      <c r="V2116">
        <v>0.1</v>
      </c>
      <c r="W2116">
        <v>0.1</v>
      </c>
      <c r="X2116">
        <v>0.1</v>
      </c>
      <c r="Y2116">
        <v>1652</v>
      </c>
      <c r="Z2116">
        <v>9954</v>
      </c>
      <c r="AA2116">
        <v>-999</v>
      </c>
      <c r="AB2116">
        <v>-999</v>
      </c>
    </row>
    <row r="2117" spans="1:28" x14ac:dyDescent="0.25">
      <c r="A2117">
        <v>3365000</v>
      </c>
      <c r="B2117">
        <v>8</v>
      </c>
      <c r="C2117">
        <v>2</v>
      </c>
      <c r="D2117">
        <v>6.9</v>
      </c>
      <c r="E2117">
        <v>1</v>
      </c>
      <c r="F2117">
        <v>0.25</v>
      </c>
      <c r="G2117">
        <v>2</v>
      </c>
      <c r="H2117">
        <v>3</v>
      </c>
      <c r="I2117">
        <v>4</v>
      </c>
      <c r="J2117">
        <v>5</v>
      </c>
      <c r="K2117">
        <v>6</v>
      </c>
      <c r="L2117">
        <v>7</v>
      </c>
      <c r="M2117">
        <v>0.5</v>
      </c>
      <c r="N2117">
        <v>0.75</v>
      </c>
      <c r="O2117">
        <v>1</v>
      </c>
      <c r="P2117">
        <v>1.25</v>
      </c>
      <c r="Q2117">
        <v>1.5</v>
      </c>
      <c r="R2117">
        <v>1.75</v>
      </c>
      <c r="S2117">
        <v>3.5</v>
      </c>
      <c r="T2117">
        <v>3.8</v>
      </c>
      <c r="U2117">
        <v>4.2</v>
      </c>
      <c r="V2117">
        <v>4.5999999999999996</v>
      </c>
      <c r="W2117">
        <v>4.7</v>
      </c>
      <c r="X2117">
        <v>4.9000000000000004</v>
      </c>
      <c r="Y2117">
        <v>18226</v>
      </c>
      <c r="Z2117">
        <v>28521</v>
      </c>
      <c r="AA2117">
        <v>23323</v>
      </c>
      <c r="AB2117">
        <v>23323</v>
      </c>
    </row>
    <row r="2118" spans="1:28" x14ac:dyDescent="0.25">
      <c r="A2118">
        <v>3365500</v>
      </c>
      <c r="B2118">
        <v>84</v>
      </c>
      <c r="C2118">
        <v>1.39</v>
      </c>
      <c r="D2118">
        <v>15.5</v>
      </c>
      <c r="E2118">
        <v>8</v>
      </c>
      <c r="F2118">
        <v>0.13</v>
      </c>
      <c r="G2118">
        <v>4</v>
      </c>
      <c r="H2118">
        <v>18</v>
      </c>
      <c r="I2118">
        <v>30</v>
      </c>
      <c r="J2118">
        <v>50</v>
      </c>
      <c r="K2118">
        <v>68</v>
      </c>
      <c r="L2118">
        <v>78</v>
      </c>
      <c r="M2118">
        <v>7.0000000000000007E-2</v>
      </c>
      <c r="N2118">
        <v>0.3</v>
      </c>
      <c r="O2118">
        <v>0.5</v>
      </c>
      <c r="P2118">
        <v>0.83</v>
      </c>
      <c r="Q2118">
        <v>1.1200000000000001</v>
      </c>
      <c r="R2118">
        <v>1.29</v>
      </c>
      <c r="S2118">
        <v>0.3</v>
      </c>
      <c r="T2118">
        <v>1.7</v>
      </c>
      <c r="U2118">
        <v>2.4</v>
      </c>
      <c r="V2118">
        <v>4.4000000000000004</v>
      </c>
      <c r="W2118">
        <v>9</v>
      </c>
      <c r="X2118">
        <v>15</v>
      </c>
      <c r="Y2118">
        <v>370</v>
      </c>
      <c r="Z2118">
        <v>52741</v>
      </c>
      <c r="AA2118">
        <v>39948</v>
      </c>
      <c r="AB2118">
        <v>75366</v>
      </c>
    </row>
    <row r="2119" spans="1:28" x14ac:dyDescent="0.25">
      <c r="A2119">
        <v>3366200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-999</v>
      </c>
      <c r="Z2119">
        <v>-999</v>
      </c>
      <c r="AA2119">
        <v>-999</v>
      </c>
      <c r="AB2119">
        <v>-999</v>
      </c>
    </row>
    <row r="2120" spans="1:28" x14ac:dyDescent="0.25">
      <c r="A2120">
        <v>3366500</v>
      </c>
      <c r="B2120">
        <v>7</v>
      </c>
      <c r="C2120">
        <v>0.93</v>
      </c>
      <c r="D2120">
        <v>2.5</v>
      </c>
      <c r="E2120">
        <v>0</v>
      </c>
      <c r="F2120">
        <v>0</v>
      </c>
      <c r="G2120">
        <v>0</v>
      </c>
      <c r="H2120">
        <v>1</v>
      </c>
      <c r="I2120">
        <v>1</v>
      </c>
      <c r="J2120">
        <v>5</v>
      </c>
      <c r="K2120">
        <v>7</v>
      </c>
      <c r="L2120">
        <v>7</v>
      </c>
      <c r="M2120">
        <v>0</v>
      </c>
      <c r="N2120">
        <v>0.13</v>
      </c>
      <c r="O2120">
        <v>0.13</v>
      </c>
      <c r="P2120">
        <v>0.66</v>
      </c>
      <c r="Q2120">
        <v>0.93</v>
      </c>
      <c r="R2120">
        <v>0.93</v>
      </c>
      <c r="S2120">
        <v>0</v>
      </c>
      <c r="T2120">
        <v>0.6</v>
      </c>
      <c r="U2120">
        <v>0.6</v>
      </c>
      <c r="V2120">
        <v>1.4</v>
      </c>
      <c r="W2120">
        <v>2.5</v>
      </c>
      <c r="X2120">
        <v>2.5</v>
      </c>
      <c r="Y2120">
        <v>8314</v>
      </c>
      <c r="Z2120">
        <v>12813</v>
      </c>
      <c r="AA2120">
        <v>-999</v>
      </c>
      <c r="AB2120">
        <v>-999</v>
      </c>
    </row>
    <row r="2121" spans="1:28" x14ac:dyDescent="0.25">
      <c r="A2121">
        <v>3368000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-999</v>
      </c>
      <c r="Z2121">
        <v>-999</v>
      </c>
      <c r="AA2121">
        <v>-999</v>
      </c>
      <c r="AB2121">
        <v>-999</v>
      </c>
    </row>
    <row r="2122" spans="1:28" x14ac:dyDescent="0.25">
      <c r="A2122">
        <v>3369000</v>
      </c>
      <c r="B2122">
        <v>2</v>
      </c>
      <c r="C2122">
        <v>0.9</v>
      </c>
      <c r="D2122">
        <v>35.5</v>
      </c>
      <c r="E2122">
        <v>2</v>
      </c>
      <c r="F2122">
        <v>0.9</v>
      </c>
      <c r="G2122">
        <v>0</v>
      </c>
      <c r="H2122">
        <v>0</v>
      </c>
      <c r="I2122">
        <v>1</v>
      </c>
      <c r="J2122">
        <v>1</v>
      </c>
      <c r="K2122">
        <v>2</v>
      </c>
      <c r="L2122">
        <v>2</v>
      </c>
      <c r="M2122">
        <v>0</v>
      </c>
      <c r="N2122">
        <v>0</v>
      </c>
      <c r="O2122">
        <v>0.45</v>
      </c>
      <c r="P2122">
        <v>0.45</v>
      </c>
      <c r="Q2122">
        <v>0.9</v>
      </c>
      <c r="R2122">
        <v>0.9</v>
      </c>
      <c r="S2122">
        <v>0</v>
      </c>
      <c r="T2122">
        <v>0</v>
      </c>
      <c r="U2122">
        <v>32.299999999999997</v>
      </c>
      <c r="V2122">
        <v>32.299999999999997</v>
      </c>
      <c r="W2122">
        <v>35.5</v>
      </c>
      <c r="X2122">
        <v>35.5</v>
      </c>
      <c r="Y2122">
        <v>1883</v>
      </c>
      <c r="Z2122">
        <v>6180</v>
      </c>
      <c r="AA2122">
        <v>1883</v>
      </c>
      <c r="AB2122">
        <v>6180</v>
      </c>
    </row>
    <row r="2123" spans="1:28" x14ac:dyDescent="0.25">
      <c r="A2123">
        <v>3369500</v>
      </c>
      <c r="B2123">
        <v>6</v>
      </c>
      <c r="C2123">
        <v>1.17</v>
      </c>
      <c r="D2123">
        <v>36.6</v>
      </c>
      <c r="E2123">
        <v>3</v>
      </c>
      <c r="F2123">
        <v>0.59</v>
      </c>
      <c r="G2123">
        <v>0</v>
      </c>
      <c r="H2123">
        <v>0</v>
      </c>
      <c r="I2123">
        <v>1</v>
      </c>
      <c r="J2123">
        <v>2</v>
      </c>
      <c r="K2123">
        <v>6</v>
      </c>
      <c r="L2123">
        <v>6</v>
      </c>
      <c r="M2123">
        <v>0</v>
      </c>
      <c r="N2123">
        <v>0</v>
      </c>
      <c r="O2123">
        <v>0.2</v>
      </c>
      <c r="P2123">
        <v>0.39</v>
      </c>
      <c r="Q2123">
        <v>1.17</v>
      </c>
      <c r="R2123">
        <v>1.17</v>
      </c>
      <c r="S2123">
        <v>0</v>
      </c>
      <c r="T2123">
        <v>0</v>
      </c>
      <c r="U2123">
        <v>14</v>
      </c>
      <c r="V2123">
        <v>14.1</v>
      </c>
      <c r="W2123">
        <v>36.6</v>
      </c>
      <c r="X2123">
        <v>36.6</v>
      </c>
      <c r="Y2123">
        <v>1819</v>
      </c>
      <c r="Z2123">
        <v>13296</v>
      </c>
      <c r="AA2123">
        <v>12087</v>
      </c>
      <c r="AB2123">
        <v>17548</v>
      </c>
    </row>
    <row r="2124" spans="1:28" x14ac:dyDescent="0.25">
      <c r="A2124">
        <v>3371500</v>
      </c>
      <c r="B2124">
        <v>191</v>
      </c>
      <c r="C2124">
        <v>1.91</v>
      </c>
      <c r="D2124">
        <v>26.6</v>
      </c>
      <c r="E2124">
        <v>19</v>
      </c>
      <c r="F2124">
        <v>0.19</v>
      </c>
      <c r="G2124">
        <v>6</v>
      </c>
      <c r="H2124">
        <v>29</v>
      </c>
      <c r="I2124">
        <v>55</v>
      </c>
      <c r="J2124">
        <v>108</v>
      </c>
      <c r="K2124">
        <v>157</v>
      </c>
      <c r="L2124">
        <v>185</v>
      </c>
      <c r="M2124">
        <v>0.06</v>
      </c>
      <c r="N2124">
        <v>0.28999999999999998</v>
      </c>
      <c r="O2124">
        <v>0.55000000000000004</v>
      </c>
      <c r="P2124">
        <v>1.08</v>
      </c>
      <c r="Q2124">
        <v>1.57</v>
      </c>
      <c r="R2124">
        <v>1.85</v>
      </c>
      <c r="S2124">
        <v>0.6</v>
      </c>
      <c r="T2124">
        <v>1.6</v>
      </c>
      <c r="U2124">
        <v>3.5</v>
      </c>
      <c r="V2124">
        <v>10.5</v>
      </c>
      <c r="W2124">
        <v>21.1</v>
      </c>
      <c r="X2124">
        <v>26.3</v>
      </c>
      <c r="Y2124">
        <v>18736</v>
      </c>
      <c r="Z2124">
        <v>69607</v>
      </c>
      <c r="AA2124">
        <v>23670</v>
      </c>
      <c r="AB2124">
        <v>79172</v>
      </c>
    </row>
    <row r="2125" spans="1:28" x14ac:dyDescent="0.25">
      <c r="A2125">
        <v>3371520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-999</v>
      </c>
      <c r="Z2125">
        <v>-999</v>
      </c>
      <c r="AA2125">
        <v>-999</v>
      </c>
      <c r="AB2125">
        <v>-999</v>
      </c>
    </row>
    <row r="2126" spans="1:28" x14ac:dyDescent="0.25">
      <c r="A2126">
        <v>3372000</v>
      </c>
      <c r="B2126">
        <v>61</v>
      </c>
      <c r="C2126">
        <v>19.66</v>
      </c>
      <c r="D2126">
        <v>88.2</v>
      </c>
      <c r="E2126">
        <v>4</v>
      </c>
      <c r="F2126">
        <v>1.29</v>
      </c>
      <c r="G2126">
        <v>3</v>
      </c>
      <c r="H2126">
        <v>6</v>
      </c>
      <c r="I2126">
        <v>15</v>
      </c>
      <c r="J2126">
        <v>46</v>
      </c>
      <c r="K2126">
        <v>60</v>
      </c>
      <c r="L2126">
        <v>61</v>
      </c>
      <c r="M2126">
        <v>0.97</v>
      </c>
      <c r="N2126">
        <v>1.93</v>
      </c>
      <c r="O2126">
        <v>4.83</v>
      </c>
      <c r="P2126">
        <v>14.83</v>
      </c>
      <c r="Q2126">
        <v>19.34</v>
      </c>
      <c r="R2126">
        <v>19.66</v>
      </c>
      <c r="S2126">
        <v>16.899999999999999</v>
      </c>
      <c r="T2126">
        <v>17.5</v>
      </c>
      <c r="U2126">
        <v>23.3</v>
      </c>
      <c r="V2126">
        <v>83.1</v>
      </c>
      <c r="W2126">
        <v>88</v>
      </c>
      <c r="X2126">
        <v>88.2</v>
      </c>
      <c r="Y2126">
        <v>2285</v>
      </c>
      <c r="Z2126">
        <v>16596</v>
      </c>
      <c r="AA2126">
        <v>16706</v>
      </c>
      <c r="AB2126">
        <v>22337</v>
      </c>
    </row>
    <row r="2127" spans="1:28" x14ac:dyDescent="0.25">
      <c r="A2127">
        <v>3372300</v>
      </c>
      <c r="B2127">
        <v>1</v>
      </c>
      <c r="C2127">
        <v>3.6</v>
      </c>
      <c r="D2127">
        <v>2.8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1</v>
      </c>
      <c r="K2127">
        <v>1</v>
      </c>
      <c r="L2127">
        <v>1</v>
      </c>
      <c r="M2127">
        <v>0</v>
      </c>
      <c r="N2127">
        <v>0</v>
      </c>
      <c r="O2127">
        <v>0</v>
      </c>
      <c r="P2127">
        <v>3.6</v>
      </c>
      <c r="Q2127">
        <v>3.6</v>
      </c>
      <c r="R2127">
        <v>3.6</v>
      </c>
      <c r="S2127">
        <v>0</v>
      </c>
      <c r="T2127">
        <v>0</v>
      </c>
      <c r="U2127">
        <v>0</v>
      </c>
      <c r="V2127">
        <v>2.8</v>
      </c>
      <c r="W2127">
        <v>2.8</v>
      </c>
      <c r="X2127">
        <v>2.8</v>
      </c>
      <c r="Y2127">
        <v>5117</v>
      </c>
      <c r="Z2127">
        <v>5117</v>
      </c>
      <c r="AA2127">
        <v>-999</v>
      </c>
      <c r="AB2127">
        <v>-999</v>
      </c>
    </row>
    <row r="2128" spans="1:28" x14ac:dyDescent="0.25">
      <c r="A2128">
        <v>3372500</v>
      </c>
      <c r="B2128">
        <v>81</v>
      </c>
      <c r="C2128">
        <v>7.23</v>
      </c>
      <c r="D2128">
        <v>30.2</v>
      </c>
      <c r="E2128">
        <v>6</v>
      </c>
      <c r="F2128">
        <v>0.54</v>
      </c>
      <c r="G2128">
        <v>5</v>
      </c>
      <c r="H2128">
        <v>8</v>
      </c>
      <c r="I2128">
        <v>18</v>
      </c>
      <c r="J2128">
        <v>54</v>
      </c>
      <c r="K2128">
        <v>75</v>
      </c>
      <c r="L2128">
        <v>77</v>
      </c>
      <c r="M2128">
        <v>0.45</v>
      </c>
      <c r="N2128">
        <v>0.71</v>
      </c>
      <c r="O2128">
        <v>1.61</v>
      </c>
      <c r="P2128">
        <v>4.82</v>
      </c>
      <c r="Q2128">
        <v>6.69</v>
      </c>
      <c r="R2128">
        <v>6.87</v>
      </c>
      <c r="S2128">
        <v>5</v>
      </c>
      <c r="T2128">
        <v>5.2</v>
      </c>
      <c r="U2128">
        <v>7.1</v>
      </c>
      <c r="V2128">
        <v>24</v>
      </c>
      <c r="W2128">
        <v>28.4</v>
      </c>
      <c r="X2128">
        <v>29.2</v>
      </c>
      <c r="Y2128">
        <v>15446</v>
      </c>
      <c r="Z2128">
        <v>36318</v>
      </c>
      <c r="AA2128">
        <v>31825</v>
      </c>
      <c r="AB2128">
        <v>40667</v>
      </c>
    </row>
    <row r="2129" spans="1:28" x14ac:dyDescent="0.25">
      <c r="A2129">
        <v>3373500</v>
      </c>
      <c r="B2129">
        <v>276</v>
      </c>
      <c r="C2129">
        <v>2.16</v>
      </c>
      <c r="D2129">
        <v>65.8</v>
      </c>
      <c r="E2129">
        <v>26</v>
      </c>
      <c r="F2129">
        <v>0.2</v>
      </c>
      <c r="G2129">
        <v>14</v>
      </c>
      <c r="H2129">
        <v>40</v>
      </c>
      <c r="I2129">
        <v>77</v>
      </c>
      <c r="J2129">
        <v>167</v>
      </c>
      <c r="K2129">
        <v>237</v>
      </c>
      <c r="L2129">
        <v>266</v>
      </c>
      <c r="M2129">
        <v>0.11</v>
      </c>
      <c r="N2129">
        <v>0.31</v>
      </c>
      <c r="O2129">
        <v>0.6</v>
      </c>
      <c r="P2129">
        <v>1.31</v>
      </c>
      <c r="Q2129">
        <v>1.86</v>
      </c>
      <c r="R2129">
        <v>2.09</v>
      </c>
      <c r="S2129">
        <v>1.5</v>
      </c>
      <c r="T2129">
        <v>2.2999999999999998</v>
      </c>
      <c r="U2129">
        <v>3.9</v>
      </c>
      <c r="V2129">
        <v>52.7</v>
      </c>
      <c r="W2129">
        <v>61.3</v>
      </c>
      <c r="X2129">
        <v>65.5</v>
      </c>
      <c r="Y2129">
        <v>19721</v>
      </c>
      <c r="Z2129">
        <v>92909</v>
      </c>
      <c r="AA2129">
        <v>19721</v>
      </c>
      <c r="AB2129">
        <v>96322</v>
      </c>
    </row>
    <row r="2130" spans="1:28" x14ac:dyDescent="0.25">
      <c r="A2130">
        <v>3373700</v>
      </c>
      <c r="B2130">
        <v>7</v>
      </c>
      <c r="C2130">
        <v>0.98</v>
      </c>
      <c r="D2130">
        <v>20.9</v>
      </c>
      <c r="E2130">
        <v>1</v>
      </c>
      <c r="F2130">
        <v>0.14000000000000001</v>
      </c>
      <c r="G2130">
        <v>0</v>
      </c>
      <c r="H2130">
        <v>0</v>
      </c>
      <c r="I2130">
        <v>1</v>
      </c>
      <c r="J2130">
        <v>7</v>
      </c>
      <c r="K2130">
        <v>7</v>
      </c>
      <c r="L2130">
        <v>7</v>
      </c>
      <c r="M2130">
        <v>0</v>
      </c>
      <c r="N2130">
        <v>0</v>
      </c>
      <c r="O2130">
        <v>0.14000000000000001</v>
      </c>
      <c r="P2130">
        <v>0.98</v>
      </c>
      <c r="Q2130">
        <v>0.98</v>
      </c>
      <c r="R2130">
        <v>0.98</v>
      </c>
      <c r="S2130">
        <v>0</v>
      </c>
      <c r="T2130">
        <v>0</v>
      </c>
      <c r="U2130">
        <v>0.4</v>
      </c>
      <c r="V2130">
        <v>20.9</v>
      </c>
      <c r="W2130">
        <v>20.9</v>
      </c>
      <c r="X2130">
        <v>20.9</v>
      </c>
      <c r="Y2130">
        <v>6830</v>
      </c>
      <c r="Z2130">
        <v>12569</v>
      </c>
      <c r="AA2130">
        <v>13030</v>
      </c>
      <c r="AB2130">
        <v>13030</v>
      </c>
    </row>
    <row r="2131" spans="1:28" x14ac:dyDescent="0.25">
      <c r="A2131">
        <v>3374000</v>
      </c>
      <c r="B2131">
        <v>542</v>
      </c>
      <c r="C2131">
        <v>1.88</v>
      </c>
      <c r="D2131">
        <v>61.2</v>
      </c>
      <c r="E2131">
        <v>45</v>
      </c>
      <c r="F2131">
        <v>0.16</v>
      </c>
      <c r="G2131">
        <v>42</v>
      </c>
      <c r="H2131">
        <v>95</v>
      </c>
      <c r="I2131">
        <v>162</v>
      </c>
      <c r="J2131">
        <v>359</v>
      </c>
      <c r="K2131">
        <v>487</v>
      </c>
      <c r="L2131">
        <v>521</v>
      </c>
      <c r="M2131">
        <v>0.15</v>
      </c>
      <c r="N2131">
        <v>0.33</v>
      </c>
      <c r="O2131">
        <v>0.56000000000000005</v>
      </c>
      <c r="P2131">
        <v>1.25</v>
      </c>
      <c r="Q2131">
        <v>1.69</v>
      </c>
      <c r="R2131">
        <v>1.81</v>
      </c>
      <c r="S2131">
        <v>2.4</v>
      </c>
      <c r="T2131">
        <v>5.5</v>
      </c>
      <c r="U2131">
        <v>21.9</v>
      </c>
      <c r="V2131">
        <v>52.1</v>
      </c>
      <c r="W2131">
        <v>59.1</v>
      </c>
      <c r="X2131">
        <v>61</v>
      </c>
      <c r="Y2131">
        <v>10279</v>
      </c>
      <c r="Z2131">
        <v>129664</v>
      </c>
      <c r="AA2131">
        <v>20139</v>
      </c>
      <c r="AB2131">
        <v>133444</v>
      </c>
    </row>
    <row r="2132" spans="1:28" x14ac:dyDescent="0.25">
      <c r="A2132">
        <v>3374455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-999</v>
      </c>
      <c r="Z2132">
        <v>-999</v>
      </c>
      <c r="AA2132">
        <v>-999</v>
      </c>
      <c r="AB2132">
        <v>-999</v>
      </c>
    </row>
    <row r="2133" spans="1:28" x14ac:dyDescent="0.25">
      <c r="A2133">
        <v>3374500</v>
      </c>
      <c r="B2133">
        <v>2</v>
      </c>
      <c r="C2133">
        <v>0.46</v>
      </c>
      <c r="D2133">
        <v>855.7</v>
      </c>
      <c r="E2133">
        <v>1</v>
      </c>
      <c r="F2133">
        <v>0.23</v>
      </c>
      <c r="G2133">
        <v>0</v>
      </c>
      <c r="H2133">
        <v>0</v>
      </c>
      <c r="I2133">
        <v>0</v>
      </c>
      <c r="J2133">
        <v>0</v>
      </c>
      <c r="K2133">
        <v>2</v>
      </c>
      <c r="L2133">
        <v>2</v>
      </c>
      <c r="M2133">
        <v>0</v>
      </c>
      <c r="N2133">
        <v>0</v>
      </c>
      <c r="O2133">
        <v>0</v>
      </c>
      <c r="P2133">
        <v>0</v>
      </c>
      <c r="Q2133">
        <v>0.46</v>
      </c>
      <c r="R2133">
        <v>0.46</v>
      </c>
      <c r="S2133">
        <v>0</v>
      </c>
      <c r="T2133">
        <v>0</v>
      </c>
      <c r="U2133">
        <v>0</v>
      </c>
      <c r="V2133">
        <v>0</v>
      </c>
      <c r="W2133">
        <v>855.7</v>
      </c>
      <c r="X2133">
        <v>855.7</v>
      </c>
      <c r="Y2133">
        <v>933</v>
      </c>
      <c r="Z2133">
        <v>4743</v>
      </c>
      <c r="AA2133">
        <v>933</v>
      </c>
      <c r="AB2133">
        <v>933</v>
      </c>
    </row>
    <row r="2134" spans="1:28" x14ac:dyDescent="0.25">
      <c r="A2134">
        <v>3375500</v>
      </c>
      <c r="B2134">
        <v>4</v>
      </c>
      <c r="C2134">
        <v>0.59</v>
      </c>
      <c r="D2134">
        <v>557.70000000000005</v>
      </c>
      <c r="E2134">
        <v>1</v>
      </c>
      <c r="F2134">
        <v>0.15</v>
      </c>
      <c r="G2134">
        <v>0</v>
      </c>
      <c r="H2134">
        <v>0</v>
      </c>
      <c r="I2134">
        <v>2</v>
      </c>
      <c r="J2134">
        <v>2</v>
      </c>
      <c r="K2134">
        <v>4</v>
      </c>
      <c r="L2134">
        <v>4</v>
      </c>
      <c r="M2134">
        <v>0</v>
      </c>
      <c r="N2134">
        <v>0</v>
      </c>
      <c r="O2134">
        <v>0.28999999999999998</v>
      </c>
      <c r="P2134">
        <v>0.28999999999999998</v>
      </c>
      <c r="Q2134">
        <v>0.59</v>
      </c>
      <c r="R2134">
        <v>0.59</v>
      </c>
      <c r="S2134">
        <v>0</v>
      </c>
      <c r="T2134">
        <v>0</v>
      </c>
      <c r="U2134">
        <v>8.3000000000000007</v>
      </c>
      <c r="V2134">
        <v>8.3000000000000007</v>
      </c>
      <c r="W2134">
        <v>557.70000000000005</v>
      </c>
      <c r="X2134">
        <v>557.70000000000005</v>
      </c>
      <c r="Y2134">
        <v>3298</v>
      </c>
      <c r="Z2134">
        <v>12192</v>
      </c>
      <c r="AA2134">
        <v>14753</v>
      </c>
      <c r="AB2134">
        <v>14753</v>
      </c>
    </row>
    <row r="2135" spans="1:28" x14ac:dyDescent="0.25">
      <c r="A2135">
        <v>3375800</v>
      </c>
      <c r="B2135">
        <v>4</v>
      </c>
      <c r="C2135">
        <v>7.14</v>
      </c>
      <c r="D2135">
        <v>12.3</v>
      </c>
      <c r="E2135">
        <v>0</v>
      </c>
      <c r="F2135">
        <v>0</v>
      </c>
      <c r="G2135">
        <v>0</v>
      </c>
      <c r="H2135">
        <v>1</v>
      </c>
      <c r="I2135">
        <v>1</v>
      </c>
      <c r="J2135">
        <v>3</v>
      </c>
      <c r="K2135">
        <v>4</v>
      </c>
      <c r="L2135">
        <v>4</v>
      </c>
      <c r="M2135">
        <v>0</v>
      </c>
      <c r="N2135">
        <v>1.78</v>
      </c>
      <c r="O2135">
        <v>1.78</v>
      </c>
      <c r="P2135">
        <v>5.35</v>
      </c>
      <c r="Q2135">
        <v>7.14</v>
      </c>
      <c r="R2135">
        <v>7.14</v>
      </c>
      <c r="S2135">
        <v>0</v>
      </c>
      <c r="T2135">
        <v>6.7</v>
      </c>
      <c r="U2135">
        <v>6.7</v>
      </c>
      <c r="V2135">
        <v>8.4</v>
      </c>
      <c r="W2135">
        <v>12.3</v>
      </c>
      <c r="X2135">
        <v>12.3</v>
      </c>
      <c r="Y2135">
        <v>792</v>
      </c>
      <c r="Z2135">
        <v>6449</v>
      </c>
      <c r="AA2135">
        <v>-999</v>
      </c>
      <c r="AB2135">
        <v>-999</v>
      </c>
    </row>
    <row r="2136" spans="1:28" x14ac:dyDescent="0.25">
      <c r="A2136">
        <v>3376300</v>
      </c>
      <c r="B2136">
        <v>38</v>
      </c>
      <c r="C2136">
        <v>2.44</v>
      </c>
      <c r="D2136">
        <v>252.8</v>
      </c>
      <c r="E2136">
        <v>1</v>
      </c>
      <c r="F2136">
        <v>0.06</v>
      </c>
      <c r="G2136">
        <v>4</v>
      </c>
      <c r="H2136">
        <v>6</v>
      </c>
      <c r="I2136">
        <v>11</v>
      </c>
      <c r="J2136">
        <v>23</v>
      </c>
      <c r="K2136">
        <v>36</v>
      </c>
      <c r="L2136">
        <v>37</v>
      </c>
      <c r="M2136">
        <v>0.26</v>
      </c>
      <c r="N2136">
        <v>0.38</v>
      </c>
      <c r="O2136">
        <v>0.7</v>
      </c>
      <c r="P2136">
        <v>1.47</v>
      </c>
      <c r="Q2136">
        <v>2.31</v>
      </c>
      <c r="R2136">
        <v>2.37</v>
      </c>
      <c r="S2136">
        <v>0.5</v>
      </c>
      <c r="T2136">
        <v>0.8</v>
      </c>
      <c r="U2136">
        <v>5.0999999999999996</v>
      </c>
      <c r="V2136">
        <v>10.6</v>
      </c>
      <c r="W2136">
        <v>251.4</v>
      </c>
      <c r="X2136">
        <v>251.5</v>
      </c>
      <c r="Y2136">
        <v>5045</v>
      </c>
      <c r="Z2136">
        <v>24552</v>
      </c>
      <c r="AA2136">
        <v>44397</v>
      </c>
      <c r="AB2136">
        <v>44397</v>
      </c>
    </row>
    <row r="2137" spans="1:28" x14ac:dyDescent="0.25">
      <c r="A2137">
        <v>3376350</v>
      </c>
      <c r="B2137">
        <v>5</v>
      </c>
      <c r="C2137">
        <v>4.4800000000000004</v>
      </c>
      <c r="D2137">
        <v>18.7</v>
      </c>
      <c r="E2137">
        <v>0</v>
      </c>
      <c r="F2137">
        <v>0</v>
      </c>
      <c r="G2137">
        <v>1</v>
      </c>
      <c r="H2137">
        <v>1</v>
      </c>
      <c r="I2137">
        <v>1</v>
      </c>
      <c r="J2137">
        <v>5</v>
      </c>
      <c r="K2137">
        <v>5</v>
      </c>
      <c r="L2137">
        <v>5</v>
      </c>
      <c r="M2137">
        <v>0.9</v>
      </c>
      <c r="N2137">
        <v>0.9</v>
      </c>
      <c r="O2137">
        <v>0.9</v>
      </c>
      <c r="P2137">
        <v>4.4800000000000004</v>
      </c>
      <c r="Q2137">
        <v>4.4800000000000004</v>
      </c>
      <c r="R2137">
        <v>4.4800000000000004</v>
      </c>
      <c r="S2137">
        <v>2.1</v>
      </c>
      <c r="T2137">
        <v>2.1</v>
      </c>
      <c r="U2137">
        <v>2.1</v>
      </c>
      <c r="V2137">
        <v>18.7</v>
      </c>
      <c r="W2137">
        <v>18.7</v>
      </c>
      <c r="X2137">
        <v>18.7</v>
      </c>
      <c r="Y2137">
        <v>1072</v>
      </c>
      <c r="Z2137">
        <v>1571</v>
      </c>
      <c r="AA2137">
        <v>-999</v>
      </c>
      <c r="AB2137">
        <v>-999</v>
      </c>
    </row>
    <row r="2138" spans="1:28" x14ac:dyDescent="0.25">
      <c r="A2138">
        <v>3376500</v>
      </c>
      <c r="B2138">
        <v>50</v>
      </c>
      <c r="C2138">
        <v>2.35</v>
      </c>
      <c r="D2138">
        <v>187.3</v>
      </c>
      <c r="E2138">
        <v>1</v>
      </c>
      <c r="F2138">
        <v>0.05</v>
      </c>
      <c r="G2138">
        <v>10</v>
      </c>
      <c r="H2138">
        <v>12</v>
      </c>
      <c r="I2138">
        <v>17</v>
      </c>
      <c r="J2138">
        <v>34</v>
      </c>
      <c r="K2138">
        <v>47</v>
      </c>
      <c r="L2138">
        <v>49</v>
      </c>
      <c r="M2138">
        <v>0.47</v>
      </c>
      <c r="N2138">
        <v>0.56000000000000005</v>
      </c>
      <c r="O2138">
        <v>0.8</v>
      </c>
      <c r="P2138">
        <v>1.6</v>
      </c>
      <c r="Q2138">
        <v>2.21</v>
      </c>
      <c r="R2138">
        <v>2.2999999999999998</v>
      </c>
      <c r="S2138">
        <v>1.3</v>
      </c>
      <c r="T2138">
        <v>1.5</v>
      </c>
      <c r="U2138">
        <v>4.5999999999999996</v>
      </c>
      <c r="V2138">
        <v>9.9</v>
      </c>
      <c r="W2138">
        <v>186.3</v>
      </c>
      <c r="X2138">
        <v>186.4</v>
      </c>
      <c r="Y2138">
        <v>3116</v>
      </c>
      <c r="Z2138">
        <v>44405</v>
      </c>
      <c r="AA2138">
        <v>72854</v>
      </c>
      <c r="AB2138">
        <v>72854</v>
      </c>
    </row>
    <row r="2139" spans="1:28" x14ac:dyDescent="0.25">
      <c r="A2139">
        <v>3378000</v>
      </c>
      <c r="B2139">
        <v>5</v>
      </c>
      <c r="C2139">
        <v>0.85</v>
      </c>
      <c r="D2139">
        <v>3.3</v>
      </c>
      <c r="E2139">
        <v>0</v>
      </c>
      <c r="F2139">
        <v>0</v>
      </c>
      <c r="G2139">
        <v>0</v>
      </c>
      <c r="H2139">
        <v>0</v>
      </c>
      <c r="I2139">
        <v>2</v>
      </c>
      <c r="J2139">
        <v>5</v>
      </c>
      <c r="K2139">
        <v>5</v>
      </c>
      <c r="L2139">
        <v>5</v>
      </c>
      <c r="M2139">
        <v>0</v>
      </c>
      <c r="N2139">
        <v>0</v>
      </c>
      <c r="O2139">
        <v>0.34</v>
      </c>
      <c r="P2139">
        <v>0.85</v>
      </c>
      <c r="Q2139">
        <v>0.85</v>
      </c>
      <c r="R2139">
        <v>0.85</v>
      </c>
      <c r="S2139">
        <v>0</v>
      </c>
      <c r="T2139">
        <v>0</v>
      </c>
      <c r="U2139">
        <v>0.3</v>
      </c>
      <c r="V2139">
        <v>3.3</v>
      </c>
      <c r="W2139">
        <v>3.3</v>
      </c>
      <c r="X2139">
        <v>3.3</v>
      </c>
      <c r="Y2139">
        <v>15827</v>
      </c>
      <c r="Z2139">
        <v>17479</v>
      </c>
      <c r="AA2139">
        <v>-999</v>
      </c>
      <c r="AB2139">
        <v>-999</v>
      </c>
    </row>
    <row r="2140" spans="1:28" x14ac:dyDescent="0.25">
      <c r="A2140">
        <v>3378550</v>
      </c>
      <c r="B2140">
        <v>3</v>
      </c>
      <c r="C2140">
        <v>1.1100000000000001</v>
      </c>
      <c r="D2140">
        <v>1.3</v>
      </c>
      <c r="E2140">
        <v>0</v>
      </c>
      <c r="F2140">
        <v>0</v>
      </c>
      <c r="G2140">
        <v>0</v>
      </c>
      <c r="H2140">
        <v>0</v>
      </c>
      <c r="I2140">
        <v>2</v>
      </c>
      <c r="J2140">
        <v>3</v>
      </c>
      <c r="K2140">
        <v>3</v>
      </c>
      <c r="L2140">
        <v>3</v>
      </c>
      <c r="M2140">
        <v>0</v>
      </c>
      <c r="N2140">
        <v>0</v>
      </c>
      <c r="O2140">
        <v>0.74</v>
      </c>
      <c r="P2140">
        <v>1.1100000000000001</v>
      </c>
      <c r="Q2140">
        <v>1.1100000000000001</v>
      </c>
      <c r="R2140">
        <v>1.1100000000000001</v>
      </c>
      <c r="S2140">
        <v>0</v>
      </c>
      <c r="T2140">
        <v>0</v>
      </c>
      <c r="U2140">
        <v>1.1000000000000001</v>
      </c>
      <c r="V2140">
        <v>1.3</v>
      </c>
      <c r="W2140">
        <v>1.3</v>
      </c>
      <c r="X2140">
        <v>1.3</v>
      </c>
      <c r="Y2140">
        <v>6833</v>
      </c>
      <c r="Z2140">
        <v>10310</v>
      </c>
      <c r="AA2140">
        <v>-999</v>
      </c>
      <c r="AB2140">
        <v>-999</v>
      </c>
    </row>
    <row r="2141" spans="1:28" x14ac:dyDescent="0.25">
      <c r="A2141">
        <v>3378635</v>
      </c>
      <c r="B2141">
        <v>7</v>
      </c>
      <c r="C2141">
        <v>1.1299999999999999</v>
      </c>
      <c r="D2141">
        <v>94.2</v>
      </c>
      <c r="E2141">
        <v>2</v>
      </c>
      <c r="F2141">
        <v>0.32</v>
      </c>
      <c r="G2141">
        <v>3</v>
      </c>
      <c r="H2141">
        <v>3</v>
      </c>
      <c r="I2141">
        <v>6</v>
      </c>
      <c r="J2141">
        <v>7</v>
      </c>
      <c r="K2141">
        <v>7</v>
      </c>
      <c r="L2141">
        <v>7</v>
      </c>
      <c r="M2141">
        <v>0.48</v>
      </c>
      <c r="N2141">
        <v>0.48</v>
      </c>
      <c r="O2141">
        <v>0.96</v>
      </c>
      <c r="P2141">
        <v>1.1299999999999999</v>
      </c>
      <c r="Q2141">
        <v>1.1299999999999999</v>
      </c>
      <c r="R2141">
        <v>1.1299999999999999</v>
      </c>
      <c r="S2141">
        <v>7.4</v>
      </c>
      <c r="T2141">
        <v>7.4</v>
      </c>
      <c r="U2141">
        <v>93.5</v>
      </c>
      <c r="V2141">
        <v>94.2</v>
      </c>
      <c r="W2141">
        <v>94.2</v>
      </c>
      <c r="X2141">
        <v>94.2</v>
      </c>
      <c r="Y2141">
        <v>247</v>
      </c>
      <c r="Z2141">
        <v>16270</v>
      </c>
      <c r="AA2141">
        <v>3047</v>
      </c>
      <c r="AB2141">
        <v>15249</v>
      </c>
    </row>
    <row r="2142" spans="1:28" x14ac:dyDescent="0.25">
      <c r="A2142">
        <v>3379500</v>
      </c>
      <c r="B2142">
        <v>19</v>
      </c>
      <c r="C2142">
        <v>0.65</v>
      </c>
      <c r="D2142">
        <v>42.1</v>
      </c>
      <c r="E2142">
        <v>3</v>
      </c>
      <c r="F2142">
        <v>0.1</v>
      </c>
      <c r="G2142">
        <v>5</v>
      </c>
      <c r="H2142">
        <v>5</v>
      </c>
      <c r="I2142">
        <v>12</v>
      </c>
      <c r="J2142">
        <v>16</v>
      </c>
      <c r="K2142">
        <v>18</v>
      </c>
      <c r="L2142">
        <v>18</v>
      </c>
      <c r="M2142">
        <v>0.17</v>
      </c>
      <c r="N2142">
        <v>0.17</v>
      </c>
      <c r="O2142">
        <v>0.41</v>
      </c>
      <c r="P2142">
        <v>0.55000000000000004</v>
      </c>
      <c r="Q2142">
        <v>0.61</v>
      </c>
      <c r="R2142">
        <v>0.61</v>
      </c>
      <c r="S2142">
        <v>1.8</v>
      </c>
      <c r="T2142">
        <v>1.8</v>
      </c>
      <c r="U2142">
        <v>20.3</v>
      </c>
      <c r="V2142">
        <v>20.7</v>
      </c>
      <c r="W2142">
        <v>42.1</v>
      </c>
      <c r="X2142">
        <v>42.1</v>
      </c>
      <c r="Y2142">
        <v>9412</v>
      </c>
      <c r="Z2142">
        <v>50799</v>
      </c>
      <c r="AA2142">
        <v>28052</v>
      </c>
      <c r="AB2142">
        <v>56451</v>
      </c>
    </row>
    <row r="2143" spans="1:28" x14ac:dyDescent="0.25">
      <c r="A2143">
        <v>3380475</v>
      </c>
      <c r="B2143">
        <v>2</v>
      </c>
      <c r="C2143">
        <v>0.8</v>
      </c>
      <c r="D2143">
        <v>2.2999999999999998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2</v>
      </c>
      <c r="L2143">
        <v>2</v>
      </c>
      <c r="M2143">
        <v>0</v>
      </c>
      <c r="N2143">
        <v>0</v>
      </c>
      <c r="O2143">
        <v>0</v>
      </c>
      <c r="P2143">
        <v>0</v>
      </c>
      <c r="Q2143">
        <v>0.8</v>
      </c>
      <c r="R2143">
        <v>0.8</v>
      </c>
      <c r="S2143">
        <v>0</v>
      </c>
      <c r="T2143">
        <v>0</v>
      </c>
      <c r="U2143">
        <v>0</v>
      </c>
      <c r="V2143">
        <v>0</v>
      </c>
      <c r="W2143">
        <v>2.2999999999999998</v>
      </c>
      <c r="X2143">
        <v>2.2999999999999998</v>
      </c>
      <c r="Y2143">
        <v>5423</v>
      </c>
      <c r="Z2143">
        <v>5895</v>
      </c>
      <c r="AA2143">
        <v>-999</v>
      </c>
      <c r="AB2143">
        <v>-999</v>
      </c>
    </row>
    <row r="2144" spans="1:28" x14ac:dyDescent="0.25">
      <c r="A2144">
        <v>3380500</v>
      </c>
      <c r="B2144">
        <v>11</v>
      </c>
      <c r="C2144">
        <v>0.91</v>
      </c>
      <c r="D2144">
        <v>20</v>
      </c>
      <c r="E2144">
        <v>1</v>
      </c>
      <c r="F2144">
        <v>0.08</v>
      </c>
      <c r="G2144">
        <v>2</v>
      </c>
      <c r="H2144">
        <v>2</v>
      </c>
      <c r="I2144">
        <v>5</v>
      </c>
      <c r="J2144">
        <v>9</v>
      </c>
      <c r="K2144">
        <v>11</v>
      </c>
      <c r="L2144">
        <v>11</v>
      </c>
      <c r="M2144">
        <v>0.17</v>
      </c>
      <c r="N2144">
        <v>0.17</v>
      </c>
      <c r="O2144">
        <v>0.42</v>
      </c>
      <c r="P2144">
        <v>0.75</v>
      </c>
      <c r="Q2144">
        <v>0.91</v>
      </c>
      <c r="R2144">
        <v>0.91</v>
      </c>
      <c r="S2144">
        <v>0.5</v>
      </c>
      <c r="T2144">
        <v>0.5</v>
      </c>
      <c r="U2144">
        <v>0.8</v>
      </c>
      <c r="V2144">
        <v>19.5</v>
      </c>
      <c r="W2144">
        <v>20</v>
      </c>
      <c r="X2144">
        <v>20</v>
      </c>
      <c r="Y2144">
        <v>12566</v>
      </c>
      <c r="Z2144">
        <v>27066</v>
      </c>
      <c r="AA2144">
        <v>42231</v>
      </c>
      <c r="AB2144">
        <v>42231</v>
      </c>
    </row>
    <row r="2145" spans="1:28" x14ac:dyDescent="0.25">
      <c r="A2145">
        <v>3381500</v>
      </c>
      <c r="B2145">
        <v>59</v>
      </c>
      <c r="C2145">
        <v>0.73</v>
      </c>
      <c r="D2145">
        <v>23.7</v>
      </c>
      <c r="E2145">
        <v>6</v>
      </c>
      <c r="F2145">
        <v>7.0000000000000007E-2</v>
      </c>
      <c r="G2145">
        <v>11</v>
      </c>
      <c r="H2145">
        <v>14</v>
      </c>
      <c r="I2145">
        <v>30</v>
      </c>
      <c r="J2145">
        <v>43</v>
      </c>
      <c r="K2145">
        <v>54</v>
      </c>
      <c r="L2145">
        <v>55</v>
      </c>
      <c r="M2145">
        <v>0.14000000000000001</v>
      </c>
      <c r="N2145">
        <v>0.17</v>
      </c>
      <c r="O2145">
        <v>0.37</v>
      </c>
      <c r="P2145">
        <v>0.54</v>
      </c>
      <c r="Q2145">
        <v>0.67</v>
      </c>
      <c r="R2145">
        <v>0.68</v>
      </c>
      <c r="S2145">
        <v>1</v>
      </c>
      <c r="T2145">
        <v>1.1000000000000001</v>
      </c>
      <c r="U2145">
        <v>8.8000000000000007</v>
      </c>
      <c r="V2145">
        <v>12</v>
      </c>
      <c r="W2145">
        <v>23.5</v>
      </c>
      <c r="X2145">
        <v>23.5</v>
      </c>
      <c r="Y2145">
        <v>19744</v>
      </c>
      <c r="Z2145">
        <v>79761</v>
      </c>
      <c r="AA2145">
        <v>73329</v>
      </c>
      <c r="AB2145">
        <v>100822</v>
      </c>
    </row>
    <row r="2146" spans="1:28" x14ac:dyDescent="0.25">
      <c r="A2146">
        <v>3382100</v>
      </c>
      <c r="B2146">
        <v>8</v>
      </c>
      <c r="C2146">
        <v>2.1800000000000002</v>
      </c>
      <c r="D2146">
        <v>433</v>
      </c>
      <c r="E2146">
        <v>2</v>
      </c>
      <c r="F2146">
        <v>0.54</v>
      </c>
      <c r="G2146">
        <v>2</v>
      </c>
      <c r="H2146">
        <v>2</v>
      </c>
      <c r="I2146">
        <v>3</v>
      </c>
      <c r="J2146">
        <v>5</v>
      </c>
      <c r="K2146">
        <v>5</v>
      </c>
      <c r="L2146">
        <v>7</v>
      </c>
      <c r="M2146">
        <v>0.54</v>
      </c>
      <c r="N2146">
        <v>0.54</v>
      </c>
      <c r="O2146">
        <v>0.82</v>
      </c>
      <c r="P2146">
        <v>1.36</v>
      </c>
      <c r="Q2146">
        <v>1.36</v>
      </c>
      <c r="R2146">
        <v>1.91</v>
      </c>
      <c r="S2146">
        <v>1.6</v>
      </c>
      <c r="T2146">
        <v>1.6</v>
      </c>
      <c r="U2146">
        <v>2</v>
      </c>
      <c r="V2146">
        <v>280.89999999999998</v>
      </c>
      <c r="W2146">
        <v>280.89999999999998</v>
      </c>
      <c r="X2146">
        <v>281.89999999999998</v>
      </c>
      <c r="Y2146">
        <v>13476</v>
      </c>
      <c r="Z2146">
        <v>20567</v>
      </c>
      <c r="AA2146">
        <v>13476</v>
      </c>
      <c r="AB2146">
        <v>19018</v>
      </c>
    </row>
    <row r="2147" spans="1:28" x14ac:dyDescent="0.25">
      <c r="A2147">
        <v>3383000</v>
      </c>
      <c r="B2147">
        <v>16</v>
      </c>
      <c r="C2147">
        <v>2.42</v>
      </c>
      <c r="D2147">
        <v>40.6</v>
      </c>
      <c r="E2147">
        <v>1</v>
      </c>
      <c r="F2147">
        <v>0.15</v>
      </c>
      <c r="G2147">
        <v>1</v>
      </c>
      <c r="H2147">
        <v>3</v>
      </c>
      <c r="I2147">
        <v>4</v>
      </c>
      <c r="J2147">
        <v>11</v>
      </c>
      <c r="K2147">
        <v>15</v>
      </c>
      <c r="L2147">
        <v>16</v>
      </c>
      <c r="M2147">
        <v>0.15</v>
      </c>
      <c r="N2147">
        <v>0.45</v>
      </c>
      <c r="O2147">
        <v>0.61</v>
      </c>
      <c r="P2147">
        <v>1.67</v>
      </c>
      <c r="Q2147">
        <v>2.27</v>
      </c>
      <c r="R2147">
        <v>2.42</v>
      </c>
      <c r="S2147">
        <v>0.6</v>
      </c>
      <c r="T2147">
        <v>3</v>
      </c>
      <c r="U2147">
        <v>3.3</v>
      </c>
      <c r="V2147">
        <v>33.799999999999997</v>
      </c>
      <c r="W2147">
        <v>39.700000000000003</v>
      </c>
      <c r="X2147">
        <v>40.6</v>
      </c>
      <c r="Y2147">
        <v>12212</v>
      </c>
      <c r="Z2147">
        <v>25814</v>
      </c>
      <c r="AA2147">
        <v>12212</v>
      </c>
      <c r="AB2147">
        <v>12212</v>
      </c>
    </row>
    <row r="2148" spans="1:28" x14ac:dyDescent="0.25">
      <c r="A2148">
        <v>3384450</v>
      </c>
      <c r="B2148">
        <v>1</v>
      </c>
      <c r="C2148">
        <v>0.9</v>
      </c>
      <c r="D2148">
        <v>1.2</v>
      </c>
      <c r="E2148">
        <v>0</v>
      </c>
      <c r="F2148">
        <v>0</v>
      </c>
      <c r="G2148">
        <v>0</v>
      </c>
      <c r="H2148">
        <v>0</v>
      </c>
      <c r="I2148">
        <v>1</v>
      </c>
      <c r="J2148">
        <v>1</v>
      </c>
      <c r="K2148">
        <v>1</v>
      </c>
      <c r="L2148">
        <v>1</v>
      </c>
      <c r="M2148">
        <v>0</v>
      </c>
      <c r="N2148">
        <v>0</v>
      </c>
      <c r="O2148">
        <v>0.9</v>
      </c>
      <c r="P2148">
        <v>0.9</v>
      </c>
      <c r="Q2148">
        <v>0.9</v>
      </c>
      <c r="R2148">
        <v>0.9</v>
      </c>
      <c r="S2148">
        <v>0</v>
      </c>
      <c r="T2148">
        <v>0</v>
      </c>
      <c r="U2148">
        <v>1.2</v>
      </c>
      <c r="V2148">
        <v>1.2</v>
      </c>
      <c r="W2148">
        <v>1.2</v>
      </c>
      <c r="X2148">
        <v>1.2</v>
      </c>
      <c r="Y2148">
        <v>8750</v>
      </c>
      <c r="Z2148">
        <v>8750</v>
      </c>
      <c r="AA2148">
        <v>-999</v>
      </c>
      <c r="AB2148">
        <v>-999</v>
      </c>
    </row>
    <row r="2149" spans="1:28" x14ac:dyDescent="0.25">
      <c r="A2149">
        <v>3385000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-999</v>
      </c>
      <c r="Z2149">
        <v>-999</v>
      </c>
      <c r="AA2149">
        <v>-999</v>
      </c>
      <c r="AB2149">
        <v>-999</v>
      </c>
    </row>
    <row r="2150" spans="1:28" x14ac:dyDescent="0.25">
      <c r="A2150">
        <v>3386500</v>
      </c>
      <c r="B2150">
        <v>1</v>
      </c>
      <c r="C2150">
        <v>3.92</v>
      </c>
      <c r="D2150">
        <v>87.6</v>
      </c>
      <c r="E2150">
        <v>0</v>
      </c>
      <c r="F2150">
        <v>0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1</v>
      </c>
      <c r="M2150">
        <v>3.92</v>
      </c>
      <c r="N2150">
        <v>3.92</v>
      </c>
      <c r="O2150">
        <v>3.92</v>
      </c>
      <c r="P2150">
        <v>3.92</v>
      </c>
      <c r="Q2150">
        <v>3.92</v>
      </c>
      <c r="R2150">
        <v>3.92</v>
      </c>
      <c r="S2150">
        <v>87.6</v>
      </c>
      <c r="T2150">
        <v>87.6</v>
      </c>
      <c r="U2150">
        <v>87.6</v>
      </c>
      <c r="V2150">
        <v>87.6</v>
      </c>
      <c r="W2150">
        <v>87.6</v>
      </c>
      <c r="X2150">
        <v>87.6</v>
      </c>
      <c r="Y2150">
        <v>663</v>
      </c>
      <c r="Z2150">
        <v>663</v>
      </c>
      <c r="AA2150">
        <v>-999</v>
      </c>
      <c r="AB2150">
        <v>-999</v>
      </c>
    </row>
    <row r="2151" spans="1:28" x14ac:dyDescent="0.25">
      <c r="A2151">
        <v>3400500</v>
      </c>
      <c r="B2151">
        <v>3</v>
      </c>
      <c r="C2151">
        <v>1.41</v>
      </c>
      <c r="D2151">
        <v>3.2</v>
      </c>
      <c r="E2151">
        <v>1</v>
      </c>
      <c r="F2151">
        <v>0.47</v>
      </c>
      <c r="G2151">
        <v>0</v>
      </c>
      <c r="H2151">
        <v>0</v>
      </c>
      <c r="I2151">
        <v>0</v>
      </c>
      <c r="J2151">
        <v>1</v>
      </c>
      <c r="K2151">
        <v>3</v>
      </c>
      <c r="L2151">
        <v>3</v>
      </c>
      <c r="M2151">
        <v>0</v>
      </c>
      <c r="N2151">
        <v>0</v>
      </c>
      <c r="O2151">
        <v>0</v>
      </c>
      <c r="P2151">
        <v>0.47</v>
      </c>
      <c r="Q2151">
        <v>1.41</v>
      </c>
      <c r="R2151">
        <v>1.41</v>
      </c>
      <c r="S2151">
        <v>0</v>
      </c>
      <c r="T2151">
        <v>0</v>
      </c>
      <c r="U2151">
        <v>0</v>
      </c>
      <c r="V2151">
        <v>0.2</v>
      </c>
      <c r="W2151">
        <v>3.2</v>
      </c>
      <c r="X2151">
        <v>3.2</v>
      </c>
      <c r="Y2151">
        <v>1886</v>
      </c>
      <c r="Z2151">
        <v>7137</v>
      </c>
      <c r="AA2151">
        <v>4813</v>
      </c>
      <c r="AB2151">
        <v>4813</v>
      </c>
    </row>
    <row r="2152" spans="1:28" x14ac:dyDescent="0.25">
      <c r="A2152">
        <v>3400800</v>
      </c>
      <c r="B2152">
        <v>3</v>
      </c>
      <c r="C2152">
        <v>2.08</v>
      </c>
      <c r="D2152">
        <v>236.4</v>
      </c>
      <c r="E2152">
        <v>2</v>
      </c>
      <c r="F2152">
        <v>1.39</v>
      </c>
      <c r="G2152">
        <v>0</v>
      </c>
      <c r="H2152">
        <v>0</v>
      </c>
      <c r="I2152">
        <v>0</v>
      </c>
      <c r="J2152">
        <v>2</v>
      </c>
      <c r="K2152">
        <v>3</v>
      </c>
      <c r="L2152">
        <v>3</v>
      </c>
      <c r="M2152">
        <v>0</v>
      </c>
      <c r="N2152">
        <v>0</v>
      </c>
      <c r="O2152">
        <v>0</v>
      </c>
      <c r="P2152">
        <v>1.39</v>
      </c>
      <c r="Q2152">
        <v>2.08</v>
      </c>
      <c r="R2152">
        <v>2.08</v>
      </c>
      <c r="S2152">
        <v>0</v>
      </c>
      <c r="T2152">
        <v>0</v>
      </c>
      <c r="U2152">
        <v>0</v>
      </c>
      <c r="V2152">
        <v>56</v>
      </c>
      <c r="W2152">
        <v>236.4</v>
      </c>
      <c r="X2152">
        <v>236.4</v>
      </c>
      <c r="Y2152">
        <v>109</v>
      </c>
      <c r="Z2152">
        <v>4176</v>
      </c>
      <c r="AA2152">
        <v>109</v>
      </c>
      <c r="AB2152">
        <v>1215</v>
      </c>
    </row>
    <row r="2153" spans="1:28" x14ac:dyDescent="0.25">
      <c r="A2153">
        <v>3401000</v>
      </c>
      <c r="B2153">
        <v>16</v>
      </c>
      <c r="C2153">
        <v>1.65</v>
      </c>
      <c r="D2153">
        <v>52.3</v>
      </c>
      <c r="E2153">
        <v>10</v>
      </c>
      <c r="F2153">
        <v>1.03</v>
      </c>
      <c r="G2153">
        <v>0</v>
      </c>
      <c r="H2153">
        <v>0</v>
      </c>
      <c r="I2153">
        <v>1</v>
      </c>
      <c r="J2153">
        <v>9</v>
      </c>
      <c r="K2153">
        <v>15</v>
      </c>
      <c r="L2153">
        <v>16</v>
      </c>
      <c r="M2153">
        <v>0</v>
      </c>
      <c r="N2153">
        <v>0</v>
      </c>
      <c r="O2153">
        <v>0.1</v>
      </c>
      <c r="P2153">
        <v>0.93</v>
      </c>
      <c r="Q2153">
        <v>1.55</v>
      </c>
      <c r="R2153">
        <v>1.65</v>
      </c>
      <c r="S2153">
        <v>0</v>
      </c>
      <c r="T2153">
        <v>0</v>
      </c>
      <c r="U2153">
        <v>0</v>
      </c>
      <c r="V2153">
        <v>24.4</v>
      </c>
      <c r="W2153">
        <v>52.3</v>
      </c>
      <c r="X2153">
        <v>52.3</v>
      </c>
      <c r="Y2153">
        <v>5704</v>
      </c>
      <c r="Z2153">
        <v>21954</v>
      </c>
      <c r="AA2153">
        <v>9812</v>
      </c>
      <c r="AB2153">
        <v>19098</v>
      </c>
    </row>
    <row r="2154" spans="1:28" x14ac:dyDescent="0.25">
      <c r="A2154">
        <v>3402000</v>
      </c>
      <c r="B2154">
        <v>1</v>
      </c>
      <c r="C2154">
        <v>0.54</v>
      </c>
      <c r="D2154">
        <v>9.1</v>
      </c>
      <c r="E2154">
        <v>1</v>
      </c>
      <c r="F2154">
        <v>0.54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  <c r="M2154">
        <v>0.54</v>
      </c>
      <c r="N2154">
        <v>0.54</v>
      </c>
      <c r="O2154">
        <v>0.54</v>
      </c>
      <c r="P2154">
        <v>0.54</v>
      </c>
      <c r="Q2154">
        <v>0.54</v>
      </c>
      <c r="R2154">
        <v>0.54</v>
      </c>
      <c r="S2154">
        <v>9.1</v>
      </c>
      <c r="T2154">
        <v>9.1</v>
      </c>
      <c r="U2154">
        <v>9.1</v>
      </c>
      <c r="V2154">
        <v>9.1</v>
      </c>
      <c r="W2154">
        <v>9.1</v>
      </c>
      <c r="X2154">
        <v>9.1</v>
      </c>
      <c r="Y2154">
        <v>8682</v>
      </c>
      <c r="Z2154">
        <v>8682</v>
      </c>
      <c r="AA2154">
        <v>8682</v>
      </c>
      <c r="AB2154">
        <v>8682</v>
      </c>
    </row>
    <row r="2155" spans="1:28" x14ac:dyDescent="0.25">
      <c r="A2155">
        <v>3403500</v>
      </c>
      <c r="B2155">
        <v>29</v>
      </c>
      <c r="C2155">
        <v>1.1499999999999999</v>
      </c>
      <c r="D2155">
        <v>27.5</v>
      </c>
      <c r="E2155">
        <v>14</v>
      </c>
      <c r="F2155">
        <v>0.56000000000000005</v>
      </c>
      <c r="G2155">
        <v>1</v>
      </c>
      <c r="H2155">
        <v>1</v>
      </c>
      <c r="I2155">
        <v>4</v>
      </c>
      <c r="J2155">
        <v>18</v>
      </c>
      <c r="K2155">
        <v>27</v>
      </c>
      <c r="L2155">
        <v>29</v>
      </c>
      <c r="M2155">
        <v>0.04</v>
      </c>
      <c r="N2155">
        <v>0.04</v>
      </c>
      <c r="O2155">
        <v>0.16</v>
      </c>
      <c r="P2155">
        <v>0.72</v>
      </c>
      <c r="Q2155">
        <v>1.07</v>
      </c>
      <c r="R2155">
        <v>1.1499999999999999</v>
      </c>
      <c r="S2155">
        <v>0.7</v>
      </c>
      <c r="T2155">
        <v>0.7</v>
      </c>
      <c r="U2155">
        <v>1.1000000000000001</v>
      </c>
      <c r="V2155">
        <v>11.1</v>
      </c>
      <c r="W2155">
        <v>27.4</v>
      </c>
      <c r="X2155">
        <v>27.5</v>
      </c>
      <c r="Y2155">
        <v>3576</v>
      </c>
      <c r="Z2155">
        <v>48958</v>
      </c>
      <c r="AA2155">
        <v>26413</v>
      </c>
      <c r="AB2155">
        <v>55695</v>
      </c>
    </row>
    <row r="2156" spans="1:28" x14ac:dyDescent="0.25">
      <c r="A2156">
        <v>3403910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-999</v>
      </c>
      <c r="Z2156">
        <v>-999</v>
      </c>
      <c r="AA2156">
        <v>-999</v>
      </c>
      <c r="AB2156">
        <v>-999</v>
      </c>
    </row>
    <row r="2157" spans="1:28" x14ac:dyDescent="0.25">
      <c r="A2157">
        <v>3404000</v>
      </c>
      <c r="B2157">
        <v>36</v>
      </c>
      <c r="C2157">
        <v>0.87</v>
      </c>
      <c r="D2157">
        <v>18.100000000000001</v>
      </c>
      <c r="E2157">
        <v>15</v>
      </c>
      <c r="F2157">
        <v>0.36</v>
      </c>
      <c r="G2157">
        <v>3</v>
      </c>
      <c r="H2157">
        <v>3</v>
      </c>
      <c r="I2157">
        <v>6</v>
      </c>
      <c r="J2157">
        <v>22</v>
      </c>
      <c r="K2157">
        <v>33</v>
      </c>
      <c r="L2157">
        <v>36</v>
      </c>
      <c r="M2157">
        <v>7.0000000000000007E-2</v>
      </c>
      <c r="N2157">
        <v>7.0000000000000007E-2</v>
      </c>
      <c r="O2157">
        <v>0.14000000000000001</v>
      </c>
      <c r="P2157">
        <v>0.53</v>
      </c>
      <c r="Q2157">
        <v>0.79</v>
      </c>
      <c r="R2157">
        <v>0.87</v>
      </c>
      <c r="S2157">
        <v>0.4</v>
      </c>
      <c r="T2157">
        <v>0.4</v>
      </c>
      <c r="U2157">
        <v>0.7</v>
      </c>
      <c r="V2157">
        <v>8.3000000000000007</v>
      </c>
      <c r="W2157">
        <v>18.100000000000001</v>
      </c>
      <c r="X2157">
        <v>18.100000000000001</v>
      </c>
      <c r="Y2157">
        <v>11733</v>
      </c>
      <c r="Z2157">
        <v>61554</v>
      </c>
      <c r="AA2157">
        <v>14907</v>
      </c>
      <c r="AB2157">
        <v>74012</v>
      </c>
    </row>
    <row r="2158" spans="1:28" x14ac:dyDescent="0.25">
      <c r="A2158">
        <v>3404820</v>
      </c>
      <c r="B2158">
        <v>3</v>
      </c>
      <c r="C2158">
        <v>0.83</v>
      </c>
      <c r="D2158">
        <v>2</v>
      </c>
      <c r="E2158">
        <v>0</v>
      </c>
      <c r="F2158">
        <v>0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3</v>
      </c>
      <c r="M2158">
        <v>0.28000000000000003</v>
      </c>
      <c r="N2158">
        <v>0.28000000000000003</v>
      </c>
      <c r="O2158">
        <v>0.28000000000000003</v>
      </c>
      <c r="P2158">
        <v>0.28000000000000003</v>
      </c>
      <c r="Q2158">
        <v>0.28000000000000003</v>
      </c>
      <c r="R2158">
        <v>0.83</v>
      </c>
      <c r="S2158">
        <v>1.5</v>
      </c>
      <c r="T2158">
        <v>1.5</v>
      </c>
      <c r="U2158">
        <v>1.5</v>
      </c>
      <c r="V2158">
        <v>1.5</v>
      </c>
      <c r="W2158">
        <v>1.5</v>
      </c>
      <c r="X2158">
        <v>2</v>
      </c>
      <c r="Y2158">
        <v>3863</v>
      </c>
      <c r="Z2158">
        <v>12598</v>
      </c>
      <c r="AA2158">
        <v>-999</v>
      </c>
      <c r="AB2158">
        <v>-999</v>
      </c>
    </row>
    <row r="2159" spans="1:28" x14ac:dyDescent="0.25">
      <c r="A2159">
        <v>3404900</v>
      </c>
      <c r="B2159">
        <v>4</v>
      </c>
      <c r="C2159">
        <v>2.91</v>
      </c>
      <c r="D2159">
        <v>42.5</v>
      </c>
      <c r="E2159">
        <v>0</v>
      </c>
      <c r="F2159">
        <v>0</v>
      </c>
      <c r="G2159">
        <v>0</v>
      </c>
      <c r="H2159">
        <v>0</v>
      </c>
      <c r="I2159">
        <v>2</v>
      </c>
      <c r="J2159">
        <v>4</v>
      </c>
      <c r="K2159">
        <v>4</v>
      </c>
      <c r="L2159">
        <v>4</v>
      </c>
      <c r="M2159">
        <v>0</v>
      </c>
      <c r="N2159">
        <v>0</v>
      </c>
      <c r="O2159">
        <v>1.46</v>
      </c>
      <c r="P2159">
        <v>2.91</v>
      </c>
      <c r="Q2159">
        <v>2.91</v>
      </c>
      <c r="R2159">
        <v>2.91</v>
      </c>
      <c r="S2159">
        <v>0</v>
      </c>
      <c r="T2159">
        <v>0</v>
      </c>
      <c r="U2159">
        <v>30.8</v>
      </c>
      <c r="V2159">
        <v>42.5</v>
      </c>
      <c r="W2159">
        <v>42.5</v>
      </c>
      <c r="X2159">
        <v>42.5</v>
      </c>
      <c r="Y2159">
        <v>2382</v>
      </c>
      <c r="Z2159">
        <v>3665</v>
      </c>
      <c r="AA2159">
        <v>-999</v>
      </c>
      <c r="AB2159">
        <v>-999</v>
      </c>
    </row>
    <row r="2160" spans="1:28" x14ac:dyDescent="0.25">
      <c r="A2160">
        <v>3406500</v>
      </c>
      <c r="B2160">
        <v>11</v>
      </c>
      <c r="C2160">
        <v>0.7</v>
      </c>
      <c r="D2160">
        <v>30.7</v>
      </c>
      <c r="E2160">
        <v>3</v>
      </c>
      <c r="F2160">
        <v>0.19</v>
      </c>
      <c r="G2160">
        <v>0</v>
      </c>
      <c r="H2160">
        <v>0</v>
      </c>
      <c r="I2160">
        <v>1</v>
      </c>
      <c r="J2160">
        <v>6</v>
      </c>
      <c r="K2160">
        <v>9</v>
      </c>
      <c r="L2160">
        <v>9</v>
      </c>
      <c r="M2160">
        <v>0</v>
      </c>
      <c r="N2160">
        <v>0</v>
      </c>
      <c r="O2160">
        <v>0.06</v>
      </c>
      <c r="P2160">
        <v>0.38</v>
      </c>
      <c r="Q2160">
        <v>0.57999999999999996</v>
      </c>
      <c r="R2160">
        <v>0.57999999999999996</v>
      </c>
      <c r="S2160">
        <v>0</v>
      </c>
      <c r="T2160">
        <v>0</v>
      </c>
      <c r="U2160">
        <v>0</v>
      </c>
      <c r="V2160">
        <v>30.1</v>
      </c>
      <c r="W2160">
        <v>30.2</v>
      </c>
      <c r="X2160">
        <v>30.2</v>
      </c>
      <c r="Y2160">
        <v>9920</v>
      </c>
      <c r="Z2160">
        <v>36181</v>
      </c>
      <c r="AA2160">
        <v>9920</v>
      </c>
      <c r="AB2160">
        <v>24879</v>
      </c>
    </row>
    <row r="2161" spans="1:28" x14ac:dyDescent="0.25">
      <c r="A2161">
        <v>3408500</v>
      </c>
      <c r="B2161">
        <v>3</v>
      </c>
      <c r="C2161">
        <v>0.3</v>
      </c>
      <c r="D2161">
        <v>2.9</v>
      </c>
      <c r="E2161">
        <v>2</v>
      </c>
      <c r="F2161">
        <v>0.2</v>
      </c>
      <c r="G2161">
        <v>0</v>
      </c>
      <c r="H2161">
        <v>0</v>
      </c>
      <c r="I2161">
        <v>0</v>
      </c>
      <c r="J2161">
        <v>1</v>
      </c>
      <c r="K2161">
        <v>2</v>
      </c>
      <c r="L2161">
        <v>3</v>
      </c>
      <c r="M2161">
        <v>0</v>
      </c>
      <c r="N2161">
        <v>0</v>
      </c>
      <c r="O2161">
        <v>0</v>
      </c>
      <c r="P2161">
        <v>0.1</v>
      </c>
      <c r="Q2161">
        <v>0.2</v>
      </c>
      <c r="R2161">
        <v>0.3</v>
      </c>
      <c r="S2161">
        <v>0</v>
      </c>
      <c r="T2161">
        <v>0</v>
      </c>
      <c r="U2161">
        <v>0</v>
      </c>
      <c r="V2161">
        <v>0.3</v>
      </c>
      <c r="W2161">
        <v>0.4</v>
      </c>
      <c r="X2161">
        <v>2.9</v>
      </c>
      <c r="Y2161">
        <v>3271</v>
      </c>
      <c r="Z2161">
        <v>20739</v>
      </c>
      <c r="AA2161">
        <v>28835</v>
      </c>
      <c r="AB2161">
        <v>29472</v>
      </c>
    </row>
    <row r="2162" spans="1:28" x14ac:dyDescent="0.25">
      <c r="A2162">
        <v>3409500</v>
      </c>
      <c r="B2162">
        <v>5</v>
      </c>
      <c r="C2162">
        <v>0.71</v>
      </c>
      <c r="D2162">
        <v>0.9</v>
      </c>
      <c r="E2162">
        <v>0</v>
      </c>
      <c r="F2162">
        <v>0</v>
      </c>
      <c r="G2162">
        <v>0</v>
      </c>
      <c r="H2162">
        <v>1</v>
      </c>
      <c r="I2162">
        <v>1</v>
      </c>
      <c r="J2162">
        <v>1</v>
      </c>
      <c r="K2162">
        <v>3</v>
      </c>
      <c r="L2162">
        <v>3</v>
      </c>
      <c r="M2162">
        <v>0</v>
      </c>
      <c r="N2162">
        <v>0.14000000000000001</v>
      </c>
      <c r="O2162">
        <v>0.14000000000000001</v>
      </c>
      <c r="P2162">
        <v>0.14000000000000001</v>
      </c>
      <c r="Q2162">
        <v>0.43</v>
      </c>
      <c r="R2162">
        <v>0.43</v>
      </c>
      <c r="S2162">
        <v>0</v>
      </c>
      <c r="T2162">
        <v>0.1</v>
      </c>
      <c r="U2162">
        <v>0.1</v>
      </c>
      <c r="V2162">
        <v>0.1</v>
      </c>
      <c r="W2162">
        <v>0.7</v>
      </c>
      <c r="X2162">
        <v>0.7</v>
      </c>
      <c r="Y2162">
        <v>10682</v>
      </c>
      <c r="Z2162">
        <v>23404</v>
      </c>
      <c r="AA2162">
        <v>-999</v>
      </c>
      <c r="AB2162">
        <v>-999</v>
      </c>
    </row>
    <row r="2163" spans="1:28" x14ac:dyDescent="0.25">
      <c r="A2163">
        <v>3410500</v>
      </c>
      <c r="B2163">
        <v>18</v>
      </c>
      <c r="C2163">
        <v>0.73</v>
      </c>
      <c r="D2163">
        <v>4.3</v>
      </c>
      <c r="E2163">
        <v>2</v>
      </c>
      <c r="F2163">
        <v>0.08</v>
      </c>
      <c r="G2163">
        <v>1</v>
      </c>
      <c r="H2163">
        <v>3</v>
      </c>
      <c r="I2163">
        <v>7</v>
      </c>
      <c r="J2163">
        <v>11</v>
      </c>
      <c r="K2163">
        <v>15</v>
      </c>
      <c r="L2163">
        <v>16</v>
      </c>
      <c r="M2163">
        <v>0.04</v>
      </c>
      <c r="N2163">
        <v>0.12</v>
      </c>
      <c r="O2163">
        <v>0.28000000000000003</v>
      </c>
      <c r="P2163">
        <v>0.45</v>
      </c>
      <c r="Q2163">
        <v>0.61</v>
      </c>
      <c r="R2163">
        <v>0.65</v>
      </c>
      <c r="S2163">
        <v>0.1</v>
      </c>
      <c r="T2163">
        <v>0.3</v>
      </c>
      <c r="U2163">
        <v>0.7</v>
      </c>
      <c r="V2163">
        <v>2</v>
      </c>
      <c r="W2163">
        <v>3.2</v>
      </c>
      <c r="X2163">
        <v>4.2</v>
      </c>
      <c r="Y2163">
        <v>12263</v>
      </c>
      <c r="Z2163">
        <v>30654</v>
      </c>
      <c r="AA2163">
        <v>54309</v>
      </c>
      <c r="AB2163">
        <v>54602</v>
      </c>
    </row>
    <row r="2164" spans="1:28" x14ac:dyDescent="0.25">
      <c r="A2164">
        <v>3413200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-999</v>
      </c>
      <c r="Z2164">
        <v>-999</v>
      </c>
      <c r="AA2164">
        <v>-999</v>
      </c>
      <c r="AB2164">
        <v>-999</v>
      </c>
    </row>
    <row r="2165" spans="1:28" x14ac:dyDescent="0.25">
      <c r="A2165">
        <v>3414500</v>
      </c>
      <c r="B2165">
        <v>9</v>
      </c>
      <c r="C2165">
        <v>1.73</v>
      </c>
      <c r="D2165">
        <v>15.4</v>
      </c>
      <c r="E2165">
        <v>0</v>
      </c>
      <c r="F2165">
        <v>0</v>
      </c>
      <c r="G2165">
        <v>1</v>
      </c>
      <c r="H2165">
        <v>1</v>
      </c>
      <c r="I2165">
        <v>1</v>
      </c>
      <c r="J2165">
        <v>4</v>
      </c>
      <c r="K2165">
        <v>6</v>
      </c>
      <c r="L2165">
        <v>7</v>
      </c>
      <c r="M2165">
        <v>0.19</v>
      </c>
      <c r="N2165">
        <v>0.19</v>
      </c>
      <c r="O2165">
        <v>0.19</v>
      </c>
      <c r="P2165">
        <v>0.77</v>
      </c>
      <c r="Q2165">
        <v>1.1499999999999999</v>
      </c>
      <c r="R2165">
        <v>1.34</v>
      </c>
      <c r="S2165">
        <v>2.7</v>
      </c>
      <c r="T2165">
        <v>2.7</v>
      </c>
      <c r="U2165">
        <v>2.7</v>
      </c>
      <c r="V2165">
        <v>4.3</v>
      </c>
      <c r="W2165">
        <v>7.1</v>
      </c>
      <c r="X2165">
        <v>12.7</v>
      </c>
      <c r="Y2165">
        <v>27787</v>
      </c>
      <c r="Z2165">
        <v>34166</v>
      </c>
      <c r="AA2165">
        <v>-999</v>
      </c>
      <c r="AB2165">
        <v>-999</v>
      </c>
    </row>
    <row r="2166" spans="1:28" x14ac:dyDescent="0.25">
      <c r="A2166">
        <v>3415000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-999</v>
      </c>
      <c r="Z2166">
        <v>-999</v>
      </c>
      <c r="AA2166">
        <v>-999</v>
      </c>
      <c r="AB2166">
        <v>-999</v>
      </c>
    </row>
    <row r="2167" spans="1:28" x14ac:dyDescent="0.25">
      <c r="A2167">
        <v>3416000</v>
      </c>
      <c r="B2167">
        <v>1</v>
      </c>
      <c r="C2167">
        <v>0.36</v>
      </c>
      <c r="D2167">
        <v>6.7</v>
      </c>
      <c r="E2167">
        <v>1</v>
      </c>
      <c r="F2167">
        <v>0.36</v>
      </c>
      <c r="G2167">
        <v>0</v>
      </c>
      <c r="H2167">
        <v>0</v>
      </c>
      <c r="I2167">
        <v>0</v>
      </c>
      <c r="J2167">
        <v>0</v>
      </c>
      <c r="K2167">
        <v>1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0.36</v>
      </c>
      <c r="R2167">
        <v>0.36</v>
      </c>
      <c r="S2167">
        <v>0</v>
      </c>
      <c r="T2167">
        <v>0</v>
      </c>
      <c r="U2167">
        <v>0</v>
      </c>
      <c r="V2167">
        <v>0</v>
      </c>
      <c r="W2167">
        <v>6.7</v>
      </c>
      <c r="X2167">
        <v>6.7</v>
      </c>
      <c r="Y2167">
        <v>13122</v>
      </c>
      <c r="Z2167">
        <v>13122</v>
      </c>
      <c r="AA2167">
        <v>13122</v>
      </c>
      <c r="AB2167">
        <v>13122</v>
      </c>
    </row>
    <row r="2168" spans="1:28" x14ac:dyDescent="0.25">
      <c r="A2168">
        <v>3417500</v>
      </c>
      <c r="B2168">
        <v>113</v>
      </c>
      <c r="C2168">
        <v>0.6</v>
      </c>
      <c r="D2168">
        <v>433.7</v>
      </c>
      <c r="E2168">
        <v>26</v>
      </c>
      <c r="F2168">
        <v>0.14000000000000001</v>
      </c>
      <c r="G2168">
        <v>9</v>
      </c>
      <c r="H2168">
        <v>12</v>
      </c>
      <c r="I2168">
        <v>26</v>
      </c>
      <c r="J2168">
        <v>68</v>
      </c>
      <c r="K2168">
        <v>96</v>
      </c>
      <c r="L2168">
        <v>105</v>
      </c>
      <c r="M2168">
        <v>0.05</v>
      </c>
      <c r="N2168">
        <v>0.06</v>
      </c>
      <c r="O2168">
        <v>0.14000000000000001</v>
      </c>
      <c r="P2168">
        <v>0.36</v>
      </c>
      <c r="Q2168">
        <v>0.51</v>
      </c>
      <c r="R2168">
        <v>0.55000000000000004</v>
      </c>
      <c r="S2168">
        <v>0.2</v>
      </c>
      <c r="T2168">
        <v>0.3</v>
      </c>
      <c r="U2168">
        <v>397.4</v>
      </c>
      <c r="V2168">
        <v>402.1</v>
      </c>
      <c r="W2168">
        <v>433.1</v>
      </c>
      <c r="X2168">
        <v>433.5</v>
      </c>
      <c r="Y2168">
        <v>33844</v>
      </c>
      <c r="Z2168">
        <v>125675</v>
      </c>
      <c r="AA2168">
        <v>48308</v>
      </c>
      <c r="AB2168">
        <v>158945</v>
      </c>
    </row>
    <row r="2169" spans="1:28" x14ac:dyDescent="0.25">
      <c r="A2169">
        <v>3418000</v>
      </c>
      <c r="B2169">
        <v>2</v>
      </c>
      <c r="C2169">
        <v>0.99</v>
      </c>
      <c r="D2169">
        <v>9.1999999999999993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1</v>
      </c>
      <c r="K2169">
        <v>2</v>
      </c>
      <c r="L2169">
        <v>2</v>
      </c>
      <c r="M2169">
        <v>0</v>
      </c>
      <c r="N2169">
        <v>0</v>
      </c>
      <c r="O2169">
        <v>0</v>
      </c>
      <c r="P2169">
        <v>0.5</v>
      </c>
      <c r="Q2169">
        <v>0.99</v>
      </c>
      <c r="R2169">
        <v>0.99</v>
      </c>
      <c r="S2169">
        <v>0</v>
      </c>
      <c r="T2169">
        <v>0</v>
      </c>
      <c r="U2169">
        <v>0</v>
      </c>
      <c r="V2169">
        <v>8.4</v>
      </c>
      <c r="W2169">
        <v>9.1999999999999993</v>
      </c>
      <c r="X2169">
        <v>9.1999999999999993</v>
      </c>
      <c r="Y2169">
        <v>7130</v>
      </c>
      <c r="Z2169">
        <v>7708</v>
      </c>
      <c r="AA2169">
        <v>-999</v>
      </c>
      <c r="AB2169">
        <v>-999</v>
      </c>
    </row>
    <row r="2170" spans="1:28" x14ac:dyDescent="0.25">
      <c r="A2170">
        <v>3418070</v>
      </c>
      <c r="B2170">
        <v>3</v>
      </c>
      <c r="C2170">
        <v>0.54</v>
      </c>
      <c r="D2170">
        <v>3.6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2</v>
      </c>
      <c r="K2170">
        <v>3</v>
      </c>
      <c r="L2170">
        <v>3</v>
      </c>
      <c r="M2170">
        <v>0</v>
      </c>
      <c r="N2170">
        <v>0</v>
      </c>
      <c r="O2170">
        <v>0</v>
      </c>
      <c r="P2170">
        <v>0.36</v>
      </c>
      <c r="Q2170">
        <v>0.54</v>
      </c>
      <c r="R2170">
        <v>0.54</v>
      </c>
      <c r="S2170">
        <v>0</v>
      </c>
      <c r="T2170">
        <v>0</v>
      </c>
      <c r="U2170">
        <v>0</v>
      </c>
      <c r="V2170">
        <v>3.4</v>
      </c>
      <c r="W2170">
        <v>3.6</v>
      </c>
      <c r="X2170">
        <v>3.6</v>
      </c>
      <c r="Y2170">
        <v>16204</v>
      </c>
      <c r="Z2170">
        <v>19714</v>
      </c>
      <c r="AA2170">
        <v>-999</v>
      </c>
      <c r="AB2170">
        <v>-999</v>
      </c>
    </row>
    <row r="2171" spans="1:28" x14ac:dyDescent="0.25">
      <c r="A2171">
        <v>3420000</v>
      </c>
      <c r="B2171">
        <v>7</v>
      </c>
      <c r="C2171">
        <v>1.57</v>
      </c>
      <c r="D2171">
        <v>8.6999999999999993</v>
      </c>
      <c r="E2171">
        <v>0</v>
      </c>
      <c r="F2171">
        <v>0</v>
      </c>
      <c r="G2171">
        <v>1</v>
      </c>
      <c r="H2171">
        <v>2</v>
      </c>
      <c r="I2171">
        <v>3</v>
      </c>
      <c r="J2171">
        <v>6</v>
      </c>
      <c r="K2171">
        <v>7</v>
      </c>
      <c r="L2171">
        <v>7</v>
      </c>
      <c r="M2171">
        <v>0.22</v>
      </c>
      <c r="N2171">
        <v>0.45</v>
      </c>
      <c r="O2171">
        <v>0.67</v>
      </c>
      <c r="P2171">
        <v>1.34</v>
      </c>
      <c r="Q2171">
        <v>1.57</v>
      </c>
      <c r="R2171">
        <v>1.57</v>
      </c>
      <c r="S2171">
        <v>2.7</v>
      </c>
      <c r="T2171">
        <v>5.0999999999999996</v>
      </c>
      <c r="U2171">
        <v>5.3</v>
      </c>
      <c r="V2171">
        <v>8.5</v>
      </c>
      <c r="W2171">
        <v>8.6999999999999993</v>
      </c>
      <c r="X2171">
        <v>8.6999999999999993</v>
      </c>
      <c r="Y2171">
        <v>3425</v>
      </c>
      <c r="Z2171">
        <v>16567</v>
      </c>
      <c r="AA2171">
        <v>-999</v>
      </c>
      <c r="AB2171">
        <v>-999</v>
      </c>
    </row>
    <row r="2172" spans="1:28" x14ac:dyDescent="0.25">
      <c r="A2172">
        <v>3421000</v>
      </c>
      <c r="B2172">
        <v>12</v>
      </c>
      <c r="C2172">
        <v>0.72</v>
      </c>
      <c r="D2172">
        <v>4.4000000000000004</v>
      </c>
      <c r="E2172">
        <v>0</v>
      </c>
      <c r="F2172">
        <v>0</v>
      </c>
      <c r="G2172">
        <v>1</v>
      </c>
      <c r="H2172">
        <v>2</v>
      </c>
      <c r="I2172">
        <v>2</v>
      </c>
      <c r="J2172">
        <v>9</v>
      </c>
      <c r="K2172">
        <v>12</v>
      </c>
      <c r="L2172">
        <v>12</v>
      </c>
      <c r="M2172">
        <v>0.06</v>
      </c>
      <c r="N2172">
        <v>0.12</v>
      </c>
      <c r="O2172">
        <v>0.12</v>
      </c>
      <c r="P2172">
        <v>0.54</v>
      </c>
      <c r="Q2172">
        <v>0.72</v>
      </c>
      <c r="R2172">
        <v>0.72</v>
      </c>
      <c r="S2172">
        <v>0.1</v>
      </c>
      <c r="T2172">
        <v>0.2</v>
      </c>
      <c r="U2172">
        <v>0.2</v>
      </c>
      <c r="V2172">
        <v>2.7</v>
      </c>
      <c r="W2172">
        <v>4.4000000000000004</v>
      </c>
      <c r="X2172">
        <v>4.4000000000000004</v>
      </c>
      <c r="Y2172">
        <v>5522</v>
      </c>
      <c r="Z2172">
        <v>23043</v>
      </c>
      <c r="AA2172">
        <v>-999</v>
      </c>
      <c r="AB2172">
        <v>-999</v>
      </c>
    </row>
    <row r="2173" spans="1:28" x14ac:dyDescent="0.25">
      <c r="A2173">
        <v>3422500</v>
      </c>
      <c r="B2173">
        <v>48</v>
      </c>
      <c r="C2173">
        <v>1.1000000000000001</v>
      </c>
      <c r="D2173">
        <v>22.8</v>
      </c>
      <c r="E2173">
        <v>2</v>
      </c>
      <c r="F2173">
        <v>0.05</v>
      </c>
      <c r="G2173">
        <v>6</v>
      </c>
      <c r="H2173">
        <v>8</v>
      </c>
      <c r="I2173">
        <v>10</v>
      </c>
      <c r="J2173">
        <v>36</v>
      </c>
      <c r="K2173">
        <v>47</v>
      </c>
      <c r="L2173">
        <v>47</v>
      </c>
      <c r="M2173">
        <v>0.14000000000000001</v>
      </c>
      <c r="N2173">
        <v>0.18</v>
      </c>
      <c r="O2173">
        <v>0.23</v>
      </c>
      <c r="P2173">
        <v>0.83</v>
      </c>
      <c r="Q2173">
        <v>1.08</v>
      </c>
      <c r="R2173">
        <v>1.08</v>
      </c>
      <c r="S2173">
        <v>15.9</v>
      </c>
      <c r="T2173">
        <v>16.100000000000001</v>
      </c>
      <c r="U2173">
        <v>16.2</v>
      </c>
      <c r="V2173">
        <v>18.2</v>
      </c>
      <c r="W2173">
        <v>22.7</v>
      </c>
      <c r="X2173">
        <v>22.7</v>
      </c>
      <c r="Y2173">
        <v>214</v>
      </c>
      <c r="Z2173">
        <v>34178</v>
      </c>
      <c r="AA2173">
        <v>214</v>
      </c>
      <c r="AB2173">
        <v>14929</v>
      </c>
    </row>
    <row r="2174" spans="1:28" x14ac:dyDescent="0.25">
      <c r="A2174">
        <v>3425000</v>
      </c>
      <c r="B2174">
        <v>186</v>
      </c>
      <c r="C2174">
        <v>0.67</v>
      </c>
      <c r="D2174">
        <v>484.4</v>
      </c>
      <c r="E2174">
        <v>37</v>
      </c>
      <c r="F2174">
        <v>0.13</v>
      </c>
      <c r="G2174">
        <v>17</v>
      </c>
      <c r="H2174">
        <v>25</v>
      </c>
      <c r="I2174">
        <v>42</v>
      </c>
      <c r="J2174">
        <v>123</v>
      </c>
      <c r="K2174">
        <v>167</v>
      </c>
      <c r="L2174">
        <v>177</v>
      </c>
      <c r="M2174">
        <v>0.06</v>
      </c>
      <c r="N2174">
        <v>0.09</v>
      </c>
      <c r="O2174">
        <v>0.15</v>
      </c>
      <c r="P2174">
        <v>0.44</v>
      </c>
      <c r="Q2174">
        <v>0.6</v>
      </c>
      <c r="R2174">
        <v>0.64</v>
      </c>
      <c r="S2174">
        <v>2.9</v>
      </c>
      <c r="T2174">
        <v>78.900000000000006</v>
      </c>
      <c r="U2174">
        <v>443.5</v>
      </c>
      <c r="V2174">
        <v>448</v>
      </c>
      <c r="W2174">
        <v>484</v>
      </c>
      <c r="X2174">
        <v>484.3</v>
      </c>
      <c r="Y2174">
        <v>4478</v>
      </c>
      <c r="Z2174">
        <v>127613</v>
      </c>
      <c r="AA2174">
        <v>4478</v>
      </c>
      <c r="AB2174">
        <v>152414</v>
      </c>
    </row>
    <row r="2175" spans="1:28" x14ac:dyDescent="0.25">
      <c r="A2175">
        <v>3426310</v>
      </c>
      <c r="B2175">
        <v>197</v>
      </c>
      <c r="C2175">
        <v>0.65</v>
      </c>
      <c r="D2175">
        <v>465.9</v>
      </c>
      <c r="E2175">
        <v>38</v>
      </c>
      <c r="F2175">
        <v>0.13</v>
      </c>
      <c r="G2175">
        <v>17</v>
      </c>
      <c r="H2175">
        <v>27</v>
      </c>
      <c r="I2175">
        <v>46</v>
      </c>
      <c r="J2175">
        <v>132</v>
      </c>
      <c r="K2175">
        <v>178</v>
      </c>
      <c r="L2175">
        <v>188</v>
      </c>
      <c r="M2175">
        <v>0.06</v>
      </c>
      <c r="N2175">
        <v>0.09</v>
      </c>
      <c r="O2175">
        <v>0.15</v>
      </c>
      <c r="P2175">
        <v>0.44</v>
      </c>
      <c r="Q2175">
        <v>0.59</v>
      </c>
      <c r="R2175">
        <v>0.62</v>
      </c>
      <c r="S2175">
        <v>2.6</v>
      </c>
      <c r="T2175">
        <v>72.3</v>
      </c>
      <c r="U2175">
        <v>428.4</v>
      </c>
      <c r="V2175">
        <v>432.5</v>
      </c>
      <c r="W2175">
        <v>465.5</v>
      </c>
      <c r="X2175">
        <v>465.8</v>
      </c>
      <c r="Y2175">
        <v>2773</v>
      </c>
      <c r="Z2175">
        <v>173694</v>
      </c>
      <c r="AA2175">
        <v>4186</v>
      </c>
      <c r="AB2175">
        <v>204018</v>
      </c>
    </row>
    <row r="2176" spans="1:28" x14ac:dyDescent="0.25">
      <c r="A2176">
        <v>3426800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-999</v>
      </c>
      <c r="Z2176">
        <v>-999</v>
      </c>
      <c r="AA2176">
        <v>-999</v>
      </c>
      <c r="AB2176">
        <v>-999</v>
      </c>
    </row>
    <row r="2177" spans="1:28" x14ac:dyDescent="0.25">
      <c r="A2177">
        <v>3427500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-999</v>
      </c>
      <c r="Z2177">
        <v>-999</v>
      </c>
      <c r="AA2177">
        <v>-999</v>
      </c>
      <c r="AB2177">
        <v>-999</v>
      </c>
    </row>
    <row r="2178" spans="1:28" x14ac:dyDescent="0.25">
      <c r="A2178">
        <v>3428000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-999</v>
      </c>
      <c r="Z2178">
        <v>-999</v>
      </c>
      <c r="AA2178">
        <v>-999</v>
      </c>
      <c r="AB2178">
        <v>-999</v>
      </c>
    </row>
    <row r="2179" spans="1:28" x14ac:dyDescent="0.25">
      <c r="A2179">
        <v>3428200</v>
      </c>
      <c r="B2179">
        <v>1</v>
      </c>
      <c r="C2179">
        <v>0.22</v>
      </c>
      <c r="D2179">
        <v>0.4</v>
      </c>
      <c r="E2179">
        <v>0</v>
      </c>
      <c r="F2179">
        <v>0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1</v>
      </c>
      <c r="M2179">
        <v>0.22</v>
      </c>
      <c r="N2179">
        <v>0.22</v>
      </c>
      <c r="O2179">
        <v>0.22</v>
      </c>
      <c r="P2179">
        <v>0.22</v>
      </c>
      <c r="Q2179">
        <v>0.22</v>
      </c>
      <c r="R2179">
        <v>0.22</v>
      </c>
      <c r="S2179">
        <v>0.4</v>
      </c>
      <c r="T2179">
        <v>0.4</v>
      </c>
      <c r="U2179">
        <v>0.4</v>
      </c>
      <c r="V2179">
        <v>0.4</v>
      </c>
      <c r="W2179">
        <v>0.4</v>
      </c>
      <c r="X2179">
        <v>0.4</v>
      </c>
      <c r="Y2179">
        <v>10359</v>
      </c>
      <c r="Z2179">
        <v>10359</v>
      </c>
      <c r="AA2179">
        <v>-999</v>
      </c>
      <c r="AB2179">
        <v>-999</v>
      </c>
    </row>
    <row r="2180" spans="1:28" x14ac:dyDescent="0.25">
      <c r="A2180">
        <v>3428500</v>
      </c>
      <c r="B2180">
        <v>1</v>
      </c>
      <c r="C2180">
        <v>0.16</v>
      </c>
      <c r="D2180">
        <v>0.3</v>
      </c>
      <c r="E2180">
        <v>0</v>
      </c>
      <c r="F2180">
        <v>0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1</v>
      </c>
      <c r="M2180">
        <v>0.16</v>
      </c>
      <c r="N2180">
        <v>0.16</v>
      </c>
      <c r="O2180">
        <v>0.16</v>
      </c>
      <c r="P2180">
        <v>0.16</v>
      </c>
      <c r="Q2180">
        <v>0.16</v>
      </c>
      <c r="R2180">
        <v>0.16</v>
      </c>
      <c r="S2180">
        <v>0.3</v>
      </c>
      <c r="T2180">
        <v>0.3</v>
      </c>
      <c r="U2180">
        <v>0.3</v>
      </c>
      <c r="V2180">
        <v>0.3</v>
      </c>
      <c r="W2180">
        <v>0.3</v>
      </c>
      <c r="X2180">
        <v>0.3</v>
      </c>
      <c r="Y2180">
        <v>15625</v>
      </c>
      <c r="Z2180">
        <v>15625</v>
      </c>
      <c r="AA2180">
        <v>-999</v>
      </c>
      <c r="AB2180">
        <v>-999</v>
      </c>
    </row>
    <row r="2181" spans="1:28" x14ac:dyDescent="0.25">
      <c r="A2181">
        <v>3431000</v>
      </c>
      <c r="B2181">
        <v>2</v>
      </c>
      <c r="C2181">
        <v>1.2</v>
      </c>
      <c r="D2181">
        <v>0.7</v>
      </c>
      <c r="E2181">
        <v>0</v>
      </c>
      <c r="F2181">
        <v>0</v>
      </c>
      <c r="G2181">
        <v>0</v>
      </c>
      <c r="H2181">
        <v>1</v>
      </c>
      <c r="I2181">
        <v>1</v>
      </c>
      <c r="J2181">
        <v>1</v>
      </c>
      <c r="K2181">
        <v>2</v>
      </c>
      <c r="L2181">
        <v>2</v>
      </c>
      <c r="M2181">
        <v>0</v>
      </c>
      <c r="N2181">
        <v>0.6</v>
      </c>
      <c r="O2181">
        <v>0.6</v>
      </c>
      <c r="P2181">
        <v>0.6</v>
      </c>
      <c r="Q2181">
        <v>1.2</v>
      </c>
      <c r="R2181">
        <v>1.2</v>
      </c>
      <c r="S2181">
        <v>0</v>
      </c>
      <c r="T2181">
        <v>0.7</v>
      </c>
      <c r="U2181">
        <v>0.7</v>
      </c>
      <c r="V2181">
        <v>0.7</v>
      </c>
      <c r="W2181">
        <v>0.7</v>
      </c>
      <c r="X2181">
        <v>0.7</v>
      </c>
      <c r="Y2181">
        <v>7049</v>
      </c>
      <c r="Z2181">
        <v>10807</v>
      </c>
      <c r="AA2181">
        <v>-999</v>
      </c>
      <c r="AB2181">
        <v>-999</v>
      </c>
    </row>
    <row r="2182" spans="1:28" x14ac:dyDescent="0.25">
      <c r="A2182">
        <v>3431300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-999</v>
      </c>
      <c r="Z2182">
        <v>-999</v>
      </c>
      <c r="AA2182">
        <v>-999</v>
      </c>
      <c r="AB2182">
        <v>-999</v>
      </c>
    </row>
    <row r="2183" spans="1:28" x14ac:dyDescent="0.25">
      <c r="A2183">
        <v>3431599</v>
      </c>
      <c r="B2183">
        <v>3</v>
      </c>
      <c r="C2183">
        <v>2.2599999999999998</v>
      </c>
      <c r="D2183">
        <v>1.2</v>
      </c>
      <c r="E2183">
        <v>0</v>
      </c>
      <c r="F2183">
        <v>0</v>
      </c>
      <c r="G2183">
        <v>0</v>
      </c>
      <c r="H2183">
        <v>0</v>
      </c>
      <c r="I2183">
        <v>1</v>
      </c>
      <c r="J2183">
        <v>2</v>
      </c>
      <c r="K2183">
        <v>3</v>
      </c>
      <c r="L2183">
        <v>3</v>
      </c>
      <c r="M2183">
        <v>0</v>
      </c>
      <c r="N2183">
        <v>0</v>
      </c>
      <c r="O2183">
        <v>0.75</v>
      </c>
      <c r="P2183">
        <v>1.5</v>
      </c>
      <c r="Q2183">
        <v>2.2599999999999998</v>
      </c>
      <c r="R2183">
        <v>2.2599999999999998</v>
      </c>
      <c r="S2183">
        <v>0</v>
      </c>
      <c r="T2183">
        <v>0</v>
      </c>
      <c r="U2183">
        <v>0.4</v>
      </c>
      <c r="V2183">
        <v>0.7</v>
      </c>
      <c r="W2183">
        <v>1.2</v>
      </c>
      <c r="X2183">
        <v>1.2</v>
      </c>
      <c r="Y2183">
        <v>4893</v>
      </c>
      <c r="Z2183">
        <v>7311</v>
      </c>
      <c r="AA2183">
        <v>-999</v>
      </c>
      <c r="AB2183">
        <v>-999</v>
      </c>
    </row>
    <row r="2184" spans="1:28" x14ac:dyDescent="0.25">
      <c r="A2184">
        <v>3431700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-999</v>
      </c>
      <c r="Z2184">
        <v>-999</v>
      </c>
      <c r="AA2184">
        <v>-999</v>
      </c>
      <c r="AB2184">
        <v>-999</v>
      </c>
    </row>
    <row r="2185" spans="1:28" x14ac:dyDescent="0.25">
      <c r="A2185">
        <v>3431800</v>
      </c>
      <c r="B2185">
        <v>2</v>
      </c>
      <c r="C2185">
        <v>0.79</v>
      </c>
      <c r="D2185">
        <v>0.9</v>
      </c>
      <c r="E2185">
        <v>0</v>
      </c>
      <c r="F2185">
        <v>0</v>
      </c>
      <c r="G2185">
        <v>1</v>
      </c>
      <c r="H2185">
        <v>2</v>
      </c>
      <c r="I2185">
        <v>2</v>
      </c>
      <c r="J2185">
        <v>2</v>
      </c>
      <c r="K2185">
        <v>2</v>
      </c>
      <c r="L2185">
        <v>2</v>
      </c>
      <c r="M2185">
        <v>0.4</v>
      </c>
      <c r="N2185">
        <v>0.79</v>
      </c>
      <c r="O2185">
        <v>0.79</v>
      </c>
      <c r="P2185">
        <v>0.79</v>
      </c>
      <c r="Q2185">
        <v>0.79</v>
      </c>
      <c r="R2185">
        <v>0.79</v>
      </c>
      <c r="S2185">
        <v>0.2</v>
      </c>
      <c r="T2185">
        <v>0.9</v>
      </c>
      <c r="U2185">
        <v>0.9</v>
      </c>
      <c r="V2185">
        <v>0.9</v>
      </c>
      <c r="W2185">
        <v>0.9</v>
      </c>
      <c r="X2185">
        <v>0.9</v>
      </c>
      <c r="Y2185">
        <v>13366</v>
      </c>
      <c r="Z2185">
        <v>17617</v>
      </c>
      <c r="AA2185">
        <v>-999</v>
      </c>
      <c r="AB2185">
        <v>-999</v>
      </c>
    </row>
    <row r="2186" spans="1:28" x14ac:dyDescent="0.25">
      <c r="A2186">
        <v>3432350</v>
      </c>
      <c r="B2186">
        <v>4</v>
      </c>
      <c r="C2186">
        <v>0.81</v>
      </c>
      <c r="D2186">
        <v>1.7</v>
      </c>
      <c r="E2186">
        <v>0</v>
      </c>
      <c r="F2186">
        <v>0</v>
      </c>
      <c r="G2186">
        <v>1</v>
      </c>
      <c r="H2186">
        <v>1</v>
      </c>
      <c r="I2186">
        <v>3</v>
      </c>
      <c r="J2186">
        <v>4</v>
      </c>
      <c r="K2186">
        <v>4</v>
      </c>
      <c r="L2186">
        <v>4</v>
      </c>
      <c r="M2186">
        <v>0.2</v>
      </c>
      <c r="N2186">
        <v>0.2</v>
      </c>
      <c r="O2186">
        <v>0.61</v>
      </c>
      <c r="P2186">
        <v>0.81</v>
      </c>
      <c r="Q2186">
        <v>0.81</v>
      </c>
      <c r="R2186">
        <v>0.81</v>
      </c>
      <c r="S2186">
        <v>0.2</v>
      </c>
      <c r="T2186">
        <v>0.2</v>
      </c>
      <c r="U2186">
        <v>1.4</v>
      </c>
      <c r="V2186">
        <v>1.7</v>
      </c>
      <c r="W2186">
        <v>1.7</v>
      </c>
      <c r="X2186">
        <v>1.7</v>
      </c>
      <c r="Y2186">
        <v>2201</v>
      </c>
      <c r="Z2186">
        <v>7780</v>
      </c>
      <c r="AA2186">
        <v>-999</v>
      </c>
      <c r="AB2186">
        <v>-999</v>
      </c>
    </row>
    <row r="2187" spans="1:28" x14ac:dyDescent="0.25">
      <c r="A2187">
        <v>3433500</v>
      </c>
      <c r="B2187">
        <v>15</v>
      </c>
      <c r="C2187">
        <v>1.42</v>
      </c>
      <c r="D2187">
        <v>4.2</v>
      </c>
      <c r="E2187">
        <v>1</v>
      </c>
      <c r="F2187">
        <v>0.09</v>
      </c>
      <c r="G2187">
        <v>4</v>
      </c>
      <c r="H2187">
        <v>4</v>
      </c>
      <c r="I2187">
        <v>7</v>
      </c>
      <c r="J2187">
        <v>12</v>
      </c>
      <c r="K2187">
        <v>14</v>
      </c>
      <c r="L2187">
        <v>15</v>
      </c>
      <c r="M2187">
        <v>0.38</v>
      </c>
      <c r="N2187">
        <v>0.38</v>
      </c>
      <c r="O2187">
        <v>0.66</v>
      </c>
      <c r="P2187">
        <v>1.1399999999999999</v>
      </c>
      <c r="Q2187">
        <v>1.33</v>
      </c>
      <c r="R2187">
        <v>1.42</v>
      </c>
      <c r="S2187">
        <v>2.6</v>
      </c>
      <c r="T2187">
        <v>2.6</v>
      </c>
      <c r="U2187">
        <v>3.2</v>
      </c>
      <c r="V2187">
        <v>3.9</v>
      </c>
      <c r="W2187">
        <v>4.0999999999999996</v>
      </c>
      <c r="X2187">
        <v>4.2</v>
      </c>
      <c r="Y2187">
        <v>10834</v>
      </c>
      <c r="Z2187">
        <v>18744</v>
      </c>
      <c r="AA2187">
        <v>10834</v>
      </c>
      <c r="AB2187">
        <v>10834</v>
      </c>
    </row>
    <row r="2188" spans="1:28" x14ac:dyDescent="0.25">
      <c r="A2188">
        <v>3434500</v>
      </c>
      <c r="B2188">
        <v>28</v>
      </c>
      <c r="C2188">
        <v>1.58</v>
      </c>
      <c r="D2188">
        <v>3.3</v>
      </c>
      <c r="E2188">
        <v>1</v>
      </c>
      <c r="F2188">
        <v>0.06</v>
      </c>
      <c r="G2188">
        <v>4</v>
      </c>
      <c r="H2188">
        <v>6</v>
      </c>
      <c r="I2188">
        <v>14</v>
      </c>
      <c r="J2188">
        <v>23</v>
      </c>
      <c r="K2188">
        <v>26</v>
      </c>
      <c r="L2188">
        <v>27</v>
      </c>
      <c r="M2188">
        <v>0.23</v>
      </c>
      <c r="N2188">
        <v>0.34</v>
      </c>
      <c r="O2188">
        <v>0.79</v>
      </c>
      <c r="P2188">
        <v>1.3</v>
      </c>
      <c r="Q2188">
        <v>1.47</v>
      </c>
      <c r="R2188">
        <v>1.53</v>
      </c>
      <c r="S2188">
        <v>1.6</v>
      </c>
      <c r="T2188">
        <v>1.6</v>
      </c>
      <c r="U2188">
        <v>2.2999999999999998</v>
      </c>
      <c r="V2188">
        <v>2.9</v>
      </c>
      <c r="W2188">
        <v>3</v>
      </c>
      <c r="X2188">
        <v>3.1</v>
      </c>
      <c r="Y2188">
        <v>7411</v>
      </c>
      <c r="Z2188">
        <v>24547</v>
      </c>
      <c r="AA2188">
        <v>26857</v>
      </c>
      <c r="AB2188">
        <v>26857</v>
      </c>
    </row>
    <row r="2189" spans="1:28" x14ac:dyDescent="0.25">
      <c r="A2189">
        <v>3435000</v>
      </c>
      <c r="B2189">
        <v>258</v>
      </c>
      <c r="C2189">
        <v>0.7</v>
      </c>
      <c r="D2189">
        <v>409.8</v>
      </c>
      <c r="E2189">
        <v>44</v>
      </c>
      <c r="F2189">
        <v>0.12</v>
      </c>
      <c r="G2189">
        <v>30</v>
      </c>
      <c r="H2189">
        <v>45</v>
      </c>
      <c r="I2189">
        <v>80</v>
      </c>
      <c r="J2189">
        <v>179</v>
      </c>
      <c r="K2189">
        <v>235</v>
      </c>
      <c r="L2189">
        <v>247</v>
      </c>
      <c r="M2189">
        <v>0.08</v>
      </c>
      <c r="N2189">
        <v>0.12</v>
      </c>
      <c r="O2189">
        <v>0.22</v>
      </c>
      <c r="P2189">
        <v>0.49</v>
      </c>
      <c r="Q2189">
        <v>0.64</v>
      </c>
      <c r="R2189">
        <v>0.67</v>
      </c>
      <c r="S2189">
        <v>2.4</v>
      </c>
      <c r="T2189">
        <v>59.8</v>
      </c>
      <c r="U2189">
        <v>356.9</v>
      </c>
      <c r="V2189">
        <v>382.2</v>
      </c>
      <c r="W2189">
        <v>409.5</v>
      </c>
      <c r="X2189">
        <v>409.7</v>
      </c>
      <c r="Y2189">
        <v>13851</v>
      </c>
      <c r="Z2189">
        <v>180288</v>
      </c>
      <c r="AA2189">
        <v>13851</v>
      </c>
      <c r="AB2189">
        <v>222821</v>
      </c>
    </row>
    <row r="2190" spans="1:28" x14ac:dyDescent="0.25">
      <c r="A2190">
        <v>3435500</v>
      </c>
      <c r="B2190">
        <v>3</v>
      </c>
      <c r="C2190">
        <v>0.17</v>
      </c>
      <c r="D2190">
        <v>0.4</v>
      </c>
      <c r="E2190">
        <v>0</v>
      </c>
      <c r="F2190">
        <v>0</v>
      </c>
      <c r="G2190">
        <v>0</v>
      </c>
      <c r="H2190">
        <v>0</v>
      </c>
      <c r="I2190">
        <v>1</v>
      </c>
      <c r="J2190">
        <v>3</v>
      </c>
      <c r="K2190">
        <v>3</v>
      </c>
      <c r="L2190">
        <v>3</v>
      </c>
      <c r="M2190">
        <v>0</v>
      </c>
      <c r="N2190">
        <v>0</v>
      </c>
      <c r="O2190">
        <v>0.06</v>
      </c>
      <c r="P2190">
        <v>0.17</v>
      </c>
      <c r="Q2190">
        <v>0.17</v>
      </c>
      <c r="R2190">
        <v>0.17</v>
      </c>
      <c r="S2190">
        <v>0</v>
      </c>
      <c r="T2190">
        <v>0</v>
      </c>
      <c r="U2190">
        <v>0.3</v>
      </c>
      <c r="V2190">
        <v>0.4</v>
      </c>
      <c r="W2190">
        <v>0.4</v>
      </c>
      <c r="X2190">
        <v>0.4</v>
      </c>
      <c r="Y2190">
        <v>28671</v>
      </c>
      <c r="Z2190">
        <v>36036</v>
      </c>
      <c r="AA2190">
        <v>-999</v>
      </c>
      <c r="AB2190">
        <v>-999</v>
      </c>
    </row>
    <row r="2191" spans="1:28" x14ac:dyDescent="0.25">
      <c r="A2191">
        <v>3436000</v>
      </c>
      <c r="B2191">
        <v>4</v>
      </c>
      <c r="C2191">
        <v>0.82</v>
      </c>
      <c r="D2191">
        <v>2.7</v>
      </c>
      <c r="E2191">
        <v>0</v>
      </c>
      <c r="F2191">
        <v>0</v>
      </c>
      <c r="G2191">
        <v>1</v>
      </c>
      <c r="H2191">
        <v>1</v>
      </c>
      <c r="I2191">
        <v>2</v>
      </c>
      <c r="J2191">
        <v>3</v>
      </c>
      <c r="K2191">
        <v>4</v>
      </c>
      <c r="L2191">
        <v>4</v>
      </c>
      <c r="M2191">
        <v>0.2</v>
      </c>
      <c r="N2191">
        <v>0.2</v>
      </c>
      <c r="O2191">
        <v>0.41</v>
      </c>
      <c r="P2191">
        <v>0.61</v>
      </c>
      <c r="Q2191">
        <v>0.82</v>
      </c>
      <c r="R2191">
        <v>0.82</v>
      </c>
      <c r="S2191">
        <v>0.6</v>
      </c>
      <c r="T2191">
        <v>0.6</v>
      </c>
      <c r="U2191">
        <v>2.2999999999999998</v>
      </c>
      <c r="V2191">
        <v>2.6</v>
      </c>
      <c r="W2191">
        <v>2.7</v>
      </c>
      <c r="X2191">
        <v>2.7</v>
      </c>
      <c r="Y2191">
        <v>17799</v>
      </c>
      <c r="Z2191">
        <v>24586</v>
      </c>
      <c r="AA2191">
        <v>-999</v>
      </c>
      <c r="AB2191">
        <v>-999</v>
      </c>
    </row>
    <row r="2192" spans="1:28" x14ac:dyDescent="0.25">
      <c r="A2192">
        <v>3436100</v>
      </c>
      <c r="B2192">
        <v>8</v>
      </c>
      <c r="C2192">
        <v>0.33</v>
      </c>
      <c r="D2192">
        <v>1</v>
      </c>
      <c r="E2192">
        <v>0</v>
      </c>
      <c r="F2192">
        <v>0</v>
      </c>
      <c r="G2192">
        <v>1</v>
      </c>
      <c r="H2192">
        <v>1</v>
      </c>
      <c r="I2192">
        <v>3</v>
      </c>
      <c r="J2192">
        <v>7</v>
      </c>
      <c r="K2192">
        <v>8</v>
      </c>
      <c r="L2192">
        <v>8</v>
      </c>
      <c r="M2192">
        <v>0.04</v>
      </c>
      <c r="N2192">
        <v>0.04</v>
      </c>
      <c r="O2192">
        <v>0.12</v>
      </c>
      <c r="P2192">
        <v>0.28999999999999998</v>
      </c>
      <c r="Q2192">
        <v>0.33</v>
      </c>
      <c r="R2192">
        <v>0.33</v>
      </c>
      <c r="S2192">
        <v>0.1</v>
      </c>
      <c r="T2192">
        <v>0.1</v>
      </c>
      <c r="U2192">
        <v>0.7</v>
      </c>
      <c r="V2192">
        <v>0.9</v>
      </c>
      <c r="W2192">
        <v>1</v>
      </c>
      <c r="X2192">
        <v>1</v>
      </c>
      <c r="Y2192">
        <v>6096</v>
      </c>
      <c r="Z2192">
        <v>32205</v>
      </c>
      <c r="AA2192">
        <v>-999</v>
      </c>
      <c r="AB2192">
        <v>-999</v>
      </c>
    </row>
    <row r="2193" spans="1:28" x14ac:dyDescent="0.25">
      <c r="A2193">
        <v>3436700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-999</v>
      </c>
      <c r="Z2193">
        <v>-999</v>
      </c>
      <c r="AA2193">
        <v>-999</v>
      </c>
      <c r="AB2193">
        <v>-999</v>
      </c>
    </row>
    <row r="2194" spans="1:28" x14ac:dyDescent="0.25">
      <c r="A2194">
        <v>3438000</v>
      </c>
      <c r="B2194">
        <v>5</v>
      </c>
      <c r="C2194">
        <v>0.79</v>
      </c>
      <c r="D2194">
        <v>23</v>
      </c>
      <c r="E2194">
        <v>3</v>
      </c>
      <c r="F2194">
        <v>0.47</v>
      </c>
      <c r="G2194">
        <v>0</v>
      </c>
      <c r="H2194">
        <v>1</v>
      </c>
      <c r="I2194">
        <v>1</v>
      </c>
      <c r="J2194">
        <v>5</v>
      </c>
      <c r="K2194">
        <v>5</v>
      </c>
      <c r="L2194">
        <v>5</v>
      </c>
      <c r="M2194">
        <v>0</v>
      </c>
      <c r="N2194">
        <v>0.16</v>
      </c>
      <c r="O2194">
        <v>0.16</v>
      </c>
      <c r="P2194">
        <v>0.79</v>
      </c>
      <c r="Q2194">
        <v>0.79</v>
      </c>
      <c r="R2194">
        <v>0.79</v>
      </c>
      <c r="S2194">
        <v>0</v>
      </c>
      <c r="T2194">
        <v>0.1</v>
      </c>
      <c r="U2194">
        <v>0.1</v>
      </c>
      <c r="V2194">
        <v>23</v>
      </c>
      <c r="W2194">
        <v>23</v>
      </c>
      <c r="X2194">
        <v>23</v>
      </c>
      <c r="Y2194">
        <v>25745</v>
      </c>
      <c r="Z2194">
        <v>28488</v>
      </c>
      <c r="AA2194">
        <v>25745</v>
      </c>
      <c r="AB2194">
        <v>27310</v>
      </c>
    </row>
    <row r="2195" spans="1:28" x14ac:dyDescent="0.25">
      <c r="A2195">
        <v>3438220</v>
      </c>
      <c r="B2195">
        <v>282</v>
      </c>
      <c r="C2195">
        <v>0.62</v>
      </c>
      <c r="D2195">
        <v>386.7</v>
      </c>
      <c r="E2195">
        <v>48</v>
      </c>
      <c r="F2195">
        <v>0.11</v>
      </c>
      <c r="G2195">
        <v>33</v>
      </c>
      <c r="H2195">
        <v>51</v>
      </c>
      <c r="I2195">
        <v>89</v>
      </c>
      <c r="J2195">
        <v>199</v>
      </c>
      <c r="K2195">
        <v>257</v>
      </c>
      <c r="L2195">
        <v>269</v>
      </c>
      <c r="M2195">
        <v>7.0000000000000007E-2</v>
      </c>
      <c r="N2195">
        <v>0.11</v>
      </c>
      <c r="O2195">
        <v>0.2</v>
      </c>
      <c r="P2195">
        <v>0.44</v>
      </c>
      <c r="Q2195">
        <v>0.56000000000000005</v>
      </c>
      <c r="R2195">
        <v>0.59</v>
      </c>
      <c r="S2195">
        <v>1.9</v>
      </c>
      <c r="T2195">
        <v>48.2</v>
      </c>
      <c r="U2195">
        <v>287.3</v>
      </c>
      <c r="V2195">
        <v>364.4</v>
      </c>
      <c r="W2195">
        <v>386.4</v>
      </c>
      <c r="X2195">
        <v>386.6</v>
      </c>
      <c r="Y2195">
        <v>272</v>
      </c>
      <c r="Z2195">
        <v>261988</v>
      </c>
      <c r="AA2195">
        <v>272</v>
      </c>
      <c r="AB2195">
        <v>292516</v>
      </c>
    </row>
    <row r="2196" spans="1:28" x14ac:dyDescent="0.25">
      <c r="A2196">
        <v>3439000</v>
      </c>
      <c r="B2196">
        <v>1</v>
      </c>
      <c r="C2196">
        <v>0.56000000000000005</v>
      </c>
      <c r="D2196">
        <v>0.8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1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0.56000000000000005</v>
      </c>
      <c r="R2196">
        <v>0.56000000000000005</v>
      </c>
      <c r="S2196">
        <v>0</v>
      </c>
      <c r="T2196">
        <v>0</v>
      </c>
      <c r="U2196">
        <v>0</v>
      </c>
      <c r="V2196">
        <v>0</v>
      </c>
      <c r="W2196">
        <v>0.8</v>
      </c>
      <c r="X2196">
        <v>0.8</v>
      </c>
      <c r="Y2196">
        <v>7166</v>
      </c>
      <c r="Z2196">
        <v>7166</v>
      </c>
      <c r="AA2196">
        <v>-999</v>
      </c>
      <c r="AB2196">
        <v>-999</v>
      </c>
    </row>
    <row r="2197" spans="1:28" x14ac:dyDescent="0.25">
      <c r="A2197">
        <v>3440000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-999</v>
      </c>
      <c r="Z2197">
        <v>-999</v>
      </c>
      <c r="AA2197">
        <v>-999</v>
      </c>
      <c r="AB2197">
        <v>-999</v>
      </c>
    </row>
    <row r="2198" spans="1:28" x14ac:dyDescent="0.25">
      <c r="A2198">
        <v>3441000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-999</v>
      </c>
      <c r="Z2198">
        <v>-999</v>
      </c>
      <c r="AA2198">
        <v>-999</v>
      </c>
      <c r="AB2198">
        <v>-999</v>
      </c>
    </row>
    <row r="2199" spans="1:28" x14ac:dyDescent="0.25">
      <c r="A2199">
        <v>3441440</v>
      </c>
      <c r="B2199">
        <v>19</v>
      </c>
      <c r="C2199">
        <v>27.42</v>
      </c>
      <c r="D2199">
        <v>65.8</v>
      </c>
      <c r="E2199">
        <v>1</v>
      </c>
      <c r="F2199">
        <v>1.44</v>
      </c>
      <c r="G2199">
        <v>1</v>
      </c>
      <c r="H2199">
        <v>2</v>
      </c>
      <c r="I2199">
        <v>3</v>
      </c>
      <c r="J2199">
        <v>16</v>
      </c>
      <c r="K2199">
        <v>19</v>
      </c>
      <c r="L2199">
        <v>19</v>
      </c>
      <c r="M2199">
        <v>1.44</v>
      </c>
      <c r="N2199">
        <v>2.89</v>
      </c>
      <c r="O2199">
        <v>4.33</v>
      </c>
      <c r="P2199">
        <v>23.09</v>
      </c>
      <c r="Q2199">
        <v>27.42</v>
      </c>
      <c r="R2199">
        <v>27.42</v>
      </c>
      <c r="S2199">
        <v>0.7</v>
      </c>
      <c r="T2199">
        <v>3.7</v>
      </c>
      <c r="U2199">
        <v>5.5</v>
      </c>
      <c r="V2199">
        <v>60.1</v>
      </c>
      <c r="W2199">
        <v>65.8</v>
      </c>
      <c r="X2199">
        <v>65.8</v>
      </c>
      <c r="Y2199">
        <v>815</v>
      </c>
      <c r="Z2199">
        <v>6289</v>
      </c>
      <c r="AA2199">
        <v>8250</v>
      </c>
      <c r="AB2199">
        <v>8250</v>
      </c>
    </row>
    <row r="2200" spans="1:28" x14ac:dyDescent="0.25">
      <c r="A2200">
        <v>3443000</v>
      </c>
      <c r="B2200">
        <v>62</v>
      </c>
      <c r="C2200">
        <v>8.1</v>
      </c>
      <c r="D2200">
        <v>28.6</v>
      </c>
      <c r="E2200">
        <v>6</v>
      </c>
      <c r="F2200">
        <v>0.78</v>
      </c>
      <c r="G2200">
        <v>4</v>
      </c>
      <c r="H2200">
        <v>6</v>
      </c>
      <c r="I2200">
        <v>8</v>
      </c>
      <c r="J2200">
        <v>52</v>
      </c>
      <c r="K2200">
        <v>61</v>
      </c>
      <c r="L2200">
        <v>62</v>
      </c>
      <c r="M2200">
        <v>0.52</v>
      </c>
      <c r="N2200">
        <v>0.78</v>
      </c>
      <c r="O2200">
        <v>1.05</v>
      </c>
      <c r="P2200">
        <v>6.79</v>
      </c>
      <c r="Q2200">
        <v>7.97</v>
      </c>
      <c r="R2200">
        <v>8.1</v>
      </c>
      <c r="S2200">
        <v>3.9</v>
      </c>
      <c r="T2200">
        <v>4.3</v>
      </c>
      <c r="U2200">
        <v>4.5999999999999996</v>
      </c>
      <c r="V2200">
        <v>12.9</v>
      </c>
      <c r="W2200">
        <v>27.6</v>
      </c>
      <c r="X2200">
        <v>28.6</v>
      </c>
      <c r="Y2200">
        <v>652</v>
      </c>
      <c r="Z2200">
        <v>16044</v>
      </c>
      <c r="AA2200">
        <v>9272</v>
      </c>
      <c r="AB2200">
        <v>18784</v>
      </c>
    </row>
    <row r="2201" spans="1:28" x14ac:dyDescent="0.25">
      <c r="A2201">
        <v>3446000</v>
      </c>
      <c r="B2201">
        <v>3</v>
      </c>
      <c r="C2201">
        <v>1.74</v>
      </c>
      <c r="D2201">
        <v>0.8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3</v>
      </c>
      <c r="K2201">
        <v>3</v>
      </c>
      <c r="L2201">
        <v>3</v>
      </c>
      <c r="M2201">
        <v>0</v>
      </c>
      <c r="N2201">
        <v>0</v>
      </c>
      <c r="O2201">
        <v>0</v>
      </c>
      <c r="P2201">
        <v>1.74</v>
      </c>
      <c r="Q2201">
        <v>1.74</v>
      </c>
      <c r="R2201">
        <v>1.74</v>
      </c>
      <c r="S2201">
        <v>0</v>
      </c>
      <c r="T2201">
        <v>0</v>
      </c>
      <c r="U2201">
        <v>0</v>
      </c>
      <c r="V2201">
        <v>0.8</v>
      </c>
      <c r="W2201">
        <v>0.8</v>
      </c>
      <c r="X2201">
        <v>0.8</v>
      </c>
      <c r="Y2201">
        <v>795</v>
      </c>
      <c r="Z2201">
        <v>3219</v>
      </c>
      <c r="AA2201">
        <v>-999</v>
      </c>
      <c r="AB2201">
        <v>-999</v>
      </c>
    </row>
    <row r="2202" spans="1:28" x14ac:dyDescent="0.25">
      <c r="A2202">
        <v>3448000</v>
      </c>
      <c r="B2202">
        <v>142</v>
      </c>
      <c r="C2202">
        <v>8.11</v>
      </c>
      <c r="D2202">
        <v>15.4</v>
      </c>
      <c r="E2202">
        <v>8</v>
      </c>
      <c r="F2202">
        <v>0.46</v>
      </c>
      <c r="G2202">
        <v>10</v>
      </c>
      <c r="H2202">
        <v>13</v>
      </c>
      <c r="I2202">
        <v>21</v>
      </c>
      <c r="J2202">
        <v>128</v>
      </c>
      <c r="K2202">
        <v>139</v>
      </c>
      <c r="L2202">
        <v>140</v>
      </c>
      <c r="M2202">
        <v>0.56999999999999995</v>
      </c>
      <c r="N2202">
        <v>0.74</v>
      </c>
      <c r="O2202">
        <v>1.2</v>
      </c>
      <c r="P2202">
        <v>7.31</v>
      </c>
      <c r="Q2202">
        <v>7.93</v>
      </c>
      <c r="R2202">
        <v>7.99</v>
      </c>
      <c r="S2202">
        <v>2.1</v>
      </c>
      <c r="T2202">
        <v>2.2999999999999998</v>
      </c>
      <c r="U2202">
        <v>2.9</v>
      </c>
      <c r="V2202">
        <v>8.1999999999999993</v>
      </c>
      <c r="W2202">
        <v>14.7</v>
      </c>
      <c r="X2202">
        <v>15.2</v>
      </c>
      <c r="Y2202">
        <v>1909</v>
      </c>
      <c r="Z2202">
        <v>27478</v>
      </c>
      <c r="AA2202">
        <v>16121</v>
      </c>
      <c r="AB2202">
        <v>36305</v>
      </c>
    </row>
    <row r="2203" spans="1:28" x14ac:dyDescent="0.25">
      <c r="A2203">
        <v>3448500</v>
      </c>
      <c r="B2203">
        <v>3</v>
      </c>
      <c r="C2203">
        <v>1.45</v>
      </c>
      <c r="D2203">
        <v>0.5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3</v>
      </c>
      <c r="K2203">
        <v>3</v>
      </c>
      <c r="L2203">
        <v>3</v>
      </c>
      <c r="M2203">
        <v>0</v>
      </c>
      <c r="N2203">
        <v>0</v>
      </c>
      <c r="O2203">
        <v>0</v>
      </c>
      <c r="P2203">
        <v>1.45</v>
      </c>
      <c r="Q2203">
        <v>1.45</v>
      </c>
      <c r="R2203">
        <v>1.45</v>
      </c>
      <c r="S2203">
        <v>0</v>
      </c>
      <c r="T2203">
        <v>0</v>
      </c>
      <c r="U2203">
        <v>0</v>
      </c>
      <c r="V2203">
        <v>0.5</v>
      </c>
      <c r="W2203">
        <v>0.5</v>
      </c>
      <c r="X2203">
        <v>0.5</v>
      </c>
      <c r="Y2203">
        <v>1755</v>
      </c>
      <c r="Z2203">
        <v>5502</v>
      </c>
      <c r="AA2203">
        <v>-999</v>
      </c>
      <c r="AB2203">
        <v>-999</v>
      </c>
    </row>
    <row r="2204" spans="1:28" x14ac:dyDescent="0.25">
      <c r="A2204">
        <v>3450000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-999</v>
      </c>
      <c r="Z2204">
        <v>-999</v>
      </c>
      <c r="AA2204">
        <v>-999</v>
      </c>
      <c r="AB2204">
        <v>-999</v>
      </c>
    </row>
    <row r="2205" spans="1:28" x14ac:dyDescent="0.25">
      <c r="A2205">
        <v>3451000</v>
      </c>
      <c r="B2205">
        <v>17</v>
      </c>
      <c r="C2205">
        <v>5.07</v>
      </c>
      <c r="D2205">
        <v>91.1</v>
      </c>
      <c r="E2205">
        <v>2</v>
      </c>
      <c r="F2205">
        <v>0.6</v>
      </c>
      <c r="G2205">
        <v>5</v>
      </c>
      <c r="H2205">
        <v>5</v>
      </c>
      <c r="I2205">
        <v>6</v>
      </c>
      <c r="J2205">
        <v>17</v>
      </c>
      <c r="K2205">
        <v>17</v>
      </c>
      <c r="L2205">
        <v>17</v>
      </c>
      <c r="M2205">
        <v>1.49</v>
      </c>
      <c r="N2205">
        <v>1.49</v>
      </c>
      <c r="O2205">
        <v>1.79</v>
      </c>
      <c r="P2205">
        <v>5.07</v>
      </c>
      <c r="Q2205">
        <v>5.07</v>
      </c>
      <c r="R2205">
        <v>5.07</v>
      </c>
      <c r="S2205">
        <v>10.4</v>
      </c>
      <c r="T2205">
        <v>10.4</v>
      </c>
      <c r="U2205">
        <v>90.2</v>
      </c>
      <c r="V2205">
        <v>91.1</v>
      </c>
      <c r="W2205">
        <v>91.1</v>
      </c>
      <c r="X2205">
        <v>91.1</v>
      </c>
      <c r="Y2205">
        <v>1640</v>
      </c>
      <c r="Z2205">
        <v>13571</v>
      </c>
      <c r="AA2205">
        <v>15257</v>
      </c>
      <c r="AB2205">
        <v>17815</v>
      </c>
    </row>
    <row r="2206" spans="1:28" x14ac:dyDescent="0.25">
      <c r="A2206">
        <v>3451500</v>
      </c>
      <c r="B2206">
        <v>173</v>
      </c>
      <c r="C2206">
        <v>7.08</v>
      </c>
      <c r="D2206">
        <v>25.2</v>
      </c>
      <c r="E2206">
        <v>11</v>
      </c>
      <c r="F2206">
        <v>0.45</v>
      </c>
      <c r="G2206">
        <v>16</v>
      </c>
      <c r="H2206">
        <v>19</v>
      </c>
      <c r="I2206">
        <v>28</v>
      </c>
      <c r="J2206">
        <v>157</v>
      </c>
      <c r="K2206">
        <v>169</v>
      </c>
      <c r="L2206">
        <v>171</v>
      </c>
      <c r="M2206">
        <v>0.65</v>
      </c>
      <c r="N2206">
        <v>0.78</v>
      </c>
      <c r="O2206">
        <v>1.1499999999999999</v>
      </c>
      <c r="P2206">
        <v>6.42</v>
      </c>
      <c r="Q2206">
        <v>6.91</v>
      </c>
      <c r="R2206">
        <v>6.99</v>
      </c>
      <c r="S2206">
        <v>3.7</v>
      </c>
      <c r="T2206">
        <v>3.9</v>
      </c>
      <c r="U2206">
        <v>15.2</v>
      </c>
      <c r="V2206">
        <v>19.5</v>
      </c>
      <c r="W2206">
        <v>24.2</v>
      </c>
      <c r="X2206">
        <v>25</v>
      </c>
      <c r="Y2206">
        <v>3415</v>
      </c>
      <c r="Z2206">
        <v>33521</v>
      </c>
      <c r="AA2206">
        <v>6685</v>
      </c>
      <c r="AB2206">
        <v>39048</v>
      </c>
    </row>
    <row r="2207" spans="1:28" x14ac:dyDescent="0.25">
      <c r="A2207">
        <v>3453000</v>
      </c>
      <c r="B2207">
        <v>4</v>
      </c>
      <c r="C2207">
        <v>0.98</v>
      </c>
      <c r="D2207">
        <v>0.3</v>
      </c>
      <c r="E2207">
        <v>2</v>
      </c>
      <c r="F2207">
        <v>0.49</v>
      </c>
      <c r="G2207">
        <v>1</v>
      </c>
      <c r="H2207">
        <v>1</v>
      </c>
      <c r="I2207">
        <v>1</v>
      </c>
      <c r="J2207">
        <v>4</v>
      </c>
      <c r="K2207">
        <v>4</v>
      </c>
      <c r="L2207">
        <v>4</v>
      </c>
      <c r="M2207">
        <v>0.24</v>
      </c>
      <c r="N2207">
        <v>0.24</v>
      </c>
      <c r="O2207">
        <v>0.24</v>
      </c>
      <c r="P2207">
        <v>0.98</v>
      </c>
      <c r="Q2207">
        <v>0.98</v>
      </c>
      <c r="R2207">
        <v>0.98</v>
      </c>
      <c r="S2207">
        <v>0.1</v>
      </c>
      <c r="T2207">
        <v>0.1</v>
      </c>
      <c r="U2207">
        <v>0.1</v>
      </c>
      <c r="V2207">
        <v>0.3</v>
      </c>
      <c r="W2207">
        <v>0.3</v>
      </c>
      <c r="X2207">
        <v>0.3</v>
      </c>
      <c r="Y2207">
        <v>360</v>
      </c>
      <c r="Z2207">
        <v>6838</v>
      </c>
      <c r="AA2207">
        <v>360</v>
      </c>
      <c r="AB2207">
        <v>1129</v>
      </c>
    </row>
    <row r="2208" spans="1:28" x14ac:dyDescent="0.25">
      <c r="A2208">
        <v>3453500</v>
      </c>
      <c r="B2208">
        <v>199</v>
      </c>
      <c r="C2208">
        <v>5.77</v>
      </c>
      <c r="D2208">
        <v>18.7</v>
      </c>
      <c r="E2208">
        <v>15</v>
      </c>
      <c r="F2208">
        <v>0.43</v>
      </c>
      <c r="G2208">
        <v>19</v>
      </c>
      <c r="H2208">
        <v>22</v>
      </c>
      <c r="I2208">
        <v>32</v>
      </c>
      <c r="J2208">
        <v>182</v>
      </c>
      <c r="K2208">
        <v>194</v>
      </c>
      <c r="L2208">
        <v>196</v>
      </c>
      <c r="M2208">
        <v>0.55000000000000004</v>
      </c>
      <c r="N2208">
        <v>0.64</v>
      </c>
      <c r="O2208">
        <v>0.93</v>
      </c>
      <c r="P2208">
        <v>5.28</v>
      </c>
      <c r="Q2208">
        <v>5.63</v>
      </c>
      <c r="R2208">
        <v>5.68</v>
      </c>
      <c r="S2208">
        <v>3.1</v>
      </c>
      <c r="T2208">
        <v>3.2</v>
      </c>
      <c r="U2208">
        <v>11.3</v>
      </c>
      <c r="V2208">
        <v>14.7</v>
      </c>
      <c r="W2208">
        <v>18</v>
      </c>
      <c r="X2208">
        <v>18.5</v>
      </c>
      <c r="Y2208">
        <v>3110</v>
      </c>
      <c r="Z2208">
        <v>47447</v>
      </c>
      <c r="AA2208">
        <v>4162</v>
      </c>
      <c r="AB2208">
        <v>44809</v>
      </c>
    </row>
    <row r="2209" spans="1:28" x14ac:dyDescent="0.25">
      <c r="A2209">
        <v>3454000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-999</v>
      </c>
      <c r="Z2209">
        <v>-999</v>
      </c>
      <c r="AA2209">
        <v>-999</v>
      </c>
      <c r="AB2209">
        <v>-999</v>
      </c>
    </row>
    <row r="2210" spans="1:28" x14ac:dyDescent="0.25">
      <c r="A2210">
        <v>3455000</v>
      </c>
      <c r="B2210">
        <v>205</v>
      </c>
      <c r="C2210">
        <v>4.2699999999999996</v>
      </c>
      <c r="D2210">
        <v>13.6</v>
      </c>
      <c r="E2210">
        <v>16</v>
      </c>
      <c r="F2210">
        <v>0.33</v>
      </c>
      <c r="G2210">
        <v>21</v>
      </c>
      <c r="H2210">
        <v>24</v>
      </c>
      <c r="I2210">
        <v>34</v>
      </c>
      <c r="J2210">
        <v>188</v>
      </c>
      <c r="K2210">
        <v>200</v>
      </c>
      <c r="L2210">
        <v>202</v>
      </c>
      <c r="M2210">
        <v>0.44</v>
      </c>
      <c r="N2210">
        <v>0.5</v>
      </c>
      <c r="O2210">
        <v>0.71</v>
      </c>
      <c r="P2210">
        <v>3.92</v>
      </c>
      <c r="Q2210">
        <v>4.17</v>
      </c>
      <c r="R2210">
        <v>4.21</v>
      </c>
      <c r="S2210">
        <v>2.4</v>
      </c>
      <c r="T2210">
        <v>2.5</v>
      </c>
      <c r="U2210">
        <v>8.3000000000000007</v>
      </c>
      <c r="V2210">
        <v>10.7</v>
      </c>
      <c r="W2210">
        <v>13.1</v>
      </c>
      <c r="X2210">
        <v>13.5</v>
      </c>
      <c r="Y2210">
        <v>38110</v>
      </c>
      <c r="Z2210">
        <v>85614</v>
      </c>
      <c r="AA2210">
        <v>44965</v>
      </c>
      <c r="AB2210">
        <v>81854</v>
      </c>
    </row>
    <row r="2211" spans="1:28" x14ac:dyDescent="0.25">
      <c r="A2211">
        <v>3455500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-999</v>
      </c>
      <c r="Z2211">
        <v>-999</v>
      </c>
      <c r="AA2211">
        <v>-999</v>
      </c>
      <c r="AB2211">
        <v>-999</v>
      </c>
    </row>
    <row r="2212" spans="1:28" x14ac:dyDescent="0.25">
      <c r="A2212">
        <v>3456000</v>
      </c>
      <c r="B2212">
        <v>2</v>
      </c>
      <c r="C2212">
        <v>1.4</v>
      </c>
      <c r="D2212">
        <v>21.5</v>
      </c>
      <c r="E2212">
        <v>0</v>
      </c>
      <c r="F2212">
        <v>0</v>
      </c>
      <c r="G2212">
        <v>1</v>
      </c>
      <c r="H2212">
        <v>1</v>
      </c>
      <c r="I2212">
        <v>2</v>
      </c>
      <c r="J2212">
        <v>2</v>
      </c>
      <c r="K2212">
        <v>2</v>
      </c>
      <c r="L2212">
        <v>2</v>
      </c>
      <c r="M2212">
        <v>0.7</v>
      </c>
      <c r="N2212">
        <v>0.7</v>
      </c>
      <c r="O2212">
        <v>1.4</v>
      </c>
      <c r="P2212">
        <v>1.4</v>
      </c>
      <c r="Q2212">
        <v>1.4</v>
      </c>
      <c r="R2212">
        <v>1.4</v>
      </c>
      <c r="S2212">
        <v>20.7</v>
      </c>
      <c r="T2212">
        <v>20.7</v>
      </c>
      <c r="U2212">
        <v>21.5</v>
      </c>
      <c r="V2212">
        <v>21.5</v>
      </c>
      <c r="W2212">
        <v>21.5</v>
      </c>
      <c r="X2212">
        <v>21.5</v>
      </c>
      <c r="Y2212">
        <v>2770</v>
      </c>
      <c r="Z2212">
        <v>4378</v>
      </c>
      <c r="AA2212">
        <v>-999</v>
      </c>
      <c r="AB2212">
        <v>-999</v>
      </c>
    </row>
    <row r="2213" spans="1:28" x14ac:dyDescent="0.25">
      <c r="A2213">
        <v>3456100</v>
      </c>
      <c r="B2213">
        <v>3</v>
      </c>
      <c r="C2213">
        <v>1.99</v>
      </c>
      <c r="D2213">
        <v>20.399999999999999</v>
      </c>
      <c r="E2213">
        <v>0</v>
      </c>
      <c r="F2213">
        <v>0</v>
      </c>
      <c r="G2213">
        <v>1</v>
      </c>
      <c r="H2213">
        <v>1</v>
      </c>
      <c r="I2213">
        <v>2</v>
      </c>
      <c r="J2213">
        <v>3</v>
      </c>
      <c r="K2213">
        <v>3</v>
      </c>
      <c r="L2213">
        <v>3</v>
      </c>
      <c r="M2213">
        <v>0.66</v>
      </c>
      <c r="N2213">
        <v>0.66</v>
      </c>
      <c r="O2213">
        <v>1.33</v>
      </c>
      <c r="P2213">
        <v>1.99</v>
      </c>
      <c r="Q2213">
        <v>1.99</v>
      </c>
      <c r="R2213">
        <v>1.99</v>
      </c>
      <c r="S2213">
        <v>19.600000000000001</v>
      </c>
      <c r="T2213">
        <v>19.600000000000001</v>
      </c>
      <c r="U2213">
        <v>20.3</v>
      </c>
      <c r="V2213">
        <v>20.399999999999999</v>
      </c>
      <c r="W2213">
        <v>20.399999999999999</v>
      </c>
      <c r="X2213">
        <v>20.399999999999999</v>
      </c>
      <c r="Y2213">
        <v>1415</v>
      </c>
      <c r="Z2213">
        <v>4910</v>
      </c>
      <c r="AA2213">
        <v>-999</v>
      </c>
      <c r="AB2213">
        <v>-999</v>
      </c>
    </row>
    <row r="2214" spans="1:28" x14ac:dyDescent="0.25">
      <c r="A2214">
        <v>3456500</v>
      </c>
      <c r="B2214">
        <v>2</v>
      </c>
      <c r="C2214">
        <v>1.5</v>
      </c>
      <c r="D2214">
        <v>0.1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2</v>
      </c>
      <c r="K2214">
        <v>2</v>
      </c>
      <c r="L2214">
        <v>2</v>
      </c>
      <c r="M2214">
        <v>0</v>
      </c>
      <c r="N2214">
        <v>0</v>
      </c>
      <c r="O2214">
        <v>0</v>
      </c>
      <c r="P2214">
        <v>1.5</v>
      </c>
      <c r="Q2214">
        <v>1.5</v>
      </c>
      <c r="R2214">
        <v>1.5</v>
      </c>
      <c r="S2214">
        <v>0</v>
      </c>
      <c r="T2214">
        <v>0</v>
      </c>
      <c r="U2214">
        <v>0</v>
      </c>
      <c r="V2214">
        <v>0.1</v>
      </c>
      <c r="W2214">
        <v>0.1</v>
      </c>
      <c r="X2214">
        <v>0.1</v>
      </c>
      <c r="Y2214">
        <v>4198</v>
      </c>
      <c r="Z2214">
        <v>4387</v>
      </c>
      <c r="AA2214">
        <v>-999</v>
      </c>
      <c r="AB2214">
        <v>-999</v>
      </c>
    </row>
    <row r="2215" spans="1:28" x14ac:dyDescent="0.25">
      <c r="A2215">
        <v>3456991</v>
      </c>
      <c r="B2215">
        <v>7</v>
      </c>
      <c r="C2215">
        <v>2.09</v>
      </c>
      <c r="D2215">
        <v>9.3000000000000007</v>
      </c>
      <c r="E2215">
        <v>0</v>
      </c>
      <c r="F2215">
        <v>0</v>
      </c>
      <c r="G2215">
        <v>1</v>
      </c>
      <c r="H2215">
        <v>1</v>
      </c>
      <c r="I2215">
        <v>2</v>
      </c>
      <c r="J2215">
        <v>7</v>
      </c>
      <c r="K2215">
        <v>7</v>
      </c>
      <c r="L2215">
        <v>7</v>
      </c>
      <c r="M2215">
        <v>0.3</v>
      </c>
      <c r="N2215">
        <v>0.3</v>
      </c>
      <c r="O2215">
        <v>0.6</v>
      </c>
      <c r="P2215">
        <v>2.09</v>
      </c>
      <c r="Q2215">
        <v>2.09</v>
      </c>
      <c r="R2215">
        <v>2.09</v>
      </c>
      <c r="S2215">
        <v>8.8000000000000007</v>
      </c>
      <c r="T2215">
        <v>8.8000000000000007</v>
      </c>
      <c r="U2215">
        <v>9.1</v>
      </c>
      <c r="V2215">
        <v>9.3000000000000007</v>
      </c>
      <c r="W2215">
        <v>9.3000000000000007</v>
      </c>
      <c r="X2215">
        <v>9.3000000000000007</v>
      </c>
      <c r="Y2215">
        <v>3783</v>
      </c>
      <c r="Z2215">
        <v>9376</v>
      </c>
      <c r="AA2215">
        <v>-999</v>
      </c>
      <c r="AB2215">
        <v>-999</v>
      </c>
    </row>
    <row r="2216" spans="1:28" x14ac:dyDescent="0.25">
      <c r="A2216">
        <v>3457000</v>
      </c>
      <c r="B2216">
        <v>7</v>
      </c>
      <c r="C2216">
        <v>2.0299999999999998</v>
      </c>
      <c r="D2216">
        <v>9.1</v>
      </c>
      <c r="E2216">
        <v>0</v>
      </c>
      <c r="F2216">
        <v>0</v>
      </c>
      <c r="G2216">
        <v>1</v>
      </c>
      <c r="H2216">
        <v>1</v>
      </c>
      <c r="I2216">
        <v>2</v>
      </c>
      <c r="J2216">
        <v>7</v>
      </c>
      <c r="K2216">
        <v>7</v>
      </c>
      <c r="L2216">
        <v>7</v>
      </c>
      <c r="M2216">
        <v>0.28999999999999998</v>
      </c>
      <c r="N2216">
        <v>0.28999999999999998</v>
      </c>
      <c r="O2216">
        <v>0.57999999999999996</v>
      </c>
      <c r="P2216">
        <v>2.0299999999999998</v>
      </c>
      <c r="Q2216">
        <v>2.0299999999999998</v>
      </c>
      <c r="R2216">
        <v>2.0299999999999998</v>
      </c>
      <c r="S2216">
        <v>8.6</v>
      </c>
      <c r="T2216">
        <v>8.6</v>
      </c>
      <c r="U2216">
        <v>8.9</v>
      </c>
      <c r="V2216">
        <v>9.1</v>
      </c>
      <c r="W2216">
        <v>9.1</v>
      </c>
      <c r="X2216">
        <v>9.1</v>
      </c>
      <c r="Y2216">
        <v>4184</v>
      </c>
      <c r="Z2216">
        <v>9727</v>
      </c>
      <c r="AA2216">
        <v>-999</v>
      </c>
      <c r="AB2216">
        <v>-999</v>
      </c>
    </row>
    <row r="2217" spans="1:28" x14ac:dyDescent="0.25">
      <c r="A2217">
        <v>3457500</v>
      </c>
      <c r="B2217">
        <v>1</v>
      </c>
      <c r="C2217">
        <v>2.68</v>
      </c>
      <c r="D2217">
        <v>121</v>
      </c>
      <c r="E2217">
        <v>1</v>
      </c>
      <c r="F2217">
        <v>2.68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2.68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121</v>
      </c>
      <c r="Y2217">
        <v>496</v>
      </c>
      <c r="Z2217">
        <v>496</v>
      </c>
      <c r="AA2217">
        <v>496</v>
      </c>
      <c r="AB2217">
        <v>496</v>
      </c>
    </row>
    <row r="2218" spans="1:28" x14ac:dyDescent="0.25">
      <c r="A2218">
        <v>3459000</v>
      </c>
      <c r="B2218">
        <v>3</v>
      </c>
      <c r="C2218">
        <v>1.76</v>
      </c>
      <c r="D2218">
        <v>0.1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3</v>
      </c>
      <c r="K2218">
        <v>3</v>
      </c>
      <c r="L2218">
        <v>3</v>
      </c>
      <c r="M2218">
        <v>0</v>
      </c>
      <c r="N2218">
        <v>0</v>
      </c>
      <c r="O2218">
        <v>0</v>
      </c>
      <c r="P2218">
        <v>1.76</v>
      </c>
      <c r="Q2218">
        <v>1.76</v>
      </c>
      <c r="R2218">
        <v>1.76</v>
      </c>
      <c r="S2218">
        <v>0</v>
      </c>
      <c r="T2218">
        <v>0</v>
      </c>
      <c r="U2218">
        <v>0</v>
      </c>
      <c r="V2218">
        <v>0.1</v>
      </c>
      <c r="W2218">
        <v>0.1</v>
      </c>
      <c r="X2218">
        <v>0.1</v>
      </c>
      <c r="Y2218">
        <v>10244</v>
      </c>
      <c r="Z2218">
        <v>11663</v>
      </c>
      <c r="AA2218">
        <v>-999</v>
      </c>
      <c r="AB2218">
        <v>-999</v>
      </c>
    </row>
    <row r="2219" spans="1:28" x14ac:dyDescent="0.25">
      <c r="A2219">
        <v>3459500</v>
      </c>
      <c r="B2219">
        <v>14</v>
      </c>
      <c r="C2219">
        <v>1.55</v>
      </c>
      <c r="D2219">
        <v>19</v>
      </c>
      <c r="E2219">
        <v>2</v>
      </c>
      <c r="F2219">
        <v>0.22</v>
      </c>
      <c r="G2219">
        <v>2</v>
      </c>
      <c r="H2219">
        <v>2</v>
      </c>
      <c r="I2219">
        <v>3</v>
      </c>
      <c r="J2219">
        <v>13</v>
      </c>
      <c r="K2219">
        <v>13</v>
      </c>
      <c r="L2219">
        <v>14</v>
      </c>
      <c r="M2219">
        <v>0.22</v>
      </c>
      <c r="N2219">
        <v>0.22</v>
      </c>
      <c r="O2219">
        <v>0.33</v>
      </c>
      <c r="P2219">
        <v>1.44</v>
      </c>
      <c r="Q2219">
        <v>1.44</v>
      </c>
      <c r="R2219">
        <v>1.55</v>
      </c>
      <c r="S2219">
        <v>13.8</v>
      </c>
      <c r="T2219">
        <v>13.8</v>
      </c>
      <c r="U2219">
        <v>13.9</v>
      </c>
      <c r="V2219">
        <v>14</v>
      </c>
      <c r="W2219">
        <v>14</v>
      </c>
      <c r="X2219">
        <v>19</v>
      </c>
      <c r="Y2219">
        <v>9791</v>
      </c>
      <c r="Z2219">
        <v>19033</v>
      </c>
      <c r="AA2219">
        <v>12204</v>
      </c>
      <c r="AB2219">
        <v>17831</v>
      </c>
    </row>
    <row r="2220" spans="1:28" x14ac:dyDescent="0.25">
      <c r="A2220">
        <v>3460000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-999</v>
      </c>
      <c r="Z2220">
        <v>-999</v>
      </c>
      <c r="AA2220">
        <v>-999</v>
      </c>
      <c r="AB2220">
        <v>-999</v>
      </c>
    </row>
    <row r="2221" spans="1:28" x14ac:dyDescent="0.25">
      <c r="A2221">
        <v>3461200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-999</v>
      </c>
      <c r="Z2221">
        <v>-999</v>
      </c>
      <c r="AA2221">
        <v>-999</v>
      </c>
      <c r="AB2221">
        <v>-999</v>
      </c>
    </row>
    <row r="2222" spans="1:28" x14ac:dyDescent="0.25">
      <c r="A2222">
        <v>3461500</v>
      </c>
      <c r="B2222">
        <v>15</v>
      </c>
      <c r="C2222">
        <v>0.87</v>
      </c>
      <c r="D2222">
        <v>22.1</v>
      </c>
      <c r="E2222">
        <v>3</v>
      </c>
      <c r="F2222">
        <v>0.17</v>
      </c>
      <c r="G2222">
        <v>3</v>
      </c>
      <c r="H2222">
        <v>3</v>
      </c>
      <c r="I2222">
        <v>4</v>
      </c>
      <c r="J2222">
        <v>14</v>
      </c>
      <c r="K2222">
        <v>14</v>
      </c>
      <c r="L2222">
        <v>15</v>
      </c>
      <c r="M2222">
        <v>0.17</v>
      </c>
      <c r="N2222">
        <v>0.17</v>
      </c>
      <c r="O2222">
        <v>0.23</v>
      </c>
      <c r="P2222">
        <v>0.81</v>
      </c>
      <c r="Q2222">
        <v>0.81</v>
      </c>
      <c r="R2222">
        <v>0.87</v>
      </c>
      <c r="S2222">
        <v>19.3</v>
      </c>
      <c r="T2222">
        <v>19.3</v>
      </c>
      <c r="U2222">
        <v>19.399999999999999</v>
      </c>
      <c r="V2222">
        <v>19.399999999999999</v>
      </c>
      <c r="W2222">
        <v>19.399999999999999</v>
      </c>
      <c r="X2222">
        <v>22.1</v>
      </c>
      <c r="Y2222">
        <v>33520</v>
      </c>
      <c r="Z2222">
        <v>55729</v>
      </c>
      <c r="AA2222">
        <v>33520</v>
      </c>
      <c r="AB2222">
        <v>49056</v>
      </c>
    </row>
    <row r="2223" spans="1:28" x14ac:dyDescent="0.25">
      <c r="A2223">
        <v>3463300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-999</v>
      </c>
      <c r="Z2223">
        <v>-999</v>
      </c>
      <c r="AA2223">
        <v>-999</v>
      </c>
      <c r="AB2223">
        <v>-999</v>
      </c>
    </row>
    <row r="2224" spans="1:28" x14ac:dyDescent="0.25">
      <c r="A2224">
        <v>3464000</v>
      </c>
      <c r="B2224">
        <v>2</v>
      </c>
      <c r="C2224">
        <v>0.49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2</v>
      </c>
      <c r="K2224">
        <v>2</v>
      </c>
      <c r="L2224">
        <v>2</v>
      </c>
      <c r="M2224">
        <v>0</v>
      </c>
      <c r="N2224">
        <v>0</v>
      </c>
      <c r="O2224">
        <v>0</v>
      </c>
      <c r="P2224">
        <v>0.49</v>
      </c>
      <c r="Q2224">
        <v>0.49</v>
      </c>
      <c r="R2224">
        <v>0.49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10253</v>
      </c>
      <c r="Z2224">
        <v>11319</v>
      </c>
      <c r="AA2224">
        <v>-999</v>
      </c>
      <c r="AB2224">
        <v>-999</v>
      </c>
    </row>
    <row r="2225" spans="1:28" x14ac:dyDescent="0.25">
      <c r="A2225">
        <v>3465500</v>
      </c>
      <c r="B2225">
        <v>33</v>
      </c>
      <c r="C2225">
        <v>1.59</v>
      </c>
      <c r="D2225">
        <v>0.8</v>
      </c>
      <c r="E2225">
        <v>2</v>
      </c>
      <c r="F2225">
        <v>0.1</v>
      </c>
      <c r="G2225">
        <v>0</v>
      </c>
      <c r="H2225">
        <v>0</v>
      </c>
      <c r="I2225">
        <v>0</v>
      </c>
      <c r="J2225">
        <v>29</v>
      </c>
      <c r="K2225">
        <v>32</v>
      </c>
      <c r="L2225">
        <v>32</v>
      </c>
      <c r="M2225">
        <v>0</v>
      </c>
      <c r="N2225">
        <v>0</v>
      </c>
      <c r="O2225">
        <v>0</v>
      </c>
      <c r="P2225">
        <v>1.39</v>
      </c>
      <c r="Q2225">
        <v>1.54</v>
      </c>
      <c r="R2225">
        <v>1.54</v>
      </c>
      <c r="S2225">
        <v>0</v>
      </c>
      <c r="T2225">
        <v>0</v>
      </c>
      <c r="U2225">
        <v>0</v>
      </c>
      <c r="V2225">
        <v>0.7</v>
      </c>
      <c r="W2225">
        <v>0.8</v>
      </c>
      <c r="X2225">
        <v>0.8</v>
      </c>
      <c r="Y2225">
        <v>25348</v>
      </c>
      <c r="Z2225">
        <v>41590</v>
      </c>
      <c r="AA2225">
        <v>28168</v>
      </c>
      <c r="AB2225">
        <v>35437</v>
      </c>
    </row>
    <row r="2226" spans="1:28" x14ac:dyDescent="0.25">
      <c r="A2226">
        <v>3466228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-999</v>
      </c>
      <c r="Z2226">
        <v>-999</v>
      </c>
      <c r="AA2226">
        <v>-999</v>
      </c>
      <c r="AB2226">
        <v>-999</v>
      </c>
    </row>
    <row r="2227" spans="1:28" x14ac:dyDescent="0.25">
      <c r="A2227">
        <v>3466500</v>
      </c>
      <c r="B2227">
        <v>34</v>
      </c>
      <c r="C2227">
        <v>1.1100000000000001</v>
      </c>
      <c r="D2227">
        <v>1.4</v>
      </c>
      <c r="E2227">
        <v>3</v>
      </c>
      <c r="F2227">
        <v>0.1</v>
      </c>
      <c r="G2227">
        <v>1</v>
      </c>
      <c r="H2227">
        <v>1</v>
      </c>
      <c r="I2227">
        <v>1</v>
      </c>
      <c r="J2227">
        <v>30</v>
      </c>
      <c r="K2227">
        <v>33</v>
      </c>
      <c r="L2227">
        <v>33</v>
      </c>
      <c r="M2227">
        <v>0.03</v>
      </c>
      <c r="N2227">
        <v>0.03</v>
      </c>
      <c r="O2227">
        <v>0.03</v>
      </c>
      <c r="P2227">
        <v>0.98</v>
      </c>
      <c r="Q2227">
        <v>1.08</v>
      </c>
      <c r="R2227">
        <v>1.08</v>
      </c>
      <c r="S2227">
        <v>0.8</v>
      </c>
      <c r="T2227">
        <v>0.8</v>
      </c>
      <c r="U2227">
        <v>0.8</v>
      </c>
      <c r="V2227">
        <v>1.3</v>
      </c>
      <c r="W2227">
        <v>1.3</v>
      </c>
      <c r="X2227">
        <v>1.3</v>
      </c>
      <c r="Y2227">
        <v>780</v>
      </c>
      <c r="Z2227">
        <v>67779</v>
      </c>
      <c r="AA2227">
        <v>780</v>
      </c>
      <c r="AB2227">
        <v>41759</v>
      </c>
    </row>
    <row r="2228" spans="1:28" x14ac:dyDescent="0.25">
      <c r="A2228">
        <v>3467000</v>
      </c>
      <c r="B2228">
        <v>4</v>
      </c>
      <c r="C2228">
        <v>0.71</v>
      </c>
      <c r="D2228">
        <v>2.9</v>
      </c>
      <c r="E2228">
        <v>0</v>
      </c>
      <c r="F2228">
        <v>0</v>
      </c>
      <c r="G2228">
        <v>1</v>
      </c>
      <c r="H2228">
        <v>1</v>
      </c>
      <c r="I2228">
        <v>1</v>
      </c>
      <c r="J2228">
        <v>2</v>
      </c>
      <c r="K2228">
        <v>4</v>
      </c>
      <c r="L2228">
        <v>4</v>
      </c>
      <c r="M2228">
        <v>0.18</v>
      </c>
      <c r="N2228">
        <v>0.18</v>
      </c>
      <c r="O2228">
        <v>0.18</v>
      </c>
      <c r="P2228">
        <v>0.35</v>
      </c>
      <c r="Q2228">
        <v>0.71</v>
      </c>
      <c r="R2228">
        <v>0.71</v>
      </c>
      <c r="S2228">
        <v>2.4</v>
      </c>
      <c r="T2228">
        <v>2.4</v>
      </c>
      <c r="U2228">
        <v>2.4</v>
      </c>
      <c r="V2228">
        <v>2.5</v>
      </c>
      <c r="W2228">
        <v>2.9</v>
      </c>
      <c r="X2228">
        <v>2.9</v>
      </c>
      <c r="Y2228">
        <v>11426</v>
      </c>
      <c r="Z2228">
        <v>17939</v>
      </c>
      <c r="AA2228">
        <v>-999</v>
      </c>
      <c r="AB2228">
        <v>-999</v>
      </c>
    </row>
    <row r="2229" spans="1:28" x14ac:dyDescent="0.25">
      <c r="A2229">
        <v>3469000</v>
      </c>
      <c r="B2229">
        <v>268</v>
      </c>
      <c r="C2229">
        <v>2.2799999999999998</v>
      </c>
      <c r="D2229">
        <v>969.5</v>
      </c>
      <c r="E2229">
        <v>28</v>
      </c>
      <c r="F2229">
        <v>0.24</v>
      </c>
      <c r="G2229">
        <v>26</v>
      </c>
      <c r="H2229">
        <v>37</v>
      </c>
      <c r="I2229">
        <v>49</v>
      </c>
      <c r="J2229">
        <v>244</v>
      </c>
      <c r="K2229">
        <v>261</v>
      </c>
      <c r="L2229">
        <v>264</v>
      </c>
      <c r="M2229">
        <v>0.22</v>
      </c>
      <c r="N2229">
        <v>0.31</v>
      </c>
      <c r="O2229">
        <v>0.42</v>
      </c>
      <c r="P2229">
        <v>2.0699999999999998</v>
      </c>
      <c r="Q2229">
        <v>2.2200000000000002</v>
      </c>
      <c r="R2229">
        <v>2.2400000000000002</v>
      </c>
      <c r="S2229">
        <v>4.0999999999999996</v>
      </c>
      <c r="T2229">
        <v>964.3</v>
      </c>
      <c r="U2229">
        <v>966.7</v>
      </c>
      <c r="V2229">
        <v>967.8</v>
      </c>
      <c r="W2229">
        <v>968.9</v>
      </c>
      <c r="X2229">
        <v>969.4</v>
      </c>
      <c r="Y2229">
        <v>1414</v>
      </c>
      <c r="Z2229">
        <v>105127</v>
      </c>
      <c r="AA2229">
        <v>1414</v>
      </c>
      <c r="AB2229">
        <v>79541</v>
      </c>
    </row>
    <row r="2230" spans="1:28" x14ac:dyDescent="0.25">
      <c r="A2230">
        <v>3470000</v>
      </c>
      <c r="B2230">
        <v>3</v>
      </c>
      <c r="C2230">
        <v>0.33</v>
      </c>
      <c r="D2230">
        <v>0.2</v>
      </c>
      <c r="E2230">
        <v>2</v>
      </c>
      <c r="F2230">
        <v>0.22</v>
      </c>
      <c r="G2230">
        <v>0</v>
      </c>
      <c r="H2230">
        <v>0</v>
      </c>
      <c r="I2230">
        <v>1</v>
      </c>
      <c r="J2230">
        <v>2</v>
      </c>
      <c r="K2230">
        <v>2</v>
      </c>
      <c r="L2230">
        <v>3</v>
      </c>
      <c r="M2230">
        <v>0</v>
      </c>
      <c r="N2230">
        <v>0</v>
      </c>
      <c r="O2230">
        <v>0.11</v>
      </c>
      <c r="P2230">
        <v>0.22</v>
      </c>
      <c r="Q2230">
        <v>0.22</v>
      </c>
      <c r="R2230">
        <v>0.33</v>
      </c>
      <c r="S2230">
        <v>0</v>
      </c>
      <c r="T2230">
        <v>0</v>
      </c>
      <c r="U2230">
        <v>0.2</v>
      </c>
      <c r="V2230">
        <v>0.2</v>
      </c>
      <c r="W2230">
        <v>0.2</v>
      </c>
      <c r="X2230">
        <v>0.2</v>
      </c>
      <c r="Y2230">
        <v>9829</v>
      </c>
      <c r="Z2230">
        <v>14863</v>
      </c>
      <c r="AA2230">
        <v>9829</v>
      </c>
      <c r="AB2230">
        <v>15382</v>
      </c>
    </row>
    <row r="2231" spans="1:28" x14ac:dyDescent="0.25">
      <c r="A2231">
        <v>3470500</v>
      </c>
      <c r="B2231">
        <v>279</v>
      </c>
      <c r="C2231">
        <v>2.11</v>
      </c>
      <c r="D2231">
        <v>1726.3</v>
      </c>
      <c r="E2231">
        <v>36</v>
      </c>
      <c r="F2231">
        <v>0.27</v>
      </c>
      <c r="G2231">
        <v>26</v>
      </c>
      <c r="H2231">
        <v>41</v>
      </c>
      <c r="I2231">
        <v>55</v>
      </c>
      <c r="J2231">
        <v>252</v>
      </c>
      <c r="K2231">
        <v>269</v>
      </c>
      <c r="L2231">
        <v>275</v>
      </c>
      <c r="M2231">
        <v>0.2</v>
      </c>
      <c r="N2231">
        <v>0.31</v>
      </c>
      <c r="O2231">
        <v>0.42</v>
      </c>
      <c r="P2231">
        <v>1.91</v>
      </c>
      <c r="Q2231">
        <v>2.04</v>
      </c>
      <c r="R2231">
        <v>2.08</v>
      </c>
      <c r="S2231">
        <v>3.7</v>
      </c>
      <c r="T2231">
        <v>1434.1</v>
      </c>
      <c r="U2231">
        <v>1436.3</v>
      </c>
      <c r="V2231">
        <v>1437.3</v>
      </c>
      <c r="W2231">
        <v>1438.2</v>
      </c>
      <c r="X2231">
        <v>1726.3</v>
      </c>
      <c r="Y2231">
        <v>18212</v>
      </c>
      <c r="Z2231">
        <v>118573</v>
      </c>
      <c r="AA2231">
        <v>20742</v>
      </c>
      <c r="AB2231">
        <v>80895</v>
      </c>
    </row>
    <row r="2232" spans="1:28" x14ac:dyDescent="0.25">
      <c r="A2232">
        <v>3471500</v>
      </c>
      <c r="B2232">
        <v>2</v>
      </c>
      <c r="C2232">
        <v>1.01</v>
      </c>
      <c r="D2232">
        <v>0.5</v>
      </c>
      <c r="E2232">
        <v>1</v>
      </c>
      <c r="F2232">
        <v>0.5</v>
      </c>
      <c r="G2232">
        <v>0</v>
      </c>
      <c r="H2232">
        <v>0</v>
      </c>
      <c r="I2232">
        <v>0</v>
      </c>
      <c r="J2232">
        <v>1</v>
      </c>
      <c r="K2232">
        <v>2</v>
      </c>
      <c r="L2232">
        <v>2</v>
      </c>
      <c r="M2232">
        <v>0</v>
      </c>
      <c r="N2232">
        <v>0</v>
      </c>
      <c r="O2232">
        <v>0</v>
      </c>
      <c r="P2232">
        <v>0.5</v>
      </c>
      <c r="Q2232">
        <v>1.01</v>
      </c>
      <c r="R2232">
        <v>1.01</v>
      </c>
      <c r="S2232">
        <v>0</v>
      </c>
      <c r="T2232">
        <v>0</v>
      </c>
      <c r="U2232">
        <v>0</v>
      </c>
      <c r="V2232">
        <v>0.2</v>
      </c>
      <c r="W2232">
        <v>0.5</v>
      </c>
      <c r="X2232">
        <v>0.5</v>
      </c>
      <c r="Y2232">
        <v>22384</v>
      </c>
      <c r="Z2232">
        <v>22594</v>
      </c>
      <c r="AA2232">
        <v>22384</v>
      </c>
      <c r="AB2232">
        <v>22384</v>
      </c>
    </row>
    <row r="2233" spans="1:28" x14ac:dyDescent="0.25">
      <c r="A2233">
        <v>3473000</v>
      </c>
      <c r="B2233">
        <v>2</v>
      </c>
      <c r="C2233">
        <v>0.25</v>
      </c>
      <c r="D2233">
        <v>0.1</v>
      </c>
      <c r="E2233">
        <v>1</v>
      </c>
      <c r="F2233">
        <v>0.13</v>
      </c>
      <c r="G2233">
        <v>0</v>
      </c>
      <c r="H2233">
        <v>0</v>
      </c>
      <c r="I2233">
        <v>0</v>
      </c>
      <c r="J2233">
        <v>1</v>
      </c>
      <c r="K2233">
        <v>2</v>
      </c>
      <c r="L2233">
        <v>2</v>
      </c>
      <c r="M2233">
        <v>0</v>
      </c>
      <c r="N2233">
        <v>0</v>
      </c>
      <c r="O2233">
        <v>0</v>
      </c>
      <c r="P2233">
        <v>0.13</v>
      </c>
      <c r="Q2233">
        <v>0.25</v>
      </c>
      <c r="R2233">
        <v>0.25</v>
      </c>
      <c r="S2233">
        <v>0</v>
      </c>
      <c r="T2233">
        <v>0</v>
      </c>
      <c r="U2233">
        <v>0</v>
      </c>
      <c r="V2233">
        <v>0</v>
      </c>
      <c r="W2233">
        <v>0.1</v>
      </c>
      <c r="X2233">
        <v>0.1</v>
      </c>
      <c r="Y2233">
        <v>42252</v>
      </c>
      <c r="Z2233">
        <v>42742</v>
      </c>
      <c r="AA2233">
        <v>43233</v>
      </c>
      <c r="AB2233">
        <v>43233</v>
      </c>
    </row>
    <row r="2234" spans="1:28" x14ac:dyDescent="0.25">
      <c r="A2234">
        <v>3474000</v>
      </c>
      <c r="B2234">
        <v>1</v>
      </c>
      <c r="C2234">
        <v>0.28999999999999998</v>
      </c>
      <c r="D2234">
        <v>9</v>
      </c>
      <c r="E2234">
        <v>0</v>
      </c>
      <c r="F2234">
        <v>0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  <c r="M2234">
        <v>0.28999999999999998</v>
      </c>
      <c r="N2234">
        <v>0.28999999999999998</v>
      </c>
      <c r="O2234">
        <v>0.28999999999999998</v>
      </c>
      <c r="P2234">
        <v>0.28999999999999998</v>
      </c>
      <c r="Q2234">
        <v>0.28999999999999998</v>
      </c>
      <c r="R2234">
        <v>0.28999999999999998</v>
      </c>
      <c r="S2234">
        <v>9</v>
      </c>
      <c r="T2234">
        <v>9</v>
      </c>
      <c r="U2234">
        <v>9</v>
      </c>
      <c r="V2234">
        <v>9</v>
      </c>
      <c r="W2234">
        <v>9</v>
      </c>
      <c r="X2234">
        <v>9</v>
      </c>
      <c r="Y2234">
        <v>11312</v>
      </c>
      <c r="Z2234">
        <v>11312</v>
      </c>
      <c r="AA2234">
        <v>-999</v>
      </c>
      <c r="AB2234">
        <v>-999</v>
      </c>
    </row>
    <row r="2235" spans="1:28" x14ac:dyDescent="0.25">
      <c r="A2235">
        <v>3475000</v>
      </c>
      <c r="B2235">
        <v>2</v>
      </c>
      <c r="C2235">
        <v>0.37</v>
      </c>
      <c r="D2235">
        <v>11.8</v>
      </c>
      <c r="E2235">
        <v>0</v>
      </c>
      <c r="F2235">
        <v>0</v>
      </c>
      <c r="G2235">
        <v>2</v>
      </c>
      <c r="H2235">
        <v>2</v>
      </c>
      <c r="I2235">
        <v>2</v>
      </c>
      <c r="J2235">
        <v>2</v>
      </c>
      <c r="K2235">
        <v>2</v>
      </c>
      <c r="L2235">
        <v>2</v>
      </c>
      <c r="M2235">
        <v>0.37</v>
      </c>
      <c r="N2235">
        <v>0.37</v>
      </c>
      <c r="O2235">
        <v>0.37</v>
      </c>
      <c r="P2235">
        <v>0.37</v>
      </c>
      <c r="Q2235">
        <v>0.37</v>
      </c>
      <c r="R2235">
        <v>0.37</v>
      </c>
      <c r="S2235">
        <v>11.8</v>
      </c>
      <c r="T2235">
        <v>11.8</v>
      </c>
      <c r="U2235">
        <v>11.8</v>
      </c>
      <c r="V2235">
        <v>11.8</v>
      </c>
      <c r="W2235">
        <v>11.8</v>
      </c>
      <c r="X2235">
        <v>11.8</v>
      </c>
      <c r="Y2235">
        <v>1227</v>
      </c>
      <c r="Z2235">
        <v>16412</v>
      </c>
      <c r="AA2235">
        <v>-999</v>
      </c>
      <c r="AB2235">
        <v>-999</v>
      </c>
    </row>
    <row r="2236" spans="1:28" x14ac:dyDescent="0.25">
      <c r="A2236">
        <v>3476500</v>
      </c>
      <c r="B2236">
        <v>6</v>
      </c>
      <c r="C2236">
        <v>0.33</v>
      </c>
      <c r="D2236">
        <v>520.6</v>
      </c>
      <c r="E2236">
        <v>2</v>
      </c>
      <c r="F2236">
        <v>0.11</v>
      </c>
      <c r="G2236">
        <v>2</v>
      </c>
      <c r="H2236">
        <v>2</v>
      </c>
      <c r="I2236">
        <v>4</v>
      </c>
      <c r="J2236">
        <v>5</v>
      </c>
      <c r="K2236">
        <v>6</v>
      </c>
      <c r="L2236">
        <v>6</v>
      </c>
      <c r="M2236">
        <v>0.11</v>
      </c>
      <c r="N2236">
        <v>0.11</v>
      </c>
      <c r="O2236">
        <v>0.22</v>
      </c>
      <c r="P2236">
        <v>0.27</v>
      </c>
      <c r="Q2236">
        <v>0.33</v>
      </c>
      <c r="R2236">
        <v>0.33</v>
      </c>
      <c r="S2236">
        <v>3.5</v>
      </c>
      <c r="T2236">
        <v>3.5</v>
      </c>
      <c r="U2236">
        <v>520.5</v>
      </c>
      <c r="V2236">
        <v>520.5</v>
      </c>
      <c r="W2236">
        <v>520.6</v>
      </c>
      <c r="X2236">
        <v>520.6</v>
      </c>
      <c r="Y2236">
        <v>1090</v>
      </c>
      <c r="Z2236">
        <v>39541</v>
      </c>
      <c r="AA2236">
        <v>1090</v>
      </c>
      <c r="AB2236">
        <v>35212</v>
      </c>
    </row>
    <row r="2237" spans="1:28" x14ac:dyDescent="0.25">
      <c r="A2237">
        <v>3478400</v>
      </c>
      <c r="B2237">
        <v>2</v>
      </c>
      <c r="C2237">
        <v>2.94</v>
      </c>
      <c r="D2237">
        <v>142</v>
      </c>
      <c r="E2237">
        <v>2</v>
      </c>
      <c r="F2237">
        <v>2.94</v>
      </c>
      <c r="G2237">
        <v>0</v>
      </c>
      <c r="H2237">
        <v>0</v>
      </c>
      <c r="I2237">
        <v>0</v>
      </c>
      <c r="J2237">
        <v>2</v>
      </c>
      <c r="K2237">
        <v>2</v>
      </c>
      <c r="L2237">
        <v>2</v>
      </c>
      <c r="M2237">
        <v>0</v>
      </c>
      <c r="N2237">
        <v>0</v>
      </c>
      <c r="O2237">
        <v>0</v>
      </c>
      <c r="P2237">
        <v>2.94</v>
      </c>
      <c r="Q2237">
        <v>2.94</v>
      </c>
      <c r="R2237">
        <v>2.94</v>
      </c>
      <c r="S2237">
        <v>0</v>
      </c>
      <c r="T2237">
        <v>0</v>
      </c>
      <c r="U2237">
        <v>0</v>
      </c>
      <c r="V2237">
        <v>142</v>
      </c>
      <c r="W2237">
        <v>142</v>
      </c>
      <c r="X2237">
        <v>142</v>
      </c>
      <c r="Y2237">
        <v>2646</v>
      </c>
      <c r="Z2237">
        <v>3310</v>
      </c>
      <c r="AA2237">
        <v>2646</v>
      </c>
      <c r="AB2237">
        <v>3310</v>
      </c>
    </row>
    <row r="2238" spans="1:28" x14ac:dyDescent="0.25">
      <c r="A2238">
        <v>3479000</v>
      </c>
      <c r="B2238">
        <v>9</v>
      </c>
      <c r="C2238">
        <v>3.82</v>
      </c>
      <c r="D2238">
        <v>5.5</v>
      </c>
      <c r="E2238">
        <v>1</v>
      </c>
      <c r="F2238">
        <v>0.42</v>
      </c>
      <c r="G2238">
        <v>0</v>
      </c>
      <c r="H2238">
        <v>0</v>
      </c>
      <c r="I2238">
        <v>0</v>
      </c>
      <c r="J2238">
        <v>6</v>
      </c>
      <c r="K2238">
        <v>8</v>
      </c>
      <c r="L2238">
        <v>8</v>
      </c>
      <c r="M2238">
        <v>0</v>
      </c>
      <c r="N2238">
        <v>0</v>
      </c>
      <c r="O2238">
        <v>0</v>
      </c>
      <c r="P2238">
        <v>2.5499999999999998</v>
      </c>
      <c r="Q2238">
        <v>3.4</v>
      </c>
      <c r="R2238">
        <v>3.4</v>
      </c>
      <c r="S2238">
        <v>0</v>
      </c>
      <c r="T2238">
        <v>0</v>
      </c>
      <c r="U2238">
        <v>0</v>
      </c>
      <c r="V2238">
        <v>4.9000000000000004</v>
      </c>
      <c r="W2238">
        <v>5.4</v>
      </c>
      <c r="X2238">
        <v>5.4</v>
      </c>
      <c r="Y2238">
        <v>4433</v>
      </c>
      <c r="Z2238">
        <v>10158</v>
      </c>
      <c r="AA2238">
        <v>9342</v>
      </c>
      <c r="AB2238">
        <v>9342</v>
      </c>
    </row>
    <row r="2239" spans="1:28" x14ac:dyDescent="0.25">
      <c r="A2239">
        <v>3484000</v>
      </c>
      <c r="B2239">
        <v>20</v>
      </c>
      <c r="C2239">
        <v>1.64</v>
      </c>
      <c r="D2239">
        <v>685.9</v>
      </c>
      <c r="E2239">
        <v>5</v>
      </c>
      <c r="F2239">
        <v>0.41</v>
      </c>
      <c r="G2239">
        <v>2</v>
      </c>
      <c r="H2239">
        <v>3</v>
      </c>
      <c r="I2239">
        <v>3</v>
      </c>
      <c r="J2239">
        <v>15</v>
      </c>
      <c r="K2239">
        <v>17</v>
      </c>
      <c r="L2239">
        <v>19</v>
      </c>
      <c r="M2239">
        <v>0.16</v>
      </c>
      <c r="N2239">
        <v>0.25</v>
      </c>
      <c r="O2239">
        <v>0.25</v>
      </c>
      <c r="P2239">
        <v>1.23</v>
      </c>
      <c r="Q2239">
        <v>1.39</v>
      </c>
      <c r="R2239">
        <v>1.56</v>
      </c>
      <c r="S2239">
        <v>0.9</v>
      </c>
      <c r="T2239">
        <v>684.5</v>
      </c>
      <c r="U2239">
        <v>684.5</v>
      </c>
      <c r="V2239">
        <v>685.6</v>
      </c>
      <c r="W2239">
        <v>685.7</v>
      </c>
      <c r="X2239">
        <v>685.9</v>
      </c>
      <c r="Y2239">
        <v>597</v>
      </c>
      <c r="Z2239">
        <v>30443</v>
      </c>
      <c r="AA2239">
        <v>597</v>
      </c>
      <c r="AB2239">
        <v>18125</v>
      </c>
    </row>
    <row r="2240" spans="1:28" x14ac:dyDescent="0.25">
      <c r="A2240">
        <v>3485500</v>
      </c>
      <c r="B2240">
        <v>3</v>
      </c>
      <c r="C2240">
        <v>0.84</v>
      </c>
      <c r="D2240">
        <v>4.0999999999999996</v>
      </c>
      <c r="E2240">
        <v>0</v>
      </c>
      <c r="F2240">
        <v>0</v>
      </c>
      <c r="G2240">
        <v>0</v>
      </c>
      <c r="H2240">
        <v>1</v>
      </c>
      <c r="I2240">
        <v>1</v>
      </c>
      <c r="J2240">
        <v>3</v>
      </c>
      <c r="K2240">
        <v>3</v>
      </c>
      <c r="L2240">
        <v>3</v>
      </c>
      <c r="M2240">
        <v>0</v>
      </c>
      <c r="N2240">
        <v>0.28000000000000003</v>
      </c>
      <c r="O2240">
        <v>0.28000000000000003</v>
      </c>
      <c r="P2240">
        <v>0.84</v>
      </c>
      <c r="Q2240">
        <v>0.84</v>
      </c>
      <c r="R2240">
        <v>0.84</v>
      </c>
      <c r="S2240">
        <v>0</v>
      </c>
      <c r="T2240">
        <v>3.2</v>
      </c>
      <c r="U2240">
        <v>3.2</v>
      </c>
      <c r="V2240">
        <v>4.0999999999999996</v>
      </c>
      <c r="W2240">
        <v>4.0999999999999996</v>
      </c>
      <c r="X2240">
        <v>4.0999999999999996</v>
      </c>
      <c r="Y2240">
        <v>17494</v>
      </c>
      <c r="Z2240">
        <v>18784</v>
      </c>
      <c r="AA2240">
        <v>-999</v>
      </c>
      <c r="AB2240">
        <v>-999</v>
      </c>
    </row>
    <row r="2241" spans="1:28" x14ac:dyDescent="0.25">
      <c r="A2241">
        <v>3486000</v>
      </c>
      <c r="B2241">
        <v>23</v>
      </c>
      <c r="C2241">
        <v>1.28</v>
      </c>
      <c r="D2241">
        <v>467.9</v>
      </c>
      <c r="E2241">
        <v>5</v>
      </c>
      <c r="F2241">
        <v>0.28000000000000003</v>
      </c>
      <c r="G2241">
        <v>2</v>
      </c>
      <c r="H2241">
        <v>4</v>
      </c>
      <c r="I2241">
        <v>4</v>
      </c>
      <c r="J2241">
        <v>18</v>
      </c>
      <c r="K2241">
        <v>20</v>
      </c>
      <c r="L2241">
        <v>22</v>
      </c>
      <c r="M2241">
        <v>0.11</v>
      </c>
      <c r="N2241">
        <v>0.22</v>
      </c>
      <c r="O2241">
        <v>0.22</v>
      </c>
      <c r="P2241">
        <v>1</v>
      </c>
      <c r="Q2241">
        <v>1.1200000000000001</v>
      </c>
      <c r="R2241">
        <v>1.23</v>
      </c>
      <c r="S2241">
        <v>0.6</v>
      </c>
      <c r="T2241">
        <v>466.7</v>
      </c>
      <c r="U2241">
        <v>466.7</v>
      </c>
      <c r="V2241">
        <v>467.6</v>
      </c>
      <c r="W2241">
        <v>467.7</v>
      </c>
      <c r="X2241">
        <v>467.9</v>
      </c>
      <c r="Y2241">
        <v>9058</v>
      </c>
      <c r="Z2241">
        <v>35801</v>
      </c>
      <c r="AA2241">
        <v>9058</v>
      </c>
      <c r="AB2241">
        <v>25682</v>
      </c>
    </row>
    <row r="2242" spans="1:28" x14ac:dyDescent="0.25">
      <c r="A2242">
        <v>3487500</v>
      </c>
      <c r="B2242">
        <v>37</v>
      </c>
      <c r="C2242">
        <v>0.74</v>
      </c>
      <c r="D2242">
        <v>414.3</v>
      </c>
      <c r="E2242">
        <v>11</v>
      </c>
      <c r="F2242">
        <v>0.22</v>
      </c>
      <c r="G2242">
        <v>4</v>
      </c>
      <c r="H2242">
        <v>6</v>
      </c>
      <c r="I2242">
        <v>10</v>
      </c>
      <c r="J2242">
        <v>30</v>
      </c>
      <c r="K2242">
        <v>34</v>
      </c>
      <c r="L2242">
        <v>36</v>
      </c>
      <c r="M2242">
        <v>0.08</v>
      </c>
      <c r="N2242">
        <v>0.12</v>
      </c>
      <c r="O2242">
        <v>0.2</v>
      </c>
      <c r="P2242">
        <v>0.6</v>
      </c>
      <c r="Q2242">
        <v>0.68</v>
      </c>
      <c r="R2242">
        <v>0.72</v>
      </c>
      <c r="S2242">
        <v>1.5</v>
      </c>
      <c r="T2242">
        <v>168.6</v>
      </c>
      <c r="U2242">
        <v>411.3</v>
      </c>
      <c r="V2242">
        <v>414.1</v>
      </c>
      <c r="W2242">
        <v>414.2</v>
      </c>
      <c r="X2242">
        <v>414.3</v>
      </c>
      <c r="Y2242">
        <v>4209</v>
      </c>
      <c r="Z2242">
        <v>61921</v>
      </c>
      <c r="AA2242">
        <v>4209</v>
      </c>
      <c r="AB2242">
        <v>49602</v>
      </c>
    </row>
    <row r="2243" spans="1:28" x14ac:dyDescent="0.25">
      <c r="A2243">
        <v>3487550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-999</v>
      </c>
      <c r="Z2243">
        <v>-999</v>
      </c>
      <c r="AA2243">
        <v>-999</v>
      </c>
      <c r="AB2243">
        <v>-999</v>
      </c>
    </row>
    <row r="2244" spans="1:28" x14ac:dyDescent="0.25">
      <c r="A2244">
        <v>3488000</v>
      </c>
      <c r="B2244">
        <v>1</v>
      </c>
      <c r="C2244">
        <v>0.17</v>
      </c>
      <c r="D2244">
        <v>0.1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1</v>
      </c>
      <c r="K2244">
        <v>1</v>
      </c>
      <c r="L2244">
        <v>1</v>
      </c>
      <c r="M2244">
        <v>0</v>
      </c>
      <c r="N2244">
        <v>0</v>
      </c>
      <c r="O2244">
        <v>0</v>
      </c>
      <c r="P2244">
        <v>0.17</v>
      </c>
      <c r="Q2244">
        <v>0.17</v>
      </c>
      <c r="R2244">
        <v>0.17</v>
      </c>
      <c r="S2244">
        <v>0</v>
      </c>
      <c r="T2244">
        <v>0</v>
      </c>
      <c r="U2244">
        <v>0</v>
      </c>
      <c r="V2244">
        <v>0.1</v>
      </c>
      <c r="W2244">
        <v>0.1</v>
      </c>
      <c r="X2244">
        <v>0.1</v>
      </c>
      <c r="Y2244">
        <v>19614</v>
      </c>
      <c r="Z2244">
        <v>19614</v>
      </c>
      <c r="AA2244">
        <v>-999</v>
      </c>
      <c r="AB2244">
        <v>-999</v>
      </c>
    </row>
    <row r="2245" spans="1:28" x14ac:dyDescent="0.25">
      <c r="A2245">
        <v>3490000</v>
      </c>
      <c r="B2245">
        <v>3</v>
      </c>
      <c r="C2245">
        <v>0.17</v>
      </c>
      <c r="D2245">
        <v>7.2</v>
      </c>
      <c r="E2245">
        <v>1</v>
      </c>
      <c r="F2245">
        <v>0.06</v>
      </c>
      <c r="G2245">
        <v>0</v>
      </c>
      <c r="H2245">
        <v>0</v>
      </c>
      <c r="I2245">
        <v>0</v>
      </c>
      <c r="J2245">
        <v>3</v>
      </c>
      <c r="K2245">
        <v>3</v>
      </c>
      <c r="L2245">
        <v>3</v>
      </c>
      <c r="M2245">
        <v>0</v>
      </c>
      <c r="N2245">
        <v>0</v>
      </c>
      <c r="O2245">
        <v>0</v>
      </c>
      <c r="P2245">
        <v>0.17</v>
      </c>
      <c r="Q2245">
        <v>0.17</v>
      </c>
      <c r="R2245">
        <v>0.17</v>
      </c>
      <c r="S2245">
        <v>0</v>
      </c>
      <c r="T2245">
        <v>0</v>
      </c>
      <c r="U2245">
        <v>0</v>
      </c>
      <c r="V2245">
        <v>7.2</v>
      </c>
      <c r="W2245">
        <v>7.2</v>
      </c>
      <c r="X2245">
        <v>7.2</v>
      </c>
      <c r="Y2245">
        <v>51438</v>
      </c>
      <c r="Z2245">
        <v>75794</v>
      </c>
      <c r="AA2245">
        <v>77180</v>
      </c>
      <c r="AB2245">
        <v>77180</v>
      </c>
    </row>
    <row r="2246" spans="1:28" x14ac:dyDescent="0.25">
      <c r="A2246">
        <v>3490500</v>
      </c>
      <c r="B2246">
        <v>43</v>
      </c>
      <c r="C2246">
        <v>0.57999999999999996</v>
      </c>
      <c r="D2246">
        <v>280.60000000000002</v>
      </c>
      <c r="E2246">
        <v>13</v>
      </c>
      <c r="F2246">
        <v>0.17</v>
      </c>
      <c r="G2246">
        <v>5</v>
      </c>
      <c r="H2246">
        <v>7</v>
      </c>
      <c r="I2246">
        <v>11</v>
      </c>
      <c r="J2246">
        <v>34</v>
      </c>
      <c r="K2246">
        <v>39</v>
      </c>
      <c r="L2246">
        <v>41</v>
      </c>
      <c r="M2246">
        <v>7.0000000000000007E-2</v>
      </c>
      <c r="N2246">
        <v>0.09</v>
      </c>
      <c r="O2246">
        <v>0.15</v>
      </c>
      <c r="P2246">
        <v>0.46</v>
      </c>
      <c r="Q2246">
        <v>0.52</v>
      </c>
      <c r="R2246">
        <v>0.55000000000000004</v>
      </c>
      <c r="S2246">
        <v>1.1000000000000001</v>
      </c>
      <c r="T2246">
        <v>113.5</v>
      </c>
      <c r="U2246">
        <v>276.7</v>
      </c>
      <c r="V2246">
        <v>280.3</v>
      </c>
      <c r="W2246">
        <v>280.39999999999998</v>
      </c>
      <c r="X2246">
        <v>280.39999999999998</v>
      </c>
      <c r="Y2246">
        <v>6882</v>
      </c>
      <c r="Z2246">
        <v>81921</v>
      </c>
      <c r="AA2246">
        <v>25522</v>
      </c>
      <c r="AB2246">
        <v>72682</v>
      </c>
    </row>
    <row r="2247" spans="1:28" x14ac:dyDescent="0.25">
      <c r="A2247">
        <v>3491000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-999</v>
      </c>
      <c r="Z2247">
        <v>-999</v>
      </c>
      <c r="AA2247">
        <v>-999</v>
      </c>
      <c r="AB2247">
        <v>-999</v>
      </c>
    </row>
    <row r="2248" spans="1:28" x14ac:dyDescent="0.25">
      <c r="A2248">
        <v>3491300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-999</v>
      </c>
      <c r="Z2248">
        <v>-999</v>
      </c>
      <c r="AA2248">
        <v>-999</v>
      </c>
      <c r="AB2248">
        <v>-999</v>
      </c>
    </row>
    <row r="2249" spans="1:28" x14ac:dyDescent="0.25">
      <c r="A2249">
        <v>3494000</v>
      </c>
      <c r="B2249">
        <v>56</v>
      </c>
      <c r="C2249">
        <v>0.63</v>
      </c>
      <c r="D2249">
        <v>1092.9000000000001</v>
      </c>
      <c r="E2249">
        <v>19</v>
      </c>
      <c r="F2249">
        <v>0.21</v>
      </c>
      <c r="G2249">
        <v>5</v>
      </c>
      <c r="H2249">
        <v>11</v>
      </c>
      <c r="I2249">
        <v>16</v>
      </c>
      <c r="J2249">
        <v>44</v>
      </c>
      <c r="K2249">
        <v>49</v>
      </c>
      <c r="L2249">
        <v>54</v>
      </c>
      <c r="M2249">
        <v>0.06</v>
      </c>
      <c r="N2249">
        <v>0.12</v>
      </c>
      <c r="O2249">
        <v>0.18</v>
      </c>
      <c r="P2249">
        <v>0.5</v>
      </c>
      <c r="Q2249">
        <v>0.55000000000000004</v>
      </c>
      <c r="R2249">
        <v>0.61</v>
      </c>
      <c r="S2249">
        <v>0.9</v>
      </c>
      <c r="T2249">
        <v>951.9</v>
      </c>
      <c r="U2249">
        <v>1089.5</v>
      </c>
      <c r="V2249">
        <v>1092.5999999999999</v>
      </c>
      <c r="W2249">
        <v>1092.7</v>
      </c>
      <c r="X2249">
        <v>1092.8</v>
      </c>
      <c r="Y2249">
        <v>429</v>
      </c>
      <c r="Z2249">
        <v>114281</v>
      </c>
      <c r="AA2249">
        <v>429</v>
      </c>
      <c r="AB2249">
        <v>96923</v>
      </c>
    </row>
    <row r="2250" spans="1:28" x14ac:dyDescent="0.25">
      <c r="A2250">
        <v>3495500</v>
      </c>
      <c r="B2250">
        <v>61</v>
      </c>
      <c r="C2250">
        <v>0.63</v>
      </c>
      <c r="D2250">
        <v>1001.7</v>
      </c>
      <c r="E2250">
        <v>21</v>
      </c>
      <c r="F2250">
        <v>0.22</v>
      </c>
      <c r="G2250">
        <v>5</v>
      </c>
      <c r="H2250">
        <v>11</v>
      </c>
      <c r="I2250">
        <v>17</v>
      </c>
      <c r="J2250">
        <v>47</v>
      </c>
      <c r="K2250">
        <v>53</v>
      </c>
      <c r="L2250">
        <v>58</v>
      </c>
      <c r="M2250">
        <v>0.05</v>
      </c>
      <c r="N2250">
        <v>0.11</v>
      </c>
      <c r="O2250">
        <v>0.18</v>
      </c>
      <c r="P2250">
        <v>0.48</v>
      </c>
      <c r="Q2250">
        <v>0.55000000000000004</v>
      </c>
      <c r="R2250">
        <v>0.6</v>
      </c>
      <c r="S2250">
        <v>0.8</v>
      </c>
      <c r="T2250">
        <v>870.6</v>
      </c>
      <c r="U2250">
        <v>996.5</v>
      </c>
      <c r="V2250">
        <v>1001.3</v>
      </c>
      <c r="W2250">
        <v>1001.4</v>
      </c>
      <c r="X2250">
        <v>1001.5</v>
      </c>
      <c r="Y2250">
        <v>20931</v>
      </c>
      <c r="Z2250">
        <v>136918</v>
      </c>
      <c r="AA2250">
        <v>20931</v>
      </c>
      <c r="AB2250">
        <v>118995</v>
      </c>
    </row>
    <row r="2251" spans="1:28" x14ac:dyDescent="0.25">
      <c r="A2251">
        <v>3497000</v>
      </c>
      <c r="B2251">
        <v>340</v>
      </c>
      <c r="C2251">
        <v>1.47</v>
      </c>
      <c r="D2251">
        <v>1410.9</v>
      </c>
      <c r="E2251">
        <v>57</v>
      </c>
      <c r="F2251">
        <v>0.25</v>
      </c>
      <c r="G2251">
        <v>31</v>
      </c>
      <c r="H2251">
        <v>52</v>
      </c>
      <c r="I2251">
        <v>72</v>
      </c>
      <c r="J2251">
        <v>299</v>
      </c>
      <c r="K2251">
        <v>322</v>
      </c>
      <c r="L2251">
        <v>333</v>
      </c>
      <c r="M2251">
        <v>0.13</v>
      </c>
      <c r="N2251">
        <v>0.23</v>
      </c>
      <c r="O2251">
        <v>0.31</v>
      </c>
      <c r="P2251">
        <v>1.3</v>
      </c>
      <c r="Q2251">
        <v>1.4</v>
      </c>
      <c r="R2251">
        <v>1.44</v>
      </c>
      <c r="S2251">
        <v>2.5</v>
      </c>
      <c r="T2251">
        <v>1188.3</v>
      </c>
      <c r="U2251">
        <v>1242.5</v>
      </c>
      <c r="V2251">
        <v>1245.0999999999999</v>
      </c>
      <c r="W2251">
        <v>1245.5999999999999</v>
      </c>
      <c r="X2251">
        <v>1410.8</v>
      </c>
      <c r="Y2251">
        <v>25698</v>
      </c>
      <c r="Z2251">
        <v>128319</v>
      </c>
      <c r="AA2251">
        <v>26006</v>
      </c>
      <c r="AB2251">
        <v>101229</v>
      </c>
    </row>
    <row r="2252" spans="1:28" x14ac:dyDescent="0.25">
      <c r="A2252">
        <v>3497300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-999</v>
      </c>
      <c r="Z2252">
        <v>-999</v>
      </c>
      <c r="AA2252">
        <v>-999</v>
      </c>
      <c r="AB2252">
        <v>-999</v>
      </c>
    </row>
    <row r="2253" spans="1:28" x14ac:dyDescent="0.25">
      <c r="A2253">
        <v>3498500</v>
      </c>
      <c r="B2253">
        <v>1</v>
      </c>
      <c r="C2253">
        <v>0.14000000000000001</v>
      </c>
      <c r="D2253">
        <v>1.7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1</v>
      </c>
      <c r="K2253">
        <v>1</v>
      </c>
      <c r="L2253">
        <v>1</v>
      </c>
      <c r="M2253">
        <v>0</v>
      </c>
      <c r="N2253">
        <v>0</v>
      </c>
      <c r="O2253">
        <v>0</v>
      </c>
      <c r="P2253">
        <v>0.14000000000000001</v>
      </c>
      <c r="Q2253">
        <v>0.14000000000000001</v>
      </c>
      <c r="R2253">
        <v>0.14000000000000001</v>
      </c>
      <c r="S2253">
        <v>0</v>
      </c>
      <c r="T2253">
        <v>0</v>
      </c>
      <c r="U2253">
        <v>0</v>
      </c>
      <c r="V2253">
        <v>1.7</v>
      </c>
      <c r="W2253">
        <v>1.7</v>
      </c>
      <c r="X2253">
        <v>1.7</v>
      </c>
      <c r="Y2253">
        <v>14426</v>
      </c>
      <c r="Z2253">
        <v>14426</v>
      </c>
      <c r="AA2253">
        <v>-999</v>
      </c>
      <c r="AB2253">
        <v>-999</v>
      </c>
    </row>
    <row r="2254" spans="1:28" x14ac:dyDescent="0.25">
      <c r="A2254">
        <v>3498850</v>
      </c>
      <c r="B2254">
        <v>2</v>
      </c>
      <c r="C2254">
        <v>0.26</v>
      </c>
      <c r="D2254">
        <v>3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1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0.13</v>
      </c>
      <c r="Q2254">
        <v>0.13</v>
      </c>
      <c r="R2254">
        <v>0.13</v>
      </c>
      <c r="S2254">
        <v>0</v>
      </c>
      <c r="T2254">
        <v>0</v>
      </c>
      <c r="U2254">
        <v>0</v>
      </c>
      <c r="V2254">
        <v>1.5</v>
      </c>
      <c r="W2254">
        <v>1.5</v>
      </c>
      <c r="X2254">
        <v>1.5</v>
      </c>
      <c r="Y2254">
        <v>422</v>
      </c>
      <c r="Z2254">
        <v>8697</v>
      </c>
      <c r="AA2254">
        <v>-999</v>
      </c>
      <c r="AB2254">
        <v>-999</v>
      </c>
    </row>
    <row r="2255" spans="1:28" x14ac:dyDescent="0.25">
      <c r="A2255">
        <v>3500000</v>
      </c>
      <c r="B2255">
        <v>15</v>
      </c>
      <c r="C2255">
        <v>4.1500000000000004</v>
      </c>
      <c r="D2255">
        <v>6.1</v>
      </c>
      <c r="E2255">
        <v>1</v>
      </c>
      <c r="F2255">
        <v>0.28000000000000003</v>
      </c>
      <c r="G2255">
        <v>0</v>
      </c>
      <c r="H2255">
        <v>1</v>
      </c>
      <c r="I2255">
        <v>1</v>
      </c>
      <c r="J2255">
        <v>11</v>
      </c>
      <c r="K2255">
        <v>13</v>
      </c>
      <c r="L2255">
        <v>15</v>
      </c>
      <c r="M2255">
        <v>0</v>
      </c>
      <c r="N2255">
        <v>0.28000000000000003</v>
      </c>
      <c r="O2255">
        <v>0.28000000000000003</v>
      </c>
      <c r="P2255">
        <v>3.05</v>
      </c>
      <c r="Q2255">
        <v>3.6</v>
      </c>
      <c r="R2255">
        <v>4.1500000000000004</v>
      </c>
      <c r="S2255">
        <v>0</v>
      </c>
      <c r="T2255">
        <v>0.7</v>
      </c>
      <c r="U2255">
        <v>0.7</v>
      </c>
      <c r="V2255">
        <v>2.1</v>
      </c>
      <c r="W2255">
        <v>5.8</v>
      </c>
      <c r="X2255">
        <v>6.1</v>
      </c>
      <c r="Y2255">
        <v>3694</v>
      </c>
      <c r="Z2255">
        <v>14960</v>
      </c>
      <c r="AA2255">
        <v>25620</v>
      </c>
      <c r="AB2255">
        <v>25620</v>
      </c>
    </row>
    <row r="2256" spans="1:28" x14ac:dyDescent="0.25">
      <c r="A2256">
        <v>3500240</v>
      </c>
      <c r="B2256">
        <v>6</v>
      </c>
      <c r="C2256">
        <v>4.1100000000000003</v>
      </c>
      <c r="D2256">
        <v>0.7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5</v>
      </c>
      <c r="K2256">
        <v>5</v>
      </c>
      <c r="L2256">
        <v>6</v>
      </c>
      <c r="M2256">
        <v>0</v>
      </c>
      <c r="N2256">
        <v>0</v>
      </c>
      <c r="O2256">
        <v>0</v>
      </c>
      <c r="P2256">
        <v>3.43</v>
      </c>
      <c r="Q2256">
        <v>3.43</v>
      </c>
      <c r="R2256">
        <v>4.1100000000000003</v>
      </c>
      <c r="S2256">
        <v>0</v>
      </c>
      <c r="T2256">
        <v>0</v>
      </c>
      <c r="U2256">
        <v>0</v>
      </c>
      <c r="V2256">
        <v>0.6</v>
      </c>
      <c r="W2256">
        <v>0.6</v>
      </c>
      <c r="X2256">
        <v>0.7</v>
      </c>
      <c r="Y2256">
        <v>719</v>
      </c>
      <c r="Z2256">
        <v>5510</v>
      </c>
      <c r="AA2256">
        <v>-999</v>
      </c>
      <c r="AB2256">
        <v>-999</v>
      </c>
    </row>
    <row r="2257" spans="1:28" x14ac:dyDescent="0.25">
      <c r="A2257">
        <v>3500500</v>
      </c>
      <c r="B2257">
        <v>9</v>
      </c>
      <c r="C2257">
        <v>23.86</v>
      </c>
      <c r="D2257">
        <v>97.1</v>
      </c>
      <c r="E2257">
        <v>0</v>
      </c>
      <c r="F2257">
        <v>0</v>
      </c>
      <c r="G2257">
        <v>1</v>
      </c>
      <c r="H2257">
        <v>1</v>
      </c>
      <c r="I2257">
        <v>2</v>
      </c>
      <c r="J2257">
        <v>7</v>
      </c>
      <c r="K2257">
        <v>9</v>
      </c>
      <c r="L2257">
        <v>9</v>
      </c>
      <c r="M2257">
        <v>2.65</v>
      </c>
      <c r="N2257">
        <v>2.65</v>
      </c>
      <c r="O2257">
        <v>5.3</v>
      </c>
      <c r="P2257">
        <v>18.559999999999999</v>
      </c>
      <c r="Q2257">
        <v>23.86</v>
      </c>
      <c r="R2257">
        <v>23.86</v>
      </c>
      <c r="S2257">
        <v>77.7</v>
      </c>
      <c r="T2257">
        <v>77.7</v>
      </c>
      <c r="U2257">
        <v>85.2</v>
      </c>
      <c r="V2257">
        <v>94.2</v>
      </c>
      <c r="W2257">
        <v>97.1</v>
      </c>
      <c r="X2257">
        <v>97.1</v>
      </c>
      <c r="Y2257">
        <v>782</v>
      </c>
      <c r="Z2257">
        <v>3736</v>
      </c>
      <c r="AA2257">
        <v>-999</v>
      </c>
      <c r="AB2257">
        <v>-999</v>
      </c>
    </row>
    <row r="2258" spans="1:28" x14ac:dyDescent="0.25">
      <c r="A2258">
        <v>3501000</v>
      </c>
      <c r="B2258">
        <v>14</v>
      </c>
      <c r="C2258">
        <v>6.28</v>
      </c>
      <c r="D2258">
        <v>18</v>
      </c>
      <c r="E2258">
        <v>0</v>
      </c>
      <c r="F2258">
        <v>0</v>
      </c>
      <c r="G2258">
        <v>1</v>
      </c>
      <c r="H2258">
        <v>1</v>
      </c>
      <c r="I2258">
        <v>2</v>
      </c>
      <c r="J2258">
        <v>11</v>
      </c>
      <c r="K2258">
        <v>13</v>
      </c>
      <c r="L2258">
        <v>13</v>
      </c>
      <c r="M2258">
        <v>0.45</v>
      </c>
      <c r="N2258">
        <v>0.45</v>
      </c>
      <c r="O2258">
        <v>0.9</v>
      </c>
      <c r="P2258">
        <v>4.9400000000000004</v>
      </c>
      <c r="Q2258">
        <v>5.84</v>
      </c>
      <c r="R2258">
        <v>5.84</v>
      </c>
      <c r="S2258">
        <v>13.2</v>
      </c>
      <c r="T2258">
        <v>13.2</v>
      </c>
      <c r="U2258">
        <v>14.4</v>
      </c>
      <c r="V2258">
        <v>17.3</v>
      </c>
      <c r="W2258">
        <v>17.7</v>
      </c>
      <c r="X2258">
        <v>17.7</v>
      </c>
      <c r="Y2258">
        <v>8378</v>
      </c>
      <c r="Z2258">
        <v>14107</v>
      </c>
      <c r="AA2258">
        <v>-999</v>
      </c>
      <c r="AB2258">
        <v>-999</v>
      </c>
    </row>
    <row r="2259" spans="1:28" x14ac:dyDescent="0.25">
      <c r="A2259">
        <v>3503000</v>
      </c>
      <c r="B2259">
        <v>48</v>
      </c>
      <c r="C2259">
        <v>4.25</v>
      </c>
      <c r="D2259">
        <v>5.9</v>
      </c>
      <c r="E2259">
        <v>1</v>
      </c>
      <c r="F2259">
        <v>0.09</v>
      </c>
      <c r="G2259">
        <v>2</v>
      </c>
      <c r="H2259">
        <v>3</v>
      </c>
      <c r="I2259">
        <v>4</v>
      </c>
      <c r="J2259">
        <v>38</v>
      </c>
      <c r="K2259">
        <v>44</v>
      </c>
      <c r="L2259">
        <v>47</v>
      </c>
      <c r="M2259">
        <v>0.18</v>
      </c>
      <c r="N2259">
        <v>0.27</v>
      </c>
      <c r="O2259">
        <v>0.35</v>
      </c>
      <c r="P2259">
        <v>3.36</v>
      </c>
      <c r="Q2259">
        <v>3.89</v>
      </c>
      <c r="R2259">
        <v>4.16</v>
      </c>
      <c r="S2259">
        <v>2.6</v>
      </c>
      <c r="T2259">
        <v>2.8</v>
      </c>
      <c r="U2259">
        <v>3.1</v>
      </c>
      <c r="V2259">
        <v>4.4000000000000004</v>
      </c>
      <c r="W2259">
        <v>5.8</v>
      </c>
      <c r="X2259">
        <v>5.9</v>
      </c>
      <c r="Y2259">
        <v>11220</v>
      </c>
      <c r="Z2259">
        <v>30617</v>
      </c>
      <c r="AA2259">
        <v>47381</v>
      </c>
      <c r="AB2259">
        <v>47381</v>
      </c>
    </row>
    <row r="2260" spans="1:28" x14ac:dyDescent="0.25">
      <c r="A2260">
        <v>3504000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-999</v>
      </c>
      <c r="Z2260">
        <v>-999</v>
      </c>
      <c r="AA2260">
        <v>-999</v>
      </c>
      <c r="AB2260">
        <v>-999</v>
      </c>
    </row>
    <row r="2261" spans="1:28" x14ac:dyDescent="0.25">
      <c r="A2261">
        <v>3505500</v>
      </c>
      <c r="B2261">
        <v>4</v>
      </c>
      <c r="C2261">
        <v>1.07</v>
      </c>
      <c r="D2261">
        <v>1251.8</v>
      </c>
      <c r="E2261">
        <v>4</v>
      </c>
      <c r="F2261">
        <v>1.07</v>
      </c>
      <c r="G2261">
        <v>0</v>
      </c>
      <c r="H2261">
        <v>4</v>
      </c>
      <c r="I2261">
        <v>4</v>
      </c>
      <c r="J2261">
        <v>4</v>
      </c>
      <c r="K2261">
        <v>4</v>
      </c>
      <c r="L2261">
        <v>4</v>
      </c>
      <c r="M2261">
        <v>0</v>
      </c>
      <c r="N2261">
        <v>1.07</v>
      </c>
      <c r="O2261">
        <v>1.07</v>
      </c>
      <c r="P2261">
        <v>1.07</v>
      </c>
      <c r="Q2261">
        <v>1.07</v>
      </c>
      <c r="R2261">
        <v>1.07</v>
      </c>
      <c r="S2261">
        <v>0</v>
      </c>
      <c r="T2261">
        <v>1251.8</v>
      </c>
      <c r="U2261">
        <v>1251.8</v>
      </c>
      <c r="V2261">
        <v>1251.8</v>
      </c>
      <c r="W2261">
        <v>1251.8</v>
      </c>
      <c r="X2261">
        <v>1251.8</v>
      </c>
      <c r="Y2261">
        <v>1983</v>
      </c>
      <c r="Z2261">
        <v>7536</v>
      </c>
      <c r="AA2261">
        <v>1983</v>
      </c>
      <c r="AB2261">
        <v>7536</v>
      </c>
    </row>
    <row r="2262" spans="1:28" x14ac:dyDescent="0.25">
      <c r="A2262">
        <v>3508000</v>
      </c>
      <c r="B2262">
        <v>16</v>
      </c>
      <c r="C2262">
        <v>4.32</v>
      </c>
      <c r="D2262">
        <v>369.7</v>
      </c>
      <c r="E2262">
        <v>7</v>
      </c>
      <c r="F2262">
        <v>1.89</v>
      </c>
      <c r="G2262">
        <v>0</v>
      </c>
      <c r="H2262">
        <v>3</v>
      </c>
      <c r="I2262">
        <v>9</v>
      </c>
      <c r="J2262">
        <v>16</v>
      </c>
      <c r="K2262">
        <v>16</v>
      </c>
      <c r="L2262">
        <v>16</v>
      </c>
      <c r="M2262">
        <v>0</v>
      </c>
      <c r="N2262">
        <v>0.81</v>
      </c>
      <c r="O2262">
        <v>2.4300000000000002</v>
      </c>
      <c r="P2262">
        <v>4.32</v>
      </c>
      <c r="Q2262">
        <v>4.32</v>
      </c>
      <c r="R2262">
        <v>4.32</v>
      </c>
      <c r="S2262">
        <v>0</v>
      </c>
      <c r="T2262">
        <v>223.5</v>
      </c>
      <c r="U2262">
        <v>368.5</v>
      </c>
      <c r="V2262">
        <v>369.7</v>
      </c>
      <c r="W2262">
        <v>369.7</v>
      </c>
      <c r="X2262">
        <v>369.7</v>
      </c>
      <c r="Y2262">
        <v>4325</v>
      </c>
      <c r="Z2262">
        <v>11318</v>
      </c>
      <c r="AA2262">
        <v>4325</v>
      </c>
      <c r="AB2262">
        <v>7819</v>
      </c>
    </row>
    <row r="2263" spans="1:28" x14ac:dyDescent="0.25">
      <c r="A2263">
        <v>3509000</v>
      </c>
      <c r="B2263">
        <v>1</v>
      </c>
      <c r="C2263">
        <v>0.76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1</v>
      </c>
      <c r="K2263">
        <v>1</v>
      </c>
      <c r="L2263">
        <v>1</v>
      </c>
      <c r="M2263">
        <v>0</v>
      </c>
      <c r="N2263">
        <v>0</v>
      </c>
      <c r="O2263">
        <v>0</v>
      </c>
      <c r="P2263">
        <v>0.76</v>
      </c>
      <c r="Q2263">
        <v>0.76</v>
      </c>
      <c r="R2263">
        <v>0.76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3223</v>
      </c>
      <c r="Z2263">
        <v>3223</v>
      </c>
      <c r="AA2263">
        <v>-999</v>
      </c>
      <c r="AB2263">
        <v>-999</v>
      </c>
    </row>
    <row r="2264" spans="1:28" x14ac:dyDescent="0.25">
      <c r="A2264">
        <v>3510500</v>
      </c>
      <c r="B2264">
        <v>22</v>
      </c>
      <c r="C2264">
        <v>2.4500000000000002</v>
      </c>
      <c r="D2264">
        <v>152.69999999999999</v>
      </c>
      <c r="E2264">
        <v>7</v>
      </c>
      <c r="F2264">
        <v>0.78</v>
      </c>
      <c r="G2264">
        <v>0</v>
      </c>
      <c r="H2264">
        <v>3</v>
      </c>
      <c r="I2264">
        <v>9</v>
      </c>
      <c r="J2264">
        <v>22</v>
      </c>
      <c r="K2264">
        <v>22</v>
      </c>
      <c r="L2264">
        <v>22</v>
      </c>
      <c r="M2264">
        <v>0</v>
      </c>
      <c r="N2264">
        <v>0.33</v>
      </c>
      <c r="O2264">
        <v>1</v>
      </c>
      <c r="P2264">
        <v>2.4500000000000002</v>
      </c>
      <c r="Q2264">
        <v>2.4500000000000002</v>
      </c>
      <c r="R2264">
        <v>2.4500000000000002</v>
      </c>
      <c r="S2264">
        <v>0</v>
      </c>
      <c r="T2264">
        <v>92.2</v>
      </c>
      <c r="U2264">
        <v>152.1</v>
      </c>
      <c r="V2264">
        <v>152.69999999999999</v>
      </c>
      <c r="W2264">
        <v>152.69999999999999</v>
      </c>
      <c r="X2264">
        <v>152.69999999999999</v>
      </c>
      <c r="Y2264">
        <v>5634</v>
      </c>
      <c r="Z2264">
        <v>19731</v>
      </c>
      <c r="AA2264">
        <v>18809</v>
      </c>
      <c r="AB2264">
        <v>21742</v>
      </c>
    </row>
    <row r="2265" spans="1:28" x14ac:dyDescent="0.25">
      <c r="A2265">
        <v>3512000</v>
      </c>
      <c r="B2265">
        <v>1</v>
      </c>
      <c r="C2265">
        <v>0.21</v>
      </c>
      <c r="D2265">
        <v>0.1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1</v>
      </c>
      <c r="K2265">
        <v>1</v>
      </c>
      <c r="L2265">
        <v>1</v>
      </c>
      <c r="M2265">
        <v>0</v>
      </c>
      <c r="N2265">
        <v>0</v>
      </c>
      <c r="O2265">
        <v>0</v>
      </c>
      <c r="P2265">
        <v>0.21</v>
      </c>
      <c r="Q2265">
        <v>0.21</v>
      </c>
      <c r="R2265">
        <v>0.21</v>
      </c>
      <c r="S2265">
        <v>0</v>
      </c>
      <c r="T2265">
        <v>0</v>
      </c>
      <c r="U2265">
        <v>0</v>
      </c>
      <c r="V2265">
        <v>0.1</v>
      </c>
      <c r="W2265">
        <v>0.1</v>
      </c>
      <c r="X2265">
        <v>0.1</v>
      </c>
      <c r="Y2265">
        <v>6158</v>
      </c>
      <c r="Z2265">
        <v>6158</v>
      </c>
      <c r="AA2265">
        <v>-999</v>
      </c>
      <c r="AB2265">
        <v>-999</v>
      </c>
    </row>
    <row r="2266" spans="1:28" x14ac:dyDescent="0.25">
      <c r="A2266">
        <v>3513000</v>
      </c>
      <c r="B2266">
        <v>30</v>
      </c>
      <c r="C2266">
        <v>1.77</v>
      </c>
      <c r="D2266">
        <v>81</v>
      </c>
      <c r="E2266">
        <v>7</v>
      </c>
      <c r="F2266">
        <v>0.41</v>
      </c>
      <c r="G2266">
        <v>1</v>
      </c>
      <c r="H2266">
        <v>4</v>
      </c>
      <c r="I2266">
        <v>10</v>
      </c>
      <c r="J2266">
        <v>30</v>
      </c>
      <c r="K2266">
        <v>30</v>
      </c>
      <c r="L2266">
        <v>30</v>
      </c>
      <c r="M2266">
        <v>0.06</v>
      </c>
      <c r="N2266">
        <v>0.24</v>
      </c>
      <c r="O2266">
        <v>0.59</v>
      </c>
      <c r="P2266">
        <v>1.77</v>
      </c>
      <c r="Q2266">
        <v>1.77</v>
      </c>
      <c r="R2266">
        <v>1.77</v>
      </c>
      <c r="S2266">
        <v>0</v>
      </c>
      <c r="T2266">
        <v>48.9</v>
      </c>
      <c r="U2266">
        <v>80.599999999999994</v>
      </c>
      <c r="V2266">
        <v>81</v>
      </c>
      <c r="W2266">
        <v>81</v>
      </c>
      <c r="X2266">
        <v>81</v>
      </c>
      <c r="Y2266">
        <v>4150</v>
      </c>
      <c r="Z2266">
        <v>28573</v>
      </c>
      <c r="AA2266">
        <v>35654</v>
      </c>
      <c r="AB2266">
        <v>38728</v>
      </c>
    </row>
    <row r="2267" spans="1:28" x14ac:dyDescent="0.25">
      <c r="A2267">
        <v>3518300</v>
      </c>
      <c r="B2267">
        <v>100</v>
      </c>
      <c r="C2267">
        <v>1.95</v>
      </c>
      <c r="D2267">
        <v>532.70000000000005</v>
      </c>
      <c r="E2267">
        <v>20</v>
      </c>
      <c r="F2267">
        <v>0.39</v>
      </c>
      <c r="G2267">
        <v>6</v>
      </c>
      <c r="H2267">
        <v>16</v>
      </c>
      <c r="I2267">
        <v>26</v>
      </c>
      <c r="J2267">
        <v>86</v>
      </c>
      <c r="K2267">
        <v>93</v>
      </c>
      <c r="L2267">
        <v>99</v>
      </c>
      <c r="M2267">
        <v>0.12</v>
      </c>
      <c r="N2267">
        <v>0.31</v>
      </c>
      <c r="O2267">
        <v>0.51</v>
      </c>
      <c r="P2267">
        <v>1.68</v>
      </c>
      <c r="Q2267">
        <v>1.81</v>
      </c>
      <c r="R2267">
        <v>1.93</v>
      </c>
      <c r="S2267">
        <v>55.5</v>
      </c>
      <c r="T2267">
        <v>509.4</v>
      </c>
      <c r="U2267">
        <v>531.79999999999995</v>
      </c>
      <c r="V2267">
        <v>532.29999999999995</v>
      </c>
      <c r="W2267">
        <v>532.6</v>
      </c>
      <c r="X2267">
        <v>532.70000000000005</v>
      </c>
      <c r="Y2267">
        <v>9704</v>
      </c>
      <c r="Z2267">
        <v>72282</v>
      </c>
      <c r="AA2267">
        <v>9704</v>
      </c>
      <c r="AB2267">
        <v>58144</v>
      </c>
    </row>
    <row r="2268" spans="1:28" x14ac:dyDescent="0.25">
      <c r="A2268">
        <v>3518500</v>
      </c>
      <c r="B2268">
        <v>2</v>
      </c>
      <c r="C2268">
        <v>0.65</v>
      </c>
      <c r="D2268">
        <v>4.2</v>
      </c>
      <c r="E2268">
        <v>1</v>
      </c>
      <c r="F2268">
        <v>0.33</v>
      </c>
      <c r="G2268">
        <v>1</v>
      </c>
      <c r="H2268">
        <v>1</v>
      </c>
      <c r="I2268">
        <v>2</v>
      </c>
      <c r="J2268">
        <v>2</v>
      </c>
      <c r="K2268">
        <v>2</v>
      </c>
      <c r="L2268">
        <v>2</v>
      </c>
      <c r="M2268">
        <v>0.33</v>
      </c>
      <c r="N2268">
        <v>0.33</v>
      </c>
      <c r="O2268">
        <v>0.65</v>
      </c>
      <c r="P2268">
        <v>0.65</v>
      </c>
      <c r="Q2268">
        <v>0.65</v>
      </c>
      <c r="R2268">
        <v>0.65</v>
      </c>
      <c r="S2268">
        <v>3.8</v>
      </c>
      <c r="T2268">
        <v>3.8</v>
      </c>
      <c r="U2268">
        <v>4.2</v>
      </c>
      <c r="V2268">
        <v>4.2</v>
      </c>
      <c r="W2268">
        <v>4.2</v>
      </c>
      <c r="X2268">
        <v>4.2</v>
      </c>
      <c r="Y2268">
        <v>1764</v>
      </c>
      <c r="Z2268">
        <v>10535</v>
      </c>
      <c r="AA2268">
        <v>1764</v>
      </c>
      <c r="AB2268">
        <v>1764</v>
      </c>
    </row>
    <row r="2269" spans="1:28" x14ac:dyDescent="0.25">
      <c r="A2269">
        <v>3519500</v>
      </c>
      <c r="B2269">
        <v>105</v>
      </c>
      <c r="C2269">
        <v>1.66</v>
      </c>
      <c r="D2269">
        <v>432.7</v>
      </c>
      <c r="E2269">
        <v>22</v>
      </c>
      <c r="F2269">
        <v>0.35</v>
      </c>
      <c r="G2269">
        <v>7</v>
      </c>
      <c r="H2269">
        <v>17</v>
      </c>
      <c r="I2269">
        <v>28</v>
      </c>
      <c r="J2269">
        <v>91</v>
      </c>
      <c r="K2269">
        <v>98</v>
      </c>
      <c r="L2269">
        <v>104</v>
      </c>
      <c r="M2269">
        <v>0.11</v>
      </c>
      <c r="N2269">
        <v>0.27</v>
      </c>
      <c r="O2269">
        <v>0.44</v>
      </c>
      <c r="P2269">
        <v>1.44</v>
      </c>
      <c r="Q2269">
        <v>1.55</v>
      </c>
      <c r="R2269">
        <v>1.64</v>
      </c>
      <c r="S2269">
        <v>45.2</v>
      </c>
      <c r="T2269">
        <v>413.5</v>
      </c>
      <c r="U2269">
        <v>431.6</v>
      </c>
      <c r="V2269">
        <v>432.4</v>
      </c>
      <c r="W2269">
        <v>432.6</v>
      </c>
      <c r="X2269">
        <v>432.6</v>
      </c>
      <c r="Y2269">
        <v>15989</v>
      </c>
      <c r="Z2269">
        <v>83798</v>
      </c>
      <c r="AA2269">
        <v>24033</v>
      </c>
      <c r="AB2269">
        <v>68401</v>
      </c>
    </row>
    <row r="2270" spans="1:28" x14ac:dyDescent="0.25">
      <c r="A2270">
        <v>3521500</v>
      </c>
      <c r="B2270">
        <v>2</v>
      </c>
      <c r="C2270">
        <v>0.56000000000000005</v>
      </c>
      <c r="D2270">
        <v>11.7</v>
      </c>
      <c r="E2270">
        <v>2</v>
      </c>
      <c r="F2270">
        <v>0.56000000000000005</v>
      </c>
      <c r="G2270">
        <v>0</v>
      </c>
      <c r="H2270">
        <v>0</v>
      </c>
      <c r="I2270">
        <v>0</v>
      </c>
      <c r="J2270">
        <v>0</v>
      </c>
      <c r="K2270">
        <v>1</v>
      </c>
      <c r="L2270">
        <v>2</v>
      </c>
      <c r="M2270">
        <v>0</v>
      </c>
      <c r="N2270">
        <v>0</v>
      </c>
      <c r="O2270">
        <v>0</v>
      </c>
      <c r="P2270">
        <v>0</v>
      </c>
      <c r="Q2270">
        <v>0.28000000000000003</v>
      </c>
      <c r="R2270">
        <v>0.56000000000000005</v>
      </c>
      <c r="S2270">
        <v>0</v>
      </c>
      <c r="T2270">
        <v>0</v>
      </c>
      <c r="U2270">
        <v>0</v>
      </c>
      <c r="V2270">
        <v>0</v>
      </c>
      <c r="W2270">
        <v>3.6</v>
      </c>
      <c r="X2270">
        <v>11.7</v>
      </c>
      <c r="Y2270">
        <v>24467</v>
      </c>
      <c r="Z2270">
        <v>25006</v>
      </c>
      <c r="AA2270">
        <v>24467</v>
      </c>
      <c r="AB2270">
        <v>25006</v>
      </c>
    </row>
    <row r="2271" spans="1:28" x14ac:dyDescent="0.25">
      <c r="A2271">
        <v>3524000</v>
      </c>
      <c r="B2271">
        <v>5</v>
      </c>
      <c r="C2271">
        <v>0.36</v>
      </c>
      <c r="D2271">
        <v>3.8</v>
      </c>
      <c r="E2271">
        <v>2</v>
      </c>
      <c r="F2271">
        <v>0.14000000000000001</v>
      </c>
      <c r="G2271">
        <v>0</v>
      </c>
      <c r="H2271">
        <v>0</v>
      </c>
      <c r="I2271">
        <v>1</v>
      </c>
      <c r="J2271">
        <v>2</v>
      </c>
      <c r="K2271">
        <v>4</v>
      </c>
      <c r="L2271">
        <v>5</v>
      </c>
      <c r="M2271">
        <v>0</v>
      </c>
      <c r="N2271">
        <v>0</v>
      </c>
      <c r="O2271">
        <v>7.0000000000000007E-2</v>
      </c>
      <c r="P2271">
        <v>0.14000000000000001</v>
      </c>
      <c r="Q2271">
        <v>0.28999999999999998</v>
      </c>
      <c r="R2271">
        <v>0.36</v>
      </c>
      <c r="S2271">
        <v>0</v>
      </c>
      <c r="T2271">
        <v>0</v>
      </c>
      <c r="U2271">
        <v>0</v>
      </c>
      <c r="V2271">
        <v>0.7</v>
      </c>
      <c r="W2271">
        <v>1.8</v>
      </c>
      <c r="X2271">
        <v>3.8</v>
      </c>
      <c r="Y2271">
        <v>14991</v>
      </c>
      <c r="Z2271">
        <v>34443</v>
      </c>
      <c r="AA2271">
        <v>60993</v>
      </c>
      <c r="AB2271">
        <v>61415</v>
      </c>
    </row>
    <row r="2272" spans="1:28" x14ac:dyDescent="0.25">
      <c r="A2272">
        <v>3526000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-999</v>
      </c>
      <c r="Z2272">
        <v>-999</v>
      </c>
      <c r="AA2272">
        <v>-999</v>
      </c>
      <c r="AB2272">
        <v>-999</v>
      </c>
    </row>
    <row r="2273" spans="1:28" x14ac:dyDescent="0.25">
      <c r="A2273">
        <v>3527000</v>
      </c>
      <c r="B2273">
        <v>18</v>
      </c>
      <c r="C2273">
        <v>0.77</v>
      </c>
      <c r="D2273">
        <v>7.1</v>
      </c>
      <c r="E2273">
        <v>8</v>
      </c>
      <c r="F2273">
        <v>0.34</v>
      </c>
      <c r="G2273">
        <v>0</v>
      </c>
      <c r="H2273">
        <v>0</v>
      </c>
      <c r="I2273">
        <v>6</v>
      </c>
      <c r="J2273">
        <v>15</v>
      </c>
      <c r="K2273">
        <v>17</v>
      </c>
      <c r="L2273">
        <v>18</v>
      </c>
      <c r="M2273">
        <v>0</v>
      </c>
      <c r="N2273">
        <v>0</v>
      </c>
      <c r="O2273">
        <v>0.26</v>
      </c>
      <c r="P2273">
        <v>0.65</v>
      </c>
      <c r="Q2273">
        <v>0.73</v>
      </c>
      <c r="R2273">
        <v>0.77</v>
      </c>
      <c r="S2273">
        <v>0</v>
      </c>
      <c r="T2273">
        <v>0</v>
      </c>
      <c r="U2273">
        <v>1.9</v>
      </c>
      <c r="V2273">
        <v>5.3</v>
      </c>
      <c r="W2273">
        <v>5.9</v>
      </c>
      <c r="X2273">
        <v>7.1</v>
      </c>
      <c r="Y2273">
        <v>29288</v>
      </c>
      <c r="Z2273">
        <v>63541</v>
      </c>
      <c r="AA2273">
        <v>45174</v>
      </c>
      <c r="AB2273">
        <v>72386</v>
      </c>
    </row>
    <row r="2274" spans="1:28" x14ac:dyDescent="0.25">
      <c r="A2274">
        <v>3528000</v>
      </c>
      <c r="B2274">
        <v>20</v>
      </c>
      <c r="C2274">
        <v>0.52</v>
      </c>
      <c r="D2274">
        <v>4.3</v>
      </c>
      <c r="E2274">
        <v>8</v>
      </c>
      <c r="F2274">
        <v>0.21</v>
      </c>
      <c r="G2274">
        <v>0</v>
      </c>
      <c r="H2274">
        <v>0</v>
      </c>
      <c r="I2274">
        <v>7</v>
      </c>
      <c r="J2274">
        <v>16</v>
      </c>
      <c r="K2274">
        <v>19</v>
      </c>
      <c r="L2274">
        <v>20</v>
      </c>
      <c r="M2274">
        <v>0</v>
      </c>
      <c r="N2274">
        <v>0</v>
      </c>
      <c r="O2274">
        <v>0.18</v>
      </c>
      <c r="P2274">
        <v>0.42</v>
      </c>
      <c r="Q2274">
        <v>0.5</v>
      </c>
      <c r="R2274">
        <v>0.52</v>
      </c>
      <c r="S2274">
        <v>0</v>
      </c>
      <c r="T2274">
        <v>0</v>
      </c>
      <c r="U2274">
        <v>1.1000000000000001</v>
      </c>
      <c r="V2274">
        <v>3.2</v>
      </c>
      <c r="W2274">
        <v>3.6</v>
      </c>
      <c r="X2274">
        <v>4.3</v>
      </c>
      <c r="Y2274">
        <v>46308</v>
      </c>
      <c r="Z2274">
        <v>117324</v>
      </c>
      <c r="AA2274">
        <v>94971</v>
      </c>
      <c r="AB2274">
        <v>131454</v>
      </c>
    </row>
    <row r="2275" spans="1:28" x14ac:dyDescent="0.25">
      <c r="A2275">
        <v>3528400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-999</v>
      </c>
      <c r="Z2275">
        <v>-999</v>
      </c>
      <c r="AA2275">
        <v>-999</v>
      </c>
      <c r="AB2275">
        <v>-999</v>
      </c>
    </row>
    <row r="2276" spans="1:28" x14ac:dyDescent="0.25">
      <c r="A2276">
        <v>3531500</v>
      </c>
      <c r="B2276">
        <v>8</v>
      </c>
      <c r="C2276">
        <v>0.97</v>
      </c>
      <c r="D2276">
        <v>8.8000000000000007</v>
      </c>
      <c r="E2276">
        <v>3</v>
      </c>
      <c r="F2276">
        <v>0.36</v>
      </c>
      <c r="G2276">
        <v>3</v>
      </c>
      <c r="H2276">
        <v>3</v>
      </c>
      <c r="I2276">
        <v>4</v>
      </c>
      <c r="J2276">
        <v>7</v>
      </c>
      <c r="K2276">
        <v>8</v>
      </c>
      <c r="L2276">
        <v>8</v>
      </c>
      <c r="M2276">
        <v>0.36</v>
      </c>
      <c r="N2276">
        <v>0.36</v>
      </c>
      <c r="O2276">
        <v>0.48</v>
      </c>
      <c r="P2276">
        <v>0.85</v>
      </c>
      <c r="Q2276">
        <v>0.97</v>
      </c>
      <c r="R2276">
        <v>0.97</v>
      </c>
      <c r="S2276">
        <v>3.3</v>
      </c>
      <c r="T2276">
        <v>3.3</v>
      </c>
      <c r="U2276">
        <v>3.7</v>
      </c>
      <c r="V2276">
        <v>4.0999999999999996</v>
      </c>
      <c r="W2276">
        <v>8.8000000000000007</v>
      </c>
      <c r="X2276">
        <v>8.8000000000000007</v>
      </c>
      <c r="Y2276">
        <v>10960</v>
      </c>
      <c r="Z2276">
        <v>39892</v>
      </c>
      <c r="AA2276">
        <v>40519</v>
      </c>
      <c r="AB2276">
        <v>46918</v>
      </c>
    </row>
    <row r="2277" spans="1:28" x14ac:dyDescent="0.25">
      <c r="A2277">
        <v>3532000</v>
      </c>
      <c r="B2277">
        <v>8</v>
      </c>
      <c r="C2277">
        <v>0.45</v>
      </c>
      <c r="D2277">
        <v>4.0999999999999996</v>
      </c>
      <c r="E2277">
        <v>3</v>
      </c>
      <c r="F2277">
        <v>0.17</v>
      </c>
      <c r="G2277">
        <v>3</v>
      </c>
      <c r="H2277">
        <v>3</v>
      </c>
      <c r="I2277">
        <v>4</v>
      </c>
      <c r="J2277">
        <v>7</v>
      </c>
      <c r="K2277">
        <v>8</v>
      </c>
      <c r="L2277">
        <v>8</v>
      </c>
      <c r="M2277">
        <v>0.17</v>
      </c>
      <c r="N2277">
        <v>0.17</v>
      </c>
      <c r="O2277">
        <v>0.22</v>
      </c>
      <c r="P2277">
        <v>0.39</v>
      </c>
      <c r="Q2277">
        <v>0.45</v>
      </c>
      <c r="R2277">
        <v>0.45</v>
      </c>
      <c r="S2277">
        <v>1.5</v>
      </c>
      <c r="T2277">
        <v>1.5</v>
      </c>
      <c r="U2277">
        <v>1.7</v>
      </c>
      <c r="V2277">
        <v>1.9</v>
      </c>
      <c r="W2277">
        <v>4.0999999999999996</v>
      </c>
      <c r="X2277">
        <v>4.0999999999999996</v>
      </c>
      <c r="Y2277">
        <v>51541</v>
      </c>
      <c r="Z2277">
        <v>86528</v>
      </c>
      <c r="AA2277">
        <v>87565</v>
      </c>
      <c r="AB2277">
        <v>94588</v>
      </c>
    </row>
    <row r="2278" spans="1:28" x14ac:dyDescent="0.25">
      <c r="A2278">
        <v>3533000</v>
      </c>
      <c r="B2278">
        <v>37</v>
      </c>
      <c r="C2278">
        <v>0.49</v>
      </c>
      <c r="D2278">
        <v>422.4</v>
      </c>
      <c r="E2278">
        <v>14</v>
      </c>
      <c r="F2278">
        <v>0.19</v>
      </c>
      <c r="G2278">
        <v>7</v>
      </c>
      <c r="H2278">
        <v>7</v>
      </c>
      <c r="I2278">
        <v>15</v>
      </c>
      <c r="J2278">
        <v>29</v>
      </c>
      <c r="K2278">
        <v>33</v>
      </c>
      <c r="L2278">
        <v>34</v>
      </c>
      <c r="M2278">
        <v>0.09</v>
      </c>
      <c r="N2278">
        <v>0.09</v>
      </c>
      <c r="O2278">
        <v>0.2</v>
      </c>
      <c r="P2278">
        <v>0.38</v>
      </c>
      <c r="Q2278">
        <v>0.44</v>
      </c>
      <c r="R2278">
        <v>0.45</v>
      </c>
      <c r="S2278">
        <v>418</v>
      </c>
      <c r="T2278">
        <v>418</v>
      </c>
      <c r="U2278">
        <v>418.7</v>
      </c>
      <c r="V2278">
        <v>420.5</v>
      </c>
      <c r="W2278">
        <v>421.2</v>
      </c>
      <c r="X2278">
        <v>421.6</v>
      </c>
      <c r="Y2278">
        <v>1210</v>
      </c>
      <c r="Z2278">
        <v>138263</v>
      </c>
      <c r="AA2278">
        <v>1210</v>
      </c>
      <c r="AB2278">
        <v>152264</v>
      </c>
    </row>
    <row r="2279" spans="1:28" x14ac:dyDescent="0.25">
      <c r="A2279">
        <v>3535000</v>
      </c>
      <c r="B2279">
        <v>1</v>
      </c>
      <c r="C2279">
        <v>0.56000000000000005</v>
      </c>
      <c r="D2279">
        <v>0.2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0.56000000000000005</v>
      </c>
      <c r="R2279">
        <v>0.56000000000000005</v>
      </c>
      <c r="S2279">
        <v>0</v>
      </c>
      <c r="T2279">
        <v>0</v>
      </c>
      <c r="U2279">
        <v>0</v>
      </c>
      <c r="V2279">
        <v>0</v>
      </c>
      <c r="W2279">
        <v>0.2</v>
      </c>
      <c r="X2279">
        <v>0.2</v>
      </c>
      <c r="Y2279">
        <v>17352</v>
      </c>
      <c r="Z2279">
        <v>17352</v>
      </c>
      <c r="AA2279">
        <v>-999</v>
      </c>
      <c r="AB2279">
        <v>-999</v>
      </c>
    </row>
    <row r="2280" spans="1:28" x14ac:dyDescent="0.25">
      <c r="A2280">
        <v>3538225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-999</v>
      </c>
      <c r="Z2280">
        <v>-999</v>
      </c>
      <c r="AA2280">
        <v>-999</v>
      </c>
      <c r="AB2280">
        <v>-999</v>
      </c>
    </row>
    <row r="2281" spans="1:28" x14ac:dyDescent="0.25">
      <c r="A2281">
        <v>3538250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-999</v>
      </c>
      <c r="Z2281">
        <v>-999</v>
      </c>
      <c r="AA2281">
        <v>-999</v>
      </c>
      <c r="AB2281">
        <v>-999</v>
      </c>
    </row>
    <row r="2282" spans="1:28" x14ac:dyDescent="0.25">
      <c r="A2282">
        <v>3539800</v>
      </c>
      <c r="B2282">
        <v>45</v>
      </c>
      <c r="C2282">
        <v>3.36</v>
      </c>
      <c r="D2282">
        <v>47</v>
      </c>
      <c r="E2282">
        <v>7</v>
      </c>
      <c r="F2282">
        <v>0.52</v>
      </c>
      <c r="G2282">
        <v>2</v>
      </c>
      <c r="H2282">
        <v>4</v>
      </c>
      <c r="I2282">
        <v>10</v>
      </c>
      <c r="J2282">
        <v>25</v>
      </c>
      <c r="K2282">
        <v>39</v>
      </c>
      <c r="L2282">
        <v>44</v>
      </c>
      <c r="M2282">
        <v>0.15</v>
      </c>
      <c r="N2282">
        <v>0.3</v>
      </c>
      <c r="O2282">
        <v>0.75</v>
      </c>
      <c r="P2282">
        <v>1.86</v>
      </c>
      <c r="Q2282">
        <v>2.91</v>
      </c>
      <c r="R2282">
        <v>3.28</v>
      </c>
      <c r="S2282">
        <v>0.7</v>
      </c>
      <c r="T2282">
        <v>1.2</v>
      </c>
      <c r="U2282">
        <v>19.100000000000001</v>
      </c>
      <c r="V2282">
        <v>31.8</v>
      </c>
      <c r="W2282">
        <v>39.700000000000003</v>
      </c>
      <c r="X2282">
        <v>42.2</v>
      </c>
      <c r="Y2282">
        <v>13584</v>
      </c>
      <c r="Z2282">
        <v>30854</v>
      </c>
      <c r="AA2282">
        <v>17905</v>
      </c>
      <c r="AB2282">
        <v>28475</v>
      </c>
    </row>
    <row r="2283" spans="1:28" x14ac:dyDescent="0.25">
      <c r="A2283">
        <v>3540500</v>
      </c>
      <c r="B2283">
        <v>45</v>
      </c>
      <c r="C2283">
        <v>2.48</v>
      </c>
      <c r="D2283">
        <v>34.700000000000003</v>
      </c>
      <c r="E2283">
        <v>7</v>
      </c>
      <c r="F2283">
        <v>0.39</v>
      </c>
      <c r="G2283">
        <v>2</v>
      </c>
      <c r="H2283">
        <v>4</v>
      </c>
      <c r="I2283">
        <v>10</v>
      </c>
      <c r="J2283">
        <v>25</v>
      </c>
      <c r="K2283">
        <v>39</v>
      </c>
      <c r="L2283">
        <v>44</v>
      </c>
      <c r="M2283">
        <v>0.11</v>
      </c>
      <c r="N2283">
        <v>0.22</v>
      </c>
      <c r="O2283">
        <v>0.55000000000000004</v>
      </c>
      <c r="P2283">
        <v>1.38</v>
      </c>
      <c r="Q2283">
        <v>2.15</v>
      </c>
      <c r="R2283">
        <v>2.42</v>
      </c>
      <c r="S2283">
        <v>0.5</v>
      </c>
      <c r="T2283">
        <v>0.9</v>
      </c>
      <c r="U2283">
        <v>14.1</v>
      </c>
      <c r="V2283">
        <v>23.5</v>
      </c>
      <c r="W2283">
        <v>29.3</v>
      </c>
      <c r="X2283">
        <v>31.2</v>
      </c>
      <c r="Y2283">
        <v>20193</v>
      </c>
      <c r="Z2283">
        <v>39143</v>
      </c>
      <c r="AA2283">
        <v>27583</v>
      </c>
      <c r="AB2283">
        <v>36622</v>
      </c>
    </row>
    <row r="2284" spans="1:28" x14ac:dyDescent="0.25">
      <c r="A2284">
        <v>3543500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-999</v>
      </c>
      <c r="Z2284">
        <v>-999</v>
      </c>
      <c r="AA2284">
        <v>-999</v>
      </c>
      <c r="AB2284">
        <v>-999</v>
      </c>
    </row>
    <row r="2285" spans="1:28" x14ac:dyDescent="0.25">
      <c r="A2285">
        <v>3544947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-999</v>
      </c>
      <c r="Z2285">
        <v>-999</v>
      </c>
      <c r="AA2285">
        <v>-999</v>
      </c>
      <c r="AB2285">
        <v>-999</v>
      </c>
    </row>
    <row r="2286" spans="1:28" x14ac:dyDescent="0.25">
      <c r="A2286">
        <v>3545000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-999</v>
      </c>
      <c r="Z2286">
        <v>-999</v>
      </c>
      <c r="AA2286">
        <v>-999</v>
      </c>
      <c r="AB2286">
        <v>-999</v>
      </c>
    </row>
    <row r="2287" spans="1:28" x14ac:dyDescent="0.25">
      <c r="A2287">
        <v>3547000</v>
      </c>
      <c r="B2287">
        <v>10</v>
      </c>
      <c r="C2287">
        <v>2.0299999999999998</v>
      </c>
      <c r="D2287">
        <v>2408.6999999999998</v>
      </c>
      <c r="E2287">
        <v>7</v>
      </c>
      <c r="F2287">
        <v>1.42</v>
      </c>
      <c r="G2287">
        <v>0</v>
      </c>
      <c r="H2287">
        <v>4</v>
      </c>
      <c r="I2287">
        <v>4</v>
      </c>
      <c r="J2287">
        <v>9</v>
      </c>
      <c r="K2287">
        <v>9</v>
      </c>
      <c r="L2287">
        <v>9</v>
      </c>
      <c r="M2287">
        <v>0</v>
      </c>
      <c r="N2287">
        <v>0.81</v>
      </c>
      <c r="O2287">
        <v>0.81</v>
      </c>
      <c r="P2287">
        <v>1.82</v>
      </c>
      <c r="Q2287">
        <v>1.82</v>
      </c>
      <c r="R2287">
        <v>1.82</v>
      </c>
      <c r="S2287">
        <v>0</v>
      </c>
      <c r="T2287">
        <v>2404.1</v>
      </c>
      <c r="U2287">
        <v>2404.1</v>
      </c>
      <c r="V2287">
        <v>2408.6</v>
      </c>
      <c r="W2287">
        <v>2408.6</v>
      </c>
      <c r="X2287">
        <v>2408.6</v>
      </c>
      <c r="Y2287">
        <v>984</v>
      </c>
      <c r="Z2287">
        <v>9120</v>
      </c>
      <c r="AA2287">
        <v>984</v>
      </c>
      <c r="AB2287">
        <v>7435</v>
      </c>
    </row>
    <row r="2288" spans="1:28" x14ac:dyDescent="0.25">
      <c r="A2288">
        <v>3548500</v>
      </c>
      <c r="B2288">
        <v>18</v>
      </c>
      <c r="C2288">
        <v>1.71</v>
      </c>
      <c r="D2288">
        <v>1129.4000000000001</v>
      </c>
      <c r="E2288">
        <v>7</v>
      </c>
      <c r="F2288">
        <v>0.66</v>
      </c>
      <c r="G2288">
        <v>2</v>
      </c>
      <c r="H2288">
        <v>6</v>
      </c>
      <c r="I2288">
        <v>8</v>
      </c>
      <c r="J2288">
        <v>16</v>
      </c>
      <c r="K2288">
        <v>17</v>
      </c>
      <c r="L2288">
        <v>17</v>
      </c>
      <c r="M2288">
        <v>0.19</v>
      </c>
      <c r="N2288">
        <v>0.56999999999999995</v>
      </c>
      <c r="O2288">
        <v>0.76</v>
      </c>
      <c r="P2288">
        <v>1.52</v>
      </c>
      <c r="Q2288">
        <v>1.61</v>
      </c>
      <c r="R2288">
        <v>1.61</v>
      </c>
      <c r="S2288">
        <v>0.3</v>
      </c>
      <c r="T2288">
        <v>1127.0999999999999</v>
      </c>
      <c r="U2288">
        <v>1127.2</v>
      </c>
      <c r="V2288">
        <v>1129.3</v>
      </c>
      <c r="W2288">
        <v>1129.4000000000001</v>
      </c>
      <c r="X2288">
        <v>1129.4000000000001</v>
      </c>
      <c r="Y2288">
        <v>6400</v>
      </c>
      <c r="Z2288">
        <v>20471</v>
      </c>
      <c r="AA2288">
        <v>19715</v>
      </c>
      <c r="AB2288">
        <v>26525</v>
      </c>
    </row>
    <row r="2289" spans="1:28" x14ac:dyDescent="0.25">
      <c r="A2289">
        <v>3550000</v>
      </c>
      <c r="B2289">
        <v>3</v>
      </c>
      <c r="C2289">
        <v>1.1200000000000001</v>
      </c>
      <c r="D2289">
        <v>7.4</v>
      </c>
      <c r="E2289">
        <v>1</v>
      </c>
      <c r="F2289">
        <v>0.37</v>
      </c>
      <c r="G2289">
        <v>1</v>
      </c>
      <c r="H2289">
        <v>1</v>
      </c>
      <c r="I2289">
        <v>2</v>
      </c>
      <c r="J2289">
        <v>2</v>
      </c>
      <c r="K2289">
        <v>2</v>
      </c>
      <c r="L2289">
        <v>3</v>
      </c>
      <c r="M2289">
        <v>0.37</v>
      </c>
      <c r="N2289">
        <v>0.37</v>
      </c>
      <c r="O2289">
        <v>0.75</v>
      </c>
      <c r="P2289">
        <v>0.75</v>
      </c>
      <c r="Q2289">
        <v>0.75</v>
      </c>
      <c r="R2289">
        <v>1.1200000000000001</v>
      </c>
      <c r="S2289">
        <v>0.4</v>
      </c>
      <c r="T2289">
        <v>0.4</v>
      </c>
      <c r="U2289">
        <v>0.5</v>
      </c>
      <c r="V2289">
        <v>0.5</v>
      </c>
      <c r="W2289">
        <v>0.5</v>
      </c>
      <c r="X2289">
        <v>7.4</v>
      </c>
      <c r="Y2289">
        <v>11014</v>
      </c>
      <c r="Z2289">
        <v>12895</v>
      </c>
      <c r="AA2289">
        <v>15254</v>
      </c>
      <c r="AB2289">
        <v>15254</v>
      </c>
    </row>
    <row r="2290" spans="1:28" x14ac:dyDescent="0.25">
      <c r="A2290">
        <v>3550500</v>
      </c>
      <c r="B2290">
        <v>2</v>
      </c>
      <c r="C2290">
        <v>1.22</v>
      </c>
      <c r="D2290">
        <v>8.4</v>
      </c>
      <c r="E2290">
        <v>1</v>
      </c>
      <c r="F2290">
        <v>0.61</v>
      </c>
      <c r="G2290">
        <v>1</v>
      </c>
      <c r="H2290">
        <v>1</v>
      </c>
      <c r="I2290">
        <v>2</v>
      </c>
      <c r="J2290">
        <v>2</v>
      </c>
      <c r="K2290">
        <v>2</v>
      </c>
      <c r="L2290">
        <v>2</v>
      </c>
      <c r="M2290">
        <v>0.61</v>
      </c>
      <c r="N2290">
        <v>0.61</v>
      </c>
      <c r="O2290">
        <v>1.22</v>
      </c>
      <c r="P2290">
        <v>1.22</v>
      </c>
      <c r="Q2290">
        <v>1.22</v>
      </c>
      <c r="R2290">
        <v>1.22</v>
      </c>
      <c r="S2290">
        <v>3.9</v>
      </c>
      <c r="T2290">
        <v>3.9</v>
      </c>
      <c r="U2290">
        <v>8.4</v>
      </c>
      <c r="V2290">
        <v>8.4</v>
      </c>
      <c r="W2290">
        <v>8.4</v>
      </c>
      <c r="X2290">
        <v>8.4</v>
      </c>
      <c r="Y2290">
        <v>1705</v>
      </c>
      <c r="Z2290">
        <v>4950</v>
      </c>
      <c r="AA2290">
        <v>8196</v>
      </c>
      <c r="AB2290">
        <v>8196</v>
      </c>
    </row>
    <row r="2291" spans="1:28" x14ac:dyDescent="0.25">
      <c r="A2291">
        <v>3553500</v>
      </c>
      <c r="B2291">
        <v>12</v>
      </c>
      <c r="C2291">
        <v>2.16</v>
      </c>
      <c r="D2291">
        <v>397.2</v>
      </c>
      <c r="E2291">
        <v>5</v>
      </c>
      <c r="F2291">
        <v>0.9</v>
      </c>
      <c r="G2291">
        <v>1</v>
      </c>
      <c r="H2291">
        <v>3</v>
      </c>
      <c r="I2291">
        <v>5</v>
      </c>
      <c r="J2291">
        <v>8</v>
      </c>
      <c r="K2291">
        <v>9</v>
      </c>
      <c r="L2291">
        <v>12</v>
      </c>
      <c r="M2291">
        <v>0.18</v>
      </c>
      <c r="N2291">
        <v>0.54</v>
      </c>
      <c r="O2291">
        <v>0.9</v>
      </c>
      <c r="P2291">
        <v>1.44</v>
      </c>
      <c r="Q2291">
        <v>1.62</v>
      </c>
      <c r="R2291">
        <v>2.16</v>
      </c>
      <c r="S2291">
        <v>1.2</v>
      </c>
      <c r="T2291">
        <v>387.5</v>
      </c>
      <c r="U2291">
        <v>388.9</v>
      </c>
      <c r="V2291">
        <v>389.1</v>
      </c>
      <c r="W2291">
        <v>389.9</v>
      </c>
      <c r="X2291">
        <v>397.2</v>
      </c>
      <c r="Y2291">
        <v>840</v>
      </c>
      <c r="Z2291">
        <v>14012</v>
      </c>
      <c r="AA2291">
        <v>840</v>
      </c>
      <c r="AB2291">
        <v>10156</v>
      </c>
    </row>
    <row r="2292" spans="1:28" x14ac:dyDescent="0.25">
      <c r="A2292">
        <v>3556000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-999</v>
      </c>
      <c r="Z2292">
        <v>-999</v>
      </c>
      <c r="AA2292">
        <v>-999</v>
      </c>
      <c r="AB2292">
        <v>-999</v>
      </c>
    </row>
    <row r="2293" spans="1:28" x14ac:dyDescent="0.25">
      <c r="A2293">
        <v>3556500</v>
      </c>
      <c r="B2293">
        <v>49</v>
      </c>
      <c r="C2293">
        <v>1.67</v>
      </c>
      <c r="D2293">
        <v>686.8</v>
      </c>
      <c r="E2293">
        <v>15</v>
      </c>
      <c r="F2293">
        <v>0.51</v>
      </c>
      <c r="G2293">
        <v>4</v>
      </c>
      <c r="H2293">
        <v>13</v>
      </c>
      <c r="I2293">
        <v>19</v>
      </c>
      <c r="J2293">
        <v>38</v>
      </c>
      <c r="K2293">
        <v>44</v>
      </c>
      <c r="L2293">
        <v>48</v>
      </c>
      <c r="M2293">
        <v>0.14000000000000001</v>
      </c>
      <c r="N2293">
        <v>0.44</v>
      </c>
      <c r="O2293">
        <v>0.65</v>
      </c>
      <c r="P2293">
        <v>1.29</v>
      </c>
      <c r="Q2293">
        <v>1.5</v>
      </c>
      <c r="R2293">
        <v>1.63</v>
      </c>
      <c r="S2293">
        <v>0.4</v>
      </c>
      <c r="T2293">
        <v>683.1</v>
      </c>
      <c r="U2293">
        <v>683.4</v>
      </c>
      <c r="V2293">
        <v>684.6</v>
      </c>
      <c r="W2293">
        <v>684.8</v>
      </c>
      <c r="X2293">
        <v>686.8</v>
      </c>
      <c r="Y2293">
        <v>13257</v>
      </c>
      <c r="Z2293">
        <v>47566</v>
      </c>
      <c r="AA2293">
        <v>13257</v>
      </c>
      <c r="AB2293">
        <v>53943</v>
      </c>
    </row>
    <row r="2294" spans="1:28" x14ac:dyDescent="0.25">
      <c r="A2294">
        <v>3558000</v>
      </c>
      <c r="B2294">
        <v>4</v>
      </c>
      <c r="C2294">
        <v>0.88</v>
      </c>
      <c r="D2294">
        <v>1.4</v>
      </c>
      <c r="E2294">
        <v>0</v>
      </c>
      <c r="F2294">
        <v>0</v>
      </c>
      <c r="G2294">
        <v>1</v>
      </c>
      <c r="H2294">
        <v>1</v>
      </c>
      <c r="I2294">
        <v>1</v>
      </c>
      <c r="J2294">
        <v>3</v>
      </c>
      <c r="K2294">
        <v>4</v>
      </c>
      <c r="L2294">
        <v>4</v>
      </c>
      <c r="M2294">
        <v>0.22</v>
      </c>
      <c r="N2294">
        <v>0.22</v>
      </c>
      <c r="O2294">
        <v>0.22</v>
      </c>
      <c r="P2294">
        <v>0.66</v>
      </c>
      <c r="Q2294">
        <v>0.88</v>
      </c>
      <c r="R2294">
        <v>0.88</v>
      </c>
      <c r="S2294">
        <v>0.8</v>
      </c>
      <c r="T2294">
        <v>0.8</v>
      </c>
      <c r="U2294">
        <v>0.8</v>
      </c>
      <c r="V2294">
        <v>1.1000000000000001</v>
      </c>
      <c r="W2294">
        <v>1.4</v>
      </c>
      <c r="X2294">
        <v>1.4</v>
      </c>
      <c r="Y2294">
        <v>1974</v>
      </c>
      <c r="Z2294">
        <v>12024</v>
      </c>
      <c r="AA2294">
        <v>-999</v>
      </c>
      <c r="AB2294">
        <v>-999</v>
      </c>
    </row>
    <row r="2295" spans="1:28" x14ac:dyDescent="0.25">
      <c r="A2295">
        <v>3559000</v>
      </c>
      <c r="B2295">
        <v>9</v>
      </c>
      <c r="C2295">
        <v>1.5</v>
      </c>
      <c r="D2295">
        <v>402.9</v>
      </c>
      <c r="E2295">
        <v>1</v>
      </c>
      <c r="F2295">
        <v>0.17</v>
      </c>
      <c r="G2295">
        <v>2</v>
      </c>
      <c r="H2295">
        <v>2</v>
      </c>
      <c r="I2295">
        <v>3</v>
      </c>
      <c r="J2295">
        <v>6</v>
      </c>
      <c r="K2295">
        <v>9</v>
      </c>
      <c r="L2295">
        <v>9</v>
      </c>
      <c r="M2295">
        <v>0.33</v>
      </c>
      <c r="N2295">
        <v>0.33</v>
      </c>
      <c r="O2295">
        <v>0.5</v>
      </c>
      <c r="P2295">
        <v>1</v>
      </c>
      <c r="Q2295">
        <v>1.5</v>
      </c>
      <c r="R2295">
        <v>1.5</v>
      </c>
      <c r="S2295">
        <v>402.2</v>
      </c>
      <c r="T2295">
        <v>402.2</v>
      </c>
      <c r="U2295">
        <v>402.2</v>
      </c>
      <c r="V2295">
        <v>402.5</v>
      </c>
      <c r="W2295">
        <v>402.9</v>
      </c>
      <c r="X2295">
        <v>402.9</v>
      </c>
      <c r="Y2295">
        <v>848</v>
      </c>
      <c r="Z2295">
        <v>13407</v>
      </c>
      <c r="AA2295">
        <v>848</v>
      </c>
      <c r="AB2295">
        <v>848</v>
      </c>
    </row>
    <row r="2296" spans="1:28" x14ac:dyDescent="0.25">
      <c r="A2296">
        <v>3559500</v>
      </c>
      <c r="B2296">
        <v>11</v>
      </c>
      <c r="C2296">
        <v>1.2</v>
      </c>
      <c r="D2296">
        <v>265.5</v>
      </c>
      <c r="E2296">
        <v>1</v>
      </c>
      <c r="F2296">
        <v>0.11</v>
      </c>
      <c r="G2296">
        <v>2</v>
      </c>
      <c r="H2296">
        <v>2</v>
      </c>
      <c r="I2296">
        <v>4</v>
      </c>
      <c r="J2296">
        <v>7</v>
      </c>
      <c r="K2296">
        <v>10</v>
      </c>
      <c r="L2296">
        <v>11</v>
      </c>
      <c r="M2296">
        <v>0.22</v>
      </c>
      <c r="N2296">
        <v>0.22</v>
      </c>
      <c r="O2296">
        <v>0.44</v>
      </c>
      <c r="P2296">
        <v>0.77</v>
      </c>
      <c r="Q2296">
        <v>1.1000000000000001</v>
      </c>
      <c r="R2296">
        <v>1.2</v>
      </c>
      <c r="S2296">
        <v>264.89999999999998</v>
      </c>
      <c r="T2296">
        <v>264.89999999999998</v>
      </c>
      <c r="U2296">
        <v>265</v>
      </c>
      <c r="V2296">
        <v>265.2</v>
      </c>
      <c r="W2296">
        <v>265.39999999999998</v>
      </c>
      <c r="X2296">
        <v>265.5</v>
      </c>
      <c r="Y2296">
        <v>12056</v>
      </c>
      <c r="Z2296">
        <v>24492</v>
      </c>
      <c r="AA2296">
        <v>15143</v>
      </c>
      <c r="AB2296">
        <v>15143</v>
      </c>
    </row>
    <row r="2297" spans="1:28" x14ac:dyDescent="0.25">
      <c r="A2297">
        <v>3560000</v>
      </c>
      <c r="B2297">
        <v>1</v>
      </c>
      <c r="C2297">
        <v>0.55000000000000004</v>
      </c>
      <c r="D2297">
        <v>0.2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1</v>
      </c>
      <c r="L2297">
        <v>1</v>
      </c>
      <c r="M2297">
        <v>0</v>
      </c>
      <c r="N2297">
        <v>0</v>
      </c>
      <c r="O2297">
        <v>0</v>
      </c>
      <c r="P2297">
        <v>0</v>
      </c>
      <c r="Q2297">
        <v>0.55000000000000004</v>
      </c>
      <c r="R2297">
        <v>0.55000000000000004</v>
      </c>
      <c r="S2297">
        <v>0</v>
      </c>
      <c r="T2297">
        <v>0</v>
      </c>
      <c r="U2297">
        <v>0</v>
      </c>
      <c r="V2297">
        <v>0</v>
      </c>
      <c r="W2297">
        <v>0.2</v>
      </c>
      <c r="X2297">
        <v>0.2</v>
      </c>
      <c r="Y2297">
        <v>11784</v>
      </c>
      <c r="Z2297">
        <v>11784</v>
      </c>
      <c r="AA2297">
        <v>-999</v>
      </c>
      <c r="AB2297">
        <v>-999</v>
      </c>
    </row>
    <row r="2298" spans="1:28" x14ac:dyDescent="0.25">
      <c r="A2298">
        <v>3560500</v>
      </c>
      <c r="B2298">
        <v>1</v>
      </c>
      <c r="C2298">
        <v>7.45</v>
      </c>
      <c r="D2298">
        <v>116.6</v>
      </c>
      <c r="E2298">
        <v>1</v>
      </c>
      <c r="F2298">
        <v>7.45</v>
      </c>
      <c r="G2298">
        <v>0</v>
      </c>
      <c r="H2298">
        <v>0</v>
      </c>
      <c r="I2298">
        <v>0</v>
      </c>
      <c r="J2298">
        <v>0</v>
      </c>
      <c r="K2298">
        <v>1</v>
      </c>
      <c r="L2298">
        <v>1</v>
      </c>
      <c r="M2298">
        <v>0</v>
      </c>
      <c r="N2298">
        <v>0</v>
      </c>
      <c r="O2298">
        <v>0</v>
      </c>
      <c r="P2298">
        <v>0</v>
      </c>
      <c r="Q2298">
        <v>7.45</v>
      </c>
      <c r="R2298">
        <v>7.45</v>
      </c>
      <c r="S2298">
        <v>0</v>
      </c>
      <c r="T2298">
        <v>0</v>
      </c>
      <c r="U2298">
        <v>0</v>
      </c>
      <c r="V2298">
        <v>0</v>
      </c>
      <c r="W2298">
        <v>116.6</v>
      </c>
      <c r="X2298">
        <v>116.6</v>
      </c>
      <c r="Y2298">
        <v>2845</v>
      </c>
      <c r="Z2298">
        <v>2845</v>
      </c>
      <c r="AA2298">
        <v>2845</v>
      </c>
      <c r="AB2298">
        <v>2845</v>
      </c>
    </row>
    <row r="2299" spans="1:28" x14ac:dyDescent="0.25">
      <c r="A2299">
        <v>3561000</v>
      </c>
      <c r="B2299">
        <v>2</v>
      </c>
      <c r="C2299">
        <v>5.87</v>
      </c>
      <c r="D2299">
        <v>235.8</v>
      </c>
      <c r="E2299">
        <v>2</v>
      </c>
      <c r="F2299">
        <v>5.87</v>
      </c>
      <c r="G2299">
        <v>0</v>
      </c>
      <c r="H2299">
        <v>1</v>
      </c>
      <c r="I2299">
        <v>1</v>
      </c>
      <c r="J2299">
        <v>1</v>
      </c>
      <c r="K2299">
        <v>2</v>
      </c>
      <c r="L2299">
        <v>2</v>
      </c>
      <c r="M2299">
        <v>0</v>
      </c>
      <c r="N2299">
        <v>2.94</v>
      </c>
      <c r="O2299">
        <v>2.94</v>
      </c>
      <c r="P2299">
        <v>2.94</v>
      </c>
      <c r="Q2299">
        <v>5.87</v>
      </c>
      <c r="R2299">
        <v>5.87</v>
      </c>
      <c r="S2299">
        <v>0</v>
      </c>
      <c r="T2299">
        <v>87.4</v>
      </c>
      <c r="U2299">
        <v>87.4</v>
      </c>
      <c r="V2299">
        <v>87.4</v>
      </c>
      <c r="W2299">
        <v>235.8</v>
      </c>
      <c r="X2299">
        <v>235.8</v>
      </c>
      <c r="Y2299">
        <v>317</v>
      </c>
      <c r="Z2299">
        <v>1939</v>
      </c>
      <c r="AA2299">
        <v>317</v>
      </c>
      <c r="AB2299">
        <v>1939</v>
      </c>
    </row>
    <row r="2300" spans="1:28" x14ac:dyDescent="0.25">
      <c r="A2300">
        <v>3563000</v>
      </c>
      <c r="B2300">
        <v>17</v>
      </c>
      <c r="C2300">
        <v>1.26</v>
      </c>
      <c r="D2300">
        <v>192.6</v>
      </c>
      <c r="E2300">
        <v>6</v>
      </c>
      <c r="F2300">
        <v>0.44</v>
      </c>
      <c r="G2300">
        <v>2</v>
      </c>
      <c r="H2300">
        <v>4</v>
      </c>
      <c r="I2300">
        <v>6</v>
      </c>
      <c r="J2300">
        <v>10</v>
      </c>
      <c r="K2300">
        <v>16</v>
      </c>
      <c r="L2300">
        <v>17</v>
      </c>
      <c r="M2300">
        <v>0.15</v>
      </c>
      <c r="N2300">
        <v>0.3</v>
      </c>
      <c r="O2300">
        <v>0.44</v>
      </c>
      <c r="P2300">
        <v>0.74</v>
      </c>
      <c r="Q2300">
        <v>1.18</v>
      </c>
      <c r="R2300">
        <v>1.26</v>
      </c>
      <c r="S2300">
        <v>179</v>
      </c>
      <c r="T2300">
        <v>185</v>
      </c>
      <c r="U2300">
        <v>185.1</v>
      </c>
      <c r="V2300">
        <v>187.5</v>
      </c>
      <c r="W2300">
        <v>192.6</v>
      </c>
      <c r="X2300">
        <v>192.6</v>
      </c>
      <c r="Y2300">
        <v>8819</v>
      </c>
      <c r="Z2300">
        <v>33056</v>
      </c>
      <c r="AA2300">
        <v>8819</v>
      </c>
      <c r="AB2300">
        <v>17729</v>
      </c>
    </row>
    <row r="2301" spans="1:28" x14ac:dyDescent="0.25">
      <c r="A2301">
        <v>3564500</v>
      </c>
      <c r="B2301">
        <v>18</v>
      </c>
      <c r="C2301">
        <v>1.17</v>
      </c>
      <c r="D2301">
        <v>235.7</v>
      </c>
      <c r="E2301">
        <v>7</v>
      </c>
      <c r="F2301">
        <v>0.45</v>
      </c>
      <c r="G2301">
        <v>3</v>
      </c>
      <c r="H2301">
        <v>5</v>
      </c>
      <c r="I2301">
        <v>7</v>
      </c>
      <c r="J2301">
        <v>11</v>
      </c>
      <c r="K2301">
        <v>17</v>
      </c>
      <c r="L2301">
        <v>18</v>
      </c>
      <c r="M2301">
        <v>0.19</v>
      </c>
      <c r="N2301">
        <v>0.32</v>
      </c>
      <c r="O2301">
        <v>0.45</v>
      </c>
      <c r="P2301">
        <v>0.71</v>
      </c>
      <c r="Q2301">
        <v>1.1000000000000001</v>
      </c>
      <c r="R2301">
        <v>1.17</v>
      </c>
      <c r="S2301">
        <v>223.8</v>
      </c>
      <c r="T2301">
        <v>229.1</v>
      </c>
      <c r="U2301">
        <v>229.2</v>
      </c>
      <c r="V2301">
        <v>231.2</v>
      </c>
      <c r="W2301">
        <v>235.7</v>
      </c>
      <c r="X2301">
        <v>235.7</v>
      </c>
      <c r="Y2301">
        <v>586</v>
      </c>
      <c r="Z2301">
        <v>39117</v>
      </c>
      <c r="AA2301">
        <v>586</v>
      </c>
      <c r="AB2301">
        <v>23601</v>
      </c>
    </row>
    <row r="2302" spans="1:28" x14ac:dyDescent="0.25">
      <c r="A2302">
        <v>3565000</v>
      </c>
      <c r="B2302">
        <v>69</v>
      </c>
      <c r="C2302">
        <v>1.33</v>
      </c>
      <c r="D2302">
        <v>459.7</v>
      </c>
      <c r="E2302">
        <v>22</v>
      </c>
      <c r="F2302">
        <v>0.42</v>
      </c>
      <c r="G2302">
        <v>7</v>
      </c>
      <c r="H2302">
        <v>18</v>
      </c>
      <c r="I2302">
        <v>27</v>
      </c>
      <c r="J2302">
        <v>50</v>
      </c>
      <c r="K2302">
        <v>63</v>
      </c>
      <c r="L2302">
        <v>68</v>
      </c>
      <c r="M2302">
        <v>0.14000000000000001</v>
      </c>
      <c r="N2302">
        <v>0.35</v>
      </c>
      <c r="O2302">
        <v>0.52</v>
      </c>
      <c r="P2302">
        <v>0.96</v>
      </c>
      <c r="Q2302">
        <v>1.22</v>
      </c>
      <c r="R2302">
        <v>1.31</v>
      </c>
      <c r="S2302">
        <v>66.7</v>
      </c>
      <c r="T2302">
        <v>455.6</v>
      </c>
      <c r="U2302">
        <v>455.9</v>
      </c>
      <c r="V2302">
        <v>457.1</v>
      </c>
      <c r="W2302">
        <v>458.6</v>
      </c>
      <c r="X2302">
        <v>459.7</v>
      </c>
      <c r="Y2302">
        <v>5447</v>
      </c>
      <c r="Z2302">
        <v>59854</v>
      </c>
      <c r="AA2302">
        <v>12817</v>
      </c>
      <c r="AB2302">
        <v>59537</v>
      </c>
    </row>
    <row r="2303" spans="1:28" x14ac:dyDescent="0.25">
      <c r="A2303">
        <v>3565300</v>
      </c>
      <c r="B2303">
        <v>2</v>
      </c>
      <c r="C2303">
        <v>2.4300000000000002</v>
      </c>
      <c r="D2303">
        <v>2.2000000000000002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1</v>
      </c>
      <c r="K2303">
        <v>2</v>
      </c>
      <c r="L2303">
        <v>2</v>
      </c>
      <c r="M2303">
        <v>0</v>
      </c>
      <c r="N2303">
        <v>0</v>
      </c>
      <c r="O2303">
        <v>0</v>
      </c>
      <c r="P2303">
        <v>1.22</v>
      </c>
      <c r="Q2303">
        <v>2.4300000000000002</v>
      </c>
      <c r="R2303">
        <v>2.4300000000000002</v>
      </c>
      <c r="S2303">
        <v>0</v>
      </c>
      <c r="T2303">
        <v>0</v>
      </c>
      <c r="U2303">
        <v>0</v>
      </c>
      <c r="V2303">
        <v>0.6</v>
      </c>
      <c r="W2303">
        <v>2.2000000000000002</v>
      </c>
      <c r="X2303">
        <v>2.2000000000000002</v>
      </c>
      <c r="Y2303">
        <v>2293</v>
      </c>
      <c r="Z2303">
        <v>2588</v>
      </c>
      <c r="AA2303">
        <v>-999</v>
      </c>
      <c r="AB2303">
        <v>-999</v>
      </c>
    </row>
    <row r="2304" spans="1:28" x14ac:dyDescent="0.25">
      <c r="A2304">
        <v>3565500</v>
      </c>
      <c r="B2304">
        <v>2</v>
      </c>
      <c r="C2304">
        <v>1.33</v>
      </c>
      <c r="D2304">
        <v>1.1000000000000001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2</v>
      </c>
      <c r="K2304">
        <v>2</v>
      </c>
      <c r="L2304">
        <v>2</v>
      </c>
      <c r="M2304">
        <v>0</v>
      </c>
      <c r="N2304">
        <v>0</v>
      </c>
      <c r="O2304">
        <v>0</v>
      </c>
      <c r="P2304">
        <v>1.33</v>
      </c>
      <c r="Q2304">
        <v>1.33</v>
      </c>
      <c r="R2304">
        <v>1.33</v>
      </c>
      <c r="S2304">
        <v>0</v>
      </c>
      <c r="T2304">
        <v>0</v>
      </c>
      <c r="U2304">
        <v>0</v>
      </c>
      <c r="V2304">
        <v>1.1000000000000001</v>
      </c>
      <c r="W2304">
        <v>1.1000000000000001</v>
      </c>
      <c r="X2304">
        <v>1.1000000000000001</v>
      </c>
      <c r="Y2304">
        <v>9181</v>
      </c>
      <c r="Z2304">
        <v>9506</v>
      </c>
      <c r="AA2304">
        <v>-999</v>
      </c>
      <c r="AB2304">
        <v>-999</v>
      </c>
    </row>
    <row r="2305" spans="1:28" x14ac:dyDescent="0.25">
      <c r="A2305">
        <v>3566000</v>
      </c>
      <c r="B2305">
        <v>76</v>
      </c>
      <c r="C2305">
        <v>1.27</v>
      </c>
      <c r="D2305">
        <v>399.4</v>
      </c>
      <c r="E2305">
        <v>22</v>
      </c>
      <c r="F2305">
        <v>0.37</v>
      </c>
      <c r="G2305">
        <v>7</v>
      </c>
      <c r="H2305">
        <v>18</v>
      </c>
      <c r="I2305">
        <v>27</v>
      </c>
      <c r="J2305">
        <v>54</v>
      </c>
      <c r="K2305">
        <v>69</v>
      </c>
      <c r="L2305">
        <v>75</v>
      </c>
      <c r="M2305">
        <v>0.12</v>
      </c>
      <c r="N2305">
        <v>0.3</v>
      </c>
      <c r="O2305">
        <v>0.45</v>
      </c>
      <c r="P2305">
        <v>0.9</v>
      </c>
      <c r="Q2305">
        <v>1.1599999999999999</v>
      </c>
      <c r="R2305">
        <v>1.26</v>
      </c>
      <c r="S2305">
        <v>57.9</v>
      </c>
      <c r="T2305">
        <v>395.7</v>
      </c>
      <c r="U2305">
        <v>395.9</v>
      </c>
      <c r="V2305">
        <v>397</v>
      </c>
      <c r="W2305">
        <v>398.3</v>
      </c>
      <c r="X2305">
        <v>399.4</v>
      </c>
      <c r="Y2305">
        <v>7548</v>
      </c>
      <c r="Z2305">
        <v>66839</v>
      </c>
      <c r="AA2305">
        <v>24561</v>
      </c>
      <c r="AB2305">
        <v>71728</v>
      </c>
    </row>
    <row r="2306" spans="1:28" x14ac:dyDescent="0.25">
      <c r="A2306">
        <v>3566420</v>
      </c>
      <c r="B2306">
        <v>1</v>
      </c>
      <c r="C2306">
        <v>2.02</v>
      </c>
      <c r="D2306">
        <v>18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2.02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18</v>
      </c>
      <c r="Y2306">
        <v>5870</v>
      </c>
      <c r="Z2306">
        <v>5870</v>
      </c>
      <c r="AA2306">
        <v>-999</v>
      </c>
      <c r="AB2306">
        <v>-999</v>
      </c>
    </row>
    <row r="2307" spans="1:28" x14ac:dyDescent="0.25">
      <c r="A2307">
        <v>3567500</v>
      </c>
      <c r="B2307">
        <v>14</v>
      </c>
      <c r="C2307">
        <v>1.26</v>
      </c>
      <c r="D2307">
        <v>2.2999999999999998</v>
      </c>
      <c r="E2307">
        <v>0</v>
      </c>
      <c r="F2307">
        <v>0</v>
      </c>
      <c r="G2307">
        <v>0</v>
      </c>
      <c r="H2307">
        <v>1</v>
      </c>
      <c r="I2307">
        <v>5</v>
      </c>
      <c r="J2307">
        <v>13</v>
      </c>
      <c r="K2307">
        <v>13</v>
      </c>
      <c r="L2307">
        <v>14</v>
      </c>
      <c r="M2307">
        <v>0</v>
      </c>
      <c r="N2307">
        <v>0.09</v>
      </c>
      <c r="O2307">
        <v>0.45</v>
      </c>
      <c r="P2307">
        <v>1.17</v>
      </c>
      <c r="Q2307">
        <v>1.17</v>
      </c>
      <c r="R2307">
        <v>1.26</v>
      </c>
      <c r="S2307">
        <v>0</v>
      </c>
      <c r="T2307">
        <v>0.4</v>
      </c>
      <c r="U2307">
        <v>1</v>
      </c>
      <c r="V2307">
        <v>2.2000000000000002</v>
      </c>
      <c r="W2307">
        <v>2.2000000000000002</v>
      </c>
      <c r="X2307">
        <v>2.2999999999999998</v>
      </c>
      <c r="Y2307">
        <v>9047</v>
      </c>
      <c r="Z2307">
        <v>22649</v>
      </c>
      <c r="AA2307">
        <v>-999</v>
      </c>
      <c r="AB2307">
        <v>-999</v>
      </c>
    </row>
    <row r="2308" spans="1:28" x14ac:dyDescent="0.25">
      <c r="A2308">
        <v>3568933</v>
      </c>
      <c r="B2308">
        <v>14</v>
      </c>
      <c r="C2308">
        <v>3.69</v>
      </c>
      <c r="D2308">
        <v>4.5999999999999996</v>
      </c>
      <c r="E2308">
        <v>1</v>
      </c>
      <c r="F2308">
        <v>0.26</v>
      </c>
      <c r="G2308">
        <v>0</v>
      </c>
      <c r="H2308">
        <v>0</v>
      </c>
      <c r="I2308">
        <v>2</v>
      </c>
      <c r="J2308">
        <v>10</v>
      </c>
      <c r="K2308">
        <v>14</v>
      </c>
      <c r="L2308">
        <v>14</v>
      </c>
      <c r="M2308">
        <v>0</v>
      </c>
      <c r="N2308">
        <v>0</v>
      </c>
      <c r="O2308">
        <v>0.53</v>
      </c>
      <c r="P2308">
        <v>2.64</v>
      </c>
      <c r="Q2308">
        <v>3.69</v>
      </c>
      <c r="R2308">
        <v>3.69</v>
      </c>
      <c r="S2308">
        <v>0</v>
      </c>
      <c r="T2308">
        <v>0</v>
      </c>
      <c r="U2308">
        <v>0.6</v>
      </c>
      <c r="V2308">
        <v>3.6</v>
      </c>
      <c r="W2308">
        <v>4.5999999999999996</v>
      </c>
      <c r="X2308">
        <v>4.5999999999999996</v>
      </c>
      <c r="Y2308">
        <v>3252</v>
      </c>
      <c r="Z2308">
        <v>9607</v>
      </c>
      <c r="AA2308">
        <v>14394</v>
      </c>
      <c r="AB2308">
        <v>14394</v>
      </c>
    </row>
    <row r="2309" spans="1:28" x14ac:dyDescent="0.25">
      <c r="A2309">
        <v>3571000</v>
      </c>
      <c r="B2309">
        <v>9</v>
      </c>
      <c r="C2309">
        <v>0.9</v>
      </c>
      <c r="D2309">
        <v>2.2000000000000002</v>
      </c>
      <c r="E2309">
        <v>2</v>
      </c>
      <c r="F2309">
        <v>0.2</v>
      </c>
      <c r="G2309">
        <v>0</v>
      </c>
      <c r="H2309">
        <v>0</v>
      </c>
      <c r="I2309">
        <v>1</v>
      </c>
      <c r="J2309">
        <v>6</v>
      </c>
      <c r="K2309">
        <v>8</v>
      </c>
      <c r="L2309">
        <v>8</v>
      </c>
      <c r="M2309">
        <v>0</v>
      </c>
      <c r="N2309">
        <v>0</v>
      </c>
      <c r="O2309">
        <v>0.1</v>
      </c>
      <c r="P2309">
        <v>0.6</v>
      </c>
      <c r="Q2309">
        <v>0.8</v>
      </c>
      <c r="R2309">
        <v>0.8</v>
      </c>
      <c r="S2309">
        <v>0</v>
      </c>
      <c r="T2309">
        <v>0</v>
      </c>
      <c r="U2309">
        <v>0.1</v>
      </c>
      <c r="V2309">
        <v>1.4</v>
      </c>
      <c r="W2309">
        <v>1.8</v>
      </c>
      <c r="X2309">
        <v>1.8</v>
      </c>
      <c r="Y2309">
        <v>13673</v>
      </c>
      <c r="Z2309">
        <v>40933</v>
      </c>
      <c r="AA2309">
        <v>57159</v>
      </c>
      <c r="AB2309">
        <v>57340</v>
      </c>
    </row>
    <row r="2310" spans="1:28" x14ac:dyDescent="0.25">
      <c r="A2310">
        <v>3572110</v>
      </c>
      <c r="B2310">
        <v>4</v>
      </c>
      <c r="C2310">
        <v>1.18</v>
      </c>
      <c r="D2310">
        <v>1.7</v>
      </c>
      <c r="E2310">
        <v>0</v>
      </c>
      <c r="F2310">
        <v>0</v>
      </c>
      <c r="G2310">
        <v>0</v>
      </c>
      <c r="H2310">
        <v>0</v>
      </c>
      <c r="I2310">
        <v>1</v>
      </c>
      <c r="J2310">
        <v>2</v>
      </c>
      <c r="K2310">
        <v>3</v>
      </c>
      <c r="L2310">
        <v>4</v>
      </c>
      <c r="M2310">
        <v>0</v>
      </c>
      <c r="N2310">
        <v>0</v>
      </c>
      <c r="O2310">
        <v>0.3</v>
      </c>
      <c r="P2310">
        <v>0.59</v>
      </c>
      <c r="Q2310">
        <v>0.89</v>
      </c>
      <c r="R2310">
        <v>1.18</v>
      </c>
      <c r="S2310">
        <v>0</v>
      </c>
      <c r="T2310">
        <v>0</v>
      </c>
      <c r="U2310">
        <v>0.7</v>
      </c>
      <c r="V2310">
        <v>0.9</v>
      </c>
      <c r="W2310">
        <v>1.5</v>
      </c>
      <c r="X2310">
        <v>1.7</v>
      </c>
      <c r="Y2310">
        <v>22970</v>
      </c>
      <c r="Z2310">
        <v>26529</v>
      </c>
      <c r="AA2310">
        <v>-999</v>
      </c>
      <c r="AB2310">
        <v>-999</v>
      </c>
    </row>
    <row r="2311" spans="1:28" x14ac:dyDescent="0.25">
      <c r="A2311">
        <v>3572900</v>
      </c>
      <c r="B2311">
        <v>4</v>
      </c>
      <c r="C2311">
        <v>1.0900000000000001</v>
      </c>
      <c r="D2311">
        <v>1.4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4</v>
      </c>
      <c r="K2311">
        <v>4</v>
      </c>
      <c r="L2311">
        <v>4</v>
      </c>
      <c r="M2311">
        <v>0</v>
      </c>
      <c r="N2311">
        <v>0</v>
      </c>
      <c r="O2311">
        <v>0</v>
      </c>
      <c r="P2311">
        <v>1.0900000000000001</v>
      </c>
      <c r="Q2311">
        <v>1.0900000000000001</v>
      </c>
      <c r="R2311">
        <v>1.0900000000000001</v>
      </c>
      <c r="S2311">
        <v>0</v>
      </c>
      <c r="T2311">
        <v>0</v>
      </c>
      <c r="U2311">
        <v>0</v>
      </c>
      <c r="V2311">
        <v>1.4</v>
      </c>
      <c r="W2311">
        <v>1.4</v>
      </c>
      <c r="X2311">
        <v>1.4</v>
      </c>
      <c r="Y2311">
        <v>9184</v>
      </c>
      <c r="Z2311">
        <v>19006</v>
      </c>
      <c r="AA2311">
        <v>-999</v>
      </c>
      <c r="AB2311">
        <v>-999</v>
      </c>
    </row>
    <row r="2312" spans="1:28" x14ac:dyDescent="0.25">
      <c r="A2312">
        <v>3574500</v>
      </c>
      <c r="B2312">
        <v>2</v>
      </c>
      <c r="C2312">
        <v>0.25</v>
      </c>
      <c r="D2312">
        <v>0.3</v>
      </c>
      <c r="E2312">
        <v>0</v>
      </c>
      <c r="F2312">
        <v>0</v>
      </c>
      <c r="G2312">
        <v>1</v>
      </c>
      <c r="H2312">
        <v>1</v>
      </c>
      <c r="I2312">
        <v>1</v>
      </c>
      <c r="J2312">
        <v>1</v>
      </c>
      <c r="K2312">
        <v>2</v>
      </c>
      <c r="L2312">
        <v>2</v>
      </c>
      <c r="M2312">
        <v>0.12</v>
      </c>
      <c r="N2312">
        <v>0.12</v>
      </c>
      <c r="O2312">
        <v>0.12</v>
      </c>
      <c r="P2312">
        <v>0.12</v>
      </c>
      <c r="Q2312">
        <v>0.25</v>
      </c>
      <c r="R2312">
        <v>0.25</v>
      </c>
      <c r="S2312">
        <v>0.1</v>
      </c>
      <c r="T2312">
        <v>0.1</v>
      </c>
      <c r="U2312">
        <v>0.1</v>
      </c>
      <c r="V2312">
        <v>0.1</v>
      </c>
      <c r="W2312">
        <v>0.3</v>
      </c>
      <c r="X2312">
        <v>0.3</v>
      </c>
      <c r="Y2312">
        <v>28486</v>
      </c>
      <c r="Z2312">
        <v>39979</v>
      </c>
      <c r="AA2312">
        <v>-999</v>
      </c>
      <c r="AB2312">
        <v>-999</v>
      </c>
    </row>
    <row r="2313" spans="1:28" x14ac:dyDescent="0.25">
      <c r="A2313">
        <v>3575000</v>
      </c>
      <c r="B2313">
        <v>5</v>
      </c>
      <c r="C2313">
        <v>0.56000000000000005</v>
      </c>
      <c r="D2313">
        <v>1.1000000000000001</v>
      </c>
      <c r="E2313">
        <v>0</v>
      </c>
      <c r="F2313">
        <v>0</v>
      </c>
      <c r="G2313">
        <v>0</v>
      </c>
      <c r="H2313">
        <v>0</v>
      </c>
      <c r="I2313">
        <v>2</v>
      </c>
      <c r="J2313">
        <v>5</v>
      </c>
      <c r="K2313">
        <v>5</v>
      </c>
      <c r="L2313">
        <v>5</v>
      </c>
      <c r="M2313">
        <v>0</v>
      </c>
      <c r="N2313">
        <v>0</v>
      </c>
      <c r="O2313">
        <v>0.23</v>
      </c>
      <c r="P2313">
        <v>0.56000000000000005</v>
      </c>
      <c r="Q2313">
        <v>0.56000000000000005</v>
      </c>
      <c r="R2313">
        <v>0.56000000000000005</v>
      </c>
      <c r="S2313">
        <v>0</v>
      </c>
      <c r="T2313">
        <v>0</v>
      </c>
      <c r="U2313">
        <v>0.3</v>
      </c>
      <c r="V2313">
        <v>1.1000000000000001</v>
      </c>
      <c r="W2313">
        <v>1.1000000000000001</v>
      </c>
      <c r="X2313">
        <v>1.1000000000000001</v>
      </c>
      <c r="Y2313">
        <v>8666</v>
      </c>
      <c r="Z2313">
        <v>22358</v>
      </c>
      <c r="AA2313">
        <v>-999</v>
      </c>
      <c r="AB2313">
        <v>-999</v>
      </c>
    </row>
    <row r="2314" spans="1:28" x14ac:dyDescent="0.25">
      <c r="A2314">
        <v>3575830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-999</v>
      </c>
      <c r="Z2314">
        <v>-999</v>
      </c>
      <c r="AA2314">
        <v>-999</v>
      </c>
      <c r="AB2314">
        <v>-999</v>
      </c>
    </row>
    <row r="2315" spans="1:28" x14ac:dyDescent="0.25">
      <c r="A2315">
        <v>3576250</v>
      </c>
      <c r="B2315">
        <v>2</v>
      </c>
      <c r="C2315">
        <v>0.64</v>
      </c>
      <c r="D2315">
        <v>0.8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2</v>
      </c>
      <c r="K2315">
        <v>2</v>
      </c>
      <c r="L2315">
        <v>2</v>
      </c>
      <c r="M2315">
        <v>0</v>
      </c>
      <c r="N2315">
        <v>0</v>
      </c>
      <c r="O2315">
        <v>0</v>
      </c>
      <c r="P2315">
        <v>0.64</v>
      </c>
      <c r="Q2315">
        <v>0.64</v>
      </c>
      <c r="R2315">
        <v>0.64</v>
      </c>
      <c r="S2315">
        <v>0</v>
      </c>
      <c r="T2315">
        <v>0</v>
      </c>
      <c r="U2315">
        <v>0</v>
      </c>
      <c r="V2315">
        <v>0.8</v>
      </c>
      <c r="W2315">
        <v>0.8</v>
      </c>
      <c r="X2315">
        <v>0.8</v>
      </c>
      <c r="Y2315">
        <v>3952</v>
      </c>
      <c r="Z2315">
        <v>13331</v>
      </c>
      <c r="AA2315">
        <v>-999</v>
      </c>
      <c r="AB2315">
        <v>-999</v>
      </c>
    </row>
    <row r="2316" spans="1:28" x14ac:dyDescent="0.25">
      <c r="A2316">
        <v>3576500</v>
      </c>
      <c r="B2316">
        <v>1</v>
      </c>
      <c r="C2316">
        <v>0.45</v>
      </c>
      <c r="D2316">
        <v>0.8</v>
      </c>
      <c r="E2316">
        <v>0</v>
      </c>
      <c r="F2316">
        <v>0</v>
      </c>
      <c r="G2316">
        <v>0</v>
      </c>
      <c r="H2316">
        <v>0</v>
      </c>
      <c r="I2316">
        <v>1</v>
      </c>
      <c r="J2316">
        <v>1</v>
      </c>
      <c r="K2316">
        <v>1</v>
      </c>
      <c r="L2316">
        <v>1</v>
      </c>
      <c r="M2316">
        <v>0</v>
      </c>
      <c r="N2316">
        <v>0</v>
      </c>
      <c r="O2316">
        <v>0.45</v>
      </c>
      <c r="P2316">
        <v>0.45</v>
      </c>
      <c r="Q2316">
        <v>0.45</v>
      </c>
      <c r="R2316">
        <v>0.45</v>
      </c>
      <c r="S2316">
        <v>0</v>
      </c>
      <c r="T2316">
        <v>0</v>
      </c>
      <c r="U2316">
        <v>0.8</v>
      </c>
      <c r="V2316">
        <v>0.8</v>
      </c>
      <c r="W2316">
        <v>0.8</v>
      </c>
      <c r="X2316">
        <v>0.8</v>
      </c>
      <c r="Y2316">
        <v>13243</v>
      </c>
      <c r="Z2316">
        <v>13243</v>
      </c>
      <c r="AA2316">
        <v>-999</v>
      </c>
      <c r="AB2316">
        <v>-999</v>
      </c>
    </row>
    <row r="2317" spans="1:28" x14ac:dyDescent="0.25">
      <c r="A2317">
        <v>3578000</v>
      </c>
      <c r="B2317">
        <v>1</v>
      </c>
      <c r="C2317">
        <v>0.59</v>
      </c>
      <c r="D2317">
        <v>6.4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1</v>
      </c>
      <c r="K2317">
        <v>1</v>
      </c>
      <c r="L2317">
        <v>1</v>
      </c>
      <c r="M2317">
        <v>0</v>
      </c>
      <c r="N2317">
        <v>0</v>
      </c>
      <c r="O2317">
        <v>0</v>
      </c>
      <c r="P2317">
        <v>0.59</v>
      </c>
      <c r="Q2317">
        <v>0.59</v>
      </c>
      <c r="R2317">
        <v>0.59</v>
      </c>
      <c r="S2317">
        <v>0</v>
      </c>
      <c r="T2317">
        <v>0</v>
      </c>
      <c r="U2317">
        <v>0</v>
      </c>
      <c r="V2317">
        <v>6.4</v>
      </c>
      <c r="W2317">
        <v>6.4</v>
      </c>
      <c r="X2317">
        <v>6.4</v>
      </c>
      <c r="Y2317">
        <v>11866</v>
      </c>
      <c r="Z2317">
        <v>11866</v>
      </c>
      <c r="AA2317">
        <v>-999</v>
      </c>
      <c r="AB2317">
        <v>-999</v>
      </c>
    </row>
    <row r="2318" spans="1:28" x14ac:dyDescent="0.25">
      <c r="A2318">
        <v>3579100</v>
      </c>
      <c r="B2318">
        <v>10</v>
      </c>
      <c r="C2318">
        <v>1.42</v>
      </c>
      <c r="D2318">
        <v>183.8</v>
      </c>
      <c r="E2318">
        <v>1</v>
      </c>
      <c r="F2318">
        <v>0.14000000000000001</v>
      </c>
      <c r="G2318">
        <v>0</v>
      </c>
      <c r="H2318">
        <v>0</v>
      </c>
      <c r="I2318">
        <v>3</v>
      </c>
      <c r="J2318">
        <v>8</v>
      </c>
      <c r="K2318">
        <v>9</v>
      </c>
      <c r="L2318">
        <v>9</v>
      </c>
      <c r="M2318">
        <v>0</v>
      </c>
      <c r="N2318">
        <v>0</v>
      </c>
      <c r="O2318">
        <v>0.42</v>
      </c>
      <c r="P2318">
        <v>1.1299999999999999</v>
      </c>
      <c r="Q2318">
        <v>1.27</v>
      </c>
      <c r="R2318">
        <v>1.27</v>
      </c>
      <c r="S2318">
        <v>0</v>
      </c>
      <c r="T2318">
        <v>0</v>
      </c>
      <c r="U2318">
        <v>178.2</v>
      </c>
      <c r="V2318">
        <v>181.2</v>
      </c>
      <c r="W2318">
        <v>181.8</v>
      </c>
      <c r="X2318">
        <v>181.8</v>
      </c>
      <c r="Y2318">
        <v>1584</v>
      </c>
      <c r="Z2318">
        <v>20420</v>
      </c>
      <c r="AA2318">
        <v>1584</v>
      </c>
      <c r="AB2318">
        <v>1584</v>
      </c>
    </row>
    <row r="2319" spans="1:28" x14ac:dyDescent="0.25">
      <c r="A2319">
        <v>3582000</v>
      </c>
      <c r="B2319">
        <v>12</v>
      </c>
      <c r="C2319">
        <v>0.56000000000000005</v>
      </c>
      <c r="D2319">
        <v>60.8</v>
      </c>
      <c r="E2319">
        <v>1</v>
      </c>
      <c r="F2319">
        <v>0.05</v>
      </c>
      <c r="G2319">
        <v>0</v>
      </c>
      <c r="H2319">
        <v>1</v>
      </c>
      <c r="I2319">
        <v>5</v>
      </c>
      <c r="J2319">
        <v>10</v>
      </c>
      <c r="K2319">
        <v>11</v>
      </c>
      <c r="L2319">
        <v>11</v>
      </c>
      <c r="M2319">
        <v>0</v>
      </c>
      <c r="N2319">
        <v>0.05</v>
      </c>
      <c r="O2319">
        <v>0.23</v>
      </c>
      <c r="P2319">
        <v>0.47</v>
      </c>
      <c r="Q2319">
        <v>0.51</v>
      </c>
      <c r="R2319">
        <v>0.51</v>
      </c>
      <c r="S2319">
        <v>0</v>
      </c>
      <c r="T2319">
        <v>0.2</v>
      </c>
      <c r="U2319">
        <v>59</v>
      </c>
      <c r="V2319">
        <v>60</v>
      </c>
      <c r="W2319">
        <v>60.2</v>
      </c>
      <c r="X2319">
        <v>60.2</v>
      </c>
      <c r="Y2319">
        <v>13485</v>
      </c>
      <c r="Z2319">
        <v>57091</v>
      </c>
      <c r="AA2319">
        <v>43992</v>
      </c>
      <c r="AB2319">
        <v>43992</v>
      </c>
    </row>
    <row r="2320" spans="1:28" x14ac:dyDescent="0.25">
      <c r="A2320">
        <v>3584000</v>
      </c>
      <c r="B2320">
        <v>3</v>
      </c>
      <c r="C2320">
        <v>0.32</v>
      </c>
      <c r="D2320">
        <v>0.3</v>
      </c>
      <c r="E2320">
        <v>0</v>
      </c>
      <c r="F2320">
        <v>0</v>
      </c>
      <c r="G2320">
        <v>1</v>
      </c>
      <c r="H2320">
        <v>1</v>
      </c>
      <c r="I2320">
        <v>1</v>
      </c>
      <c r="J2320">
        <v>3</v>
      </c>
      <c r="K2320">
        <v>3</v>
      </c>
      <c r="L2320">
        <v>3</v>
      </c>
      <c r="M2320">
        <v>0.11</v>
      </c>
      <c r="N2320">
        <v>0.11</v>
      </c>
      <c r="O2320">
        <v>0.11</v>
      </c>
      <c r="P2320">
        <v>0.32</v>
      </c>
      <c r="Q2320">
        <v>0.32</v>
      </c>
      <c r="R2320">
        <v>0.32</v>
      </c>
      <c r="S2320">
        <v>0.2</v>
      </c>
      <c r="T2320">
        <v>0.2</v>
      </c>
      <c r="U2320">
        <v>0.2</v>
      </c>
      <c r="V2320">
        <v>0.3</v>
      </c>
      <c r="W2320">
        <v>0.3</v>
      </c>
      <c r="X2320">
        <v>0.3</v>
      </c>
      <c r="Y2320">
        <v>13085</v>
      </c>
      <c r="Z2320">
        <v>16969</v>
      </c>
      <c r="AA2320">
        <v>-999</v>
      </c>
      <c r="AB2320">
        <v>-999</v>
      </c>
    </row>
    <row r="2321" spans="1:28" x14ac:dyDescent="0.25">
      <c r="A2321">
        <v>3584500</v>
      </c>
      <c r="B2321">
        <v>26</v>
      </c>
      <c r="C2321">
        <v>0.56000000000000005</v>
      </c>
      <c r="D2321">
        <v>28.9</v>
      </c>
      <c r="E2321">
        <v>1</v>
      </c>
      <c r="F2321">
        <v>0.02</v>
      </c>
      <c r="G2321">
        <v>3</v>
      </c>
      <c r="H2321">
        <v>4</v>
      </c>
      <c r="I2321">
        <v>9</v>
      </c>
      <c r="J2321">
        <v>20</v>
      </c>
      <c r="K2321">
        <v>25</v>
      </c>
      <c r="L2321">
        <v>25</v>
      </c>
      <c r="M2321">
        <v>0.06</v>
      </c>
      <c r="N2321">
        <v>0.09</v>
      </c>
      <c r="O2321">
        <v>0.19</v>
      </c>
      <c r="P2321">
        <v>0.43</v>
      </c>
      <c r="Q2321">
        <v>0.54</v>
      </c>
      <c r="R2321">
        <v>0.54</v>
      </c>
      <c r="S2321">
        <v>0.1</v>
      </c>
      <c r="T2321">
        <v>0.2</v>
      </c>
      <c r="U2321">
        <v>27.6</v>
      </c>
      <c r="V2321">
        <v>28.4</v>
      </c>
      <c r="W2321">
        <v>28.6</v>
      </c>
      <c r="X2321">
        <v>28.6</v>
      </c>
      <c r="Y2321">
        <v>9377</v>
      </c>
      <c r="Z2321">
        <v>58839</v>
      </c>
      <c r="AA2321">
        <v>82632</v>
      </c>
      <c r="AB2321">
        <v>82632</v>
      </c>
    </row>
    <row r="2322" spans="1:28" x14ac:dyDescent="0.25">
      <c r="A2322">
        <v>3584600</v>
      </c>
      <c r="B2322">
        <v>26</v>
      </c>
      <c r="C2322">
        <v>0.56000000000000005</v>
      </c>
      <c r="D2322">
        <v>28.5</v>
      </c>
      <c r="E2322">
        <v>1</v>
      </c>
      <c r="F2322">
        <v>0.02</v>
      </c>
      <c r="G2322">
        <v>3</v>
      </c>
      <c r="H2322">
        <v>4</v>
      </c>
      <c r="I2322">
        <v>9</v>
      </c>
      <c r="J2322">
        <v>20</v>
      </c>
      <c r="K2322">
        <v>25</v>
      </c>
      <c r="L2322">
        <v>25</v>
      </c>
      <c r="M2322">
        <v>0.06</v>
      </c>
      <c r="N2322">
        <v>0.09</v>
      </c>
      <c r="O2322">
        <v>0.19</v>
      </c>
      <c r="P2322">
        <v>0.43</v>
      </c>
      <c r="Q2322">
        <v>0.53</v>
      </c>
      <c r="R2322">
        <v>0.53</v>
      </c>
      <c r="S2322">
        <v>0.1</v>
      </c>
      <c r="T2322">
        <v>0.2</v>
      </c>
      <c r="U2322">
        <v>27.3</v>
      </c>
      <c r="V2322">
        <v>28</v>
      </c>
      <c r="W2322">
        <v>28.2</v>
      </c>
      <c r="X2322">
        <v>28.2</v>
      </c>
      <c r="Y2322">
        <v>13846</v>
      </c>
      <c r="Z2322">
        <v>62550</v>
      </c>
      <c r="AA2322">
        <v>87126</v>
      </c>
      <c r="AB2322">
        <v>87126</v>
      </c>
    </row>
    <row r="2323" spans="1:28" x14ac:dyDescent="0.25">
      <c r="A2323">
        <v>3586500</v>
      </c>
      <c r="B2323">
        <v>2</v>
      </c>
      <c r="C2323">
        <v>0.47</v>
      </c>
      <c r="D2323">
        <v>30.9</v>
      </c>
      <c r="E2323">
        <v>1</v>
      </c>
      <c r="F2323">
        <v>0.24</v>
      </c>
      <c r="G2323">
        <v>0</v>
      </c>
      <c r="H2323">
        <v>0</v>
      </c>
      <c r="I2323">
        <v>0</v>
      </c>
      <c r="J2323">
        <v>1</v>
      </c>
      <c r="K2323">
        <v>1</v>
      </c>
      <c r="L2323">
        <v>2</v>
      </c>
      <c r="M2323">
        <v>0</v>
      </c>
      <c r="N2323">
        <v>0</v>
      </c>
      <c r="O2323">
        <v>0</v>
      </c>
      <c r="P2323">
        <v>0.24</v>
      </c>
      <c r="Q2323">
        <v>0.24</v>
      </c>
      <c r="R2323">
        <v>0.47</v>
      </c>
      <c r="S2323">
        <v>0</v>
      </c>
      <c r="T2323">
        <v>0</v>
      </c>
      <c r="U2323">
        <v>0</v>
      </c>
      <c r="V2323">
        <v>5.5</v>
      </c>
      <c r="W2323">
        <v>5.5</v>
      </c>
      <c r="X2323">
        <v>30.9</v>
      </c>
      <c r="Y2323">
        <v>9876</v>
      </c>
      <c r="Z2323">
        <v>12256</v>
      </c>
      <c r="AA2323">
        <v>9876</v>
      </c>
      <c r="AB2323">
        <v>9876</v>
      </c>
    </row>
    <row r="2324" spans="1:28" x14ac:dyDescent="0.25">
      <c r="A2324">
        <v>3588000</v>
      </c>
      <c r="B2324">
        <v>1</v>
      </c>
      <c r="C2324">
        <v>0.71</v>
      </c>
      <c r="D2324">
        <v>9.6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v>1</v>
      </c>
      <c r="L2324">
        <v>1</v>
      </c>
      <c r="M2324">
        <v>0</v>
      </c>
      <c r="N2324">
        <v>0</v>
      </c>
      <c r="O2324">
        <v>0</v>
      </c>
      <c r="P2324">
        <v>0.71</v>
      </c>
      <c r="Q2324">
        <v>0.71</v>
      </c>
      <c r="R2324">
        <v>0.71</v>
      </c>
      <c r="S2324">
        <v>0</v>
      </c>
      <c r="T2324">
        <v>0</v>
      </c>
      <c r="U2324">
        <v>0</v>
      </c>
      <c r="V2324">
        <v>9.6</v>
      </c>
      <c r="W2324">
        <v>9.6</v>
      </c>
      <c r="X2324">
        <v>9.6</v>
      </c>
      <c r="Y2324">
        <v>2641</v>
      </c>
      <c r="Z2324">
        <v>2641</v>
      </c>
      <c r="AA2324">
        <v>-999</v>
      </c>
      <c r="AB2324">
        <v>-999</v>
      </c>
    </row>
    <row r="2325" spans="1:28" x14ac:dyDescent="0.25">
      <c r="A2325">
        <v>3588400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-999</v>
      </c>
      <c r="Z2325">
        <v>-999</v>
      </c>
      <c r="AA2325">
        <v>-999</v>
      </c>
      <c r="AB2325">
        <v>-999</v>
      </c>
    </row>
    <row r="2326" spans="1:28" x14ac:dyDescent="0.25">
      <c r="A2326">
        <v>3588500</v>
      </c>
      <c r="B2326">
        <v>2</v>
      </c>
      <c r="C2326">
        <v>0.22</v>
      </c>
      <c r="D2326">
        <v>3</v>
      </c>
      <c r="E2326">
        <v>0</v>
      </c>
      <c r="F2326">
        <v>0</v>
      </c>
      <c r="G2326">
        <v>1</v>
      </c>
      <c r="H2326">
        <v>1</v>
      </c>
      <c r="I2326">
        <v>1</v>
      </c>
      <c r="J2326">
        <v>2</v>
      </c>
      <c r="K2326">
        <v>2</v>
      </c>
      <c r="L2326">
        <v>2</v>
      </c>
      <c r="M2326">
        <v>0.11</v>
      </c>
      <c r="N2326">
        <v>0.11</v>
      </c>
      <c r="O2326">
        <v>0.11</v>
      </c>
      <c r="P2326">
        <v>0.22</v>
      </c>
      <c r="Q2326">
        <v>0.22</v>
      </c>
      <c r="R2326">
        <v>0.22</v>
      </c>
      <c r="S2326">
        <v>1.5</v>
      </c>
      <c r="T2326">
        <v>1.5</v>
      </c>
      <c r="U2326">
        <v>1.5</v>
      </c>
      <c r="V2326">
        <v>3</v>
      </c>
      <c r="W2326">
        <v>3</v>
      </c>
      <c r="X2326">
        <v>3</v>
      </c>
      <c r="Y2326">
        <v>28992</v>
      </c>
      <c r="Z2326">
        <v>31352</v>
      </c>
      <c r="AA2326">
        <v>-999</v>
      </c>
      <c r="AB2326">
        <v>-999</v>
      </c>
    </row>
    <row r="2327" spans="1:28" x14ac:dyDescent="0.25">
      <c r="A2327">
        <v>3589250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-999</v>
      </c>
      <c r="Z2327">
        <v>-999</v>
      </c>
      <c r="AA2327">
        <v>-999</v>
      </c>
      <c r="AB2327">
        <v>-999</v>
      </c>
    </row>
    <row r="2328" spans="1:28" x14ac:dyDescent="0.25">
      <c r="A2328">
        <v>3591800</v>
      </c>
      <c r="B2328">
        <v>4</v>
      </c>
      <c r="C2328">
        <v>1.08</v>
      </c>
      <c r="D2328">
        <v>122.7</v>
      </c>
      <c r="E2328">
        <v>1</v>
      </c>
      <c r="F2328">
        <v>0.27</v>
      </c>
      <c r="G2328">
        <v>0</v>
      </c>
      <c r="H2328">
        <v>1</v>
      </c>
      <c r="I2328">
        <v>1</v>
      </c>
      <c r="J2328">
        <v>2</v>
      </c>
      <c r="K2328">
        <v>4</v>
      </c>
      <c r="L2328">
        <v>4</v>
      </c>
      <c r="M2328">
        <v>0</v>
      </c>
      <c r="N2328">
        <v>0.27</v>
      </c>
      <c r="O2328">
        <v>0.27</v>
      </c>
      <c r="P2328">
        <v>0.54</v>
      </c>
      <c r="Q2328">
        <v>1.08</v>
      </c>
      <c r="R2328">
        <v>1.08</v>
      </c>
      <c r="S2328">
        <v>0</v>
      </c>
      <c r="T2328">
        <v>0.3</v>
      </c>
      <c r="U2328">
        <v>0.3</v>
      </c>
      <c r="V2328">
        <v>0.5</v>
      </c>
      <c r="W2328">
        <v>122.7</v>
      </c>
      <c r="X2328">
        <v>122.7</v>
      </c>
      <c r="Y2328">
        <v>7335</v>
      </c>
      <c r="Z2328">
        <v>11811</v>
      </c>
      <c r="AA2328">
        <v>7335</v>
      </c>
      <c r="AB2328">
        <v>7335</v>
      </c>
    </row>
    <row r="2329" spans="1:28" x14ac:dyDescent="0.25">
      <c r="A2329">
        <v>3592000</v>
      </c>
      <c r="B2329">
        <v>7</v>
      </c>
      <c r="C2329">
        <v>1.03</v>
      </c>
      <c r="D2329">
        <v>139.5</v>
      </c>
      <c r="E2329">
        <v>2</v>
      </c>
      <c r="F2329">
        <v>0.28999999999999998</v>
      </c>
      <c r="G2329">
        <v>2</v>
      </c>
      <c r="H2329">
        <v>3</v>
      </c>
      <c r="I2329">
        <v>3</v>
      </c>
      <c r="J2329">
        <v>5</v>
      </c>
      <c r="K2329">
        <v>7</v>
      </c>
      <c r="L2329">
        <v>7</v>
      </c>
      <c r="M2329">
        <v>0.28999999999999998</v>
      </c>
      <c r="N2329">
        <v>0.44</v>
      </c>
      <c r="O2329">
        <v>0.44</v>
      </c>
      <c r="P2329">
        <v>0.74</v>
      </c>
      <c r="Q2329">
        <v>1.03</v>
      </c>
      <c r="R2329">
        <v>1.03</v>
      </c>
      <c r="S2329">
        <v>0.4</v>
      </c>
      <c r="T2329">
        <v>0.6</v>
      </c>
      <c r="U2329">
        <v>0.6</v>
      </c>
      <c r="V2329">
        <v>72.8</v>
      </c>
      <c r="W2329">
        <v>139.5</v>
      </c>
      <c r="X2329">
        <v>139.5</v>
      </c>
      <c r="Y2329">
        <v>12756</v>
      </c>
      <c r="Z2329">
        <v>35495</v>
      </c>
      <c r="AA2329">
        <v>12756</v>
      </c>
      <c r="AB2329">
        <v>27854</v>
      </c>
    </row>
    <row r="2330" spans="1:28" x14ac:dyDescent="0.25">
      <c r="A2330">
        <v>3592200</v>
      </c>
      <c r="B2330">
        <v>6</v>
      </c>
      <c r="C2330">
        <v>1.22</v>
      </c>
      <c r="D2330">
        <v>284.89999999999998</v>
      </c>
      <c r="E2330">
        <v>3</v>
      </c>
      <c r="F2330">
        <v>0.61</v>
      </c>
      <c r="G2330">
        <v>3</v>
      </c>
      <c r="H2330">
        <v>3</v>
      </c>
      <c r="I2330">
        <v>3</v>
      </c>
      <c r="J2330">
        <v>5</v>
      </c>
      <c r="K2330">
        <v>6</v>
      </c>
      <c r="L2330">
        <v>6</v>
      </c>
      <c r="M2330">
        <v>0.61</v>
      </c>
      <c r="N2330">
        <v>0.61</v>
      </c>
      <c r="O2330">
        <v>0.61</v>
      </c>
      <c r="P2330">
        <v>1.02</v>
      </c>
      <c r="Q2330">
        <v>1.22</v>
      </c>
      <c r="R2330">
        <v>1.22</v>
      </c>
      <c r="S2330">
        <v>2.1</v>
      </c>
      <c r="T2330">
        <v>2.1</v>
      </c>
      <c r="U2330">
        <v>2.1</v>
      </c>
      <c r="V2330">
        <v>20</v>
      </c>
      <c r="W2330">
        <v>284.89999999999998</v>
      </c>
      <c r="X2330">
        <v>284.89999999999998</v>
      </c>
      <c r="Y2330">
        <v>4049</v>
      </c>
      <c r="Z2330">
        <v>22467</v>
      </c>
      <c r="AA2330">
        <v>4049</v>
      </c>
      <c r="AB2330">
        <v>16372</v>
      </c>
    </row>
    <row r="2331" spans="1:28" x14ac:dyDescent="0.25">
      <c r="A2331">
        <v>3592300</v>
      </c>
      <c r="B2331">
        <v>3</v>
      </c>
      <c r="C2331">
        <v>1.48</v>
      </c>
      <c r="D2331">
        <v>265.2</v>
      </c>
      <c r="E2331">
        <v>1</v>
      </c>
      <c r="F2331">
        <v>0.49</v>
      </c>
      <c r="G2331">
        <v>0</v>
      </c>
      <c r="H2331">
        <v>0</v>
      </c>
      <c r="I2331">
        <v>0</v>
      </c>
      <c r="J2331">
        <v>2</v>
      </c>
      <c r="K2331">
        <v>3</v>
      </c>
      <c r="L2331">
        <v>3</v>
      </c>
      <c r="M2331">
        <v>0</v>
      </c>
      <c r="N2331">
        <v>0</v>
      </c>
      <c r="O2331">
        <v>0</v>
      </c>
      <c r="P2331">
        <v>0.99</v>
      </c>
      <c r="Q2331">
        <v>1.48</v>
      </c>
      <c r="R2331">
        <v>1.48</v>
      </c>
      <c r="S2331">
        <v>0</v>
      </c>
      <c r="T2331">
        <v>0</v>
      </c>
      <c r="U2331">
        <v>0</v>
      </c>
      <c r="V2331">
        <v>13.4</v>
      </c>
      <c r="W2331">
        <v>265.2</v>
      </c>
      <c r="X2331">
        <v>265.2</v>
      </c>
      <c r="Y2331">
        <v>6150</v>
      </c>
      <c r="Z2331">
        <v>20658</v>
      </c>
      <c r="AA2331">
        <v>6150</v>
      </c>
      <c r="AB2331">
        <v>6150</v>
      </c>
    </row>
    <row r="2332" spans="1:28" x14ac:dyDescent="0.25">
      <c r="A2332">
        <v>3592500</v>
      </c>
      <c r="B2332">
        <v>18</v>
      </c>
      <c r="C2332">
        <v>1.04</v>
      </c>
      <c r="D2332">
        <v>167.7</v>
      </c>
      <c r="E2332">
        <v>6</v>
      </c>
      <c r="F2332">
        <v>0.35</v>
      </c>
      <c r="G2332">
        <v>5</v>
      </c>
      <c r="H2332">
        <v>6</v>
      </c>
      <c r="I2332">
        <v>6</v>
      </c>
      <c r="J2332">
        <v>13</v>
      </c>
      <c r="K2332">
        <v>18</v>
      </c>
      <c r="L2332">
        <v>18</v>
      </c>
      <c r="M2332">
        <v>0.28999999999999998</v>
      </c>
      <c r="N2332">
        <v>0.35</v>
      </c>
      <c r="O2332">
        <v>0.35</v>
      </c>
      <c r="P2332">
        <v>0.75</v>
      </c>
      <c r="Q2332">
        <v>1.04</v>
      </c>
      <c r="R2332">
        <v>1.04</v>
      </c>
      <c r="S2332">
        <v>0.8</v>
      </c>
      <c r="T2332">
        <v>0.8</v>
      </c>
      <c r="U2332">
        <v>0.8</v>
      </c>
      <c r="V2332">
        <v>36.299999999999997</v>
      </c>
      <c r="W2332">
        <v>167.7</v>
      </c>
      <c r="X2332">
        <v>167.7</v>
      </c>
      <c r="Y2332">
        <v>7233</v>
      </c>
      <c r="Z2332">
        <v>39772</v>
      </c>
      <c r="AA2332">
        <v>18279</v>
      </c>
      <c r="AB2332">
        <v>34277</v>
      </c>
    </row>
    <row r="2333" spans="1:28" x14ac:dyDescent="0.25">
      <c r="A2333">
        <v>3592718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-999</v>
      </c>
      <c r="Z2333">
        <v>-999</v>
      </c>
      <c r="AA2333">
        <v>-999</v>
      </c>
      <c r="AB2333">
        <v>-999</v>
      </c>
    </row>
    <row r="2334" spans="1:28" x14ac:dyDescent="0.25">
      <c r="A2334">
        <v>3593800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-999</v>
      </c>
      <c r="Z2334">
        <v>-999</v>
      </c>
      <c r="AA2334">
        <v>-999</v>
      </c>
      <c r="AB2334">
        <v>-999</v>
      </c>
    </row>
    <row r="2335" spans="1:28" x14ac:dyDescent="0.25">
      <c r="A2335">
        <v>3596000</v>
      </c>
      <c r="B2335">
        <v>4</v>
      </c>
      <c r="C2335">
        <v>1.38</v>
      </c>
      <c r="D2335">
        <v>6.2</v>
      </c>
      <c r="E2335">
        <v>0</v>
      </c>
      <c r="F2335">
        <v>0</v>
      </c>
      <c r="G2335">
        <v>1</v>
      </c>
      <c r="H2335">
        <v>1</v>
      </c>
      <c r="I2335">
        <v>1</v>
      </c>
      <c r="J2335">
        <v>2</v>
      </c>
      <c r="K2335">
        <v>4</v>
      </c>
      <c r="L2335">
        <v>4</v>
      </c>
      <c r="M2335">
        <v>0.35</v>
      </c>
      <c r="N2335">
        <v>0.35</v>
      </c>
      <c r="O2335">
        <v>0.35</v>
      </c>
      <c r="P2335">
        <v>0.69</v>
      </c>
      <c r="Q2335">
        <v>1.38</v>
      </c>
      <c r="R2335">
        <v>1.38</v>
      </c>
      <c r="S2335">
        <v>0.9</v>
      </c>
      <c r="T2335">
        <v>0.9</v>
      </c>
      <c r="U2335">
        <v>0.9</v>
      </c>
      <c r="V2335">
        <v>1.2</v>
      </c>
      <c r="W2335">
        <v>6.2</v>
      </c>
      <c r="X2335">
        <v>6.2</v>
      </c>
      <c r="Y2335">
        <v>1861</v>
      </c>
      <c r="Z2335">
        <v>13210</v>
      </c>
      <c r="AA2335">
        <v>-999</v>
      </c>
      <c r="AB2335">
        <v>-999</v>
      </c>
    </row>
    <row r="2336" spans="1:28" x14ac:dyDescent="0.25">
      <c r="A2336">
        <v>3598000</v>
      </c>
      <c r="B2336">
        <v>15</v>
      </c>
      <c r="C2336">
        <v>1.2</v>
      </c>
      <c r="D2336">
        <v>130.30000000000001</v>
      </c>
      <c r="E2336">
        <v>1</v>
      </c>
      <c r="F2336">
        <v>0.08</v>
      </c>
      <c r="G2336">
        <v>2</v>
      </c>
      <c r="H2336">
        <v>4</v>
      </c>
      <c r="I2336">
        <v>7</v>
      </c>
      <c r="J2336">
        <v>12</v>
      </c>
      <c r="K2336">
        <v>15</v>
      </c>
      <c r="L2336">
        <v>15</v>
      </c>
      <c r="M2336">
        <v>0.16</v>
      </c>
      <c r="N2336">
        <v>0.32</v>
      </c>
      <c r="O2336">
        <v>0.56000000000000005</v>
      </c>
      <c r="P2336">
        <v>0.96</v>
      </c>
      <c r="Q2336">
        <v>1.2</v>
      </c>
      <c r="R2336">
        <v>1.2</v>
      </c>
      <c r="S2336">
        <v>0.8</v>
      </c>
      <c r="T2336">
        <v>1.9</v>
      </c>
      <c r="U2336">
        <v>3.8</v>
      </c>
      <c r="V2336">
        <v>4.2</v>
      </c>
      <c r="W2336">
        <v>130.30000000000001</v>
      </c>
      <c r="X2336">
        <v>130.30000000000001</v>
      </c>
      <c r="Y2336">
        <v>9000</v>
      </c>
      <c r="Z2336">
        <v>26358</v>
      </c>
      <c r="AA2336">
        <v>22779</v>
      </c>
      <c r="AB2336">
        <v>22779</v>
      </c>
    </row>
    <row r="2337" spans="1:28" x14ac:dyDescent="0.25">
      <c r="A2337">
        <v>3599500</v>
      </c>
      <c r="B2337">
        <v>21</v>
      </c>
      <c r="C2337">
        <v>0.67</v>
      </c>
      <c r="D2337">
        <v>52.9</v>
      </c>
      <c r="E2337">
        <v>2</v>
      </c>
      <c r="F2337">
        <v>0.06</v>
      </c>
      <c r="G2337">
        <v>6</v>
      </c>
      <c r="H2337">
        <v>9</v>
      </c>
      <c r="I2337">
        <v>12</v>
      </c>
      <c r="J2337">
        <v>18</v>
      </c>
      <c r="K2337">
        <v>21</v>
      </c>
      <c r="L2337">
        <v>21</v>
      </c>
      <c r="M2337">
        <v>0.19</v>
      </c>
      <c r="N2337">
        <v>0.28999999999999998</v>
      </c>
      <c r="O2337">
        <v>0.38</v>
      </c>
      <c r="P2337">
        <v>0.57999999999999996</v>
      </c>
      <c r="Q2337">
        <v>0.67</v>
      </c>
      <c r="R2337">
        <v>0.67</v>
      </c>
      <c r="S2337">
        <v>1.2</v>
      </c>
      <c r="T2337">
        <v>1.7</v>
      </c>
      <c r="U2337">
        <v>2.5</v>
      </c>
      <c r="V2337">
        <v>2.8</v>
      </c>
      <c r="W2337">
        <v>52.9</v>
      </c>
      <c r="X2337">
        <v>52.9</v>
      </c>
      <c r="Y2337">
        <v>1023</v>
      </c>
      <c r="Z2337">
        <v>60150</v>
      </c>
      <c r="AA2337">
        <v>7402</v>
      </c>
      <c r="AB2337">
        <v>40033</v>
      </c>
    </row>
    <row r="2338" spans="1:28" x14ac:dyDescent="0.25">
      <c r="A2338">
        <v>3600088</v>
      </c>
      <c r="B2338">
        <v>2</v>
      </c>
      <c r="C2338">
        <v>3.8</v>
      </c>
      <c r="D2338">
        <v>15.3</v>
      </c>
      <c r="E2338">
        <v>0</v>
      </c>
      <c r="F2338">
        <v>0</v>
      </c>
      <c r="G2338">
        <v>0</v>
      </c>
      <c r="H2338">
        <v>0</v>
      </c>
      <c r="I2338">
        <v>1</v>
      </c>
      <c r="J2338">
        <v>1</v>
      </c>
      <c r="K2338">
        <v>1</v>
      </c>
      <c r="L2338">
        <v>1</v>
      </c>
      <c r="M2338">
        <v>0</v>
      </c>
      <c r="N2338">
        <v>0</v>
      </c>
      <c r="O2338">
        <v>1.9</v>
      </c>
      <c r="P2338">
        <v>1.9</v>
      </c>
      <c r="Q2338">
        <v>1.9</v>
      </c>
      <c r="R2338">
        <v>1.9</v>
      </c>
      <c r="S2338">
        <v>0</v>
      </c>
      <c r="T2338">
        <v>0</v>
      </c>
      <c r="U2338">
        <v>0.7</v>
      </c>
      <c r="V2338">
        <v>0.7</v>
      </c>
      <c r="W2338">
        <v>0.7</v>
      </c>
      <c r="X2338">
        <v>0.7</v>
      </c>
      <c r="Y2338">
        <v>5177</v>
      </c>
      <c r="Z2338">
        <v>8579</v>
      </c>
      <c r="AA2338">
        <v>-999</v>
      </c>
      <c r="AB2338">
        <v>-999</v>
      </c>
    </row>
    <row r="2339" spans="1:28" x14ac:dyDescent="0.25">
      <c r="A2339">
        <v>3600500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-999</v>
      </c>
      <c r="Z2339">
        <v>-999</v>
      </c>
      <c r="AA2339">
        <v>-999</v>
      </c>
      <c r="AB2339">
        <v>-999</v>
      </c>
    </row>
    <row r="2340" spans="1:28" x14ac:dyDescent="0.25">
      <c r="A2340">
        <v>3602500</v>
      </c>
      <c r="B2340">
        <v>8</v>
      </c>
      <c r="C2340">
        <v>1.6</v>
      </c>
      <c r="D2340">
        <v>4.4000000000000004</v>
      </c>
      <c r="E2340">
        <v>0</v>
      </c>
      <c r="F2340">
        <v>0</v>
      </c>
      <c r="G2340">
        <v>1</v>
      </c>
      <c r="H2340">
        <v>1</v>
      </c>
      <c r="I2340">
        <v>2</v>
      </c>
      <c r="J2340">
        <v>5</v>
      </c>
      <c r="K2340">
        <v>6</v>
      </c>
      <c r="L2340">
        <v>7</v>
      </c>
      <c r="M2340">
        <v>0.2</v>
      </c>
      <c r="N2340">
        <v>0.2</v>
      </c>
      <c r="O2340">
        <v>0.4</v>
      </c>
      <c r="P2340">
        <v>1</v>
      </c>
      <c r="Q2340">
        <v>1.2</v>
      </c>
      <c r="R2340">
        <v>1.4</v>
      </c>
      <c r="S2340">
        <v>0.9</v>
      </c>
      <c r="T2340">
        <v>0.9</v>
      </c>
      <c r="U2340">
        <v>2.2999999999999998</v>
      </c>
      <c r="V2340">
        <v>3.3</v>
      </c>
      <c r="W2340">
        <v>3.5</v>
      </c>
      <c r="X2340">
        <v>4.2</v>
      </c>
      <c r="Y2340">
        <v>5104</v>
      </c>
      <c r="Z2340">
        <v>17186</v>
      </c>
      <c r="AA2340">
        <v>-999</v>
      </c>
      <c r="AB2340">
        <v>-999</v>
      </c>
    </row>
    <row r="2341" spans="1:28" x14ac:dyDescent="0.25">
      <c r="A2341">
        <v>3603000</v>
      </c>
      <c r="B2341">
        <v>61</v>
      </c>
      <c r="C2341">
        <v>0.92</v>
      </c>
      <c r="D2341">
        <v>36.299999999999997</v>
      </c>
      <c r="E2341">
        <v>12</v>
      </c>
      <c r="F2341">
        <v>0.18</v>
      </c>
      <c r="G2341">
        <v>8</v>
      </c>
      <c r="H2341">
        <v>12</v>
      </c>
      <c r="I2341">
        <v>22</v>
      </c>
      <c r="J2341">
        <v>47</v>
      </c>
      <c r="K2341">
        <v>54</v>
      </c>
      <c r="L2341">
        <v>58</v>
      </c>
      <c r="M2341">
        <v>0.12</v>
      </c>
      <c r="N2341">
        <v>0.18</v>
      </c>
      <c r="O2341">
        <v>0.33</v>
      </c>
      <c r="P2341">
        <v>0.71</v>
      </c>
      <c r="Q2341">
        <v>0.82</v>
      </c>
      <c r="R2341">
        <v>0.88</v>
      </c>
      <c r="S2341">
        <v>0.9</v>
      </c>
      <c r="T2341">
        <v>1.1000000000000001</v>
      </c>
      <c r="U2341">
        <v>1.8</v>
      </c>
      <c r="V2341">
        <v>3.9</v>
      </c>
      <c r="W2341">
        <v>34.799999999999997</v>
      </c>
      <c r="X2341">
        <v>36.200000000000003</v>
      </c>
      <c r="Y2341">
        <v>8726</v>
      </c>
      <c r="Z2341">
        <v>79633</v>
      </c>
      <c r="AA2341">
        <v>20749</v>
      </c>
      <c r="AB2341">
        <v>64083</v>
      </c>
    </row>
    <row r="2342" spans="1:28" x14ac:dyDescent="0.25">
      <c r="A2342">
        <v>3604000</v>
      </c>
      <c r="B2342">
        <v>9</v>
      </c>
      <c r="C2342">
        <v>0.77</v>
      </c>
      <c r="D2342">
        <v>16.2</v>
      </c>
      <c r="E2342">
        <v>3</v>
      </c>
      <c r="F2342">
        <v>0.26</v>
      </c>
      <c r="G2342">
        <v>3</v>
      </c>
      <c r="H2342">
        <v>3</v>
      </c>
      <c r="I2342">
        <v>4</v>
      </c>
      <c r="J2342">
        <v>5</v>
      </c>
      <c r="K2342">
        <v>9</v>
      </c>
      <c r="L2342">
        <v>9</v>
      </c>
      <c r="M2342">
        <v>0.26</v>
      </c>
      <c r="N2342">
        <v>0.26</v>
      </c>
      <c r="O2342">
        <v>0.34</v>
      </c>
      <c r="P2342">
        <v>0.43</v>
      </c>
      <c r="Q2342">
        <v>0.77</v>
      </c>
      <c r="R2342">
        <v>0.77</v>
      </c>
      <c r="S2342">
        <v>0.5</v>
      </c>
      <c r="T2342">
        <v>0.5</v>
      </c>
      <c r="U2342">
        <v>1</v>
      </c>
      <c r="V2342">
        <v>2.6</v>
      </c>
      <c r="W2342">
        <v>16.2</v>
      </c>
      <c r="X2342">
        <v>16.2</v>
      </c>
      <c r="Y2342">
        <v>29332</v>
      </c>
      <c r="Z2342">
        <v>34118</v>
      </c>
      <c r="AA2342">
        <v>31460</v>
      </c>
      <c r="AB2342">
        <v>33135</v>
      </c>
    </row>
    <row r="2343" spans="1:28" x14ac:dyDescent="0.25">
      <c r="A2343">
        <v>3604400</v>
      </c>
      <c r="B2343">
        <v>10</v>
      </c>
      <c r="C2343">
        <v>0.55000000000000004</v>
      </c>
      <c r="D2343">
        <v>10.5</v>
      </c>
      <c r="E2343">
        <v>3</v>
      </c>
      <c r="F2343">
        <v>0.16</v>
      </c>
      <c r="G2343">
        <v>3</v>
      </c>
      <c r="H2343">
        <v>3</v>
      </c>
      <c r="I2343">
        <v>5</v>
      </c>
      <c r="J2343">
        <v>6</v>
      </c>
      <c r="K2343">
        <v>10</v>
      </c>
      <c r="L2343">
        <v>10</v>
      </c>
      <c r="M2343">
        <v>0.16</v>
      </c>
      <c r="N2343">
        <v>0.16</v>
      </c>
      <c r="O2343">
        <v>0.27</v>
      </c>
      <c r="P2343">
        <v>0.33</v>
      </c>
      <c r="Q2343">
        <v>0.55000000000000004</v>
      </c>
      <c r="R2343">
        <v>0.55000000000000004</v>
      </c>
      <c r="S2343">
        <v>0.3</v>
      </c>
      <c r="T2343">
        <v>0.3</v>
      </c>
      <c r="U2343">
        <v>0.8</v>
      </c>
      <c r="V2343">
        <v>1.8</v>
      </c>
      <c r="W2343">
        <v>10.5</v>
      </c>
      <c r="X2343">
        <v>10.5</v>
      </c>
      <c r="Y2343">
        <v>29025</v>
      </c>
      <c r="Z2343">
        <v>49731</v>
      </c>
      <c r="AA2343">
        <v>50133</v>
      </c>
      <c r="AB2343">
        <v>54513</v>
      </c>
    </row>
    <row r="2344" spans="1:28" x14ac:dyDescent="0.25">
      <c r="A2344">
        <v>3605555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-999</v>
      </c>
      <c r="Z2344">
        <v>-999</v>
      </c>
      <c r="AA2344">
        <v>-999</v>
      </c>
      <c r="AB2344">
        <v>-999</v>
      </c>
    </row>
    <row r="2345" spans="1:28" x14ac:dyDescent="0.25">
      <c r="A2345">
        <v>3606500</v>
      </c>
      <c r="B2345">
        <v>4</v>
      </c>
      <c r="C2345">
        <v>0.75</v>
      </c>
      <c r="D2345">
        <v>5.4</v>
      </c>
      <c r="E2345">
        <v>0</v>
      </c>
      <c r="F2345">
        <v>0</v>
      </c>
      <c r="G2345">
        <v>1</v>
      </c>
      <c r="H2345">
        <v>1</v>
      </c>
      <c r="I2345">
        <v>1</v>
      </c>
      <c r="J2345">
        <v>2</v>
      </c>
      <c r="K2345">
        <v>3</v>
      </c>
      <c r="L2345">
        <v>4</v>
      </c>
      <c r="M2345">
        <v>0.19</v>
      </c>
      <c r="N2345">
        <v>0.19</v>
      </c>
      <c r="O2345">
        <v>0.19</v>
      </c>
      <c r="P2345">
        <v>0.38</v>
      </c>
      <c r="Q2345">
        <v>0.56000000000000005</v>
      </c>
      <c r="R2345">
        <v>0.75</v>
      </c>
      <c r="S2345">
        <v>4.2</v>
      </c>
      <c r="T2345">
        <v>4.2</v>
      </c>
      <c r="U2345">
        <v>4.2</v>
      </c>
      <c r="V2345">
        <v>4.5</v>
      </c>
      <c r="W2345">
        <v>5.3</v>
      </c>
      <c r="X2345">
        <v>5.4</v>
      </c>
      <c r="Y2345">
        <v>4411</v>
      </c>
      <c r="Z2345">
        <v>14554</v>
      </c>
      <c r="AA2345">
        <v>-999</v>
      </c>
      <c r="AB2345">
        <v>-999</v>
      </c>
    </row>
    <row r="2346" spans="1:28" x14ac:dyDescent="0.25">
      <c r="A2346">
        <v>3610200</v>
      </c>
      <c r="B2346">
        <v>1</v>
      </c>
      <c r="C2346">
        <v>0.28999999999999998</v>
      </c>
      <c r="D2346">
        <v>0.3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1</v>
      </c>
      <c r="K2346">
        <v>1</v>
      </c>
      <c r="L2346">
        <v>1</v>
      </c>
      <c r="M2346">
        <v>0</v>
      </c>
      <c r="N2346">
        <v>0</v>
      </c>
      <c r="O2346">
        <v>0</v>
      </c>
      <c r="P2346">
        <v>0.28999999999999998</v>
      </c>
      <c r="Q2346">
        <v>0.28999999999999998</v>
      </c>
      <c r="R2346">
        <v>0.28999999999999998</v>
      </c>
      <c r="S2346">
        <v>0</v>
      </c>
      <c r="T2346">
        <v>0</v>
      </c>
      <c r="U2346">
        <v>0</v>
      </c>
      <c r="V2346">
        <v>0.3</v>
      </c>
      <c r="W2346">
        <v>0.3</v>
      </c>
      <c r="X2346">
        <v>0.3</v>
      </c>
      <c r="Y2346">
        <v>16001</v>
      </c>
      <c r="Z2346">
        <v>16001</v>
      </c>
      <c r="AA2346">
        <v>-999</v>
      </c>
      <c r="AB2346">
        <v>-999</v>
      </c>
    </row>
    <row r="2347" spans="1:28" x14ac:dyDescent="0.25">
      <c r="A2347">
        <v>3611260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-999</v>
      </c>
      <c r="Z2347">
        <v>-999</v>
      </c>
      <c r="AA2347">
        <v>-999</v>
      </c>
      <c r="AB2347">
        <v>-999</v>
      </c>
    </row>
    <row r="2348" spans="1:28" x14ac:dyDescent="0.25">
      <c r="A2348">
        <v>3612000</v>
      </c>
      <c r="B2348">
        <v>10</v>
      </c>
      <c r="C2348">
        <v>1.58</v>
      </c>
      <c r="D2348">
        <v>23.9</v>
      </c>
      <c r="E2348">
        <v>2</v>
      </c>
      <c r="F2348">
        <v>0.32</v>
      </c>
      <c r="G2348">
        <v>0</v>
      </c>
      <c r="H2348">
        <v>0</v>
      </c>
      <c r="I2348">
        <v>0</v>
      </c>
      <c r="J2348">
        <v>5</v>
      </c>
      <c r="K2348">
        <v>9</v>
      </c>
      <c r="L2348">
        <v>9</v>
      </c>
      <c r="M2348">
        <v>0</v>
      </c>
      <c r="N2348">
        <v>0</v>
      </c>
      <c r="O2348">
        <v>0</v>
      </c>
      <c r="P2348">
        <v>0.79</v>
      </c>
      <c r="Q2348">
        <v>1.42</v>
      </c>
      <c r="R2348">
        <v>1.42</v>
      </c>
      <c r="S2348">
        <v>0</v>
      </c>
      <c r="T2348">
        <v>0</v>
      </c>
      <c r="U2348">
        <v>0</v>
      </c>
      <c r="V2348">
        <v>4.4000000000000004</v>
      </c>
      <c r="W2348">
        <v>23.6</v>
      </c>
      <c r="X2348">
        <v>23.6</v>
      </c>
      <c r="Y2348">
        <v>9645</v>
      </c>
      <c r="Z2348">
        <v>17251</v>
      </c>
      <c r="AA2348">
        <v>17227</v>
      </c>
      <c r="AB2348">
        <v>17696</v>
      </c>
    </row>
    <row r="2349" spans="1:28" x14ac:dyDescent="0.25">
      <c r="A2349">
        <v>4014500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-999</v>
      </c>
      <c r="Z2349">
        <v>-999</v>
      </c>
      <c r="AA2349">
        <v>-999</v>
      </c>
      <c r="AB2349">
        <v>-999</v>
      </c>
    </row>
    <row r="2350" spans="1:28" x14ac:dyDescent="0.25">
      <c r="A2350">
        <v>4015330</v>
      </c>
      <c r="B2350">
        <v>1</v>
      </c>
      <c r="C2350">
        <v>0.45</v>
      </c>
      <c r="D2350">
        <v>0.3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1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0.45</v>
      </c>
      <c r="R2350">
        <v>0.45</v>
      </c>
      <c r="S2350">
        <v>0</v>
      </c>
      <c r="T2350">
        <v>0</v>
      </c>
      <c r="U2350">
        <v>0</v>
      </c>
      <c r="V2350">
        <v>0</v>
      </c>
      <c r="W2350">
        <v>0.3</v>
      </c>
      <c r="X2350">
        <v>0.3</v>
      </c>
      <c r="Y2350">
        <v>13181</v>
      </c>
      <c r="Z2350">
        <v>13181</v>
      </c>
      <c r="AA2350">
        <v>-999</v>
      </c>
      <c r="AB2350">
        <v>-999</v>
      </c>
    </row>
    <row r="2351" spans="1:28" x14ac:dyDescent="0.25">
      <c r="A2351">
        <v>4015500</v>
      </c>
      <c r="B2351">
        <v>4</v>
      </c>
      <c r="C2351">
        <v>6.92</v>
      </c>
      <c r="D2351">
        <v>796.6</v>
      </c>
      <c r="E2351">
        <v>1</v>
      </c>
      <c r="F2351">
        <v>1.73</v>
      </c>
      <c r="G2351">
        <v>0</v>
      </c>
      <c r="H2351">
        <v>0</v>
      </c>
      <c r="I2351">
        <v>0</v>
      </c>
      <c r="J2351">
        <v>2</v>
      </c>
      <c r="K2351">
        <v>4</v>
      </c>
      <c r="L2351">
        <v>4</v>
      </c>
      <c r="M2351">
        <v>0</v>
      </c>
      <c r="N2351">
        <v>0</v>
      </c>
      <c r="O2351">
        <v>0</v>
      </c>
      <c r="P2351">
        <v>3.46</v>
      </c>
      <c r="Q2351">
        <v>6.92</v>
      </c>
      <c r="R2351">
        <v>6.92</v>
      </c>
      <c r="S2351">
        <v>0</v>
      </c>
      <c r="T2351">
        <v>0</v>
      </c>
      <c r="U2351">
        <v>0</v>
      </c>
      <c r="V2351">
        <v>13.9</v>
      </c>
      <c r="W2351">
        <v>796.6</v>
      </c>
      <c r="X2351">
        <v>796.6</v>
      </c>
      <c r="Y2351">
        <v>4792</v>
      </c>
      <c r="Z2351">
        <v>6289</v>
      </c>
      <c r="AA2351">
        <v>9635</v>
      </c>
      <c r="AB2351">
        <v>9635</v>
      </c>
    </row>
    <row r="2352" spans="1:28" x14ac:dyDescent="0.25">
      <c r="A2352">
        <v>4016500</v>
      </c>
      <c r="B2352">
        <v>7</v>
      </c>
      <c r="C2352">
        <v>0.9</v>
      </c>
      <c r="D2352">
        <v>145.4</v>
      </c>
      <c r="E2352">
        <v>3</v>
      </c>
      <c r="F2352">
        <v>0.39</v>
      </c>
      <c r="G2352">
        <v>0</v>
      </c>
      <c r="H2352">
        <v>0</v>
      </c>
      <c r="I2352">
        <v>2</v>
      </c>
      <c r="J2352">
        <v>4</v>
      </c>
      <c r="K2352">
        <v>6</v>
      </c>
      <c r="L2352">
        <v>6</v>
      </c>
      <c r="M2352">
        <v>0</v>
      </c>
      <c r="N2352">
        <v>0</v>
      </c>
      <c r="O2352">
        <v>0.26</v>
      </c>
      <c r="P2352">
        <v>0.52</v>
      </c>
      <c r="Q2352">
        <v>0.77</v>
      </c>
      <c r="R2352">
        <v>0.77</v>
      </c>
      <c r="S2352">
        <v>0</v>
      </c>
      <c r="T2352">
        <v>0</v>
      </c>
      <c r="U2352">
        <v>85.6</v>
      </c>
      <c r="V2352">
        <v>86.6</v>
      </c>
      <c r="W2352">
        <v>145</v>
      </c>
      <c r="X2352">
        <v>145</v>
      </c>
      <c r="Y2352">
        <v>4242</v>
      </c>
      <c r="Z2352">
        <v>7964</v>
      </c>
      <c r="AA2352">
        <v>4242</v>
      </c>
      <c r="AB2352">
        <v>7698</v>
      </c>
    </row>
    <row r="2353" spans="1:28" x14ac:dyDescent="0.25">
      <c r="A2353">
        <v>4018750</v>
      </c>
      <c r="B2353">
        <v>17</v>
      </c>
      <c r="C2353">
        <v>0.92</v>
      </c>
      <c r="D2353">
        <v>237.9</v>
      </c>
      <c r="E2353">
        <v>9</v>
      </c>
      <c r="F2353">
        <v>0.49</v>
      </c>
      <c r="G2353">
        <v>2</v>
      </c>
      <c r="H2353">
        <v>3</v>
      </c>
      <c r="I2353">
        <v>5</v>
      </c>
      <c r="J2353">
        <v>11</v>
      </c>
      <c r="K2353">
        <v>15</v>
      </c>
      <c r="L2353">
        <v>16</v>
      </c>
      <c r="M2353">
        <v>0.11</v>
      </c>
      <c r="N2353">
        <v>0.16</v>
      </c>
      <c r="O2353">
        <v>0.27</v>
      </c>
      <c r="P2353">
        <v>0.59</v>
      </c>
      <c r="Q2353">
        <v>0.81</v>
      </c>
      <c r="R2353">
        <v>0.86</v>
      </c>
      <c r="S2353">
        <v>52.5</v>
      </c>
      <c r="T2353">
        <v>57.6</v>
      </c>
      <c r="U2353">
        <v>93.4</v>
      </c>
      <c r="V2353">
        <v>193.2</v>
      </c>
      <c r="W2353">
        <v>235.8</v>
      </c>
      <c r="X2353">
        <v>237.8</v>
      </c>
      <c r="Y2353">
        <v>2451</v>
      </c>
      <c r="Z2353">
        <v>29985</v>
      </c>
      <c r="AA2353">
        <v>13018</v>
      </c>
      <c r="AB2353">
        <v>34633</v>
      </c>
    </row>
    <row r="2354" spans="1:28" x14ac:dyDescent="0.25">
      <c r="A2354">
        <v>4019000</v>
      </c>
      <c r="B2354">
        <v>2</v>
      </c>
      <c r="C2354">
        <v>1.17</v>
      </c>
      <c r="D2354">
        <v>118.5</v>
      </c>
      <c r="E2354">
        <v>1</v>
      </c>
      <c r="F2354">
        <v>0.57999999999999996</v>
      </c>
      <c r="G2354">
        <v>0</v>
      </c>
      <c r="H2354">
        <v>0</v>
      </c>
      <c r="I2354">
        <v>0</v>
      </c>
      <c r="J2354">
        <v>1</v>
      </c>
      <c r="K2354">
        <v>1</v>
      </c>
      <c r="L2354">
        <v>2</v>
      </c>
      <c r="M2354">
        <v>0</v>
      </c>
      <c r="N2354">
        <v>0</v>
      </c>
      <c r="O2354">
        <v>0</v>
      </c>
      <c r="P2354">
        <v>0.57999999999999996</v>
      </c>
      <c r="Q2354">
        <v>0.57999999999999996</v>
      </c>
      <c r="R2354">
        <v>1.17</v>
      </c>
      <c r="S2354">
        <v>0</v>
      </c>
      <c r="T2354">
        <v>0</v>
      </c>
      <c r="U2354">
        <v>0</v>
      </c>
      <c r="V2354">
        <v>115</v>
      </c>
      <c r="W2354">
        <v>115</v>
      </c>
      <c r="X2354">
        <v>118.5</v>
      </c>
      <c r="Y2354">
        <v>7144</v>
      </c>
      <c r="Z2354">
        <v>7600</v>
      </c>
      <c r="AA2354">
        <v>7144</v>
      </c>
      <c r="AB2354">
        <v>7144</v>
      </c>
    </row>
    <row r="2355" spans="1:28" x14ac:dyDescent="0.25">
      <c r="A2355">
        <v>4024000</v>
      </c>
      <c r="B2355">
        <v>65</v>
      </c>
      <c r="C2355">
        <v>0.74</v>
      </c>
      <c r="D2355">
        <v>222.1</v>
      </c>
      <c r="E2355">
        <v>28</v>
      </c>
      <c r="F2355">
        <v>0.32</v>
      </c>
      <c r="G2355">
        <v>29</v>
      </c>
      <c r="H2355">
        <v>33</v>
      </c>
      <c r="I2355">
        <v>38</v>
      </c>
      <c r="J2355">
        <v>50</v>
      </c>
      <c r="K2355">
        <v>62</v>
      </c>
      <c r="L2355">
        <v>64</v>
      </c>
      <c r="M2355">
        <v>0.33</v>
      </c>
      <c r="N2355">
        <v>0.37</v>
      </c>
      <c r="O2355">
        <v>0.43</v>
      </c>
      <c r="P2355">
        <v>0.56999999999999995</v>
      </c>
      <c r="Q2355">
        <v>0.7</v>
      </c>
      <c r="R2355">
        <v>0.72</v>
      </c>
      <c r="S2355">
        <v>174.6</v>
      </c>
      <c r="T2355">
        <v>177.1</v>
      </c>
      <c r="U2355">
        <v>185.7</v>
      </c>
      <c r="V2355">
        <v>210.6</v>
      </c>
      <c r="W2355">
        <v>221.6</v>
      </c>
      <c r="X2355">
        <v>222.1</v>
      </c>
      <c r="Y2355">
        <v>489</v>
      </c>
      <c r="Z2355">
        <v>63368</v>
      </c>
      <c r="AA2355">
        <v>30048</v>
      </c>
      <c r="AB2355">
        <v>67489</v>
      </c>
    </row>
    <row r="2356" spans="1:28" x14ac:dyDescent="0.25">
      <c r="A2356">
        <v>4024098</v>
      </c>
      <c r="B2356">
        <v>2</v>
      </c>
      <c r="C2356">
        <v>9.9499999999999993</v>
      </c>
      <c r="D2356">
        <v>16.3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2</v>
      </c>
      <c r="L2356">
        <v>2</v>
      </c>
      <c r="M2356">
        <v>0</v>
      </c>
      <c r="N2356">
        <v>0</v>
      </c>
      <c r="O2356">
        <v>0</v>
      </c>
      <c r="P2356">
        <v>0</v>
      </c>
      <c r="Q2356">
        <v>9.9499999999999993</v>
      </c>
      <c r="R2356">
        <v>9.9499999999999993</v>
      </c>
      <c r="S2356">
        <v>0</v>
      </c>
      <c r="T2356">
        <v>0</v>
      </c>
      <c r="U2356">
        <v>0</v>
      </c>
      <c r="V2356">
        <v>0</v>
      </c>
      <c r="W2356">
        <v>16.3</v>
      </c>
      <c r="X2356">
        <v>16.3</v>
      </c>
      <c r="Y2356">
        <v>1396</v>
      </c>
      <c r="Z2356">
        <v>3152</v>
      </c>
      <c r="AA2356">
        <v>-999</v>
      </c>
      <c r="AB2356">
        <v>-999</v>
      </c>
    </row>
    <row r="2357" spans="1:28" x14ac:dyDescent="0.25">
      <c r="A2357">
        <v>4024430</v>
      </c>
      <c r="B2357">
        <v>6</v>
      </c>
      <c r="C2357">
        <v>0.55000000000000004</v>
      </c>
      <c r="D2357">
        <v>2.2000000000000002</v>
      </c>
      <c r="E2357">
        <v>0</v>
      </c>
      <c r="F2357">
        <v>0</v>
      </c>
      <c r="G2357">
        <v>1</v>
      </c>
      <c r="H2357">
        <v>1</v>
      </c>
      <c r="I2357">
        <v>1</v>
      </c>
      <c r="J2357">
        <v>1</v>
      </c>
      <c r="K2357">
        <v>5</v>
      </c>
      <c r="L2357">
        <v>6</v>
      </c>
      <c r="M2357">
        <v>0.09</v>
      </c>
      <c r="N2357">
        <v>0.09</v>
      </c>
      <c r="O2357">
        <v>0.09</v>
      </c>
      <c r="P2357">
        <v>0.09</v>
      </c>
      <c r="Q2357">
        <v>0.46</v>
      </c>
      <c r="R2357">
        <v>0.55000000000000004</v>
      </c>
      <c r="S2357">
        <v>0.4</v>
      </c>
      <c r="T2357">
        <v>0.4</v>
      </c>
      <c r="U2357">
        <v>0.4</v>
      </c>
      <c r="V2357">
        <v>0.4</v>
      </c>
      <c r="W2357">
        <v>1.4</v>
      </c>
      <c r="X2357">
        <v>2.2000000000000002</v>
      </c>
      <c r="Y2357">
        <v>11019</v>
      </c>
      <c r="Z2357">
        <v>27334</v>
      </c>
      <c r="AA2357">
        <v>-999</v>
      </c>
      <c r="AB2357">
        <v>-999</v>
      </c>
    </row>
    <row r="2358" spans="1:28" x14ac:dyDescent="0.25">
      <c r="A2358">
        <v>4025500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-999</v>
      </c>
      <c r="Z2358">
        <v>-999</v>
      </c>
      <c r="AA2358">
        <v>-999</v>
      </c>
      <c r="AB2358">
        <v>-999</v>
      </c>
    </row>
    <row r="2359" spans="1:28" x14ac:dyDescent="0.25">
      <c r="A2359">
        <v>4027000</v>
      </c>
      <c r="B2359">
        <v>6</v>
      </c>
      <c r="C2359">
        <v>0.37</v>
      </c>
      <c r="D2359">
        <v>2.2999999999999998</v>
      </c>
      <c r="E2359">
        <v>0</v>
      </c>
      <c r="F2359">
        <v>0</v>
      </c>
      <c r="G2359">
        <v>2</v>
      </c>
      <c r="H2359">
        <v>2</v>
      </c>
      <c r="I2359">
        <v>2</v>
      </c>
      <c r="J2359">
        <v>3</v>
      </c>
      <c r="K2359">
        <v>6</v>
      </c>
      <c r="L2359">
        <v>6</v>
      </c>
      <c r="M2359">
        <v>0.12</v>
      </c>
      <c r="N2359">
        <v>0.12</v>
      </c>
      <c r="O2359">
        <v>0.12</v>
      </c>
      <c r="P2359">
        <v>0.19</v>
      </c>
      <c r="Q2359">
        <v>0.37</v>
      </c>
      <c r="R2359">
        <v>0.37</v>
      </c>
      <c r="S2359">
        <v>1.6</v>
      </c>
      <c r="T2359">
        <v>1.6</v>
      </c>
      <c r="U2359">
        <v>1.6</v>
      </c>
      <c r="V2359">
        <v>2.1</v>
      </c>
      <c r="W2359">
        <v>2.2999999999999998</v>
      </c>
      <c r="X2359">
        <v>2.2999999999999998</v>
      </c>
      <c r="Y2359">
        <v>17692</v>
      </c>
      <c r="Z2359">
        <v>22968</v>
      </c>
      <c r="AA2359">
        <v>-999</v>
      </c>
      <c r="AB2359">
        <v>-999</v>
      </c>
    </row>
    <row r="2360" spans="1:28" x14ac:dyDescent="0.25">
      <c r="A2360">
        <v>4027500</v>
      </c>
      <c r="B2360">
        <v>4</v>
      </c>
      <c r="C2360">
        <v>0.56999999999999995</v>
      </c>
      <c r="D2360">
        <v>50.5</v>
      </c>
      <c r="E2360">
        <v>1</v>
      </c>
      <c r="F2360">
        <v>0.14000000000000001</v>
      </c>
      <c r="G2360">
        <v>2</v>
      </c>
      <c r="H2360">
        <v>3</v>
      </c>
      <c r="I2360">
        <v>3</v>
      </c>
      <c r="J2360">
        <v>4</v>
      </c>
      <c r="K2360">
        <v>4</v>
      </c>
      <c r="L2360">
        <v>4</v>
      </c>
      <c r="M2360">
        <v>0.28000000000000003</v>
      </c>
      <c r="N2360">
        <v>0.43</v>
      </c>
      <c r="O2360">
        <v>0.43</v>
      </c>
      <c r="P2360">
        <v>0.56999999999999995</v>
      </c>
      <c r="Q2360">
        <v>0.56999999999999995</v>
      </c>
      <c r="R2360">
        <v>0.56999999999999995</v>
      </c>
      <c r="S2360">
        <v>9.4</v>
      </c>
      <c r="T2360">
        <v>47.8</v>
      </c>
      <c r="U2360">
        <v>47.8</v>
      </c>
      <c r="V2360">
        <v>50.5</v>
      </c>
      <c r="W2360">
        <v>50.5</v>
      </c>
      <c r="X2360">
        <v>50.5</v>
      </c>
      <c r="Y2360">
        <v>32066</v>
      </c>
      <c r="Z2360">
        <v>33037</v>
      </c>
      <c r="AA2360">
        <v>34054</v>
      </c>
      <c r="AB2360">
        <v>34054</v>
      </c>
    </row>
    <row r="2361" spans="1:28" x14ac:dyDescent="0.25">
      <c r="A2361">
        <v>4029990</v>
      </c>
      <c r="B2361">
        <v>6</v>
      </c>
      <c r="C2361">
        <v>0.88</v>
      </c>
      <c r="D2361">
        <v>102.3</v>
      </c>
      <c r="E2361">
        <v>2</v>
      </c>
      <c r="F2361">
        <v>0.28999999999999998</v>
      </c>
      <c r="G2361">
        <v>1</v>
      </c>
      <c r="H2361">
        <v>3</v>
      </c>
      <c r="I2361">
        <v>3</v>
      </c>
      <c r="J2361">
        <v>5</v>
      </c>
      <c r="K2361">
        <v>5</v>
      </c>
      <c r="L2361">
        <v>5</v>
      </c>
      <c r="M2361">
        <v>0.15</v>
      </c>
      <c r="N2361">
        <v>0.44</v>
      </c>
      <c r="O2361">
        <v>0.44</v>
      </c>
      <c r="P2361">
        <v>0.73</v>
      </c>
      <c r="Q2361">
        <v>0.73</v>
      </c>
      <c r="R2361">
        <v>0.73</v>
      </c>
      <c r="S2361">
        <v>1</v>
      </c>
      <c r="T2361">
        <v>101.4</v>
      </c>
      <c r="U2361">
        <v>101.4</v>
      </c>
      <c r="V2361">
        <v>102.1</v>
      </c>
      <c r="W2361">
        <v>102.1</v>
      </c>
      <c r="X2361">
        <v>102.1</v>
      </c>
      <c r="Y2361">
        <v>103</v>
      </c>
      <c r="Z2361">
        <v>12804</v>
      </c>
      <c r="AA2361">
        <v>504</v>
      </c>
      <c r="AB2361">
        <v>8783</v>
      </c>
    </row>
    <row r="2362" spans="1:28" x14ac:dyDescent="0.25">
      <c r="A2362">
        <v>4030000</v>
      </c>
      <c r="B2362">
        <v>6</v>
      </c>
      <c r="C2362">
        <v>0.87</v>
      </c>
      <c r="D2362">
        <v>101.6</v>
      </c>
      <c r="E2362">
        <v>2</v>
      </c>
      <c r="F2362">
        <v>0.28999999999999998</v>
      </c>
      <c r="G2362">
        <v>1</v>
      </c>
      <c r="H2362">
        <v>3</v>
      </c>
      <c r="I2362">
        <v>3</v>
      </c>
      <c r="J2362">
        <v>5</v>
      </c>
      <c r="K2362">
        <v>5</v>
      </c>
      <c r="L2362">
        <v>5</v>
      </c>
      <c r="M2362">
        <v>0.15</v>
      </c>
      <c r="N2362">
        <v>0.44</v>
      </c>
      <c r="O2362">
        <v>0.44</v>
      </c>
      <c r="P2362">
        <v>0.73</v>
      </c>
      <c r="Q2362">
        <v>0.73</v>
      </c>
      <c r="R2362">
        <v>0.73</v>
      </c>
      <c r="S2362">
        <v>1</v>
      </c>
      <c r="T2362">
        <v>100.7</v>
      </c>
      <c r="U2362">
        <v>100.7</v>
      </c>
      <c r="V2362">
        <v>101.4</v>
      </c>
      <c r="W2362">
        <v>101.4</v>
      </c>
      <c r="X2362">
        <v>101.4</v>
      </c>
      <c r="Y2362">
        <v>1993</v>
      </c>
      <c r="Z2362">
        <v>14593</v>
      </c>
      <c r="AA2362">
        <v>2211</v>
      </c>
      <c r="AB2362">
        <v>10537</v>
      </c>
    </row>
    <row r="2363" spans="1:28" x14ac:dyDescent="0.25">
      <c r="A2363">
        <v>4031000</v>
      </c>
      <c r="B2363">
        <v>4</v>
      </c>
      <c r="C2363">
        <v>0.77</v>
      </c>
      <c r="D2363">
        <v>8</v>
      </c>
      <c r="E2363">
        <v>0</v>
      </c>
      <c r="F2363">
        <v>0</v>
      </c>
      <c r="G2363">
        <v>2</v>
      </c>
      <c r="H2363">
        <v>4</v>
      </c>
      <c r="I2363">
        <v>4</v>
      </c>
      <c r="J2363">
        <v>4</v>
      </c>
      <c r="K2363">
        <v>4</v>
      </c>
      <c r="L2363">
        <v>4</v>
      </c>
      <c r="M2363">
        <v>0.39</v>
      </c>
      <c r="N2363">
        <v>0.77</v>
      </c>
      <c r="O2363">
        <v>0.77</v>
      </c>
      <c r="P2363">
        <v>0.77</v>
      </c>
      <c r="Q2363">
        <v>0.77</v>
      </c>
      <c r="R2363">
        <v>0.77</v>
      </c>
      <c r="S2363">
        <v>3.1</v>
      </c>
      <c r="T2363">
        <v>8</v>
      </c>
      <c r="U2363">
        <v>8</v>
      </c>
      <c r="V2363">
        <v>8</v>
      </c>
      <c r="W2363">
        <v>8</v>
      </c>
      <c r="X2363">
        <v>8</v>
      </c>
      <c r="Y2363">
        <v>7021</v>
      </c>
      <c r="Z2363">
        <v>12419</v>
      </c>
      <c r="AA2363">
        <v>-999</v>
      </c>
      <c r="AB2363">
        <v>-999</v>
      </c>
    </row>
    <row r="2364" spans="1:28" x14ac:dyDescent="0.25">
      <c r="A2364">
        <v>4031500</v>
      </c>
      <c r="B2364">
        <v>2</v>
      </c>
      <c r="C2364">
        <v>0.45</v>
      </c>
      <c r="D2364">
        <v>14.3</v>
      </c>
      <c r="E2364">
        <v>1</v>
      </c>
      <c r="F2364">
        <v>0.22</v>
      </c>
      <c r="G2364">
        <v>0</v>
      </c>
      <c r="H2364">
        <v>0</v>
      </c>
      <c r="I2364">
        <v>1</v>
      </c>
      <c r="J2364">
        <v>2</v>
      </c>
      <c r="K2364">
        <v>2</v>
      </c>
      <c r="L2364">
        <v>2</v>
      </c>
      <c r="M2364">
        <v>0</v>
      </c>
      <c r="N2364">
        <v>0</v>
      </c>
      <c r="O2364">
        <v>0.22</v>
      </c>
      <c r="P2364">
        <v>0.45</v>
      </c>
      <c r="Q2364">
        <v>0.45</v>
      </c>
      <c r="R2364">
        <v>0.45</v>
      </c>
      <c r="S2364">
        <v>0</v>
      </c>
      <c r="T2364">
        <v>0</v>
      </c>
      <c r="U2364">
        <v>14.1</v>
      </c>
      <c r="V2364">
        <v>14.3</v>
      </c>
      <c r="W2364">
        <v>14.3</v>
      </c>
      <c r="X2364">
        <v>14.3</v>
      </c>
      <c r="Y2364">
        <v>4095</v>
      </c>
      <c r="Z2364">
        <v>12059</v>
      </c>
      <c r="AA2364">
        <v>4095</v>
      </c>
      <c r="AB2364">
        <v>4095</v>
      </c>
    </row>
    <row r="2365" spans="1:28" x14ac:dyDescent="0.25">
      <c r="A2365">
        <v>4032000</v>
      </c>
      <c r="B2365">
        <v>2</v>
      </c>
      <c r="C2365">
        <v>0.28999999999999998</v>
      </c>
      <c r="D2365">
        <v>9.3000000000000007</v>
      </c>
      <c r="E2365">
        <v>1</v>
      </c>
      <c r="F2365">
        <v>0.15</v>
      </c>
      <c r="G2365">
        <v>0</v>
      </c>
      <c r="H2365">
        <v>0</v>
      </c>
      <c r="I2365">
        <v>1</v>
      </c>
      <c r="J2365">
        <v>2</v>
      </c>
      <c r="K2365">
        <v>2</v>
      </c>
      <c r="L2365">
        <v>2</v>
      </c>
      <c r="M2365">
        <v>0</v>
      </c>
      <c r="N2365">
        <v>0</v>
      </c>
      <c r="O2365">
        <v>0.15</v>
      </c>
      <c r="P2365">
        <v>0.28999999999999998</v>
      </c>
      <c r="Q2365">
        <v>0.28999999999999998</v>
      </c>
      <c r="R2365">
        <v>0.28999999999999998</v>
      </c>
      <c r="S2365">
        <v>0</v>
      </c>
      <c r="T2365">
        <v>0</v>
      </c>
      <c r="U2365">
        <v>9.1999999999999993</v>
      </c>
      <c r="V2365">
        <v>9.3000000000000007</v>
      </c>
      <c r="W2365">
        <v>9.3000000000000007</v>
      </c>
      <c r="X2365">
        <v>9.3000000000000007</v>
      </c>
      <c r="Y2365">
        <v>22697</v>
      </c>
      <c r="Z2365">
        <v>26426</v>
      </c>
      <c r="AA2365">
        <v>22697</v>
      </c>
      <c r="AB2365">
        <v>22697</v>
      </c>
    </row>
    <row r="2366" spans="1:28" x14ac:dyDescent="0.25">
      <c r="A2366">
        <v>4033000</v>
      </c>
      <c r="B2366">
        <v>1</v>
      </c>
      <c r="C2366">
        <v>0.24</v>
      </c>
      <c r="D2366">
        <v>1.4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1</v>
      </c>
      <c r="K2366">
        <v>1</v>
      </c>
      <c r="L2366">
        <v>1</v>
      </c>
      <c r="M2366">
        <v>0</v>
      </c>
      <c r="N2366">
        <v>0</v>
      </c>
      <c r="O2366">
        <v>0</v>
      </c>
      <c r="P2366">
        <v>0.24</v>
      </c>
      <c r="Q2366">
        <v>0.24</v>
      </c>
      <c r="R2366">
        <v>0.24</v>
      </c>
      <c r="S2366">
        <v>0</v>
      </c>
      <c r="T2366">
        <v>0</v>
      </c>
      <c r="U2366">
        <v>0</v>
      </c>
      <c r="V2366">
        <v>1.4</v>
      </c>
      <c r="W2366">
        <v>1.4</v>
      </c>
      <c r="X2366">
        <v>1.4</v>
      </c>
      <c r="Y2366">
        <v>16737</v>
      </c>
      <c r="Z2366">
        <v>16737</v>
      </c>
      <c r="AA2366">
        <v>-999</v>
      </c>
      <c r="AB2366">
        <v>-999</v>
      </c>
    </row>
    <row r="2367" spans="1:28" x14ac:dyDescent="0.25">
      <c r="A2367">
        <v>4034500</v>
      </c>
      <c r="B2367">
        <v>1</v>
      </c>
      <c r="C2367">
        <v>0.2</v>
      </c>
      <c r="D2367">
        <v>1.1000000000000001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1</v>
      </c>
      <c r="K2367">
        <v>1</v>
      </c>
      <c r="L2367">
        <v>1</v>
      </c>
      <c r="M2367">
        <v>0</v>
      </c>
      <c r="N2367">
        <v>0</v>
      </c>
      <c r="O2367">
        <v>0</v>
      </c>
      <c r="P2367">
        <v>0.2</v>
      </c>
      <c r="Q2367">
        <v>0.2</v>
      </c>
      <c r="R2367">
        <v>0.2</v>
      </c>
      <c r="S2367">
        <v>0</v>
      </c>
      <c r="T2367">
        <v>0</v>
      </c>
      <c r="U2367">
        <v>0</v>
      </c>
      <c r="V2367">
        <v>1.1000000000000001</v>
      </c>
      <c r="W2367">
        <v>1.1000000000000001</v>
      </c>
      <c r="X2367">
        <v>1.1000000000000001</v>
      </c>
      <c r="Y2367">
        <v>25482</v>
      </c>
      <c r="Z2367">
        <v>25482</v>
      </c>
      <c r="AA2367">
        <v>-999</v>
      </c>
      <c r="AB2367">
        <v>-999</v>
      </c>
    </row>
    <row r="2368" spans="1:28" x14ac:dyDescent="0.25">
      <c r="A2368">
        <v>4035000</v>
      </c>
      <c r="B2368">
        <v>2</v>
      </c>
      <c r="C2368">
        <v>0.28000000000000003</v>
      </c>
      <c r="D2368">
        <v>0.4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1</v>
      </c>
      <c r="K2368">
        <v>2</v>
      </c>
      <c r="L2368">
        <v>2</v>
      </c>
      <c r="M2368">
        <v>0</v>
      </c>
      <c r="N2368">
        <v>0</v>
      </c>
      <c r="O2368">
        <v>0</v>
      </c>
      <c r="P2368">
        <v>0.14000000000000001</v>
      </c>
      <c r="Q2368">
        <v>0.28000000000000003</v>
      </c>
      <c r="R2368">
        <v>0.28000000000000003</v>
      </c>
      <c r="S2368">
        <v>0</v>
      </c>
      <c r="T2368">
        <v>0</v>
      </c>
      <c r="U2368">
        <v>0</v>
      </c>
      <c r="V2368">
        <v>0.3</v>
      </c>
      <c r="W2368">
        <v>0.4</v>
      </c>
      <c r="X2368">
        <v>0.4</v>
      </c>
      <c r="Y2368">
        <v>32396</v>
      </c>
      <c r="Z2368">
        <v>33342</v>
      </c>
      <c r="AA2368">
        <v>-999</v>
      </c>
      <c r="AB2368">
        <v>-999</v>
      </c>
    </row>
    <row r="2369" spans="1:28" x14ac:dyDescent="0.25">
      <c r="A2369">
        <v>4036000</v>
      </c>
      <c r="B2369">
        <v>1</v>
      </c>
      <c r="C2369">
        <v>0.24</v>
      </c>
      <c r="D2369">
        <v>812</v>
      </c>
      <c r="E2369">
        <v>1</v>
      </c>
      <c r="F2369">
        <v>0.24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  <c r="M2369">
        <v>0.24</v>
      </c>
      <c r="N2369">
        <v>0.24</v>
      </c>
      <c r="O2369">
        <v>0.24</v>
      </c>
      <c r="P2369">
        <v>0.24</v>
      </c>
      <c r="Q2369">
        <v>0.24</v>
      </c>
      <c r="R2369">
        <v>0.24</v>
      </c>
      <c r="S2369">
        <v>812</v>
      </c>
      <c r="T2369">
        <v>812</v>
      </c>
      <c r="U2369">
        <v>812</v>
      </c>
      <c r="V2369">
        <v>812</v>
      </c>
      <c r="W2369">
        <v>812</v>
      </c>
      <c r="X2369">
        <v>812</v>
      </c>
      <c r="Y2369">
        <v>87</v>
      </c>
      <c r="Z2369">
        <v>87</v>
      </c>
      <c r="AA2369">
        <v>87</v>
      </c>
      <c r="AB2369">
        <v>87</v>
      </c>
    </row>
    <row r="2370" spans="1:28" x14ac:dyDescent="0.25">
      <c r="A2370">
        <v>4037500</v>
      </c>
      <c r="B2370">
        <v>1</v>
      </c>
      <c r="C2370">
        <v>0.76</v>
      </c>
      <c r="D2370">
        <v>97.9</v>
      </c>
      <c r="E2370">
        <v>1</v>
      </c>
      <c r="F2370">
        <v>0.76</v>
      </c>
      <c r="G2370">
        <v>1</v>
      </c>
      <c r="H2370">
        <v>1</v>
      </c>
      <c r="I2370">
        <v>1</v>
      </c>
      <c r="J2370">
        <v>1</v>
      </c>
      <c r="K2370">
        <v>1</v>
      </c>
      <c r="L2370">
        <v>1</v>
      </c>
      <c r="M2370">
        <v>0.76</v>
      </c>
      <c r="N2370">
        <v>0.76</v>
      </c>
      <c r="O2370">
        <v>0.76</v>
      </c>
      <c r="P2370">
        <v>0.76</v>
      </c>
      <c r="Q2370">
        <v>0.76</v>
      </c>
      <c r="R2370">
        <v>0.76</v>
      </c>
      <c r="S2370">
        <v>97.9</v>
      </c>
      <c r="T2370">
        <v>97.9</v>
      </c>
      <c r="U2370">
        <v>97.9</v>
      </c>
      <c r="V2370">
        <v>97.9</v>
      </c>
      <c r="W2370">
        <v>97.9</v>
      </c>
      <c r="X2370">
        <v>97.9</v>
      </c>
      <c r="Y2370">
        <v>2720</v>
      </c>
      <c r="Z2370">
        <v>2720</v>
      </c>
      <c r="AA2370">
        <v>2720</v>
      </c>
      <c r="AB2370">
        <v>2720</v>
      </c>
    </row>
    <row r="2371" spans="1:28" x14ac:dyDescent="0.25">
      <c r="A2371">
        <v>4039500</v>
      </c>
      <c r="B2371">
        <v>4</v>
      </c>
      <c r="C2371">
        <v>0.44</v>
      </c>
      <c r="D2371">
        <v>161.30000000000001</v>
      </c>
      <c r="E2371">
        <v>4</v>
      </c>
      <c r="F2371">
        <v>0.44</v>
      </c>
      <c r="G2371">
        <v>4</v>
      </c>
      <c r="H2371">
        <v>4</v>
      </c>
      <c r="I2371">
        <v>4</v>
      </c>
      <c r="J2371">
        <v>4</v>
      </c>
      <c r="K2371">
        <v>4</v>
      </c>
      <c r="L2371">
        <v>4</v>
      </c>
      <c r="M2371">
        <v>0.44</v>
      </c>
      <c r="N2371">
        <v>0.44</v>
      </c>
      <c r="O2371">
        <v>0.44</v>
      </c>
      <c r="P2371">
        <v>0.44</v>
      </c>
      <c r="Q2371">
        <v>0.44</v>
      </c>
      <c r="R2371">
        <v>0.44</v>
      </c>
      <c r="S2371">
        <v>161.30000000000001</v>
      </c>
      <c r="T2371">
        <v>161.30000000000001</v>
      </c>
      <c r="U2371">
        <v>161.30000000000001</v>
      </c>
      <c r="V2371">
        <v>161.30000000000001</v>
      </c>
      <c r="W2371">
        <v>161.30000000000001</v>
      </c>
      <c r="X2371">
        <v>161.30000000000001</v>
      </c>
      <c r="Y2371">
        <v>19921</v>
      </c>
      <c r="Z2371">
        <v>23226</v>
      </c>
      <c r="AA2371">
        <v>19921</v>
      </c>
      <c r="AB2371">
        <v>23226</v>
      </c>
    </row>
    <row r="2372" spans="1:28" x14ac:dyDescent="0.25">
      <c r="A2372">
        <v>4040000</v>
      </c>
      <c r="B2372">
        <v>14</v>
      </c>
      <c r="C2372">
        <v>0.4</v>
      </c>
      <c r="D2372">
        <v>168.6</v>
      </c>
      <c r="E2372">
        <v>8</v>
      </c>
      <c r="F2372">
        <v>0.23</v>
      </c>
      <c r="G2372">
        <v>9</v>
      </c>
      <c r="H2372">
        <v>9</v>
      </c>
      <c r="I2372">
        <v>9</v>
      </c>
      <c r="J2372">
        <v>11</v>
      </c>
      <c r="K2372">
        <v>13</v>
      </c>
      <c r="L2372">
        <v>14</v>
      </c>
      <c r="M2372">
        <v>0.26</v>
      </c>
      <c r="N2372">
        <v>0.26</v>
      </c>
      <c r="O2372">
        <v>0.26</v>
      </c>
      <c r="P2372">
        <v>0.31</v>
      </c>
      <c r="Q2372">
        <v>0.37</v>
      </c>
      <c r="R2372">
        <v>0.4</v>
      </c>
      <c r="S2372">
        <v>168.3</v>
      </c>
      <c r="T2372">
        <v>168.3</v>
      </c>
      <c r="U2372">
        <v>168.3</v>
      </c>
      <c r="V2372">
        <v>168.5</v>
      </c>
      <c r="W2372">
        <v>168.5</v>
      </c>
      <c r="X2372">
        <v>168.6</v>
      </c>
      <c r="Y2372">
        <v>4847</v>
      </c>
      <c r="Z2372">
        <v>32571</v>
      </c>
      <c r="AA2372">
        <v>4847</v>
      </c>
      <c r="AB2372">
        <v>30264</v>
      </c>
    </row>
    <row r="2373" spans="1:28" x14ac:dyDescent="0.25">
      <c r="A2373">
        <v>4040500</v>
      </c>
      <c r="B2373">
        <v>1</v>
      </c>
      <c r="C2373">
        <v>0.24</v>
      </c>
      <c r="D2373">
        <v>2.9</v>
      </c>
      <c r="E2373">
        <v>1</v>
      </c>
      <c r="F2373">
        <v>0.24</v>
      </c>
      <c r="G2373">
        <v>1</v>
      </c>
      <c r="H2373">
        <v>1</v>
      </c>
      <c r="I2373">
        <v>1</v>
      </c>
      <c r="J2373">
        <v>1</v>
      </c>
      <c r="K2373">
        <v>1</v>
      </c>
      <c r="L2373">
        <v>1</v>
      </c>
      <c r="M2373">
        <v>0.24</v>
      </c>
      <c r="N2373">
        <v>0.24</v>
      </c>
      <c r="O2373">
        <v>0.24</v>
      </c>
      <c r="P2373">
        <v>0.24</v>
      </c>
      <c r="Q2373">
        <v>0.24</v>
      </c>
      <c r="R2373">
        <v>0.24</v>
      </c>
      <c r="S2373">
        <v>2.9</v>
      </c>
      <c r="T2373">
        <v>2.9</v>
      </c>
      <c r="U2373">
        <v>2.9</v>
      </c>
      <c r="V2373">
        <v>2.9</v>
      </c>
      <c r="W2373">
        <v>2.9</v>
      </c>
      <c r="X2373">
        <v>2.9</v>
      </c>
      <c r="Y2373">
        <v>13395</v>
      </c>
      <c r="Z2373">
        <v>13395</v>
      </c>
      <c r="AA2373">
        <v>13395</v>
      </c>
      <c r="AB2373">
        <v>13395</v>
      </c>
    </row>
    <row r="2374" spans="1:28" x14ac:dyDescent="0.25">
      <c r="A2374">
        <v>4041500</v>
      </c>
      <c r="B2374">
        <v>4</v>
      </c>
      <c r="C2374">
        <v>0.46</v>
      </c>
      <c r="D2374">
        <v>42.3</v>
      </c>
      <c r="E2374">
        <v>3</v>
      </c>
      <c r="F2374">
        <v>0.34</v>
      </c>
      <c r="G2374">
        <v>4</v>
      </c>
      <c r="H2374">
        <v>4</v>
      </c>
      <c r="I2374">
        <v>4</v>
      </c>
      <c r="J2374">
        <v>4</v>
      </c>
      <c r="K2374">
        <v>4</v>
      </c>
      <c r="L2374">
        <v>4</v>
      </c>
      <c r="M2374">
        <v>0.46</v>
      </c>
      <c r="N2374">
        <v>0.46</v>
      </c>
      <c r="O2374">
        <v>0.46</v>
      </c>
      <c r="P2374">
        <v>0.46</v>
      </c>
      <c r="Q2374">
        <v>0.46</v>
      </c>
      <c r="R2374">
        <v>0.46</v>
      </c>
      <c r="S2374">
        <v>42.3</v>
      </c>
      <c r="T2374">
        <v>42.3</v>
      </c>
      <c r="U2374">
        <v>42.3</v>
      </c>
      <c r="V2374">
        <v>42.3</v>
      </c>
      <c r="W2374">
        <v>42.3</v>
      </c>
      <c r="X2374">
        <v>42.3</v>
      </c>
      <c r="Y2374">
        <v>583</v>
      </c>
      <c r="Z2374">
        <v>11719</v>
      </c>
      <c r="AA2374">
        <v>583</v>
      </c>
      <c r="AB2374">
        <v>10400</v>
      </c>
    </row>
    <row r="2375" spans="1:28" x14ac:dyDescent="0.25">
      <c r="A2375">
        <v>4042500</v>
      </c>
      <c r="B2375">
        <v>1</v>
      </c>
      <c r="C2375">
        <v>0.24</v>
      </c>
      <c r="D2375">
        <v>0.8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1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0.24</v>
      </c>
      <c r="Q2375">
        <v>0.24</v>
      </c>
      <c r="R2375">
        <v>0.24</v>
      </c>
      <c r="S2375">
        <v>0</v>
      </c>
      <c r="T2375">
        <v>0</v>
      </c>
      <c r="U2375">
        <v>0</v>
      </c>
      <c r="V2375">
        <v>0.8</v>
      </c>
      <c r="W2375">
        <v>0.8</v>
      </c>
      <c r="X2375">
        <v>0.8</v>
      </c>
      <c r="Y2375">
        <v>15823</v>
      </c>
      <c r="Z2375">
        <v>15823</v>
      </c>
      <c r="AA2375">
        <v>-999</v>
      </c>
      <c r="AB2375">
        <v>-999</v>
      </c>
    </row>
    <row r="2376" spans="1:28" x14ac:dyDescent="0.25">
      <c r="A2376">
        <v>4043050</v>
      </c>
      <c r="B2376">
        <v>2</v>
      </c>
      <c r="C2376">
        <v>2.61</v>
      </c>
      <c r="D2376">
        <v>7.4</v>
      </c>
      <c r="E2376">
        <v>0</v>
      </c>
      <c r="F2376">
        <v>0</v>
      </c>
      <c r="G2376">
        <v>1</v>
      </c>
      <c r="H2376">
        <v>1</v>
      </c>
      <c r="I2376">
        <v>1</v>
      </c>
      <c r="J2376">
        <v>1</v>
      </c>
      <c r="K2376">
        <v>2</v>
      </c>
      <c r="L2376">
        <v>2</v>
      </c>
      <c r="M2376">
        <v>1.31</v>
      </c>
      <c r="N2376">
        <v>1.31</v>
      </c>
      <c r="O2376">
        <v>1.31</v>
      </c>
      <c r="P2376">
        <v>1.31</v>
      </c>
      <c r="Q2376">
        <v>2.61</v>
      </c>
      <c r="R2376">
        <v>2.61</v>
      </c>
      <c r="S2376">
        <v>1.3</v>
      </c>
      <c r="T2376">
        <v>1.3</v>
      </c>
      <c r="U2376">
        <v>1.3</v>
      </c>
      <c r="V2376">
        <v>1.3</v>
      </c>
      <c r="W2376">
        <v>7.4</v>
      </c>
      <c r="X2376">
        <v>7.4</v>
      </c>
      <c r="Y2376">
        <v>5192</v>
      </c>
      <c r="Z2376">
        <v>5382</v>
      </c>
      <c r="AA2376">
        <v>-999</v>
      </c>
      <c r="AB2376">
        <v>-999</v>
      </c>
    </row>
    <row r="2377" spans="1:28" x14ac:dyDescent="0.25">
      <c r="A2377">
        <v>4044400</v>
      </c>
      <c r="B2377">
        <v>1</v>
      </c>
      <c r="C2377">
        <v>0.83</v>
      </c>
      <c r="D2377">
        <v>267.8</v>
      </c>
      <c r="E2377">
        <v>1</v>
      </c>
      <c r="F2377">
        <v>0.83</v>
      </c>
      <c r="G2377">
        <v>0</v>
      </c>
      <c r="H2377">
        <v>1</v>
      </c>
      <c r="I2377">
        <v>1</v>
      </c>
      <c r="J2377">
        <v>1</v>
      </c>
      <c r="K2377">
        <v>1</v>
      </c>
      <c r="L2377">
        <v>1</v>
      </c>
      <c r="M2377">
        <v>0</v>
      </c>
      <c r="N2377">
        <v>0.83</v>
      </c>
      <c r="O2377">
        <v>0.83</v>
      </c>
      <c r="P2377">
        <v>0.83</v>
      </c>
      <c r="Q2377">
        <v>0.83</v>
      </c>
      <c r="R2377">
        <v>0.83</v>
      </c>
      <c r="S2377">
        <v>0</v>
      </c>
      <c r="T2377">
        <v>267.8</v>
      </c>
      <c r="U2377">
        <v>267.8</v>
      </c>
      <c r="V2377">
        <v>267.8</v>
      </c>
      <c r="W2377">
        <v>267.8</v>
      </c>
      <c r="X2377">
        <v>267.8</v>
      </c>
      <c r="Y2377">
        <v>6961</v>
      </c>
      <c r="Z2377">
        <v>6961</v>
      </c>
      <c r="AA2377">
        <v>6961</v>
      </c>
      <c r="AB2377">
        <v>6961</v>
      </c>
    </row>
    <row r="2378" spans="1:28" x14ac:dyDescent="0.25">
      <c r="A2378">
        <v>4045500</v>
      </c>
      <c r="B2378">
        <v>6</v>
      </c>
      <c r="C2378">
        <v>0.31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5</v>
      </c>
      <c r="K2378">
        <v>6</v>
      </c>
      <c r="L2378">
        <v>6</v>
      </c>
      <c r="M2378">
        <v>0</v>
      </c>
      <c r="N2378">
        <v>0</v>
      </c>
      <c r="O2378">
        <v>0</v>
      </c>
      <c r="P2378">
        <v>0.26</v>
      </c>
      <c r="Q2378">
        <v>0.31</v>
      </c>
      <c r="R2378">
        <v>0.31</v>
      </c>
      <c r="S2378">
        <v>0</v>
      </c>
      <c r="T2378">
        <v>0</v>
      </c>
      <c r="U2378">
        <v>0</v>
      </c>
      <c r="V2378">
        <v>0.3</v>
      </c>
      <c r="W2378">
        <v>1</v>
      </c>
      <c r="X2378">
        <v>1</v>
      </c>
      <c r="Y2378">
        <v>27155</v>
      </c>
      <c r="Z2378">
        <v>33264</v>
      </c>
      <c r="AA2378">
        <v>-999</v>
      </c>
      <c r="AB2378">
        <v>-999</v>
      </c>
    </row>
    <row r="2379" spans="1:28" x14ac:dyDescent="0.25">
      <c r="A2379">
        <v>4046000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-999</v>
      </c>
      <c r="Z2379">
        <v>-999</v>
      </c>
      <c r="AA2379">
        <v>-999</v>
      </c>
      <c r="AB2379">
        <v>-999</v>
      </c>
    </row>
    <row r="2380" spans="1:28" x14ac:dyDescent="0.25">
      <c r="A2380">
        <v>4049500</v>
      </c>
      <c r="B2380">
        <v>5</v>
      </c>
      <c r="C2380">
        <v>0.52</v>
      </c>
      <c r="D2380">
        <v>37.799999999999997</v>
      </c>
      <c r="E2380">
        <v>1</v>
      </c>
      <c r="F2380">
        <v>0.1</v>
      </c>
      <c r="G2380">
        <v>0</v>
      </c>
      <c r="H2380">
        <v>0</v>
      </c>
      <c r="I2380">
        <v>3</v>
      </c>
      <c r="J2380">
        <v>4</v>
      </c>
      <c r="K2380">
        <v>5</v>
      </c>
      <c r="L2380">
        <v>5</v>
      </c>
      <c r="M2380">
        <v>0</v>
      </c>
      <c r="N2380">
        <v>0</v>
      </c>
      <c r="O2380">
        <v>0.31</v>
      </c>
      <c r="P2380">
        <v>0.41</v>
      </c>
      <c r="Q2380">
        <v>0.52</v>
      </c>
      <c r="R2380">
        <v>0.52</v>
      </c>
      <c r="S2380">
        <v>0</v>
      </c>
      <c r="T2380">
        <v>0</v>
      </c>
      <c r="U2380">
        <v>2</v>
      </c>
      <c r="V2380">
        <v>2.1</v>
      </c>
      <c r="W2380">
        <v>37.799999999999997</v>
      </c>
      <c r="X2380">
        <v>37.799999999999997</v>
      </c>
      <c r="Y2380">
        <v>4841</v>
      </c>
      <c r="Z2380">
        <v>15805</v>
      </c>
      <c r="AA2380">
        <v>4841</v>
      </c>
      <c r="AB2380">
        <v>4841</v>
      </c>
    </row>
    <row r="2381" spans="1:28" x14ac:dyDescent="0.25">
      <c r="A2381">
        <v>4055000</v>
      </c>
      <c r="B2381">
        <v>26</v>
      </c>
      <c r="C2381">
        <v>1.4</v>
      </c>
      <c r="D2381">
        <v>46.9</v>
      </c>
      <c r="E2381">
        <v>2</v>
      </c>
      <c r="F2381">
        <v>0.11</v>
      </c>
      <c r="G2381">
        <v>11</v>
      </c>
      <c r="H2381">
        <v>17</v>
      </c>
      <c r="I2381">
        <v>20</v>
      </c>
      <c r="J2381">
        <v>23</v>
      </c>
      <c r="K2381">
        <v>25</v>
      </c>
      <c r="L2381">
        <v>25</v>
      </c>
      <c r="M2381">
        <v>0.59</v>
      </c>
      <c r="N2381">
        <v>0.91</v>
      </c>
      <c r="O2381">
        <v>1.07</v>
      </c>
      <c r="P2381">
        <v>1.23</v>
      </c>
      <c r="Q2381">
        <v>1.34</v>
      </c>
      <c r="R2381">
        <v>1.34</v>
      </c>
      <c r="S2381">
        <v>7.6</v>
      </c>
      <c r="T2381">
        <v>13.5</v>
      </c>
      <c r="U2381">
        <v>14.6</v>
      </c>
      <c r="V2381">
        <v>27.1</v>
      </c>
      <c r="W2381">
        <v>46.8</v>
      </c>
      <c r="X2381">
        <v>46.8</v>
      </c>
      <c r="Y2381">
        <v>11160</v>
      </c>
      <c r="Z2381">
        <v>22582</v>
      </c>
      <c r="AA2381">
        <v>11160</v>
      </c>
      <c r="AB2381">
        <v>17434</v>
      </c>
    </row>
    <row r="2382" spans="1:28" x14ac:dyDescent="0.25">
      <c r="A2382">
        <v>4056500</v>
      </c>
      <c r="B2382">
        <v>28</v>
      </c>
      <c r="C2382">
        <v>0.95</v>
      </c>
      <c r="D2382">
        <v>29.9</v>
      </c>
      <c r="E2382">
        <v>2</v>
      </c>
      <c r="F2382">
        <v>7.0000000000000007E-2</v>
      </c>
      <c r="G2382">
        <v>11</v>
      </c>
      <c r="H2382">
        <v>17</v>
      </c>
      <c r="I2382">
        <v>20</v>
      </c>
      <c r="J2382">
        <v>23</v>
      </c>
      <c r="K2382">
        <v>27</v>
      </c>
      <c r="L2382">
        <v>27</v>
      </c>
      <c r="M2382">
        <v>0.37</v>
      </c>
      <c r="N2382">
        <v>0.57999999999999996</v>
      </c>
      <c r="O2382">
        <v>0.68</v>
      </c>
      <c r="P2382">
        <v>0.78</v>
      </c>
      <c r="Q2382">
        <v>0.92</v>
      </c>
      <c r="R2382">
        <v>0.92</v>
      </c>
      <c r="S2382">
        <v>4.8</v>
      </c>
      <c r="T2382">
        <v>8.6</v>
      </c>
      <c r="U2382">
        <v>9.1999999999999993</v>
      </c>
      <c r="V2382">
        <v>17.100000000000001</v>
      </c>
      <c r="W2382">
        <v>29.8</v>
      </c>
      <c r="X2382">
        <v>29.8</v>
      </c>
      <c r="Y2382">
        <v>19023</v>
      </c>
      <c r="Z2382">
        <v>30347</v>
      </c>
      <c r="AA2382">
        <v>19071</v>
      </c>
      <c r="AB2382">
        <v>26272</v>
      </c>
    </row>
    <row r="2383" spans="1:28" x14ac:dyDescent="0.25">
      <c r="A2383">
        <v>4057000</v>
      </c>
      <c r="B2383">
        <v>1</v>
      </c>
      <c r="C2383">
        <v>0.13</v>
      </c>
      <c r="D2383">
        <v>0.9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1</v>
      </c>
      <c r="L2383">
        <v>1</v>
      </c>
      <c r="M2383">
        <v>0</v>
      </c>
      <c r="N2383">
        <v>0</v>
      </c>
      <c r="O2383">
        <v>0</v>
      </c>
      <c r="P2383">
        <v>0</v>
      </c>
      <c r="Q2383">
        <v>0.13</v>
      </c>
      <c r="R2383">
        <v>0.13</v>
      </c>
      <c r="S2383">
        <v>0</v>
      </c>
      <c r="T2383">
        <v>0</v>
      </c>
      <c r="U2383">
        <v>0</v>
      </c>
      <c r="V2383">
        <v>0</v>
      </c>
      <c r="W2383">
        <v>0.9</v>
      </c>
      <c r="X2383">
        <v>0.9</v>
      </c>
      <c r="Y2383">
        <v>22531</v>
      </c>
      <c r="Z2383">
        <v>22531</v>
      </c>
      <c r="AA2383">
        <v>-999</v>
      </c>
      <c r="AB2383">
        <v>-999</v>
      </c>
    </row>
    <row r="2384" spans="1:28" x14ac:dyDescent="0.25">
      <c r="A2384">
        <v>4057510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-999</v>
      </c>
      <c r="Z2384">
        <v>-999</v>
      </c>
      <c r="AA2384">
        <v>-999</v>
      </c>
      <c r="AB2384">
        <v>-999</v>
      </c>
    </row>
    <row r="2385" spans="1:28" x14ac:dyDescent="0.25">
      <c r="A2385">
        <v>4057800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-999</v>
      </c>
      <c r="Z2385">
        <v>-999</v>
      </c>
      <c r="AA2385">
        <v>-999</v>
      </c>
      <c r="AB2385">
        <v>-999</v>
      </c>
    </row>
    <row r="2386" spans="1:28" x14ac:dyDescent="0.25">
      <c r="A2386">
        <v>4058000</v>
      </c>
      <c r="B2386">
        <v>2</v>
      </c>
      <c r="C2386">
        <v>0.6</v>
      </c>
      <c r="D2386">
        <v>85.8</v>
      </c>
      <c r="E2386">
        <v>1</v>
      </c>
      <c r="F2386">
        <v>0.3</v>
      </c>
      <c r="G2386">
        <v>0</v>
      </c>
      <c r="H2386">
        <v>0</v>
      </c>
      <c r="I2386">
        <v>0</v>
      </c>
      <c r="J2386">
        <v>0</v>
      </c>
      <c r="K2386">
        <v>2</v>
      </c>
      <c r="L2386">
        <v>2</v>
      </c>
      <c r="M2386">
        <v>0</v>
      </c>
      <c r="N2386">
        <v>0</v>
      </c>
      <c r="O2386">
        <v>0</v>
      </c>
      <c r="P2386">
        <v>0</v>
      </c>
      <c r="Q2386">
        <v>0.6</v>
      </c>
      <c r="R2386">
        <v>0.6</v>
      </c>
      <c r="S2386">
        <v>0</v>
      </c>
      <c r="T2386">
        <v>0</v>
      </c>
      <c r="U2386">
        <v>0</v>
      </c>
      <c r="V2386">
        <v>0</v>
      </c>
      <c r="W2386">
        <v>85.8</v>
      </c>
      <c r="X2386">
        <v>85.8</v>
      </c>
      <c r="Y2386">
        <v>5503</v>
      </c>
      <c r="Z2386">
        <v>5615</v>
      </c>
      <c r="AA2386">
        <v>5727</v>
      </c>
      <c r="AB2386">
        <v>5727</v>
      </c>
    </row>
    <row r="2387" spans="1:28" x14ac:dyDescent="0.25">
      <c r="A2387">
        <v>4058100</v>
      </c>
      <c r="B2387">
        <v>3</v>
      </c>
      <c r="C2387">
        <v>0.55000000000000004</v>
      </c>
      <c r="D2387">
        <v>52.8</v>
      </c>
      <c r="E2387">
        <v>1</v>
      </c>
      <c r="F2387">
        <v>0.18</v>
      </c>
      <c r="G2387">
        <v>0</v>
      </c>
      <c r="H2387">
        <v>0</v>
      </c>
      <c r="I2387">
        <v>0</v>
      </c>
      <c r="J2387">
        <v>0</v>
      </c>
      <c r="K2387">
        <v>2</v>
      </c>
      <c r="L2387">
        <v>3</v>
      </c>
      <c r="M2387">
        <v>0</v>
      </c>
      <c r="N2387">
        <v>0</v>
      </c>
      <c r="O2387">
        <v>0</v>
      </c>
      <c r="P2387">
        <v>0</v>
      </c>
      <c r="Q2387">
        <v>0.37</v>
      </c>
      <c r="R2387">
        <v>0.55000000000000004</v>
      </c>
      <c r="S2387">
        <v>0</v>
      </c>
      <c r="T2387">
        <v>0</v>
      </c>
      <c r="U2387">
        <v>0</v>
      </c>
      <c r="V2387">
        <v>0</v>
      </c>
      <c r="W2387">
        <v>52.6</v>
      </c>
      <c r="X2387">
        <v>52.8</v>
      </c>
      <c r="Y2387">
        <v>15943</v>
      </c>
      <c r="Z2387">
        <v>22759</v>
      </c>
      <c r="AA2387">
        <v>26270</v>
      </c>
      <c r="AB2387">
        <v>26270</v>
      </c>
    </row>
    <row r="2388" spans="1:28" x14ac:dyDescent="0.25">
      <c r="A2388">
        <v>4058200</v>
      </c>
      <c r="B2388">
        <v>6</v>
      </c>
      <c r="C2388">
        <v>9.51</v>
      </c>
      <c r="D2388">
        <v>2055.1999999999998</v>
      </c>
      <c r="E2388">
        <v>3</v>
      </c>
      <c r="F2388">
        <v>4.75</v>
      </c>
      <c r="G2388">
        <v>1</v>
      </c>
      <c r="H2388">
        <v>1</v>
      </c>
      <c r="I2388">
        <v>1</v>
      </c>
      <c r="J2388">
        <v>4</v>
      </c>
      <c r="K2388">
        <v>5</v>
      </c>
      <c r="L2388">
        <v>5</v>
      </c>
      <c r="M2388">
        <v>1.58</v>
      </c>
      <c r="N2388">
        <v>1.58</v>
      </c>
      <c r="O2388">
        <v>1.58</v>
      </c>
      <c r="P2388">
        <v>6.34</v>
      </c>
      <c r="Q2388">
        <v>7.92</v>
      </c>
      <c r="R2388">
        <v>7.92</v>
      </c>
      <c r="S2388">
        <v>19.5</v>
      </c>
      <c r="T2388">
        <v>19.5</v>
      </c>
      <c r="U2388">
        <v>19.5</v>
      </c>
      <c r="V2388">
        <v>1861.1</v>
      </c>
      <c r="W2388">
        <v>2047.6</v>
      </c>
      <c r="X2388">
        <v>2047.6</v>
      </c>
      <c r="Y2388">
        <v>1743</v>
      </c>
      <c r="Z2388">
        <v>4971</v>
      </c>
      <c r="AA2388">
        <v>1743</v>
      </c>
      <c r="AB2388">
        <v>3189</v>
      </c>
    </row>
    <row r="2389" spans="1:28" x14ac:dyDescent="0.25">
      <c r="A2389">
        <v>4058500</v>
      </c>
      <c r="B2389">
        <v>9</v>
      </c>
      <c r="C2389">
        <v>2.73</v>
      </c>
      <c r="D2389">
        <v>469.2</v>
      </c>
      <c r="E2389">
        <v>4</v>
      </c>
      <c r="F2389">
        <v>1.21</v>
      </c>
      <c r="G2389">
        <v>1</v>
      </c>
      <c r="H2389">
        <v>1</v>
      </c>
      <c r="I2389">
        <v>1</v>
      </c>
      <c r="J2389">
        <v>5</v>
      </c>
      <c r="K2389">
        <v>8</v>
      </c>
      <c r="L2389">
        <v>8</v>
      </c>
      <c r="M2389">
        <v>0.3</v>
      </c>
      <c r="N2389">
        <v>0.3</v>
      </c>
      <c r="O2389">
        <v>0.3</v>
      </c>
      <c r="P2389">
        <v>1.52</v>
      </c>
      <c r="Q2389">
        <v>2.4300000000000002</v>
      </c>
      <c r="R2389">
        <v>2.4300000000000002</v>
      </c>
      <c r="S2389">
        <v>3.7</v>
      </c>
      <c r="T2389">
        <v>3.7</v>
      </c>
      <c r="U2389">
        <v>3.7</v>
      </c>
      <c r="V2389">
        <v>357.1</v>
      </c>
      <c r="W2389">
        <v>467.7</v>
      </c>
      <c r="X2389">
        <v>467.7</v>
      </c>
      <c r="Y2389">
        <v>17895</v>
      </c>
      <c r="Z2389">
        <v>23413</v>
      </c>
      <c r="AA2389">
        <v>17895</v>
      </c>
      <c r="AB2389">
        <v>22044</v>
      </c>
    </row>
    <row r="2390" spans="1:28" x14ac:dyDescent="0.25">
      <c r="A2390">
        <v>4059000</v>
      </c>
      <c r="B2390">
        <v>24</v>
      </c>
      <c r="C2390">
        <v>1.06</v>
      </c>
      <c r="D2390">
        <v>241.1</v>
      </c>
      <c r="E2390">
        <v>11</v>
      </c>
      <c r="F2390">
        <v>0.49</v>
      </c>
      <c r="G2390">
        <v>2</v>
      </c>
      <c r="H2390">
        <v>2</v>
      </c>
      <c r="I2390">
        <v>2</v>
      </c>
      <c r="J2390">
        <v>11</v>
      </c>
      <c r="K2390">
        <v>19</v>
      </c>
      <c r="L2390">
        <v>23</v>
      </c>
      <c r="M2390">
        <v>0.09</v>
      </c>
      <c r="N2390">
        <v>0.09</v>
      </c>
      <c r="O2390">
        <v>0.09</v>
      </c>
      <c r="P2390">
        <v>0.49</v>
      </c>
      <c r="Q2390">
        <v>0.84</v>
      </c>
      <c r="R2390">
        <v>1.02</v>
      </c>
      <c r="S2390">
        <v>1.8</v>
      </c>
      <c r="T2390">
        <v>1.8</v>
      </c>
      <c r="U2390">
        <v>1.8</v>
      </c>
      <c r="V2390">
        <v>142</v>
      </c>
      <c r="W2390">
        <v>239.8</v>
      </c>
      <c r="X2390">
        <v>240.9</v>
      </c>
      <c r="Y2390">
        <v>9052</v>
      </c>
      <c r="Z2390">
        <v>62311</v>
      </c>
      <c r="AA2390">
        <v>59879</v>
      </c>
      <c r="AB2390">
        <v>64596</v>
      </c>
    </row>
    <row r="2391" spans="1:28" x14ac:dyDescent="0.25">
      <c r="A2391">
        <v>4059500</v>
      </c>
      <c r="B2391">
        <v>1</v>
      </c>
      <c r="C2391">
        <v>0.08</v>
      </c>
      <c r="D2391">
        <v>0.4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1</v>
      </c>
      <c r="K2391">
        <v>1</v>
      </c>
      <c r="L2391">
        <v>1</v>
      </c>
      <c r="M2391">
        <v>0</v>
      </c>
      <c r="N2391">
        <v>0</v>
      </c>
      <c r="O2391">
        <v>0</v>
      </c>
      <c r="P2391">
        <v>0.08</v>
      </c>
      <c r="Q2391">
        <v>0.08</v>
      </c>
      <c r="R2391">
        <v>0.08</v>
      </c>
      <c r="S2391">
        <v>0</v>
      </c>
      <c r="T2391">
        <v>0</v>
      </c>
      <c r="U2391">
        <v>0</v>
      </c>
      <c r="V2391">
        <v>0.4</v>
      </c>
      <c r="W2391">
        <v>0.4</v>
      </c>
      <c r="X2391">
        <v>0.4</v>
      </c>
      <c r="Y2391">
        <v>81501</v>
      </c>
      <c r="Z2391">
        <v>81501</v>
      </c>
      <c r="AA2391">
        <v>-999</v>
      </c>
      <c r="AB2391">
        <v>-999</v>
      </c>
    </row>
    <row r="2392" spans="1:28" x14ac:dyDescent="0.25">
      <c r="A2392">
        <v>4060500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-999</v>
      </c>
      <c r="Z2392">
        <v>-999</v>
      </c>
      <c r="AA2392">
        <v>-999</v>
      </c>
      <c r="AB2392">
        <v>-999</v>
      </c>
    </row>
    <row r="2393" spans="1:28" x14ac:dyDescent="0.25">
      <c r="A2393">
        <v>4060993</v>
      </c>
      <c r="B2393">
        <v>2</v>
      </c>
      <c r="C2393">
        <v>0.21</v>
      </c>
      <c r="D2393">
        <v>0.8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v>1</v>
      </c>
      <c r="L2393">
        <v>2</v>
      </c>
      <c r="M2393">
        <v>0</v>
      </c>
      <c r="N2393">
        <v>0</v>
      </c>
      <c r="O2393">
        <v>0</v>
      </c>
      <c r="P2393">
        <v>0.1</v>
      </c>
      <c r="Q2393">
        <v>0.1</v>
      </c>
      <c r="R2393">
        <v>0.21</v>
      </c>
      <c r="S2393">
        <v>0</v>
      </c>
      <c r="T2393">
        <v>0</v>
      </c>
      <c r="U2393">
        <v>0</v>
      </c>
      <c r="V2393">
        <v>0.3</v>
      </c>
      <c r="W2393">
        <v>0.3</v>
      </c>
      <c r="X2393">
        <v>0.8</v>
      </c>
      <c r="Y2393">
        <v>37777</v>
      </c>
      <c r="Z2393">
        <v>40264</v>
      </c>
      <c r="AA2393">
        <v>-999</v>
      </c>
      <c r="AB2393">
        <v>-999</v>
      </c>
    </row>
    <row r="2394" spans="1:28" x14ac:dyDescent="0.25">
      <c r="A2394">
        <v>4061000</v>
      </c>
      <c r="B2394">
        <v>2</v>
      </c>
      <c r="C2394">
        <v>0.2</v>
      </c>
      <c r="D2394">
        <v>0.8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1</v>
      </c>
      <c r="K2394">
        <v>1</v>
      </c>
      <c r="L2394">
        <v>2</v>
      </c>
      <c r="M2394">
        <v>0</v>
      </c>
      <c r="N2394">
        <v>0</v>
      </c>
      <c r="O2394">
        <v>0</v>
      </c>
      <c r="P2394">
        <v>0.1</v>
      </c>
      <c r="Q2394">
        <v>0.1</v>
      </c>
      <c r="R2394">
        <v>0.2</v>
      </c>
      <c r="S2394">
        <v>0</v>
      </c>
      <c r="T2394">
        <v>0</v>
      </c>
      <c r="U2394">
        <v>0</v>
      </c>
      <c r="V2394">
        <v>0.3</v>
      </c>
      <c r="W2394">
        <v>0.3</v>
      </c>
      <c r="X2394">
        <v>0.8</v>
      </c>
      <c r="Y2394">
        <v>41665</v>
      </c>
      <c r="Z2394">
        <v>44150</v>
      </c>
      <c r="AA2394">
        <v>-999</v>
      </c>
      <c r="AB2394">
        <v>-999</v>
      </c>
    </row>
    <row r="2395" spans="1:28" x14ac:dyDescent="0.25">
      <c r="A2395">
        <v>4061500</v>
      </c>
      <c r="B2395">
        <v>3</v>
      </c>
      <c r="C2395">
        <v>0.2</v>
      </c>
      <c r="D2395">
        <v>5.0999999999999996</v>
      </c>
      <c r="E2395">
        <v>0</v>
      </c>
      <c r="F2395">
        <v>0</v>
      </c>
      <c r="G2395">
        <v>2</v>
      </c>
      <c r="H2395">
        <v>2</v>
      </c>
      <c r="I2395">
        <v>3</v>
      </c>
      <c r="J2395">
        <v>3</v>
      </c>
      <c r="K2395">
        <v>3</v>
      </c>
      <c r="L2395">
        <v>3</v>
      </c>
      <c r="M2395">
        <v>0.13</v>
      </c>
      <c r="N2395">
        <v>0.13</v>
      </c>
      <c r="O2395">
        <v>0.2</v>
      </c>
      <c r="P2395">
        <v>0.2</v>
      </c>
      <c r="Q2395">
        <v>0.2</v>
      </c>
      <c r="R2395">
        <v>0.2</v>
      </c>
      <c r="S2395">
        <v>1.2</v>
      </c>
      <c r="T2395">
        <v>1.2</v>
      </c>
      <c r="U2395">
        <v>5.0999999999999996</v>
      </c>
      <c r="V2395">
        <v>5.0999999999999996</v>
      </c>
      <c r="W2395">
        <v>5.0999999999999996</v>
      </c>
      <c r="X2395">
        <v>5.0999999999999996</v>
      </c>
      <c r="Y2395">
        <v>99</v>
      </c>
      <c r="Z2395">
        <v>29472</v>
      </c>
      <c r="AA2395">
        <v>-999</v>
      </c>
      <c r="AB2395">
        <v>-999</v>
      </c>
    </row>
    <row r="2396" spans="1:28" x14ac:dyDescent="0.25">
      <c r="A2396">
        <v>4062000</v>
      </c>
      <c r="B2396">
        <v>5</v>
      </c>
      <c r="C2396">
        <v>0.3</v>
      </c>
      <c r="D2396">
        <v>8</v>
      </c>
      <c r="E2396">
        <v>0</v>
      </c>
      <c r="F2396">
        <v>0</v>
      </c>
      <c r="G2396">
        <v>3</v>
      </c>
      <c r="H2396">
        <v>3</v>
      </c>
      <c r="I2396">
        <v>5</v>
      </c>
      <c r="J2396">
        <v>5</v>
      </c>
      <c r="K2396">
        <v>5</v>
      </c>
      <c r="L2396">
        <v>5</v>
      </c>
      <c r="M2396">
        <v>0.18</v>
      </c>
      <c r="N2396">
        <v>0.18</v>
      </c>
      <c r="O2396">
        <v>0.3</v>
      </c>
      <c r="P2396">
        <v>0.3</v>
      </c>
      <c r="Q2396">
        <v>0.3</v>
      </c>
      <c r="R2396">
        <v>0.3</v>
      </c>
      <c r="S2396">
        <v>1.6</v>
      </c>
      <c r="T2396">
        <v>1.6</v>
      </c>
      <c r="U2396">
        <v>8</v>
      </c>
      <c r="V2396">
        <v>8</v>
      </c>
      <c r="W2396">
        <v>8</v>
      </c>
      <c r="X2396">
        <v>8</v>
      </c>
      <c r="Y2396">
        <v>1022</v>
      </c>
      <c r="Z2396">
        <v>27084</v>
      </c>
      <c r="AA2396">
        <v>-999</v>
      </c>
      <c r="AB2396">
        <v>-999</v>
      </c>
    </row>
    <row r="2397" spans="1:28" x14ac:dyDescent="0.25">
      <c r="A2397">
        <v>4062200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-999</v>
      </c>
      <c r="Z2397">
        <v>-999</v>
      </c>
      <c r="AA2397">
        <v>-999</v>
      </c>
      <c r="AB2397">
        <v>-999</v>
      </c>
    </row>
    <row r="2398" spans="1:28" x14ac:dyDescent="0.25">
      <c r="A2398">
        <v>4062500</v>
      </c>
      <c r="B2398">
        <v>15</v>
      </c>
      <c r="C2398">
        <v>0.9</v>
      </c>
      <c r="D2398">
        <v>567.9</v>
      </c>
      <c r="E2398">
        <v>7</v>
      </c>
      <c r="F2398">
        <v>0.42</v>
      </c>
      <c r="G2398">
        <v>1</v>
      </c>
      <c r="H2398">
        <v>7</v>
      </c>
      <c r="I2398">
        <v>8</v>
      </c>
      <c r="J2398">
        <v>11</v>
      </c>
      <c r="K2398">
        <v>14</v>
      </c>
      <c r="L2398">
        <v>15</v>
      </c>
      <c r="M2398">
        <v>0.06</v>
      </c>
      <c r="N2398">
        <v>0.42</v>
      </c>
      <c r="O2398">
        <v>0.48</v>
      </c>
      <c r="P2398">
        <v>0.66</v>
      </c>
      <c r="Q2398">
        <v>0.84</v>
      </c>
      <c r="R2398">
        <v>0.9</v>
      </c>
      <c r="S2398">
        <v>1.2</v>
      </c>
      <c r="T2398">
        <v>555.4</v>
      </c>
      <c r="U2398">
        <v>557</v>
      </c>
      <c r="V2398">
        <v>566.70000000000005</v>
      </c>
      <c r="W2398">
        <v>567.79999999999995</v>
      </c>
      <c r="X2398">
        <v>567.9</v>
      </c>
      <c r="Y2398">
        <v>2274</v>
      </c>
      <c r="Z2398">
        <v>16918</v>
      </c>
      <c r="AA2398">
        <v>5116</v>
      </c>
      <c r="AB2398">
        <v>9385</v>
      </c>
    </row>
    <row r="2399" spans="1:28" x14ac:dyDescent="0.25">
      <c r="A2399">
        <v>4063000</v>
      </c>
      <c r="B2399">
        <v>27</v>
      </c>
      <c r="C2399">
        <v>0.59</v>
      </c>
      <c r="D2399">
        <v>227.8</v>
      </c>
      <c r="E2399">
        <v>12</v>
      </c>
      <c r="F2399">
        <v>0.26</v>
      </c>
      <c r="G2399">
        <v>7</v>
      </c>
      <c r="H2399">
        <v>14</v>
      </c>
      <c r="I2399">
        <v>18</v>
      </c>
      <c r="J2399">
        <v>22</v>
      </c>
      <c r="K2399">
        <v>25</v>
      </c>
      <c r="L2399">
        <v>27</v>
      </c>
      <c r="M2399">
        <v>0.15</v>
      </c>
      <c r="N2399">
        <v>0.3</v>
      </c>
      <c r="O2399">
        <v>0.39</v>
      </c>
      <c r="P2399">
        <v>0.48</v>
      </c>
      <c r="Q2399">
        <v>0.54</v>
      </c>
      <c r="R2399">
        <v>0.59</v>
      </c>
      <c r="S2399">
        <v>7.6</v>
      </c>
      <c r="T2399">
        <v>218.7</v>
      </c>
      <c r="U2399">
        <v>223.6</v>
      </c>
      <c r="V2399">
        <v>227.2</v>
      </c>
      <c r="W2399">
        <v>227.6</v>
      </c>
      <c r="X2399">
        <v>227.8</v>
      </c>
      <c r="Y2399">
        <v>863</v>
      </c>
      <c r="Z2399">
        <v>29480</v>
      </c>
      <c r="AA2399">
        <v>863</v>
      </c>
      <c r="AB2399">
        <v>16792</v>
      </c>
    </row>
    <row r="2400" spans="1:28" x14ac:dyDescent="0.25">
      <c r="A2400">
        <v>4063500</v>
      </c>
      <c r="B2400">
        <v>28</v>
      </c>
      <c r="C2400">
        <v>0.6</v>
      </c>
      <c r="D2400">
        <v>224.9</v>
      </c>
      <c r="E2400">
        <v>13</v>
      </c>
      <c r="F2400">
        <v>0.28000000000000003</v>
      </c>
      <c r="G2400">
        <v>8</v>
      </c>
      <c r="H2400">
        <v>15</v>
      </c>
      <c r="I2400">
        <v>19</v>
      </c>
      <c r="J2400">
        <v>23</v>
      </c>
      <c r="K2400">
        <v>26</v>
      </c>
      <c r="L2400">
        <v>28</v>
      </c>
      <c r="M2400">
        <v>0.17</v>
      </c>
      <c r="N2400">
        <v>0.32</v>
      </c>
      <c r="O2400">
        <v>0.4</v>
      </c>
      <c r="P2400">
        <v>0.49</v>
      </c>
      <c r="Q2400">
        <v>0.55000000000000004</v>
      </c>
      <c r="R2400">
        <v>0.6</v>
      </c>
      <c r="S2400">
        <v>10</v>
      </c>
      <c r="T2400">
        <v>216</v>
      </c>
      <c r="U2400">
        <v>220.9</v>
      </c>
      <c r="V2400">
        <v>224.3</v>
      </c>
      <c r="W2400">
        <v>224.7</v>
      </c>
      <c r="X2400">
        <v>224.9</v>
      </c>
      <c r="Y2400">
        <v>155</v>
      </c>
      <c r="Z2400">
        <v>38438</v>
      </c>
      <c r="AA2400">
        <v>155</v>
      </c>
      <c r="AB2400">
        <v>25732</v>
      </c>
    </row>
    <row r="2401" spans="1:28" x14ac:dyDescent="0.25">
      <c r="A2401">
        <v>4063700</v>
      </c>
      <c r="B2401">
        <v>1</v>
      </c>
      <c r="C2401">
        <v>0.28000000000000003</v>
      </c>
      <c r="D2401">
        <v>1.2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1</v>
      </c>
      <c r="K2401">
        <v>1</v>
      </c>
      <c r="L2401">
        <v>1</v>
      </c>
      <c r="M2401">
        <v>0</v>
      </c>
      <c r="N2401">
        <v>0</v>
      </c>
      <c r="O2401">
        <v>0</v>
      </c>
      <c r="P2401">
        <v>0.28000000000000003</v>
      </c>
      <c r="Q2401">
        <v>0.28000000000000003</v>
      </c>
      <c r="R2401">
        <v>0.28000000000000003</v>
      </c>
      <c r="S2401">
        <v>0</v>
      </c>
      <c r="T2401">
        <v>0</v>
      </c>
      <c r="U2401">
        <v>0</v>
      </c>
      <c r="V2401">
        <v>1.2</v>
      </c>
      <c r="W2401">
        <v>1.2</v>
      </c>
      <c r="X2401">
        <v>1.2</v>
      </c>
      <c r="Y2401">
        <v>2579</v>
      </c>
      <c r="Z2401">
        <v>2579</v>
      </c>
      <c r="AA2401">
        <v>-999</v>
      </c>
      <c r="AB2401">
        <v>-999</v>
      </c>
    </row>
    <row r="2402" spans="1:28" x14ac:dyDescent="0.25">
      <c r="A2402">
        <v>4064500</v>
      </c>
      <c r="B2402">
        <v>7</v>
      </c>
      <c r="C2402">
        <v>0.5</v>
      </c>
      <c r="D2402">
        <v>3.8</v>
      </c>
      <c r="E2402">
        <v>0</v>
      </c>
      <c r="F2402">
        <v>0</v>
      </c>
      <c r="G2402">
        <v>1</v>
      </c>
      <c r="H2402">
        <v>2</v>
      </c>
      <c r="I2402">
        <v>2</v>
      </c>
      <c r="J2402">
        <v>3</v>
      </c>
      <c r="K2402">
        <v>5</v>
      </c>
      <c r="L2402">
        <v>6</v>
      </c>
      <c r="M2402">
        <v>7.0000000000000007E-2</v>
      </c>
      <c r="N2402">
        <v>0.14000000000000001</v>
      </c>
      <c r="O2402">
        <v>0.14000000000000001</v>
      </c>
      <c r="P2402">
        <v>0.22</v>
      </c>
      <c r="Q2402">
        <v>0.36</v>
      </c>
      <c r="R2402">
        <v>0.43</v>
      </c>
      <c r="S2402">
        <v>1.3</v>
      </c>
      <c r="T2402">
        <v>1.4</v>
      </c>
      <c r="U2402">
        <v>1.4</v>
      </c>
      <c r="V2402">
        <v>1.7</v>
      </c>
      <c r="W2402">
        <v>3.1</v>
      </c>
      <c r="X2402">
        <v>3.5</v>
      </c>
      <c r="Y2402">
        <v>2383</v>
      </c>
      <c r="Z2402">
        <v>15242</v>
      </c>
      <c r="AA2402">
        <v>-999</v>
      </c>
      <c r="AB2402">
        <v>-999</v>
      </c>
    </row>
    <row r="2403" spans="1:28" x14ac:dyDescent="0.25">
      <c r="A2403">
        <v>4065300</v>
      </c>
      <c r="B2403">
        <v>1</v>
      </c>
      <c r="C2403">
        <v>0.72</v>
      </c>
      <c r="D2403">
        <v>0.4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1</v>
      </c>
      <c r="K2403">
        <v>1</v>
      </c>
      <c r="L2403">
        <v>1</v>
      </c>
      <c r="M2403">
        <v>0</v>
      </c>
      <c r="N2403">
        <v>0</v>
      </c>
      <c r="O2403">
        <v>0</v>
      </c>
      <c r="P2403">
        <v>0.72</v>
      </c>
      <c r="Q2403">
        <v>0.72</v>
      </c>
      <c r="R2403">
        <v>0.72</v>
      </c>
      <c r="S2403">
        <v>0</v>
      </c>
      <c r="T2403">
        <v>0</v>
      </c>
      <c r="U2403">
        <v>0</v>
      </c>
      <c r="V2403">
        <v>0.4</v>
      </c>
      <c r="W2403">
        <v>0.4</v>
      </c>
      <c r="X2403">
        <v>0.4</v>
      </c>
      <c r="Y2403">
        <v>5787</v>
      </c>
      <c r="Z2403">
        <v>5787</v>
      </c>
      <c r="AA2403">
        <v>-999</v>
      </c>
      <c r="AB2403">
        <v>-999</v>
      </c>
    </row>
    <row r="2404" spans="1:28" x14ac:dyDescent="0.25">
      <c r="A2404">
        <v>4065500</v>
      </c>
      <c r="B2404">
        <v>8</v>
      </c>
      <c r="C2404">
        <v>1.32</v>
      </c>
      <c r="D2404">
        <v>61.8</v>
      </c>
      <c r="E2404">
        <v>2</v>
      </c>
      <c r="F2404">
        <v>0.33</v>
      </c>
      <c r="G2404">
        <v>0</v>
      </c>
      <c r="H2404">
        <v>0</v>
      </c>
      <c r="I2404">
        <v>1</v>
      </c>
      <c r="J2404">
        <v>6</v>
      </c>
      <c r="K2404">
        <v>8</v>
      </c>
      <c r="L2404">
        <v>8</v>
      </c>
      <c r="M2404">
        <v>0</v>
      </c>
      <c r="N2404">
        <v>0</v>
      </c>
      <c r="O2404">
        <v>0.16</v>
      </c>
      <c r="P2404">
        <v>0.99</v>
      </c>
      <c r="Q2404">
        <v>1.32</v>
      </c>
      <c r="R2404">
        <v>1.32</v>
      </c>
      <c r="S2404">
        <v>0</v>
      </c>
      <c r="T2404">
        <v>0</v>
      </c>
      <c r="U2404">
        <v>1.1000000000000001</v>
      </c>
      <c r="V2404">
        <v>2.2999999999999998</v>
      </c>
      <c r="W2404">
        <v>61.8</v>
      </c>
      <c r="X2404">
        <v>61.8</v>
      </c>
      <c r="Y2404">
        <v>1133</v>
      </c>
      <c r="Z2404">
        <v>13575</v>
      </c>
      <c r="AA2404">
        <v>9380</v>
      </c>
      <c r="AB2404">
        <v>13833</v>
      </c>
    </row>
    <row r="2405" spans="1:28" x14ac:dyDescent="0.25">
      <c r="A2405">
        <v>4066003</v>
      </c>
      <c r="B2405">
        <v>63</v>
      </c>
      <c r="C2405">
        <v>0.77</v>
      </c>
      <c r="D2405">
        <v>143.5</v>
      </c>
      <c r="E2405">
        <v>23</v>
      </c>
      <c r="F2405">
        <v>0.28000000000000003</v>
      </c>
      <c r="G2405">
        <v>16</v>
      </c>
      <c r="H2405">
        <v>28</v>
      </c>
      <c r="I2405">
        <v>33</v>
      </c>
      <c r="J2405">
        <v>48</v>
      </c>
      <c r="K2405">
        <v>58</v>
      </c>
      <c r="L2405">
        <v>62</v>
      </c>
      <c r="M2405">
        <v>0.2</v>
      </c>
      <c r="N2405">
        <v>0.34</v>
      </c>
      <c r="O2405">
        <v>0.4</v>
      </c>
      <c r="P2405">
        <v>0.59</v>
      </c>
      <c r="Q2405">
        <v>0.71</v>
      </c>
      <c r="R2405">
        <v>0.76</v>
      </c>
      <c r="S2405">
        <v>10.4</v>
      </c>
      <c r="T2405">
        <v>131.30000000000001</v>
      </c>
      <c r="U2405">
        <v>134.1</v>
      </c>
      <c r="V2405">
        <v>136.6</v>
      </c>
      <c r="W2405">
        <v>143.30000000000001</v>
      </c>
      <c r="X2405">
        <v>143.4</v>
      </c>
      <c r="Y2405">
        <v>10293</v>
      </c>
      <c r="Z2405">
        <v>55038</v>
      </c>
      <c r="AA2405">
        <v>23394</v>
      </c>
      <c r="AB2405">
        <v>51960</v>
      </c>
    </row>
    <row r="2406" spans="1:28" x14ac:dyDescent="0.25">
      <c r="A2406">
        <v>4066500</v>
      </c>
      <c r="B2406">
        <v>5</v>
      </c>
      <c r="C2406">
        <v>0.76</v>
      </c>
      <c r="D2406">
        <v>2.8</v>
      </c>
      <c r="E2406">
        <v>0</v>
      </c>
      <c r="F2406">
        <v>0</v>
      </c>
      <c r="G2406">
        <v>3</v>
      </c>
      <c r="H2406">
        <v>3</v>
      </c>
      <c r="I2406">
        <v>3</v>
      </c>
      <c r="J2406">
        <v>3</v>
      </c>
      <c r="K2406">
        <v>5</v>
      </c>
      <c r="L2406">
        <v>5</v>
      </c>
      <c r="M2406">
        <v>0.45</v>
      </c>
      <c r="N2406">
        <v>0.45</v>
      </c>
      <c r="O2406">
        <v>0.45</v>
      </c>
      <c r="P2406">
        <v>0.45</v>
      </c>
      <c r="Q2406">
        <v>0.76</v>
      </c>
      <c r="R2406">
        <v>0.76</v>
      </c>
      <c r="S2406">
        <v>1.8</v>
      </c>
      <c r="T2406">
        <v>1.8</v>
      </c>
      <c r="U2406">
        <v>1.8</v>
      </c>
      <c r="V2406">
        <v>1.8</v>
      </c>
      <c r="W2406">
        <v>2.8</v>
      </c>
      <c r="X2406">
        <v>2.8</v>
      </c>
      <c r="Y2406">
        <v>6626</v>
      </c>
      <c r="Z2406">
        <v>23115</v>
      </c>
      <c r="AA2406">
        <v>-999</v>
      </c>
      <c r="AB2406">
        <v>-999</v>
      </c>
    </row>
    <row r="2407" spans="1:28" x14ac:dyDescent="0.25">
      <c r="A2407">
        <v>4066800</v>
      </c>
      <c r="B2407">
        <v>75</v>
      </c>
      <c r="C2407">
        <v>0.78</v>
      </c>
      <c r="D2407">
        <v>126.7</v>
      </c>
      <c r="E2407">
        <v>27</v>
      </c>
      <c r="F2407">
        <v>0.28000000000000003</v>
      </c>
      <c r="G2407">
        <v>24</v>
      </c>
      <c r="H2407">
        <v>37</v>
      </c>
      <c r="I2407">
        <v>42</v>
      </c>
      <c r="J2407">
        <v>58</v>
      </c>
      <c r="K2407">
        <v>70</v>
      </c>
      <c r="L2407">
        <v>74</v>
      </c>
      <c r="M2407">
        <v>0.25</v>
      </c>
      <c r="N2407">
        <v>0.38</v>
      </c>
      <c r="O2407">
        <v>0.44</v>
      </c>
      <c r="P2407">
        <v>0.6</v>
      </c>
      <c r="Q2407">
        <v>0.73</v>
      </c>
      <c r="R2407">
        <v>0.77</v>
      </c>
      <c r="S2407">
        <v>13.6</v>
      </c>
      <c r="T2407">
        <v>116.3</v>
      </c>
      <c r="U2407">
        <v>118.7</v>
      </c>
      <c r="V2407">
        <v>120.8</v>
      </c>
      <c r="W2407">
        <v>126.5</v>
      </c>
      <c r="X2407">
        <v>126.6</v>
      </c>
      <c r="Y2407">
        <v>11334</v>
      </c>
      <c r="Z2407">
        <v>68761</v>
      </c>
      <c r="AA2407">
        <v>13008</v>
      </c>
      <c r="AB2407">
        <v>64798</v>
      </c>
    </row>
    <row r="2408" spans="1:28" x14ac:dyDescent="0.25">
      <c r="A2408">
        <v>4067000</v>
      </c>
      <c r="B2408">
        <v>76</v>
      </c>
      <c r="C2408">
        <v>0.78</v>
      </c>
      <c r="D2408">
        <v>126.3</v>
      </c>
      <c r="E2408">
        <v>27</v>
      </c>
      <c r="F2408">
        <v>0.28000000000000003</v>
      </c>
      <c r="G2408">
        <v>25</v>
      </c>
      <c r="H2408">
        <v>38</v>
      </c>
      <c r="I2408">
        <v>43</v>
      </c>
      <c r="J2408">
        <v>59</v>
      </c>
      <c r="K2408">
        <v>71</v>
      </c>
      <c r="L2408">
        <v>75</v>
      </c>
      <c r="M2408">
        <v>0.26</v>
      </c>
      <c r="N2408">
        <v>0.39</v>
      </c>
      <c r="O2408">
        <v>0.44</v>
      </c>
      <c r="P2408">
        <v>0.61</v>
      </c>
      <c r="Q2408">
        <v>0.73</v>
      </c>
      <c r="R2408">
        <v>0.77</v>
      </c>
      <c r="S2408">
        <v>14</v>
      </c>
      <c r="T2408">
        <v>116</v>
      </c>
      <c r="U2408">
        <v>118.4</v>
      </c>
      <c r="V2408">
        <v>120.4</v>
      </c>
      <c r="W2408">
        <v>126.1</v>
      </c>
      <c r="X2408">
        <v>126.3</v>
      </c>
      <c r="Y2408">
        <v>1039</v>
      </c>
      <c r="Z2408">
        <v>72859</v>
      </c>
      <c r="AA2408">
        <v>18474</v>
      </c>
      <c r="AB2408">
        <v>69894</v>
      </c>
    </row>
    <row r="2409" spans="1:28" x14ac:dyDescent="0.25">
      <c r="A2409">
        <v>4067500</v>
      </c>
      <c r="B2409">
        <v>78</v>
      </c>
      <c r="C2409">
        <v>0.77</v>
      </c>
      <c r="D2409">
        <v>120.9</v>
      </c>
      <c r="E2409">
        <v>27</v>
      </c>
      <c r="F2409">
        <v>0.27</v>
      </c>
      <c r="G2409">
        <v>27</v>
      </c>
      <c r="H2409">
        <v>40</v>
      </c>
      <c r="I2409">
        <v>45</v>
      </c>
      <c r="J2409">
        <v>61</v>
      </c>
      <c r="K2409">
        <v>73</v>
      </c>
      <c r="L2409">
        <v>77</v>
      </c>
      <c r="M2409">
        <v>0.27</v>
      </c>
      <c r="N2409">
        <v>0.39</v>
      </c>
      <c r="O2409">
        <v>0.44</v>
      </c>
      <c r="P2409">
        <v>0.6</v>
      </c>
      <c r="Q2409">
        <v>0.72</v>
      </c>
      <c r="R2409">
        <v>0.76</v>
      </c>
      <c r="S2409">
        <v>13.6</v>
      </c>
      <c r="T2409">
        <v>111</v>
      </c>
      <c r="U2409">
        <v>113.3</v>
      </c>
      <c r="V2409">
        <v>115.2</v>
      </c>
      <c r="W2409">
        <v>120.7</v>
      </c>
      <c r="X2409">
        <v>120.8</v>
      </c>
      <c r="Y2409">
        <v>4092</v>
      </c>
      <c r="Z2409">
        <v>73759</v>
      </c>
      <c r="AA2409">
        <v>20340</v>
      </c>
      <c r="AB2409">
        <v>72171</v>
      </c>
    </row>
    <row r="2410" spans="1:28" x14ac:dyDescent="0.25">
      <c r="A2410">
        <v>4069500</v>
      </c>
      <c r="B2410">
        <v>16</v>
      </c>
      <c r="C2410">
        <v>0.56000000000000005</v>
      </c>
      <c r="D2410">
        <v>26.5</v>
      </c>
      <c r="E2410">
        <v>3</v>
      </c>
      <c r="F2410">
        <v>0.1</v>
      </c>
      <c r="G2410">
        <v>9</v>
      </c>
      <c r="H2410">
        <v>9</v>
      </c>
      <c r="I2410">
        <v>10</v>
      </c>
      <c r="J2410">
        <v>11</v>
      </c>
      <c r="K2410">
        <v>14</v>
      </c>
      <c r="L2410">
        <v>16</v>
      </c>
      <c r="M2410">
        <v>0.31</v>
      </c>
      <c r="N2410">
        <v>0.31</v>
      </c>
      <c r="O2410">
        <v>0.35</v>
      </c>
      <c r="P2410">
        <v>0.38</v>
      </c>
      <c r="Q2410">
        <v>0.49</v>
      </c>
      <c r="R2410">
        <v>0.56000000000000005</v>
      </c>
      <c r="S2410">
        <v>25.6</v>
      </c>
      <c r="T2410">
        <v>25.6</v>
      </c>
      <c r="U2410">
        <v>25.7</v>
      </c>
      <c r="V2410">
        <v>26</v>
      </c>
      <c r="W2410">
        <v>26.1</v>
      </c>
      <c r="X2410">
        <v>26.5</v>
      </c>
      <c r="Y2410">
        <v>7426</v>
      </c>
      <c r="Z2410">
        <v>42569</v>
      </c>
      <c r="AA2410">
        <v>26652</v>
      </c>
      <c r="AB2410">
        <v>40710</v>
      </c>
    </row>
    <row r="2411" spans="1:28" x14ac:dyDescent="0.25">
      <c r="A2411">
        <v>4071000</v>
      </c>
      <c r="B2411">
        <v>11</v>
      </c>
      <c r="C2411">
        <v>0.61</v>
      </c>
      <c r="D2411">
        <v>27.1</v>
      </c>
      <c r="E2411">
        <v>3</v>
      </c>
      <c r="F2411">
        <v>0.17</v>
      </c>
      <c r="G2411">
        <v>1</v>
      </c>
      <c r="H2411">
        <v>3</v>
      </c>
      <c r="I2411">
        <v>3</v>
      </c>
      <c r="J2411">
        <v>6</v>
      </c>
      <c r="K2411">
        <v>9</v>
      </c>
      <c r="L2411">
        <v>9</v>
      </c>
      <c r="M2411">
        <v>0.06</v>
      </c>
      <c r="N2411">
        <v>0.17</v>
      </c>
      <c r="O2411">
        <v>0.17</v>
      </c>
      <c r="P2411">
        <v>0.33</v>
      </c>
      <c r="Q2411">
        <v>0.5</v>
      </c>
      <c r="R2411">
        <v>0.5</v>
      </c>
      <c r="S2411">
        <v>3.6</v>
      </c>
      <c r="T2411">
        <v>7.6</v>
      </c>
      <c r="U2411">
        <v>7.6</v>
      </c>
      <c r="V2411">
        <v>10</v>
      </c>
      <c r="W2411">
        <v>26.2</v>
      </c>
      <c r="X2411">
        <v>26.2</v>
      </c>
      <c r="Y2411">
        <v>17368</v>
      </c>
      <c r="Z2411">
        <v>46603</v>
      </c>
      <c r="AA2411">
        <v>17368</v>
      </c>
      <c r="AB2411">
        <v>34890</v>
      </c>
    </row>
    <row r="2412" spans="1:28" x14ac:dyDescent="0.25">
      <c r="A2412">
        <v>4071858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-999</v>
      </c>
      <c r="Z2412">
        <v>-999</v>
      </c>
      <c r="AA2412">
        <v>-999</v>
      </c>
      <c r="AB2412">
        <v>-999</v>
      </c>
    </row>
    <row r="2413" spans="1:28" x14ac:dyDescent="0.25">
      <c r="A2413">
        <v>4073468</v>
      </c>
      <c r="B2413">
        <v>1</v>
      </c>
      <c r="C2413">
        <v>0.67</v>
      </c>
      <c r="D2413">
        <v>1.5</v>
      </c>
      <c r="E2413">
        <v>0</v>
      </c>
      <c r="F2413">
        <v>0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1</v>
      </c>
      <c r="M2413">
        <v>0.67</v>
      </c>
      <c r="N2413">
        <v>0.67</v>
      </c>
      <c r="O2413">
        <v>0.67</v>
      </c>
      <c r="P2413">
        <v>0.67</v>
      </c>
      <c r="Q2413">
        <v>0.67</v>
      </c>
      <c r="R2413">
        <v>0.67</v>
      </c>
      <c r="S2413">
        <v>1.5</v>
      </c>
      <c r="T2413">
        <v>1.5</v>
      </c>
      <c r="U2413">
        <v>1.5</v>
      </c>
      <c r="V2413">
        <v>1.5</v>
      </c>
      <c r="W2413">
        <v>1.5</v>
      </c>
      <c r="X2413">
        <v>1.5</v>
      </c>
      <c r="Y2413">
        <v>7712</v>
      </c>
      <c r="Z2413">
        <v>7712</v>
      </c>
      <c r="AA2413">
        <v>-999</v>
      </c>
      <c r="AB2413">
        <v>-999</v>
      </c>
    </row>
    <row r="2414" spans="1:28" x14ac:dyDescent="0.25">
      <c r="A2414">
        <v>4073500</v>
      </c>
      <c r="B2414">
        <v>32</v>
      </c>
      <c r="C2414">
        <v>0.94</v>
      </c>
      <c r="D2414">
        <v>51.1</v>
      </c>
      <c r="E2414">
        <v>6</v>
      </c>
      <c r="F2414">
        <v>0.18</v>
      </c>
      <c r="G2414">
        <v>19</v>
      </c>
      <c r="H2414">
        <v>19</v>
      </c>
      <c r="I2414">
        <v>22</v>
      </c>
      <c r="J2414">
        <v>27</v>
      </c>
      <c r="K2414">
        <v>30</v>
      </c>
      <c r="L2414">
        <v>30</v>
      </c>
      <c r="M2414">
        <v>0.56000000000000005</v>
      </c>
      <c r="N2414">
        <v>0.56000000000000005</v>
      </c>
      <c r="O2414">
        <v>0.64</v>
      </c>
      <c r="P2414">
        <v>0.79</v>
      </c>
      <c r="Q2414">
        <v>0.88</v>
      </c>
      <c r="R2414">
        <v>0.88</v>
      </c>
      <c r="S2414">
        <v>34.700000000000003</v>
      </c>
      <c r="T2414">
        <v>34.700000000000003</v>
      </c>
      <c r="U2414">
        <v>36</v>
      </c>
      <c r="V2414">
        <v>48</v>
      </c>
      <c r="W2414">
        <v>48.2</v>
      </c>
      <c r="X2414">
        <v>48.2</v>
      </c>
      <c r="Y2414">
        <v>11983</v>
      </c>
      <c r="Z2414">
        <v>37829</v>
      </c>
      <c r="AA2414">
        <v>11983</v>
      </c>
      <c r="AB2414">
        <v>33724</v>
      </c>
    </row>
    <row r="2415" spans="1:28" x14ac:dyDescent="0.25">
      <c r="A2415">
        <v>4074950</v>
      </c>
      <c r="B2415">
        <v>9</v>
      </c>
      <c r="C2415">
        <v>0.75</v>
      </c>
      <c r="D2415">
        <v>26</v>
      </c>
      <c r="E2415">
        <v>1</v>
      </c>
      <c r="F2415">
        <v>0.08</v>
      </c>
      <c r="G2415">
        <v>4</v>
      </c>
      <c r="H2415">
        <v>4</v>
      </c>
      <c r="I2415">
        <v>4</v>
      </c>
      <c r="J2415">
        <v>6</v>
      </c>
      <c r="K2415">
        <v>9</v>
      </c>
      <c r="L2415">
        <v>9</v>
      </c>
      <c r="M2415">
        <v>0.33</v>
      </c>
      <c r="N2415">
        <v>0.33</v>
      </c>
      <c r="O2415">
        <v>0.33</v>
      </c>
      <c r="P2415">
        <v>0.5</v>
      </c>
      <c r="Q2415">
        <v>0.75</v>
      </c>
      <c r="R2415">
        <v>0.75</v>
      </c>
      <c r="S2415">
        <v>21.4</v>
      </c>
      <c r="T2415">
        <v>21.4</v>
      </c>
      <c r="U2415">
        <v>21.4</v>
      </c>
      <c r="V2415">
        <v>24.4</v>
      </c>
      <c r="W2415">
        <v>26</v>
      </c>
      <c r="X2415">
        <v>26</v>
      </c>
      <c r="Y2415">
        <v>22725</v>
      </c>
      <c r="Z2415">
        <v>44691</v>
      </c>
      <c r="AA2415">
        <v>39010</v>
      </c>
      <c r="AB2415">
        <v>39010</v>
      </c>
    </row>
    <row r="2416" spans="1:28" x14ac:dyDescent="0.25">
      <c r="A2416">
        <v>4077400</v>
      </c>
      <c r="B2416">
        <v>13</v>
      </c>
      <c r="C2416">
        <v>0.61</v>
      </c>
      <c r="D2416">
        <v>28.3</v>
      </c>
      <c r="E2416">
        <v>2</v>
      </c>
      <c r="F2416">
        <v>0.09</v>
      </c>
      <c r="G2416">
        <v>6</v>
      </c>
      <c r="H2416">
        <v>6</v>
      </c>
      <c r="I2416">
        <v>6</v>
      </c>
      <c r="J2416">
        <v>10</v>
      </c>
      <c r="K2416">
        <v>13</v>
      </c>
      <c r="L2416">
        <v>13</v>
      </c>
      <c r="M2416">
        <v>0.28000000000000003</v>
      </c>
      <c r="N2416">
        <v>0.28000000000000003</v>
      </c>
      <c r="O2416">
        <v>0.28000000000000003</v>
      </c>
      <c r="P2416">
        <v>0.47</v>
      </c>
      <c r="Q2416">
        <v>0.61</v>
      </c>
      <c r="R2416">
        <v>0.61</v>
      </c>
      <c r="S2416">
        <v>13.6</v>
      </c>
      <c r="T2416">
        <v>13.6</v>
      </c>
      <c r="U2416">
        <v>13.6</v>
      </c>
      <c r="V2416">
        <v>27.4</v>
      </c>
      <c r="W2416">
        <v>28.3</v>
      </c>
      <c r="X2416">
        <v>28.3</v>
      </c>
      <c r="Y2416">
        <v>52</v>
      </c>
      <c r="Z2416">
        <v>63172</v>
      </c>
      <c r="AA2416">
        <v>5829</v>
      </c>
      <c r="AB2416">
        <v>40964</v>
      </c>
    </row>
    <row r="2417" spans="1:28" x14ac:dyDescent="0.25">
      <c r="A2417">
        <v>4078500</v>
      </c>
      <c r="B2417">
        <v>4</v>
      </c>
      <c r="C2417">
        <v>0.41</v>
      </c>
      <c r="D2417">
        <v>1.5</v>
      </c>
      <c r="E2417">
        <v>0</v>
      </c>
      <c r="F2417">
        <v>0</v>
      </c>
      <c r="G2417">
        <v>3</v>
      </c>
      <c r="H2417">
        <v>4</v>
      </c>
      <c r="I2417">
        <v>4</v>
      </c>
      <c r="J2417">
        <v>4</v>
      </c>
      <c r="K2417">
        <v>4</v>
      </c>
      <c r="L2417">
        <v>4</v>
      </c>
      <c r="M2417">
        <v>0.3</v>
      </c>
      <c r="N2417">
        <v>0.41</v>
      </c>
      <c r="O2417">
        <v>0.41</v>
      </c>
      <c r="P2417">
        <v>0.41</v>
      </c>
      <c r="Q2417">
        <v>0.41</v>
      </c>
      <c r="R2417">
        <v>0.41</v>
      </c>
      <c r="S2417">
        <v>1.2</v>
      </c>
      <c r="T2417">
        <v>1.5</v>
      </c>
      <c r="U2417">
        <v>1.5</v>
      </c>
      <c r="V2417">
        <v>1.5</v>
      </c>
      <c r="W2417">
        <v>1.5</v>
      </c>
      <c r="X2417">
        <v>1.5</v>
      </c>
      <c r="Y2417">
        <v>5630</v>
      </c>
      <c r="Z2417">
        <v>17729</v>
      </c>
      <c r="AA2417">
        <v>-999</v>
      </c>
      <c r="AB2417">
        <v>-999</v>
      </c>
    </row>
    <row r="2418" spans="1:28" x14ac:dyDescent="0.25">
      <c r="A2418">
        <v>4079000</v>
      </c>
      <c r="B2418">
        <v>35</v>
      </c>
      <c r="C2418">
        <v>0.6</v>
      </c>
      <c r="D2418">
        <v>14</v>
      </c>
      <c r="E2418">
        <v>2</v>
      </c>
      <c r="F2418">
        <v>0.03</v>
      </c>
      <c r="G2418">
        <v>17</v>
      </c>
      <c r="H2418">
        <v>18</v>
      </c>
      <c r="I2418">
        <v>18</v>
      </c>
      <c r="J2418">
        <v>26</v>
      </c>
      <c r="K2418">
        <v>34</v>
      </c>
      <c r="L2418">
        <v>34</v>
      </c>
      <c r="M2418">
        <v>0.28999999999999998</v>
      </c>
      <c r="N2418">
        <v>0.31</v>
      </c>
      <c r="O2418">
        <v>0.31</v>
      </c>
      <c r="P2418">
        <v>0.45</v>
      </c>
      <c r="Q2418">
        <v>0.59</v>
      </c>
      <c r="R2418">
        <v>0.59</v>
      </c>
      <c r="S2418">
        <v>6.9</v>
      </c>
      <c r="T2418">
        <v>6.9</v>
      </c>
      <c r="U2418">
        <v>6.9</v>
      </c>
      <c r="V2418">
        <v>12.6</v>
      </c>
      <c r="W2418">
        <v>14</v>
      </c>
      <c r="X2418">
        <v>14</v>
      </c>
      <c r="Y2418">
        <v>10359</v>
      </c>
      <c r="Z2418">
        <v>66418</v>
      </c>
      <c r="AA2418">
        <v>55958</v>
      </c>
      <c r="AB2418">
        <v>87715</v>
      </c>
    </row>
    <row r="2419" spans="1:28" x14ac:dyDescent="0.25">
      <c r="A2419">
        <v>4080000</v>
      </c>
      <c r="B2419">
        <v>7</v>
      </c>
      <c r="C2419">
        <v>0.52</v>
      </c>
      <c r="D2419">
        <v>7</v>
      </c>
      <c r="E2419">
        <v>0</v>
      </c>
      <c r="F2419">
        <v>0</v>
      </c>
      <c r="G2419">
        <v>3</v>
      </c>
      <c r="H2419">
        <v>5</v>
      </c>
      <c r="I2419">
        <v>5</v>
      </c>
      <c r="J2419">
        <v>6</v>
      </c>
      <c r="K2419">
        <v>7</v>
      </c>
      <c r="L2419">
        <v>7</v>
      </c>
      <c r="M2419">
        <v>0.22</v>
      </c>
      <c r="N2419">
        <v>0.37</v>
      </c>
      <c r="O2419">
        <v>0.37</v>
      </c>
      <c r="P2419">
        <v>0.45</v>
      </c>
      <c r="Q2419">
        <v>0.52</v>
      </c>
      <c r="R2419">
        <v>0.52</v>
      </c>
      <c r="S2419">
        <v>1.2</v>
      </c>
      <c r="T2419">
        <v>2.2000000000000002</v>
      </c>
      <c r="U2419">
        <v>2.2000000000000002</v>
      </c>
      <c r="V2419">
        <v>6.8</v>
      </c>
      <c r="W2419">
        <v>7</v>
      </c>
      <c r="X2419">
        <v>7</v>
      </c>
      <c r="Y2419">
        <v>5957</v>
      </c>
      <c r="Z2419">
        <v>20333</v>
      </c>
      <c r="AA2419">
        <v>-999</v>
      </c>
      <c r="AB2419">
        <v>-999</v>
      </c>
    </row>
    <row r="2420" spans="1:28" x14ac:dyDescent="0.25">
      <c r="A2420">
        <v>4084445</v>
      </c>
      <c r="B2420">
        <v>98</v>
      </c>
      <c r="C2420">
        <v>0.63</v>
      </c>
      <c r="D2420">
        <v>342.8</v>
      </c>
      <c r="E2420">
        <v>12</v>
      </c>
      <c r="F2420">
        <v>0.08</v>
      </c>
      <c r="G2420">
        <v>54</v>
      </c>
      <c r="H2420">
        <v>59</v>
      </c>
      <c r="I2420">
        <v>62</v>
      </c>
      <c r="J2420">
        <v>80</v>
      </c>
      <c r="K2420">
        <v>95</v>
      </c>
      <c r="L2420">
        <v>95</v>
      </c>
      <c r="M2420">
        <v>0.35</v>
      </c>
      <c r="N2420">
        <v>0.38</v>
      </c>
      <c r="O2420">
        <v>0.4</v>
      </c>
      <c r="P2420">
        <v>0.52</v>
      </c>
      <c r="Q2420">
        <v>0.62</v>
      </c>
      <c r="R2420">
        <v>0.62</v>
      </c>
      <c r="S2420">
        <v>292.89999999999998</v>
      </c>
      <c r="T2420">
        <v>335.3</v>
      </c>
      <c r="U2420">
        <v>335.6</v>
      </c>
      <c r="V2420">
        <v>341.5</v>
      </c>
      <c r="W2420">
        <v>342.2</v>
      </c>
      <c r="X2420">
        <v>342.2</v>
      </c>
      <c r="Y2420">
        <v>5673</v>
      </c>
      <c r="Z2420">
        <v>76594</v>
      </c>
      <c r="AA2420">
        <v>5673</v>
      </c>
      <c r="AB2420">
        <v>70837</v>
      </c>
    </row>
    <row r="2421" spans="1:28" x14ac:dyDescent="0.25">
      <c r="A2421">
        <v>4084500</v>
      </c>
      <c r="B2421">
        <v>107</v>
      </c>
      <c r="C2421">
        <v>0.69</v>
      </c>
      <c r="D2421">
        <v>341.9</v>
      </c>
      <c r="E2421">
        <v>14</v>
      </c>
      <c r="F2421">
        <v>0.09</v>
      </c>
      <c r="G2421">
        <v>61</v>
      </c>
      <c r="H2421">
        <v>68</v>
      </c>
      <c r="I2421">
        <v>71</v>
      </c>
      <c r="J2421">
        <v>89</v>
      </c>
      <c r="K2421">
        <v>104</v>
      </c>
      <c r="L2421">
        <v>104</v>
      </c>
      <c r="M2421">
        <v>0.39</v>
      </c>
      <c r="N2421">
        <v>0.44</v>
      </c>
      <c r="O2421">
        <v>0.46</v>
      </c>
      <c r="P2421">
        <v>0.56999999999999995</v>
      </c>
      <c r="Q2421">
        <v>0.67</v>
      </c>
      <c r="R2421">
        <v>0.67</v>
      </c>
      <c r="S2421">
        <v>291.3</v>
      </c>
      <c r="T2421">
        <v>334.5</v>
      </c>
      <c r="U2421">
        <v>334.7</v>
      </c>
      <c r="V2421">
        <v>340.6</v>
      </c>
      <c r="W2421">
        <v>341.3</v>
      </c>
      <c r="X2421">
        <v>341.3</v>
      </c>
      <c r="Y2421">
        <v>232</v>
      </c>
      <c r="Z2421">
        <v>82282</v>
      </c>
      <c r="AA2421">
        <v>232</v>
      </c>
      <c r="AB2421">
        <v>75111</v>
      </c>
    </row>
    <row r="2422" spans="1:28" x14ac:dyDescent="0.25">
      <c r="A2422">
        <v>4085200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-999</v>
      </c>
      <c r="Z2422">
        <v>-999</v>
      </c>
      <c r="AA2422">
        <v>-999</v>
      </c>
      <c r="AB2422">
        <v>-999</v>
      </c>
    </row>
    <row r="2423" spans="1:28" x14ac:dyDescent="0.25">
      <c r="A2423">
        <v>4085281</v>
      </c>
      <c r="B2423">
        <v>2</v>
      </c>
      <c r="C2423">
        <v>0.71</v>
      </c>
      <c r="D2423">
        <v>1.1000000000000001</v>
      </c>
      <c r="E2423">
        <v>0</v>
      </c>
      <c r="F2423">
        <v>0</v>
      </c>
      <c r="G2423">
        <v>1</v>
      </c>
      <c r="H2423">
        <v>1</v>
      </c>
      <c r="I2423">
        <v>1</v>
      </c>
      <c r="J2423">
        <v>1</v>
      </c>
      <c r="K2423">
        <v>2</v>
      </c>
      <c r="L2423">
        <v>2</v>
      </c>
      <c r="M2423">
        <v>0.36</v>
      </c>
      <c r="N2423">
        <v>0.36</v>
      </c>
      <c r="O2423">
        <v>0.36</v>
      </c>
      <c r="P2423">
        <v>0.36</v>
      </c>
      <c r="Q2423">
        <v>0.71</v>
      </c>
      <c r="R2423">
        <v>0.71</v>
      </c>
      <c r="S2423">
        <v>0.9</v>
      </c>
      <c r="T2423">
        <v>0.9</v>
      </c>
      <c r="U2423">
        <v>0.9</v>
      </c>
      <c r="V2423">
        <v>0.9</v>
      </c>
      <c r="W2423">
        <v>1.1000000000000001</v>
      </c>
      <c r="X2423">
        <v>1.1000000000000001</v>
      </c>
      <c r="Y2423">
        <v>403</v>
      </c>
      <c r="Z2423">
        <v>6412</v>
      </c>
      <c r="AA2423">
        <v>-999</v>
      </c>
      <c r="AB2423">
        <v>-999</v>
      </c>
    </row>
    <row r="2424" spans="1:28" x14ac:dyDescent="0.25">
      <c r="A2424">
        <v>4085427</v>
      </c>
      <c r="B2424">
        <v>7</v>
      </c>
      <c r="C2424">
        <v>0.52</v>
      </c>
      <c r="D2424">
        <v>7.6</v>
      </c>
      <c r="E2424">
        <v>1</v>
      </c>
      <c r="F2424">
        <v>7.0000000000000007E-2</v>
      </c>
      <c r="G2424">
        <v>2</v>
      </c>
      <c r="H2424">
        <v>2</v>
      </c>
      <c r="I2424">
        <v>3</v>
      </c>
      <c r="J2424">
        <v>4</v>
      </c>
      <c r="K2424">
        <v>4</v>
      </c>
      <c r="L2424">
        <v>5</v>
      </c>
      <c r="M2424">
        <v>0.15</v>
      </c>
      <c r="N2424">
        <v>0.15</v>
      </c>
      <c r="O2424">
        <v>0.22</v>
      </c>
      <c r="P2424">
        <v>0.3</v>
      </c>
      <c r="Q2424">
        <v>0.3</v>
      </c>
      <c r="R2424">
        <v>0.37</v>
      </c>
      <c r="S2424">
        <v>0.4</v>
      </c>
      <c r="T2424">
        <v>0.4</v>
      </c>
      <c r="U2424">
        <v>0.4</v>
      </c>
      <c r="V2424">
        <v>6.9</v>
      </c>
      <c r="W2424">
        <v>6.9</v>
      </c>
      <c r="X2424">
        <v>7.2</v>
      </c>
      <c r="Y2424">
        <v>11858</v>
      </c>
      <c r="Z2424">
        <v>25828</v>
      </c>
      <c r="AA2424">
        <v>20188</v>
      </c>
      <c r="AB2424">
        <v>20188</v>
      </c>
    </row>
    <row r="2425" spans="1:28" x14ac:dyDescent="0.25">
      <c r="A2425">
        <v>4086000</v>
      </c>
      <c r="B2425">
        <v>13</v>
      </c>
      <c r="C2425">
        <v>1.18</v>
      </c>
      <c r="D2425">
        <v>9.6</v>
      </c>
      <c r="E2425">
        <v>0</v>
      </c>
      <c r="F2425">
        <v>0</v>
      </c>
      <c r="G2425">
        <v>9</v>
      </c>
      <c r="H2425">
        <v>9</v>
      </c>
      <c r="I2425">
        <v>11</v>
      </c>
      <c r="J2425">
        <v>11</v>
      </c>
      <c r="K2425">
        <v>12</v>
      </c>
      <c r="L2425">
        <v>12</v>
      </c>
      <c r="M2425">
        <v>0.82</v>
      </c>
      <c r="N2425">
        <v>0.82</v>
      </c>
      <c r="O2425">
        <v>1</v>
      </c>
      <c r="P2425">
        <v>1</v>
      </c>
      <c r="Q2425">
        <v>1.0900000000000001</v>
      </c>
      <c r="R2425">
        <v>1.0900000000000001</v>
      </c>
      <c r="S2425">
        <v>7.9</v>
      </c>
      <c r="T2425">
        <v>7.9</v>
      </c>
      <c r="U2425">
        <v>8.1</v>
      </c>
      <c r="V2425">
        <v>8.1</v>
      </c>
      <c r="W2425">
        <v>9.5</v>
      </c>
      <c r="X2425">
        <v>9.5</v>
      </c>
      <c r="Y2425">
        <v>4824</v>
      </c>
      <c r="Z2425">
        <v>21629</v>
      </c>
      <c r="AA2425">
        <v>-999</v>
      </c>
      <c r="AB2425">
        <v>-999</v>
      </c>
    </row>
    <row r="2426" spans="1:28" x14ac:dyDescent="0.25">
      <c r="A2426">
        <v>4086500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-999</v>
      </c>
      <c r="Z2426">
        <v>-999</v>
      </c>
      <c r="AA2426">
        <v>-999</v>
      </c>
      <c r="AB2426">
        <v>-999</v>
      </c>
    </row>
    <row r="2427" spans="1:28" x14ac:dyDescent="0.25">
      <c r="A2427">
        <v>4086600</v>
      </c>
      <c r="B2427">
        <v>16</v>
      </c>
      <c r="C2427">
        <v>1.03</v>
      </c>
      <c r="D2427">
        <v>4.9000000000000004</v>
      </c>
      <c r="E2427">
        <v>0</v>
      </c>
      <c r="F2427">
        <v>0</v>
      </c>
      <c r="G2427">
        <v>11</v>
      </c>
      <c r="H2427">
        <v>13</v>
      </c>
      <c r="I2427">
        <v>13</v>
      </c>
      <c r="J2427">
        <v>15</v>
      </c>
      <c r="K2427">
        <v>16</v>
      </c>
      <c r="L2427">
        <v>16</v>
      </c>
      <c r="M2427">
        <v>0.71</v>
      </c>
      <c r="N2427">
        <v>0.83</v>
      </c>
      <c r="O2427">
        <v>0.83</v>
      </c>
      <c r="P2427">
        <v>0.96</v>
      </c>
      <c r="Q2427">
        <v>1.03</v>
      </c>
      <c r="R2427">
        <v>1.03</v>
      </c>
      <c r="S2427">
        <v>1.7</v>
      </c>
      <c r="T2427">
        <v>4.5999999999999996</v>
      </c>
      <c r="U2427">
        <v>4.5999999999999996</v>
      </c>
      <c r="V2427">
        <v>4.7</v>
      </c>
      <c r="W2427">
        <v>4.9000000000000004</v>
      </c>
      <c r="X2427">
        <v>4.9000000000000004</v>
      </c>
      <c r="Y2427">
        <v>3181</v>
      </c>
      <c r="Z2427">
        <v>23056</v>
      </c>
      <c r="AA2427">
        <v>-999</v>
      </c>
      <c r="AB2427">
        <v>-999</v>
      </c>
    </row>
    <row r="2428" spans="1:28" x14ac:dyDescent="0.25">
      <c r="A2428">
        <v>4087000</v>
      </c>
      <c r="B2428">
        <v>20</v>
      </c>
      <c r="C2428">
        <v>1.1100000000000001</v>
      </c>
      <c r="D2428">
        <v>6.5</v>
      </c>
      <c r="E2428">
        <v>0</v>
      </c>
      <c r="F2428">
        <v>0</v>
      </c>
      <c r="G2428">
        <v>12</v>
      </c>
      <c r="H2428">
        <v>16</v>
      </c>
      <c r="I2428">
        <v>16</v>
      </c>
      <c r="J2428">
        <v>18</v>
      </c>
      <c r="K2428">
        <v>20</v>
      </c>
      <c r="L2428">
        <v>20</v>
      </c>
      <c r="M2428">
        <v>0.66</v>
      </c>
      <c r="N2428">
        <v>0.89</v>
      </c>
      <c r="O2428">
        <v>0.89</v>
      </c>
      <c r="P2428">
        <v>1</v>
      </c>
      <c r="Q2428">
        <v>1.1100000000000001</v>
      </c>
      <c r="R2428">
        <v>1.1100000000000001</v>
      </c>
      <c r="S2428">
        <v>1.5</v>
      </c>
      <c r="T2428">
        <v>6</v>
      </c>
      <c r="U2428">
        <v>6</v>
      </c>
      <c r="V2428">
        <v>6.1</v>
      </c>
      <c r="W2428">
        <v>6.5</v>
      </c>
      <c r="X2428">
        <v>6.5</v>
      </c>
      <c r="Y2428">
        <v>851</v>
      </c>
      <c r="Z2428">
        <v>35307</v>
      </c>
      <c r="AA2428">
        <v>-999</v>
      </c>
      <c r="AB2428">
        <v>-999</v>
      </c>
    </row>
    <row r="2429" spans="1:28" x14ac:dyDescent="0.25">
      <c r="A2429">
        <v>4087030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-999</v>
      </c>
      <c r="Z2429">
        <v>-999</v>
      </c>
      <c r="AA2429">
        <v>-999</v>
      </c>
      <c r="AB2429">
        <v>-999</v>
      </c>
    </row>
    <row r="2430" spans="1:28" x14ac:dyDescent="0.25">
      <c r="A2430">
        <v>4087088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-999</v>
      </c>
      <c r="Z2430">
        <v>-999</v>
      </c>
      <c r="AA2430">
        <v>-999</v>
      </c>
      <c r="AB2430">
        <v>-999</v>
      </c>
    </row>
    <row r="2431" spans="1:28" x14ac:dyDescent="0.25">
      <c r="A2431">
        <v>4087120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-999</v>
      </c>
      <c r="Z2431">
        <v>-999</v>
      </c>
      <c r="AA2431">
        <v>-999</v>
      </c>
      <c r="AB2431">
        <v>-999</v>
      </c>
    </row>
    <row r="2432" spans="1:28" x14ac:dyDescent="0.25">
      <c r="A2432">
        <v>4087159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-999</v>
      </c>
      <c r="Z2432">
        <v>-999</v>
      </c>
      <c r="AA2432">
        <v>-999</v>
      </c>
      <c r="AB2432">
        <v>-999</v>
      </c>
    </row>
    <row r="2433" spans="1:28" x14ac:dyDescent="0.25">
      <c r="A2433">
        <v>4087204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-999</v>
      </c>
      <c r="Z2433">
        <v>-999</v>
      </c>
      <c r="AA2433">
        <v>-999</v>
      </c>
      <c r="AB2433">
        <v>-999</v>
      </c>
    </row>
    <row r="2434" spans="1:28" x14ac:dyDescent="0.25">
      <c r="A2434">
        <v>4087220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-999</v>
      </c>
      <c r="Z2434">
        <v>-999</v>
      </c>
      <c r="AA2434">
        <v>-999</v>
      </c>
      <c r="AB2434">
        <v>-999</v>
      </c>
    </row>
    <row r="2435" spans="1:28" x14ac:dyDescent="0.25">
      <c r="A2435">
        <v>4087240</v>
      </c>
      <c r="B2435">
        <v>1</v>
      </c>
      <c r="C2435">
        <v>0.2</v>
      </c>
      <c r="D2435">
        <v>1.2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1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0.2</v>
      </c>
      <c r="R2435">
        <v>0.2</v>
      </c>
      <c r="S2435">
        <v>0</v>
      </c>
      <c r="T2435">
        <v>0</v>
      </c>
      <c r="U2435">
        <v>0</v>
      </c>
      <c r="V2435">
        <v>0</v>
      </c>
      <c r="W2435">
        <v>1.2</v>
      </c>
      <c r="X2435">
        <v>1.2</v>
      </c>
      <c r="Y2435">
        <v>116</v>
      </c>
      <c r="Z2435">
        <v>116</v>
      </c>
      <c r="AA2435">
        <v>-999</v>
      </c>
      <c r="AB2435">
        <v>-999</v>
      </c>
    </row>
    <row r="2436" spans="1:28" x14ac:dyDescent="0.25">
      <c r="A2436">
        <v>4087257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-999</v>
      </c>
      <c r="Z2436">
        <v>-999</v>
      </c>
      <c r="AA2436">
        <v>-999</v>
      </c>
      <c r="AB2436">
        <v>-999</v>
      </c>
    </row>
    <row r="2437" spans="1:28" x14ac:dyDescent="0.25">
      <c r="A2437">
        <v>4093000</v>
      </c>
      <c r="B2437">
        <v>4</v>
      </c>
      <c r="C2437">
        <v>1.25</v>
      </c>
      <c r="D2437">
        <v>13.9</v>
      </c>
      <c r="E2437">
        <v>0</v>
      </c>
      <c r="F2437">
        <v>0</v>
      </c>
      <c r="G2437">
        <v>1</v>
      </c>
      <c r="H2437">
        <v>1</v>
      </c>
      <c r="I2437">
        <v>1</v>
      </c>
      <c r="J2437">
        <v>3</v>
      </c>
      <c r="K2437">
        <v>4</v>
      </c>
      <c r="L2437">
        <v>4</v>
      </c>
      <c r="M2437">
        <v>0.31</v>
      </c>
      <c r="N2437">
        <v>0.31</v>
      </c>
      <c r="O2437">
        <v>0.31</v>
      </c>
      <c r="P2437">
        <v>0.94</v>
      </c>
      <c r="Q2437">
        <v>1.25</v>
      </c>
      <c r="R2437">
        <v>1.25</v>
      </c>
      <c r="S2437">
        <v>13.3</v>
      </c>
      <c r="T2437">
        <v>13.3</v>
      </c>
      <c r="U2437">
        <v>13.3</v>
      </c>
      <c r="V2437">
        <v>13.3</v>
      </c>
      <c r="W2437">
        <v>13.9</v>
      </c>
      <c r="X2437">
        <v>13.9</v>
      </c>
      <c r="Y2437">
        <v>157</v>
      </c>
      <c r="Z2437">
        <v>8987</v>
      </c>
      <c r="AA2437">
        <v>-999</v>
      </c>
      <c r="AB2437">
        <v>-999</v>
      </c>
    </row>
    <row r="2438" spans="1:28" x14ac:dyDescent="0.25">
      <c r="A2438">
        <v>4094000</v>
      </c>
      <c r="B2438">
        <v>4</v>
      </c>
      <c r="C2438">
        <v>2.3199999999999998</v>
      </c>
      <c r="D2438">
        <v>4.2</v>
      </c>
      <c r="E2438">
        <v>0</v>
      </c>
      <c r="F2438">
        <v>0</v>
      </c>
      <c r="G2438">
        <v>2</v>
      </c>
      <c r="H2438">
        <v>2</v>
      </c>
      <c r="I2438">
        <v>3</v>
      </c>
      <c r="J2438">
        <v>4</v>
      </c>
      <c r="K2438">
        <v>4</v>
      </c>
      <c r="L2438">
        <v>4</v>
      </c>
      <c r="M2438">
        <v>1.1599999999999999</v>
      </c>
      <c r="N2438">
        <v>1.1599999999999999</v>
      </c>
      <c r="O2438">
        <v>1.74</v>
      </c>
      <c r="P2438">
        <v>2.3199999999999998</v>
      </c>
      <c r="Q2438">
        <v>2.3199999999999998</v>
      </c>
      <c r="R2438">
        <v>2.3199999999999998</v>
      </c>
      <c r="S2438">
        <v>2</v>
      </c>
      <c r="T2438">
        <v>2</v>
      </c>
      <c r="U2438">
        <v>2.9</v>
      </c>
      <c r="V2438">
        <v>4.2</v>
      </c>
      <c r="W2438">
        <v>4.2</v>
      </c>
      <c r="X2438">
        <v>4.2</v>
      </c>
      <c r="Y2438">
        <v>8701</v>
      </c>
      <c r="Z2438">
        <v>13203</v>
      </c>
      <c r="AA2438">
        <v>-999</v>
      </c>
      <c r="AB2438">
        <v>-999</v>
      </c>
    </row>
    <row r="2439" spans="1:28" x14ac:dyDescent="0.25">
      <c r="A2439">
        <v>4094500</v>
      </c>
      <c r="B2439">
        <v>3</v>
      </c>
      <c r="C2439">
        <v>1.56</v>
      </c>
      <c r="D2439">
        <v>9.3000000000000007</v>
      </c>
      <c r="E2439">
        <v>0</v>
      </c>
      <c r="F2439">
        <v>0</v>
      </c>
      <c r="G2439">
        <v>1</v>
      </c>
      <c r="H2439">
        <v>2</v>
      </c>
      <c r="I2439">
        <v>2</v>
      </c>
      <c r="J2439">
        <v>2</v>
      </c>
      <c r="K2439">
        <v>3</v>
      </c>
      <c r="L2439">
        <v>3</v>
      </c>
      <c r="M2439">
        <v>0.52</v>
      </c>
      <c r="N2439">
        <v>1.04</v>
      </c>
      <c r="O2439">
        <v>1.04</v>
      </c>
      <c r="P2439">
        <v>1.04</v>
      </c>
      <c r="Q2439">
        <v>1.56</v>
      </c>
      <c r="R2439">
        <v>1.56</v>
      </c>
      <c r="S2439">
        <v>1.5</v>
      </c>
      <c r="T2439">
        <v>4.5999999999999996</v>
      </c>
      <c r="U2439">
        <v>4.5999999999999996</v>
      </c>
      <c r="V2439">
        <v>4.5999999999999996</v>
      </c>
      <c r="W2439">
        <v>9.3000000000000007</v>
      </c>
      <c r="X2439">
        <v>9.3000000000000007</v>
      </c>
      <c r="Y2439">
        <v>11822</v>
      </c>
      <c r="Z2439">
        <v>14771</v>
      </c>
      <c r="AA2439">
        <v>-999</v>
      </c>
      <c r="AB2439">
        <v>-999</v>
      </c>
    </row>
    <row r="2440" spans="1:28" x14ac:dyDescent="0.25">
      <c r="A2440">
        <v>4095300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-999</v>
      </c>
      <c r="Z2440">
        <v>-999</v>
      </c>
      <c r="AA2440">
        <v>-999</v>
      </c>
      <c r="AB2440">
        <v>-999</v>
      </c>
    </row>
    <row r="2441" spans="1:28" x14ac:dyDescent="0.25">
      <c r="A2441">
        <v>4096100</v>
      </c>
      <c r="B2441">
        <v>2</v>
      </c>
      <c r="C2441">
        <v>4.3499999999999996</v>
      </c>
      <c r="D2441">
        <v>6.1</v>
      </c>
      <c r="E2441">
        <v>0</v>
      </c>
      <c r="F2441">
        <v>0</v>
      </c>
      <c r="G2441">
        <v>0</v>
      </c>
      <c r="H2441">
        <v>1</v>
      </c>
      <c r="I2441">
        <v>1</v>
      </c>
      <c r="J2441">
        <v>1</v>
      </c>
      <c r="K2441">
        <v>2</v>
      </c>
      <c r="L2441">
        <v>2</v>
      </c>
      <c r="M2441">
        <v>0</v>
      </c>
      <c r="N2441">
        <v>2.1800000000000002</v>
      </c>
      <c r="O2441">
        <v>2.1800000000000002</v>
      </c>
      <c r="P2441">
        <v>2.1800000000000002</v>
      </c>
      <c r="Q2441">
        <v>4.3499999999999996</v>
      </c>
      <c r="R2441">
        <v>4.3499999999999996</v>
      </c>
      <c r="S2441">
        <v>0</v>
      </c>
      <c r="T2441">
        <v>0</v>
      </c>
      <c r="U2441">
        <v>0</v>
      </c>
      <c r="V2441">
        <v>0</v>
      </c>
      <c r="W2441">
        <v>6.1</v>
      </c>
      <c r="X2441">
        <v>6.1</v>
      </c>
      <c r="Y2441">
        <v>5407</v>
      </c>
      <c r="Z2441">
        <v>6190</v>
      </c>
      <c r="AA2441">
        <v>-999</v>
      </c>
      <c r="AB2441">
        <v>-999</v>
      </c>
    </row>
    <row r="2442" spans="1:28" x14ac:dyDescent="0.25">
      <c r="A2442">
        <v>4096400</v>
      </c>
      <c r="B2442">
        <v>4</v>
      </c>
      <c r="C2442">
        <v>0.76</v>
      </c>
      <c r="D2442">
        <v>2.8</v>
      </c>
      <c r="E2442">
        <v>0</v>
      </c>
      <c r="F2442">
        <v>0</v>
      </c>
      <c r="G2442">
        <v>2</v>
      </c>
      <c r="H2442">
        <v>2</v>
      </c>
      <c r="I2442">
        <v>2</v>
      </c>
      <c r="J2442">
        <v>3</v>
      </c>
      <c r="K2442">
        <v>4</v>
      </c>
      <c r="L2442">
        <v>4</v>
      </c>
      <c r="M2442">
        <v>0.38</v>
      </c>
      <c r="N2442">
        <v>0.38</v>
      </c>
      <c r="O2442">
        <v>0.38</v>
      </c>
      <c r="P2442">
        <v>0.56999999999999995</v>
      </c>
      <c r="Q2442">
        <v>0.76</v>
      </c>
      <c r="R2442">
        <v>0.76</v>
      </c>
      <c r="S2442">
        <v>0.6</v>
      </c>
      <c r="T2442">
        <v>0.6</v>
      </c>
      <c r="U2442">
        <v>0.6</v>
      </c>
      <c r="V2442">
        <v>2</v>
      </c>
      <c r="W2442">
        <v>2.8</v>
      </c>
      <c r="X2442">
        <v>2.8</v>
      </c>
      <c r="Y2442">
        <v>34457</v>
      </c>
      <c r="Z2442">
        <v>40400</v>
      </c>
      <c r="AA2442">
        <v>-999</v>
      </c>
      <c r="AB2442">
        <v>-999</v>
      </c>
    </row>
    <row r="2443" spans="1:28" x14ac:dyDescent="0.25">
      <c r="A2443">
        <v>4096405</v>
      </c>
      <c r="B2443">
        <v>4</v>
      </c>
      <c r="C2443">
        <v>0.75</v>
      </c>
      <c r="D2443">
        <v>2.8</v>
      </c>
      <c r="E2443">
        <v>0</v>
      </c>
      <c r="F2443">
        <v>0</v>
      </c>
      <c r="G2443">
        <v>2</v>
      </c>
      <c r="H2443">
        <v>2</v>
      </c>
      <c r="I2443">
        <v>2</v>
      </c>
      <c r="J2443">
        <v>3</v>
      </c>
      <c r="K2443">
        <v>4</v>
      </c>
      <c r="L2443">
        <v>4</v>
      </c>
      <c r="M2443">
        <v>0.37</v>
      </c>
      <c r="N2443">
        <v>0.37</v>
      </c>
      <c r="O2443">
        <v>0.37</v>
      </c>
      <c r="P2443">
        <v>0.56000000000000005</v>
      </c>
      <c r="Q2443">
        <v>0.75</v>
      </c>
      <c r="R2443">
        <v>0.75</v>
      </c>
      <c r="S2443">
        <v>0.6</v>
      </c>
      <c r="T2443">
        <v>0.6</v>
      </c>
      <c r="U2443">
        <v>0.6</v>
      </c>
      <c r="V2443">
        <v>1.9</v>
      </c>
      <c r="W2443">
        <v>2.8</v>
      </c>
      <c r="X2443">
        <v>2.8</v>
      </c>
      <c r="Y2443">
        <v>37458</v>
      </c>
      <c r="Z2443">
        <v>43327</v>
      </c>
      <c r="AA2443">
        <v>-999</v>
      </c>
      <c r="AB2443">
        <v>-999</v>
      </c>
    </row>
    <row r="2444" spans="1:28" x14ac:dyDescent="0.25">
      <c r="A2444">
        <v>4096515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-999</v>
      </c>
      <c r="Z2444">
        <v>-999</v>
      </c>
      <c r="AA2444">
        <v>-999</v>
      </c>
      <c r="AB2444">
        <v>-999</v>
      </c>
    </row>
    <row r="2445" spans="1:28" x14ac:dyDescent="0.25">
      <c r="A2445">
        <v>4096600</v>
      </c>
      <c r="B2445">
        <v>4</v>
      </c>
      <c r="C2445">
        <v>0.56000000000000005</v>
      </c>
      <c r="D2445">
        <v>4.3</v>
      </c>
      <c r="E2445">
        <v>0</v>
      </c>
      <c r="F2445">
        <v>0</v>
      </c>
      <c r="G2445">
        <v>2</v>
      </c>
      <c r="H2445">
        <v>2</v>
      </c>
      <c r="I2445">
        <v>2</v>
      </c>
      <c r="J2445">
        <v>3</v>
      </c>
      <c r="K2445">
        <v>4</v>
      </c>
      <c r="L2445">
        <v>4</v>
      </c>
      <c r="M2445">
        <v>0.28000000000000003</v>
      </c>
      <c r="N2445">
        <v>0.28000000000000003</v>
      </c>
      <c r="O2445">
        <v>0.28000000000000003</v>
      </c>
      <c r="P2445">
        <v>0.42</v>
      </c>
      <c r="Q2445">
        <v>0.56000000000000005</v>
      </c>
      <c r="R2445">
        <v>0.56000000000000005</v>
      </c>
      <c r="S2445">
        <v>0.6</v>
      </c>
      <c r="T2445">
        <v>0.6</v>
      </c>
      <c r="U2445">
        <v>0.6</v>
      </c>
      <c r="V2445">
        <v>4</v>
      </c>
      <c r="W2445">
        <v>4.3</v>
      </c>
      <c r="X2445">
        <v>4.3</v>
      </c>
      <c r="Y2445">
        <v>4124</v>
      </c>
      <c r="Z2445">
        <v>15450</v>
      </c>
      <c r="AA2445">
        <v>-999</v>
      </c>
      <c r="AB2445">
        <v>-999</v>
      </c>
    </row>
    <row r="2446" spans="1:28" x14ac:dyDescent="0.25">
      <c r="A2446">
        <v>4096900</v>
      </c>
      <c r="B2446">
        <v>1</v>
      </c>
      <c r="C2446">
        <v>0.24</v>
      </c>
      <c r="D2446">
        <v>0.9</v>
      </c>
      <c r="E2446">
        <v>0</v>
      </c>
      <c r="F2446">
        <v>0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1</v>
      </c>
      <c r="M2446">
        <v>0.24</v>
      </c>
      <c r="N2446">
        <v>0.24</v>
      </c>
      <c r="O2446">
        <v>0.24</v>
      </c>
      <c r="P2446">
        <v>0.24</v>
      </c>
      <c r="Q2446">
        <v>0.24</v>
      </c>
      <c r="R2446">
        <v>0.24</v>
      </c>
      <c r="S2446">
        <v>0.9</v>
      </c>
      <c r="T2446">
        <v>0.9</v>
      </c>
      <c r="U2446">
        <v>0.9</v>
      </c>
      <c r="V2446">
        <v>0.9</v>
      </c>
      <c r="W2446">
        <v>0.9</v>
      </c>
      <c r="X2446">
        <v>0.9</v>
      </c>
      <c r="Y2446">
        <v>21079</v>
      </c>
      <c r="Z2446">
        <v>21079</v>
      </c>
      <c r="AA2446">
        <v>-999</v>
      </c>
      <c r="AB2446">
        <v>-999</v>
      </c>
    </row>
    <row r="2447" spans="1:28" x14ac:dyDescent="0.25">
      <c r="A2447">
        <v>4097500</v>
      </c>
      <c r="B2447">
        <v>24</v>
      </c>
      <c r="C2447">
        <v>0.7</v>
      </c>
      <c r="D2447">
        <v>9.1</v>
      </c>
      <c r="E2447">
        <v>2</v>
      </c>
      <c r="F2447">
        <v>0.06</v>
      </c>
      <c r="G2447">
        <v>19</v>
      </c>
      <c r="H2447">
        <v>19</v>
      </c>
      <c r="I2447">
        <v>19</v>
      </c>
      <c r="J2447">
        <v>22</v>
      </c>
      <c r="K2447">
        <v>24</v>
      </c>
      <c r="L2447">
        <v>24</v>
      </c>
      <c r="M2447">
        <v>0.55000000000000004</v>
      </c>
      <c r="N2447">
        <v>0.55000000000000004</v>
      </c>
      <c r="O2447">
        <v>0.55000000000000004</v>
      </c>
      <c r="P2447">
        <v>0.64</v>
      </c>
      <c r="Q2447">
        <v>0.7</v>
      </c>
      <c r="R2447">
        <v>0.7</v>
      </c>
      <c r="S2447">
        <v>7.9</v>
      </c>
      <c r="T2447">
        <v>7.9</v>
      </c>
      <c r="U2447">
        <v>7.9</v>
      </c>
      <c r="V2447">
        <v>8.9</v>
      </c>
      <c r="W2447">
        <v>9.1</v>
      </c>
      <c r="X2447">
        <v>9.1</v>
      </c>
      <c r="Y2447">
        <v>657</v>
      </c>
      <c r="Z2447">
        <v>39259</v>
      </c>
      <c r="AA2447">
        <v>8700</v>
      </c>
      <c r="AB2447">
        <v>22932</v>
      </c>
    </row>
    <row r="2448" spans="1:28" x14ac:dyDescent="0.25">
      <c r="A2448">
        <v>4097540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-999</v>
      </c>
      <c r="Z2448">
        <v>-999</v>
      </c>
      <c r="AA2448">
        <v>-999</v>
      </c>
      <c r="AB2448">
        <v>-999</v>
      </c>
    </row>
    <row r="2449" spans="1:28" x14ac:dyDescent="0.25">
      <c r="A2449">
        <v>4099000</v>
      </c>
      <c r="B2449">
        <v>36</v>
      </c>
      <c r="C2449">
        <v>0.74</v>
      </c>
      <c r="D2449">
        <v>15.3</v>
      </c>
      <c r="E2449">
        <v>5</v>
      </c>
      <c r="F2449">
        <v>0.1</v>
      </c>
      <c r="G2449">
        <v>27</v>
      </c>
      <c r="H2449">
        <v>29</v>
      </c>
      <c r="I2449">
        <v>29</v>
      </c>
      <c r="J2449">
        <v>33</v>
      </c>
      <c r="K2449">
        <v>36</v>
      </c>
      <c r="L2449">
        <v>36</v>
      </c>
      <c r="M2449">
        <v>0.55000000000000004</v>
      </c>
      <c r="N2449">
        <v>0.59</v>
      </c>
      <c r="O2449">
        <v>0.59</v>
      </c>
      <c r="P2449">
        <v>0.68</v>
      </c>
      <c r="Q2449">
        <v>0.74</v>
      </c>
      <c r="R2449">
        <v>0.74</v>
      </c>
      <c r="S2449">
        <v>11.7</v>
      </c>
      <c r="T2449">
        <v>12.3</v>
      </c>
      <c r="U2449">
        <v>12.3</v>
      </c>
      <c r="V2449">
        <v>13</v>
      </c>
      <c r="W2449">
        <v>15.3</v>
      </c>
      <c r="X2449">
        <v>15.3</v>
      </c>
      <c r="Y2449">
        <v>911</v>
      </c>
      <c r="Z2449">
        <v>44092</v>
      </c>
      <c r="AA2449">
        <v>9199</v>
      </c>
      <c r="AB2449">
        <v>35050</v>
      </c>
    </row>
    <row r="2450" spans="1:28" x14ac:dyDescent="0.25">
      <c r="A2450">
        <v>4099510</v>
      </c>
      <c r="B2450">
        <v>1</v>
      </c>
      <c r="C2450">
        <v>0.37</v>
      </c>
      <c r="D2450">
        <v>0.9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11935</v>
      </c>
      <c r="Z2450">
        <v>11935</v>
      </c>
      <c r="AA2450">
        <v>-999</v>
      </c>
      <c r="AB2450">
        <v>-999</v>
      </c>
    </row>
    <row r="2451" spans="1:28" x14ac:dyDescent="0.25">
      <c r="A2451">
        <v>4099750</v>
      </c>
      <c r="B2451">
        <v>4</v>
      </c>
      <c r="C2451">
        <v>0.43</v>
      </c>
      <c r="D2451">
        <v>1.3</v>
      </c>
      <c r="E2451">
        <v>0</v>
      </c>
      <c r="F2451">
        <v>0</v>
      </c>
      <c r="G2451">
        <v>3</v>
      </c>
      <c r="H2451">
        <v>3</v>
      </c>
      <c r="I2451">
        <v>3</v>
      </c>
      <c r="J2451">
        <v>3</v>
      </c>
      <c r="K2451">
        <v>3</v>
      </c>
      <c r="L2451">
        <v>3</v>
      </c>
      <c r="M2451">
        <v>0.32</v>
      </c>
      <c r="N2451">
        <v>0.32</v>
      </c>
      <c r="O2451">
        <v>0.32</v>
      </c>
      <c r="P2451">
        <v>0.32</v>
      </c>
      <c r="Q2451">
        <v>0.32</v>
      </c>
      <c r="R2451">
        <v>0.32</v>
      </c>
      <c r="S2451">
        <v>1.1000000000000001</v>
      </c>
      <c r="T2451">
        <v>1.1000000000000001</v>
      </c>
      <c r="U2451">
        <v>1.1000000000000001</v>
      </c>
      <c r="V2451">
        <v>1.1000000000000001</v>
      </c>
      <c r="W2451">
        <v>1.1000000000000001</v>
      </c>
      <c r="X2451">
        <v>1.1000000000000001</v>
      </c>
      <c r="Y2451">
        <v>17233</v>
      </c>
      <c r="Z2451">
        <v>29252</v>
      </c>
      <c r="AA2451">
        <v>-999</v>
      </c>
      <c r="AB2451">
        <v>-999</v>
      </c>
    </row>
    <row r="2452" spans="1:28" x14ac:dyDescent="0.25">
      <c r="A2452">
        <v>4099808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-999</v>
      </c>
      <c r="Z2452">
        <v>-999</v>
      </c>
      <c r="AA2452">
        <v>-999</v>
      </c>
      <c r="AB2452">
        <v>-999</v>
      </c>
    </row>
    <row r="2453" spans="1:28" x14ac:dyDescent="0.25">
      <c r="A2453">
        <v>4099850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-999</v>
      </c>
      <c r="Z2453">
        <v>-999</v>
      </c>
      <c r="AA2453">
        <v>-999</v>
      </c>
      <c r="AB2453">
        <v>-999</v>
      </c>
    </row>
    <row r="2454" spans="1:28" x14ac:dyDescent="0.25">
      <c r="A2454">
        <v>4100222</v>
      </c>
      <c r="B2454">
        <v>3</v>
      </c>
      <c r="C2454">
        <v>0.81</v>
      </c>
      <c r="D2454">
        <v>27.8</v>
      </c>
      <c r="E2454">
        <v>1</v>
      </c>
      <c r="F2454">
        <v>0.27</v>
      </c>
      <c r="G2454">
        <v>1</v>
      </c>
      <c r="H2454">
        <v>1</v>
      </c>
      <c r="I2454">
        <v>2</v>
      </c>
      <c r="J2454">
        <v>3</v>
      </c>
      <c r="K2454">
        <v>3</v>
      </c>
      <c r="L2454">
        <v>3</v>
      </c>
      <c r="M2454">
        <v>0.27</v>
      </c>
      <c r="N2454">
        <v>0.27</v>
      </c>
      <c r="O2454">
        <v>0.54</v>
      </c>
      <c r="P2454">
        <v>0.81</v>
      </c>
      <c r="Q2454">
        <v>0.81</v>
      </c>
      <c r="R2454">
        <v>0.81</v>
      </c>
      <c r="S2454">
        <v>24.6</v>
      </c>
      <c r="T2454">
        <v>24.6</v>
      </c>
      <c r="U2454">
        <v>27.8</v>
      </c>
      <c r="V2454">
        <v>27.8</v>
      </c>
      <c r="W2454">
        <v>27.8</v>
      </c>
      <c r="X2454">
        <v>27.8</v>
      </c>
      <c r="Y2454">
        <v>8402</v>
      </c>
      <c r="Z2454">
        <v>10918</v>
      </c>
      <c r="AA2454">
        <v>8402</v>
      </c>
      <c r="AB2454">
        <v>8402</v>
      </c>
    </row>
    <row r="2455" spans="1:28" x14ac:dyDescent="0.25">
      <c r="A2455">
        <v>4100252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-999</v>
      </c>
      <c r="Z2455">
        <v>-999</v>
      </c>
      <c r="AA2455">
        <v>-999</v>
      </c>
      <c r="AB2455">
        <v>-999</v>
      </c>
    </row>
    <row r="2456" spans="1:28" x14ac:dyDescent="0.25">
      <c r="A2456">
        <v>4100295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-999</v>
      </c>
      <c r="Z2456">
        <v>-999</v>
      </c>
      <c r="AA2456">
        <v>-999</v>
      </c>
      <c r="AB2456">
        <v>-999</v>
      </c>
    </row>
    <row r="2457" spans="1:28" x14ac:dyDescent="0.25">
      <c r="A2457">
        <v>4100500</v>
      </c>
      <c r="B2457">
        <v>12</v>
      </c>
      <c r="C2457">
        <v>0.79</v>
      </c>
      <c r="D2457">
        <v>15</v>
      </c>
      <c r="E2457">
        <v>1</v>
      </c>
      <c r="F2457">
        <v>7.0000000000000007E-2</v>
      </c>
      <c r="G2457">
        <v>3</v>
      </c>
      <c r="H2457">
        <v>3</v>
      </c>
      <c r="I2457">
        <v>4</v>
      </c>
      <c r="J2457">
        <v>8</v>
      </c>
      <c r="K2457">
        <v>10</v>
      </c>
      <c r="L2457">
        <v>12</v>
      </c>
      <c r="M2457">
        <v>0.2</v>
      </c>
      <c r="N2457">
        <v>0.2</v>
      </c>
      <c r="O2457">
        <v>0.26</v>
      </c>
      <c r="P2457">
        <v>0.52</v>
      </c>
      <c r="Q2457">
        <v>0.66</v>
      </c>
      <c r="R2457">
        <v>0.79</v>
      </c>
      <c r="S2457">
        <v>9.5</v>
      </c>
      <c r="T2457">
        <v>9.5</v>
      </c>
      <c r="U2457">
        <v>10.3</v>
      </c>
      <c r="V2457">
        <v>14.1</v>
      </c>
      <c r="W2457">
        <v>14.9</v>
      </c>
      <c r="X2457">
        <v>15</v>
      </c>
      <c r="Y2457">
        <v>3775</v>
      </c>
      <c r="Z2457">
        <v>32638</v>
      </c>
      <c r="AA2457">
        <v>40500</v>
      </c>
      <c r="AB2457">
        <v>40500</v>
      </c>
    </row>
    <row r="2458" spans="1:28" x14ac:dyDescent="0.25">
      <c r="A2458">
        <v>4101000</v>
      </c>
      <c r="B2458">
        <v>57</v>
      </c>
      <c r="C2458">
        <v>0.65</v>
      </c>
      <c r="D2458">
        <v>12.5</v>
      </c>
      <c r="E2458">
        <v>7</v>
      </c>
      <c r="F2458">
        <v>0.08</v>
      </c>
      <c r="G2458">
        <v>35</v>
      </c>
      <c r="H2458">
        <v>37</v>
      </c>
      <c r="I2458">
        <v>38</v>
      </c>
      <c r="J2458">
        <v>48</v>
      </c>
      <c r="K2458">
        <v>53</v>
      </c>
      <c r="L2458">
        <v>55</v>
      </c>
      <c r="M2458">
        <v>0.4</v>
      </c>
      <c r="N2458">
        <v>0.42</v>
      </c>
      <c r="O2458">
        <v>0.43</v>
      </c>
      <c r="P2458">
        <v>0.55000000000000004</v>
      </c>
      <c r="Q2458">
        <v>0.61</v>
      </c>
      <c r="R2458">
        <v>0.63</v>
      </c>
      <c r="S2458">
        <v>8.6</v>
      </c>
      <c r="T2458">
        <v>8.9</v>
      </c>
      <c r="U2458">
        <v>9</v>
      </c>
      <c r="V2458">
        <v>10.3</v>
      </c>
      <c r="W2458">
        <v>11.7</v>
      </c>
      <c r="X2458">
        <v>11.8</v>
      </c>
      <c r="Y2458">
        <v>984</v>
      </c>
      <c r="Z2458">
        <v>55879</v>
      </c>
      <c r="AA2458">
        <v>1377</v>
      </c>
      <c r="AB2458">
        <v>47963</v>
      </c>
    </row>
    <row r="2459" spans="1:28" x14ac:dyDescent="0.25">
      <c r="A2459">
        <v>4101500</v>
      </c>
      <c r="B2459">
        <v>62</v>
      </c>
      <c r="C2459">
        <v>0.64</v>
      </c>
      <c r="D2459">
        <v>13.2</v>
      </c>
      <c r="E2459">
        <v>8</v>
      </c>
      <c r="F2459">
        <v>0.08</v>
      </c>
      <c r="G2459">
        <v>40</v>
      </c>
      <c r="H2459">
        <v>42</v>
      </c>
      <c r="I2459">
        <v>43</v>
      </c>
      <c r="J2459">
        <v>53</v>
      </c>
      <c r="K2459">
        <v>58</v>
      </c>
      <c r="L2459">
        <v>60</v>
      </c>
      <c r="M2459">
        <v>0.42</v>
      </c>
      <c r="N2459">
        <v>0.44</v>
      </c>
      <c r="O2459">
        <v>0.45</v>
      </c>
      <c r="P2459">
        <v>0.55000000000000004</v>
      </c>
      <c r="Q2459">
        <v>0.6</v>
      </c>
      <c r="R2459">
        <v>0.62</v>
      </c>
      <c r="S2459">
        <v>9.6</v>
      </c>
      <c r="T2459">
        <v>9.9</v>
      </c>
      <c r="U2459">
        <v>10</v>
      </c>
      <c r="V2459">
        <v>11.2</v>
      </c>
      <c r="W2459">
        <v>12.5</v>
      </c>
      <c r="X2459">
        <v>12.5</v>
      </c>
      <c r="Y2459">
        <v>1218</v>
      </c>
      <c r="Z2459">
        <v>70169</v>
      </c>
      <c r="AA2459">
        <v>21038</v>
      </c>
      <c r="AB2459">
        <v>62605</v>
      </c>
    </row>
    <row r="2460" spans="1:28" x14ac:dyDescent="0.25">
      <c r="A2460">
        <v>4101800</v>
      </c>
      <c r="B2460">
        <v>3</v>
      </c>
      <c r="C2460">
        <v>0.46</v>
      </c>
      <c r="D2460">
        <v>11.9</v>
      </c>
      <c r="E2460">
        <v>0</v>
      </c>
      <c r="F2460">
        <v>0</v>
      </c>
      <c r="G2460">
        <v>2</v>
      </c>
      <c r="H2460">
        <v>2</v>
      </c>
      <c r="I2460">
        <v>2</v>
      </c>
      <c r="J2460">
        <v>2</v>
      </c>
      <c r="K2460">
        <v>3</v>
      </c>
      <c r="L2460">
        <v>3</v>
      </c>
      <c r="M2460">
        <v>0.3</v>
      </c>
      <c r="N2460">
        <v>0.3</v>
      </c>
      <c r="O2460">
        <v>0.3</v>
      </c>
      <c r="P2460">
        <v>0.3</v>
      </c>
      <c r="Q2460">
        <v>0.46</v>
      </c>
      <c r="R2460">
        <v>0.46</v>
      </c>
      <c r="S2460">
        <v>9.4</v>
      </c>
      <c r="T2460">
        <v>9.4</v>
      </c>
      <c r="U2460">
        <v>9.4</v>
      </c>
      <c r="V2460">
        <v>9.4</v>
      </c>
      <c r="W2460">
        <v>11.9</v>
      </c>
      <c r="X2460">
        <v>11.9</v>
      </c>
      <c r="Y2460">
        <v>11215</v>
      </c>
      <c r="Z2460">
        <v>13005</v>
      </c>
      <c r="AA2460">
        <v>-999</v>
      </c>
      <c r="AB2460">
        <v>-999</v>
      </c>
    </row>
    <row r="2461" spans="1:28" x14ac:dyDescent="0.25">
      <c r="A2461">
        <v>4102500</v>
      </c>
      <c r="B2461">
        <v>5</v>
      </c>
      <c r="C2461">
        <v>0.5</v>
      </c>
      <c r="D2461">
        <v>4</v>
      </c>
      <c r="E2461">
        <v>0</v>
      </c>
      <c r="F2461">
        <v>0</v>
      </c>
      <c r="G2461">
        <v>4</v>
      </c>
      <c r="H2461">
        <v>4</v>
      </c>
      <c r="I2461">
        <v>4</v>
      </c>
      <c r="J2461">
        <v>5</v>
      </c>
      <c r="K2461">
        <v>5</v>
      </c>
      <c r="L2461">
        <v>5</v>
      </c>
      <c r="M2461">
        <v>0.4</v>
      </c>
      <c r="N2461">
        <v>0.4</v>
      </c>
      <c r="O2461">
        <v>0.4</v>
      </c>
      <c r="P2461">
        <v>0.5</v>
      </c>
      <c r="Q2461">
        <v>0.5</v>
      </c>
      <c r="R2461">
        <v>0.5</v>
      </c>
      <c r="S2461">
        <v>3.9</v>
      </c>
      <c r="T2461">
        <v>3.9</v>
      </c>
      <c r="U2461">
        <v>3.9</v>
      </c>
      <c r="V2461">
        <v>4</v>
      </c>
      <c r="W2461">
        <v>4</v>
      </c>
      <c r="X2461">
        <v>4</v>
      </c>
      <c r="Y2461">
        <v>1573</v>
      </c>
      <c r="Z2461">
        <v>27604</v>
      </c>
      <c r="AA2461">
        <v>-999</v>
      </c>
      <c r="AB2461">
        <v>-999</v>
      </c>
    </row>
    <row r="2462" spans="1:28" x14ac:dyDescent="0.25">
      <c r="A2462">
        <v>4102700</v>
      </c>
      <c r="B2462">
        <v>3</v>
      </c>
      <c r="C2462">
        <v>1.34</v>
      </c>
      <c r="D2462">
        <v>3.3</v>
      </c>
      <c r="E2462">
        <v>0</v>
      </c>
      <c r="F2462">
        <v>0</v>
      </c>
      <c r="G2462">
        <v>1</v>
      </c>
      <c r="H2462">
        <v>1</v>
      </c>
      <c r="I2462">
        <v>2</v>
      </c>
      <c r="J2462">
        <v>2</v>
      </c>
      <c r="K2462">
        <v>3</v>
      </c>
      <c r="L2462">
        <v>3</v>
      </c>
      <c r="M2462">
        <v>0.45</v>
      </c>
      <c r="N2462">
        <v>0.45</v>
      </c>
      <c r="O2462">
        <v>0.89</v>
      </c>
      <c r="P2462">
        <v>0.89</v>
      </c>
      <c r="Q2462">
        <v>1.34</v>
      </c>
      <c r="R2462">
        <v>1.34</v>
      </c>
      <c r="S2462">
        <v>2.5</v>
      </c>
      <c r="T2462">
        <v>2.5</v>
      </c>
      <c r="U2462">
        <v>2.8</v>
      </c>
      <c r="V2462">
        <v>2.8</v>
      </c>
      <c r="W2462">
        <v>3.3</v>
      </c>
      <c r="X2462">
        <v>3.3</v>
      </c>
      <c r="Y2462">
        <v>7160</v>
      </c>
      <c r="Z2462">
        <v>8070</v>
      </c>
      <c r="AA2462">
        <v>-999</v>
      </c>
      <c r="AB2462">
        <v>-999</v>
      </c>
    </row>
    <row r="2463" spans="1:28" x14ac:dyDescent="0.25">
      <c r="A2463">
        <v>4103010</v>
      </c>
      <c r="B2463">
        <v>5</v>
      </c>
      <c r="C2463">
        <v>0.72</v>
      </c>
      <c r="D2463">
        <v>2.8</v>
      </c>
      <c r="E2463">
        <v>0</v>
      </c>
      <c r="F2463">
        <v>0</v>
      </c>
      <c r="G2463">
        <v>5</v>
      </c>
      <c r="H2463">
        <v>5</v>
      </c>
      <c r="I2463">
        <v>5</v>
      </c>
      <c r="J2463">
        <v>5</v>
      </c>
      <c r="K2463">
        <v>5</v>
      </c>
      <c r="L2463">
        <v>5</v>
      </c>
      <c r="M2463">
        <v>0.72</v>
      </c>
      <c r="N2463">
        <v>0.72</v>
      </c>
      <c r="O2463">
        <v>0.72</v>
      </c>
      <c r="P2463">
        <v>0.72</v>
      </c>
      <c r="Q2463">
        <v>0.72</v>
      </c>
      <c r="R2463">
        <v>0.72</v>
      </c>
      <c r="S2463">
        <v>2.8</v>
      </c>
      <c r="T2463">
        <v>2.8</v>
      </c>
      <c r="U2463">
        <v>2.8</v>
      </c>
      <c r="V2463">
        <v>2.8</v>
      </c>
      <c r="W2463">
        <v>2.8</v>
      </c>
      <c r="X2463">
        <v>2.8</v>
      </c>
      <c r="Y2463">
        <v>9321</v>
      </c>
      <c r="Z2463">
        <v>24834</v>
      </c>
      <c r="AA2463">
        <v>-999</v>
      </c>
      <c r="AB2463">
        <v>-999</v>
      </c>
    </row>
    <row r="2464" spans="1:28" x14ac:dyDescent="0.25">
      <c r="A2464">
        <v>4103500</v>
      </c>
      <c r="B2464">
        <v>6</v>
      </c>
      <c r="C2464">
        <v>0.56999999999999995</v>
      </c>
      <c r="D2464">
        <v>1.9</v>
      </c>
      <c r="E2464">
        <v>0</v>
      </c>
      <c r="F2464">
        <v>0</v>
      </c>
      <c r="G2464">
        <v>6</v>
      </c>
      <c r="H2464">
        <v>6</v>
      </c>
      <c r="I2464">
        <v>6</v>
      </c>
      <c r="J2464">
        <v>6</v>
      </c>
      <c r="K2464">
        <v>6</v>
      </c>
      <c r="L2464">
        <v>6</v>
      </c>
      <c r="M2464">
        <v>0.56999999999999995</v>
      </c>
      <c r="N2464">
        <v>0.56999999999999995</v>
      </c>
      <c r="O2464">
        <v>0.56999999999999995</v>
      </c>
      <c r="P2464">
        <v>0.56999999999999995</v>
      </c>
      <c r="Q2464">
        <v>0.56999999999999995</v>
      </c>
      <c r="R2464">
        <v>0.56999999999999995</v>
      </c>
      <c r="S2464">
        <v>1.9</v>
      </c>
      <c r="T2464">
        <v>1.9</v>
      </c>
      <c r="U2464">
        <v>1.9</v>
      </c>
      <c r="V2464">
        <v>1.9</v>
      </c>
      <c r="W2464">
        <v>1.9</v>
      </c>
      <c r="X2464">
        <v>1.9</v>
      </c>
      <c r="Y2464">
        <v>890</v>
      </c>
      <c r="Z2464">
        <v>27290</v>
      </c>
      <c r="AA2464">
        <v>-999</v>
      </c>
      <c r="AB2464">
        <v>-999</v>
      </c>
    </row>
    <row r="2465" spans="1:28" x14ac:dyDescent="0.25">
      <c r="A2465">
        <v>4105000</v>
      </c>
      <c r="B2465">
        <v>5</v>
      </c>
      <c r="C2465">
        <v>0.69</v>
      </c>
      <c r="D2465">
        <v>4.4000000000000004</v>
      </c>
      <c r="E2465">
        <v>0</v>
      </c>
      <c r="F2465">
        <v>0</v>
      </c>
      <c r="G2465">
        <v>1</v>
      </c>
      <c r="H2465">
        <v>1</v>
      </c>
      <c r="I2465">
        <v>1</v>
      </c>
      <c r="J2465">
        <v>3</v>
      </c>
      <c r="K2465">
        <v>4</v>
      </c>
      <c r="L2465">
        <v>5</v>
      </c>
      <c r="M2465">
        <v>0.14000000000000001</v>
      </c>
      <c r="N2465">
        <v>0.14000000000000001</v>
      </c>
      <c r="O2465">
        <v>0.14000000000000001</v>
      </c>
      <c r="P2465">
        <v>0.41</v>
      </c>
      <c r="Q2465">
        <v>0.55000000000000004</v>
      </c>
      <c r="R2465">
        <v>0.69</v>
      </c>
      <c r="S2465">
        <v>0.4</v>
      </c>
      <c r="T2465">
        <v>0.4</v>
      </c>
      <c r="U2465">
        <v>0.4</v>
      </c>
      <c r="V2465">
        <v>0.8</v>
      </c>
      <c r="W2465">
        <v>4.3</v>
      </c>
      <c r="X2465">
        <v>4.4000000000000004</v>
      </c>
      <c r="Y2465">
        <v>15742</v>
      </c>
      <c r="Z2465">
        <v>18265</v>
      </c>
      <c r="AA2465">
        <v>-999</v>
      </c>
      <c r="AB2465">
        <v>-999</v>
      </c>
    </row>
    <row r="2466" spans="1:28" x14ac:dyDescent="0.25">
      <c r="A2466">
        <v>4105500</v>
      </c>
      <c r="B2466">
        <v>16</v>
      </c>
      <c r="C2466">
        <v>0.75</v>
      </c>
      <c r="D2466">
        <v>6.8</v>
      </c>
      <c r="E2466">
        <v>0</v>
      </c>
      <c r="F2466">
        <v>0</v>
      </c>
      <c r="G2466">
        <v>12</v>
      </c>
      <c r="H2466">
        <v>12</v>
      </c>
      <c r="I2466">
        <v>12</v>
      </c>
      <c r="J2466">
        <v>14</v>
      </c>
      <c r="K2466">
        <v>15</v>
      </c>
      <c r="L2466">
        <v>16</v>
      </c>
      <c r="M2466">
        <v>0.56000000000000005</v>
      </c>
      <c r="N2466">
        <v>0.56000000000000005</v>
      </c>
      <c r="O2466">
        <v>0.56000000000000005</v>
      </c>
      <c r="P2466">
        <v>0.66</v>
      </c>
      <c r="Q2466">
        <v>0.7</v>
      </c>
      <c r="R2466">
        <v>0.75</v>
      </c>
      <c r="S2466">
        <v>5.4</v>
      </c>
      <c r="T2466">
        <v>5.4</v>
      </c>
      <c r="U2466">
        <v>5.4</v>
      </c>
      <c r="V2466">
        <v>5.6</v>
      </c>
      <c r="W2466">
        <v>6.7</v>
      </c>
      <c r="X2466">
        <v>6.8</v>
      </c>
      <c r="Y2466">
        <v>1633</v>
      </c>
      <c r="Z2466">
        <v>27409</v>
      </c>
      <c r="AA2466">
        <v>-999</v>
      </c>
      <c r="AB2466">
        <v>-999</v>
      </c>
    </row>
    <row r="2467" spans="1:28" x14ac:dyDescent="0.25">
      <c r="A2467">
        <v>4105700</v>
      </c>
      <c r="B2467">
        <v>2</v>
      </c>
      <c r="C2467">
        <v>2.04</v>
      </c>
      <c r="D2467">
        <v>69.3</v>
      </c>
      <c r="E2467">
        <v>1</v>
      </c>
      <c r="F2467">
        <v>1.02</v>
      </c>
      <c r="G2467">
        <v>2</v>
      </c>
      <c r="H2467">
        <v>2</v>
      </c>
      <c r="I2467">
        <v>2</v>
      </c>
      <c r="J2467">
        <v>2</v>
      </c>
      <c r="K2467">
        <v>2</v>
      </c>
      <c r="L2467">
        <v>2</v>
      </c>
      <c r="M2467">
        <v>2.04</v>
      </c>
      <c r="N2467">
        <v>2.04</v>
      </c>
      <c r="O2467">
        <v>2.04</v>
      </c>
      <c r="P2467">
        <v>2.04</v>
      </c>
      <c r="Q2467">
        <v>2.04</v>
      </c>
      <c r="R2467">
        <v>2.04</v>
      </c>
      <c r="S2467">
        <v>69.3</v>
      </c>
      <c r="T2467">
        <v>69.3</v>
      </c>
      <c r="U2467">
        <v>69.3</v>
      </c>
      <c r="V2467">
        <v>69.3</v>
      </c>
      <c r="W2467">
        <v>69.3</v>
      </c>
      <c r="X2467">
        <v>69.3</v>
      </c>
      <c r="Y2467">
        <v>981</v>
      </c>
      <c r="Z2467">
        <v>2071</v>
      </c>
      <c r="AA2467">
        <v>3161</v>
      </c>
      <c r="AB2467">
        <v>3161</v>
      </c>
    </row>
    <row r="2468" spans="1:28" x14ac:dyDescent="0.25">
      <c r="A2468">
        <v>4106000</v>
      </c>
      <c r="B2468">
        <v>28</v>
      </c>
      <c r="C2468">
        <v>1.02</v>
      </c>
      <c r="D2468">
        <v>13.8</v>
      </c>
      <c r="E2468">
        <v>2</v>
      </c>
      <c r="F2468">
        <v>7.0000000000000007E-2</v>
      </c>
      <c r="G2468">
        <v>18</v>
      </c>
      <c r="H2468">
        <v>19</v>
      </c>
      <c r="I2468">
        <v>20</v>
      </c>
      <c r="J2468">
        <v>24</v>
      </c>
      <c r="K2468">
        <v>25</v>
      </c>
      <c r="L2468">
        <v>27</v>
      </c>
      <c r="M2468">
        <v>0.66</v>
      </c>
      <c r="N2468">
        <v>0.7</v>
      </c>
      <c r="O2468">
        <v>0.73</v>
      </c>
      <c r="P2468">
        <v>0.88</v>
      </c>
      <c r="Q2468">
        <v>0.91</v>
      </c>
      <c r="R2468">
        <v>0.99</v>
      </c>
      <c r="S2468">
        <v>6.9</v>
      </c>
      <c r="T2468">
        <v>11.4</v>
      </c>
      <c r="U2468">
        <v>11.4</v>
      </c>
      <c r="V2468">
        <v>11.9</v>
      </c>
      <c r="W2468">
        <v>12.8</v>
      </c>
      <c r="X2468">
        <v>13.7</v>
      </c>
      <c r="Y2468">
        <v>442</v>
      </c>
      <c r="Z2468">
        <v>34410</v>
      </c>
      <c r="AA2468">
        <v>1166</v>
      </c>
      <c r="AB2468">
        <v>7775</v>
      </c>
    </row>
    <row r="2469" spans="1:28" x14ac:dyDescent="0.25">
      <c r="A2469">
        <v>4106180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-999</v>
      </c>
      <c r="Z2469">
        <v>-999</v>
      </c>
      <c r="AA2469">
        <v>-999</v>
      </c>
      <c r="AB2469">
        <v>-999</v>
      </c>
    </row>
    <row r="2470" spans="1:28" x14ac:dyDescent="0.25">
      <c r="A2470">
        <v>4106300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-999</v>
      </c>
      <c r="Z2470">
        <v>-999</v>
      </c>
      <c r="AA2470">
        <v>-999</v>
      </c>
      <c r="AB2470">
        <v>-999</v>
      </c>
    </row>
    <row r="2471" spans="1:28" x14ac:dyDescent="0.25">
      <c r="A2471">
        <v>4106320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-999</v>
      </c>
      <c r="Z2471">
        <v>-999</v>
      </c>
      <c r="AA2471">
        <v>-999</v>
      </c>
      <c r="AB2471">
        <v>-999</v>
      </c>
    </row>
    <row r="2472" spans="1:28" x14ac:dyDescent="0.25">
      <c r="A2472">
        <v>4106400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-999</v>
      </c>
      <c r="Z2472">
        <v>-999</v>
      </c>
      <c r="AA2472">
        <v>-999</v>
      </c>
      <c r="AB2472">
        <v>-999</v>
      </c>
    </row>
    <row r="2473" spans="1:28" x14ac:dyDescent="0.25">
      <c r="A2473">
        <v>4106500</v>
      </c>
      <c r="B2473">
        <v>2</v>
      </c>
      <c r="C2473">
        <v>1.53</v>
      </c>
      <c r="D2473">
        <v>3.2</v>
      </c>
      <c r="E2473">
        <v>0</v>
      </c>
      <c r="F2473">
        <v>0</v>
      </c>
      <c r="G2473">
        <v>1</v>
      </c>
      <c r="H2473">
        <v>2</v>
      </c>
      <c r="I2473">
        <v>2</v>
      </c>
      <c r="J2473">
        <v>2</v>
      </c>
      <c r="K2473">
        <v>2</v>
      </c>
      <c r="L2473">
        <v>2</v>
      </c>
      <c r="M2473">
        <v>0.76</v>
      </c>
      <c r="N2473">
        <v>1.53</v>
      </c>
      <c r="O2473">
        <v>1.53</v>
      </c>
      <c r="P2473">
        <v>1.53</v>
      </c>
      <c r="Q2473">
        <v>1.53</v>
      </c>
      <c r="R2473">
        <v>1.53</v>
      </c>
      <c r="S2473">
        <v>1.5</v>
      </c>
      <c r="T2473">
        <v>3.2</v>
      </c>
      <c r="U2473">
        <v>3.2</v>
      </c>
      <c r="V2473">
        <v>3.2</v>
      </c>
      <c r="W2473">
        <v>3.2</v>
      </c>
      <c r="X2473">
        <v>3.2</v>
      </c>
      <c r="Y2473">
        <v>496</v>
      </c>
      <c r="Z2473">
        <v>1136</v>
      </c>
      <c r="AA2473">
        <v>-999</v>
      </c>
      <c r="AB2473">
        <v>-999</v>
      </c>
    </row>
    <row r="2474" spans="1:28" x14ac:dyDescent="0.25">
      <c r="A2474">
        <v>4108600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-999</v>
      </c>
      <c r="Z2474">
        <v>-999</v>
      </c>
      <c r="AA2474">
        <v>-999</v>
      </c>
      <c r="AB2474">
        <v>-999</v>
      </c>
    </row>
    <row r="2475" spans="1:28" x14ac:dyDescent="0.25">
      <c r="A2475">
        <v>4108800</v>
      </c>
      <c r="B2475">
        <v>2</v>
      </c>
      <c r="C2475">
        <v>1.17</v>
      </c>
      <c r="D2475">
        <v>5.0999999999999996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10529</v>
      </c>
      <c r="Z2475">
        <v>11092</v>
      </c>
      <c r="AA2475">
        <v>-999</v>
      </c>
      <c r="AB2475">
        <v>-999</v>
      </c>
    </row>
    <row r="2476" spans="1:28" x14ac:dyDescent="0.25">
      <c r="A2476">
        <v>4108801</v>
      </c>
      <c r="B2476">
        <v>2</v>
      </c>
      <c r="C2476">
        <v>1.1399999999999999</v>
      </c>
      <c r="D2476">
        <v>5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11447</v>
      </c>
      <c r="Z2476">
        <v>11882</v>
      </c>
      <c r="AA2476">
        <v>-999</v>
      </c>
      <c r="AB2476">
        <v>-999</v>
      </c>
    </row>
    <row r="2477" spans="1:28" x14ac:dyDescent="0.25">
      <c r="A2477">
        <v>4109000</v>
      </c>
      <c r="B2477">
        <v>9</v>
      </c>
      <c r="C2477">
        <v>2.11</v>
      </c>
      <c r="D2477">
        <v>35.6</v>
      </c>
      <c r="E2477">
        <v>1</v>
      </c>
      <c r="F2477">
        <v>0.23</v>
      </c>
      <c r="G2477">
        <v>5</v>
      </c>
      <c r="H2477">
        <v>5</v>
      </c>
      <c r="I2477">
        <v>5</v>
      </c>
      <c r="J2477">
        <v>9</v>
      </c>
      <c r="K2477">
        <v>9</v>
      </c>
      <c r="L2477">
        <v>9</v>
      </c>
      <c r="M2477">
        <v>1.17</v>
      </c>
      <c r="N2477">
        <v>1.17</v>
      </c>
      <c r="O2477">
        <v>1.17</v>
      </c>
      <c r="P2477">
        <v>2.11</v>
      </c>
      <c r="Q2477">
        <v>2.11</v>
      </c>
      <c r="R2477">
        <v>2.11</v>
      </c>
      <c r="S2477">
        <v>26.8</v>
      </c>
      <c r="T2477">
        <v>26.8</v>
      </c>
      <c r="U2477">
        <v>26.8</v>
      </c>
      <c r="V2477">
        <v>35.6</v>
      </c>
      <c r="W2477">
        <v>35.6</v>
      </c>
      <c r="X2477">
        <v>35.6</v>
      </c>
      <c r="Y2477">
        <v>4435</v>
      </c>
      <c r="Z2477">
        <v>17369</v>
      </c>
      <c r="AA2477">
        <v>10153</v>
      </c>
      <c r="AB2477">
        <v>10153</v>
      </c>
    </row>
    <row r="2478" spans="1:28" x14ac:dyDescent="0.25">
      <c r="A2478">
        <v>4111000</v>
      </c>
      <c r="B2478">
        <v>16</v>
      </c>
      <c r="C2478">
        <v>0.88</v>
      </c>
      <c r="D2478">
        <v>14.4</v>
      </c>
      <c r="E2478">
        <v>2</v>
      </c>
      <c r="F2478">
        <v>0.11</v>
      </c>
      <c r="G2478">
        <v>7</v>
      </c>
      <c r="H2478">
        <v>8</v>
      </c>
      <c r="I2478">
        <v>10</v>
      </c>
      <c r="J2478">
        <v>15</v>
      </c>
      <c r="K2478">
        <v>16</v>
      </c>
      <c r="L2478">
        <v>16</v>
      </c>
      <c r="M2478">
        <v>0.39</v>
      </c>
      <c r="N2478">
        <v>0.44</v>
      </c>
      <c r="O2478">
        <v>0.55000000000000004</v>
      </c>
      <c r="P2478">
        <v>0.83</v>
      </c>
      <c r="Q2478">
        <v>0.88</v>
      </c>
      <c r="R2478">
        <v>0.88</v>
      </c>
      <c r="S2478">
        <v>6.5</v>
      </c>
      <c r="T2478">
        <v>6.6</v>
      </c>
      <c r="U2478">
        <v>12.1</v>
      </c>
      <c r="V2478">
        <v>14.3</v>
      </c>
      <c r="W2478">
        <v>14.4</v>
      </c>
      <c r="X2478">
        <v>14.4</v>
      </c>
      <c r="Y2478">
        <v>22578</v>
      </c>
      <c r="Z2478">
        <v>44039</v>
      </c>
      <c r="AA2478">
        <v>35859</v>
      </c>
      <c r="AB2478">
        <v>39418</v>
      </c>
    </row>
    <row r="2479" spans="1:28" x14ac:dyDescent="0.25">
      <c r="A2479">
        <v>4111379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-999</v>
      </c>
      <c r="Z2479">
        <v>-999</v>
      </c>
      <c r="AA2479">
        <v>-999</v>
      </c>
      <c r="AB2479">
        <v>-999</v>
      </c>
    </row>
    <row r="2480" spans="1:28" x14ac:dyDescent="0.25">
      <c r="A2480">
        <v>4111500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-999</v>
      </c>
      <c r="Z2480">
        <v>-999</v>
      </c>
      <c r="AA2480">
        <v>-999</v>
      </c>
      <c r="AB2480">
        <v>-999</v>
      </c>
    </row>
    <row r="2481" spans="1:28" x14ac:dyDescent="0.25">
      <c r="A2481">
        <v>4112000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-999</v>
      </c>
      <c r="Z2481">
        <v>-999</v>
      </c>
      <c r="AA2481">
        <v>-999</v>
      </c>
      <c r="AB2481">
        <v>-999</v>
      </c>
    </row>
    <row r="2482" spans="1:28" x14ac:dyDescent="0.25">
      <c r="A2482">
        <v>4112500</v>
      </c>
      <c r="B2482">
        <v>2</v>
      </c>
      <c r="C2482">
        <v>0.22</v>
      </c>
      <c r="D2482">
        <v>0.7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1</v>
      </c>
      <c r="K2482">
        <v>2</v>
      </c>
      <c r="L2482">
        <v>2</v>
      </c>
      <c r="M2482">
        <v>0</v>
      </c>
      <c r="N2482">
        <v>0</v>
      </c>
      <c r="O2482">
        <v>0</v>
      </c>
      <c r="P2482">
        <v>0.11</v>
      </c>
      <c r="Q2482">
        <v>0.22</v>
      </c>
      <c r="R2482">
        <v>0.22</v>
      </c>
      <c r="S2482">
        <v>0</v>
      </c>
      <c r="T2482">
        <v>0</v>
      </c>
      <c r="U2482">
        <v>0</v>
      </c>
      <c r="V2482">
        <v>0.2</v>
      </c>
      <c r="W2482">
        <v>0.7</v>
      </c>
      <c r="X2482">
        <v>0.7</v>
      </c>
      <c r="Y2482">
        <v>835</v>
      </c>
      <c r="Z2482">
        <v>3762</v>
      </c>
      <c r="AA2482">
        <v>-999</v>
      </c>
      <c r="AB2482">
        <v>-999</v>
      </c>
    </row>
    <row r="2483" spans="1:28" x14ac:dyDescent="0.25">
      <c r="A2483">
        <v>4113000</v>
      </c>
      <c r="B2483">
        <v>22</v>
      </c>
      <c r="C2483">
        <v>0.68</v>
      </c>
      <c r="D2483">
        <v>9.1999999999999993</v>
      </c>
      <c r="E2483">
        <v>2</v>
      </c>
      <c r="F2483">
        <v>0.06</v>
      </c>
      <c r="G2483">
        <v>10</v>
      </c>
      <c r="H2483">
        <v>11</v>
      </c>
      <c r="I2483">
        <v>13</v>
      </c>
      <c r="J2483">
        <v>20</v>
      </c>
      <c r="K2483">
        <v>22</v>
      </c>
      <c r="L2483">
        <v>22</v>
      </c>
      <c r="M2483">
        <v>0.31</v>
      </c>
      <c r="N2483">
        <v>0.34</v>
      </c>
      <c r="O2483">
        <v>0.4</v>
      </c>
      <c r="P2483">
        <v>0.62</v>
      </c>
      <c r="Q2483">
        <v>0.68</v>
      </c>
      <c r="R2483">
        <v>0.68</v>
      </c>
      <c r="S2483">
        <v>4.5</v>
      </c>
      <c r="T2483">
        <v>4.5999999999999996</v>
      </c>
      <c r="U2483">
        <v>7.6</v>
      </c>
      <c r="V2483">
        <v>9</v>
      </c>
      <c r="W2483">
        <v>9.1999999999999993</v>
      </c>
      <c r="X2483">
        <v>9.1999999999999993</v>
      </c>
      <c r="Y2483">
        <v>433</v>
      </c>
      <c r="Z2483">
        <v>49245</v>
      </c>
      <c r="AA2483">
        <v>50165</v>
      </c>
      <c r="AB2483">
        <v>56191</v>
      </c>
    </row>
    <row r="2484" spans="1:28" x14ac:dyDescent="0.25">
      <c r="A2484">
        <v>4114000</v>
      </c>
      <c r="B2484">
        <v>26</v>
      </c>
      <c r="C2484">
        <v>0.71</v>
      </c>
      <c r="D2484">
        <v>8.6</v>
      </c>
      <c r="E2484">
        <v>2</v>
      </c>
      <c r="F2484">
        <v>0.05</v>
      </c>
      <c r="G2484">
        <v>12</v>
      </c>
      <c r="H2484">
        <v>13</v>
      </c>
      <c r="I2484">
        <v>15</v>
      </c>
      <c r="J2484">
        <v>23</v>
      </c>
      <c r="K2484">
        <v>25</v>
      </c>
      <c r="L2484">
        <v>25</v>
      </c>
      <c r="M2484">
        <v>0.33</v>
      </c>
      <c r="N2484">
        <v>0.36</v>
      </c>
      <c r="O2484">
        <v>0.41</v>
      </c>
      <c r="P2484">
        <v>0.63</v>
      </c>
      <c r="Q2484">
        <v>0.69</v>
      </c>
      <c r="R2484">
        <v>0.69</v>
      </c>
      <c r="S2484">
        <v>4.4000000000000004</v>
      </c>
      <c r="T2484">
        <v>4.5</v>
      </c>
      <c r="U2484">
        <v>7.2</v>
      </c>
      <c r="V2484">
        <v>8.4</v>
      </c>
      <c r="W2484">
        <v>8.6</v>
      </c>
      <c r="X2484">
        <v>8.6</v>
      </c>
      <c r="Y2484">
        <v>5956</v>
      </c>
      <c r="Z2484">
        <v>64834</v>
      </c>
      <c r="AA2484">
        <v>77186</v>
      </c>
      <c r="AB2484">
        <v>81561</v>
      </c>
    </row>
    <row r="2485" spans="1:28" x14ac:dyDescent="0.25">
      <c r="A2485">
        <v>4114498</v>
      </c>
      <c r="B2485">
        <v>4</v>
      </c>
      <c r="C2485">
        <v>0.55000000000000004</v>
      </c>
      <c r="D2485">
        <v>6.7</v>
      </c>
      <c r="E2485">
        <v>0</v>
      </c>
      <c r="F2485">
        <v>0</v>
      </c>
      <c r="G2485">
        <v>1</v>
      </c>
      <c r="H2485">
        <v>1</v>
      </c>
      <c r="I2485">
        <v>2</v>
      </c>
      <c r="J2485">
        <v>4</v>
      </c>
      <c r="K2485">
        <v>4</v>
      </c>
      <c r="L2485">
        <v>4</v>
      </c>
      <c r="M2485">
        <v>0.14000000000000001</v>
      </c>
      <c r="N2485">
        <v>0.14000000000000001</v>
      </c>
      <c r="O2485">
        <v>0.27</v>
      </c>
      <c r="P2485">
        <v>0.55000000000000004</v>
      </c>
      <c r="Q2485">
        <v>0.55000000000000004</v>
      </c>
      <c r="R2485">
        <v>0.55000000000000004</v>
      </c>
      <c r="S2485">
        <v>0.6</v>
      </c>
      <c r="T2485">
        <v>0.6</v>
      </c>
      <c r="U2485">
        <v>1.2</v>
      </c>
      <c r="V2485">
        <v>6.7</v>
      </c>
      <c r="W2485">
        <v>6.7</v>
      </c>
      <c r="X2485">
        <v>6.7</v>
      </c>
      <c r="Y2485">
        <v>10605</v>
      </c>
      <c r="Z2485">
        <v>22780</v>
      </c>
      <c r="AA2485">
        <v>-999</v>
      </c>
      <c r="AB2485">
        <v>-999</v>
      </c>
    </row>
    <row r="2486" spans="1:28" x14ac:dyDescent="0.25">
      <c r="A2486">
        <v>4114500</v>
      </c>
      <c r="B2486">
        <v>4</v>
      </c>
      <c r="C2486">
        <v>0.55000000000000004</v>
      </c>
      <c r="D2486">
        <v>6.7</v>
      </c>
      <c r="E2486">
        <v>0</v>
      </c>
      <c r="F2486">
        <v>0</v>
      </c>
      <c r="G2486">
        <v>1</v>
      </c>
      <c r="H2486">
        <v>1</v>
      </c>
      <c r="I2486">
        <v>2</v>
      </c>
      <c r="J2486">
        <v>4</v>
      </c>
      <c r="K2486">
        <v>4</v>
      </c>
      <c r="L2486">
        <v>4</v>
      </c>
      <c r="M2486">
        <v>0.14000000000000001</v>
      </c>
      <c r="N2486">
        <v>0.14000000000000001</v>
      </c>
      <c r="O2486">
        <v>0.27</v>
      </c>
      <c r="P2486">
        <v>0.55000000000000004</v>
      </c>
      <c r="Q2486">
        <v>0.55000000000000004</v>
      </c>
      <c r="R2486">
        <v>0.55000000000000004</v>
      </c>
      <c r="S2486">
        <v>0.6</v>
      </c>
      <c r="T2486">
        <v>0.6</v>
      </c>
      <c r="U2486">
        <v>1.2</v>
      </c>
      <c r="V2486">
        <v>6.7</v>
      </c>
      <c r="W2486">
        <v>6.7</v>
      </c>
      <c r="X2486">
        <v>6.7</v>
      </c>
      <c r="Y2486">
        <v>12136</v>
      </c>
      <c r="Z2486">
        <v>24326</v>
      </c>
      <c r="AA2486">
        <v>-999</v>
      </c>
      <c r="AB2486">
        <v>-999</v>
      </c>
    </row>
    <row r="2487" spans="1:28" x14ac:dyDescent="0.25">
      <c r="A2487">
        <v>4115000</v>
      </c>
      <c r="B2487">
        <v>10</v>
      </c>
      <c r="C2487">
        <v>0.92</v>
      </c>
      <c r="D2487">
        <v>17.899999999999999</v>
      </c>
      <c r="E2487">
        <v>2</v>
      </c>
      <c r="F2487">
        <v>0.18</v>
      </c>
      <c r="G2487">
        <v>1</v>
      </c>
      <c r="H2487">
        <v>1</v>
      </c>
      <c r="I2487">
        <v>1</v>
      </c>
      <c r="J2487">
        <v>5</v>
      </c>
      <c r="K2487">
        <v>9</v>
      </c>
      <c r="L2487">
        <v>10</v>
      </c>
      <c r="M2487">
        <v>0.09</v>
      </c>
      <c r="N2487">
        <v>0.09</v>
      </c>
      <c r="O2487">
        <v>0.09</v>
      </c>
      <c r="P2487">
        <v>0.46</v>
      </c>
      <c r="Q2487">
        <v>0.83</v>
      </c>
      <c r="R2487">
        <v>0.92</v>
      </c>
      <c r="S2487">
        <v>0.1</v>
      </c>
      <c r="T2487">
        <v>0.1</v>
      </c>
      <c r="U2487">
        <v>0.1</v>
      </c>
      <c r="V2487">
        <v>7.2</v>
      </c>
      <c r="W2487">
        <v>17.3</v>
      </c>
      <c r="X2487">
        <v>17.899999999999999</v>
      </c>
      <c r="Y2487">
        <v>1575</v>
      </c>
      <c r="Z2487">
        <v>20094</v>
      </c>
      <c r="AA2487">
        <v>1575</v>
      </c>
      <c r="AB2487">
        <v>15173</v>
      </c>
    </row>
    <row r="2488" spans="1:28" x14ac:dyDescent="0.25">
      <c r="A2488">
        <v>4115265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-999</v>
      </c>
      <c r="Z2488">
        <v>-999</v>
      </c>
      <c r="AA2488">
        <v>-999</v>
      </c>
      <c r="AB2488">
        <v>-999</v>
      </c>
    </row>
    <row r="2489" spans="1:28" x14ac:dyDescent="0.25">
      <c r="A2489">
        <v>4116000</v>
      </c>
      <c r="B2489">
        <v>44</v>
      </c>
      <c r="C2489">
        <v>0.59</v>
      </c>
      <c r="D2489">
        <v>8.9</v>
      </c>
      <c r="E2489">
        <v>5</v>
      </c>
      <c r="F2489">
        <v>7.0000000000000007E-2</v>
      </c>
      <c r="G2489">
        <v>18</v>
      </c>
      <c r="H2489">
        <v>19</v>
      </c>
      <c r="I2489">
        <v>22</v>
      </c>
      <c r="J2489">
        <v>36</v>
      </c>
      <c r="K2489">
        <v>42</v>
      </c>
      <c r="L2489">
        <v>43</v>
      </c>
      <c r="M2489">
        <v>0.24</v>
      </c>
      <c r="N2489">
        <v>0.26</v>
      </c>
      <c r="O2489">
        <v>0.3</v>
      </c>
      <c r="P2489">
        <v>0.48</v>
      </c>
      <c r="Q2489">
        <v>0.56000000000000005</v>
      </c>
      <c r="R2489">
        <v>0.57999999999999996</v>
      </c>
      <c r="S2489">
        <v>3.6</v>
      </c>
      <c r="T2489">
        <v>3.6</v>
      </c>
      <c r="U2489">
        <v>5</v>
      </c>
      <c r="V2489">
        <v>7.2</v>
      </c>
      <c r="W2489">
        <v>8.8000000000000007</v>
      </c>
      <c r="X2489">
        <v>8.8000000000000007</v>
      </c>
      <c r="Y2489">
        <v>6304</v>
      </c>
      <c r="Z2489">
        <v>65603</v>
      </c>
      <c r="AA2489">
        <v>13563</v>
      </c>
      <c r="AB2489">
        <v>60019</v>
      </c>
    </row>
    <row r="2490" spans="1:28" x14ac:dyDescent="0.25">
      <c r="A2490">
        <v>4116500</v>
      </c>
      <c r="B2490">
        <v>15</v>
      </c>
      <c r="C2490">
        <v>1.1000000000000001</v>
      </c>
      <c r="D2490">
        <v>6.5</v>
      </c>
      <c r="E2490">
        <v>0</v>
      </c>
      <c r="F2490">
        <v>0</v>
      </c>
      <c r="G2490">
        <v>8</v>
      </c>
      <c r="H2490">
        <v>8</v>
      </c>
      <c r="I2490">
        <v>8</v>
      </c>
      <c r="J2490">
        <v>13</v>
      </c>
      <c r="K2490">
        <v>15</v>
      </c>
      <c r="L2490">
        <v>15</v>
      </c>
      <c r="M2490">
        <v>0.59</v>
      </c>
      <c r="N2490">
        <v>0.59</v>
      </c>
      <c r="O2490">
        <v>0.59</v>
      </c>
      <c r="P2490">
        <v>0.95</v>
      </c>
      <c r="Q2490">
        <v>1.1000000000000001</v>
      </c>
      <c r="R2490">
        <v>1.1000000000000001</v>
      </c>
      <c r="S2490">
        <v>5.0999999999999996</v>
      </c>
      <c r="T2490">
        <v>5.0999999999999996</v>
      </c>
      <c r="U2490">
        <v>5.0999999999999996</v>
      </c>
      <c r="V2490">
        <v>5.9</v>
      </c>
      <c r="W2490">
        <v>6.5</v>
      </c>
      <c r="X2490">
        <v>6.5</v>
      </c>
      <c r="Y2490">
        <v>1439</v>
      </c>
      <c r="Z2490">
        <v>13282</v>
      </c>
      <c r="AA2490">
        <v>-999</v>
      </c>
      <c r="AB2490">
        <v>-999</v>
      </c>
    </row>
    <row r="2491" spans="1:28" x14ac:dyDescent="0.25">
      <c r="A2491">
        <v>4117000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-999</v>
      </c>
      <c r="Z2491">
        <v>-999</v>
      </c>
      <c r="AA2491">
        <v>-999</v>
      </c>
      <c r="AB2491">
        <v>-999</v>
      </c>
    </row>
    <row r="2492" spans="1:28" x14ac:dyDescent="0.25">
      <c r="A2492">
        <v>4117500</v>
      </c>
      <c r="B2492">
        <v>6</v>
      </c>
      <c r="C2492">
        <v>0.54</v>
      </c>
      <c r="D2492">
        <v>1.6</v>
      </c>
      <c r="E2492">
        <v>0</v>
      </c>
      <c r="F2492">
        <v>0</v>
      </c>
      <c r="G2492">
        <v>3</v>
      </c>
      <c r="H2492">
        <v>3</v>
      </c>
      <c r="I2492">
        <v>3</v>
      </c>
      <c r="J2492">
        <v>4</v>
      </c>
      <c r="K2492">
        <v>6</v>
      </c>
      <c r="L2492">
        <v>6</v>
      </c>
      <c r="M2492">
        <v>0.27</v>
      </c>
      <c r="N2492">
        <v>0.27</v>
      </c>
      <c r="O2492">
        <v>0.27</v>
      </c>
      <c r="P2492">
        <v>0.36</v>
      </c>
      <c r="Q2492">
        <v>0.54</v>
      </c>
      <c r="R2492">
        <v>0.54</v>
      </c>
      <c r="S2492">
        <v>1.3</v>
      </c>
      <c r="T2492">
        <v>1.3</v>
      </c>
      <c r="U2492">
        <v>1.3</v>
      </c>
      <c r="V2492">
        <v>1.4</v>
      </c>
      <c r="W2492">
        <v>1.6</v>
      </c>
      <c r="X2492">
        <v>1.6</v>
      </c>
      <c r="Y2492">
        <v>5241</v>
      </c>
      <c r="Z2492">
        <v>14405</v>
      </c>
      <c r="AA2492">
        <v>-999</v>
      </c>
      <c r="AB2492">
        <v>-999</v>
      </c>
    </row>
    <row r="2493" spans="1:28" x14ac:dyDescent="0.25">
      <c r="A2493">
        <v>4118000</v>
      </c>
      <c r="B2493">
        <v>10</v>
      </c>
      <c r="C2493">
        <v>0.48</v>
      </c>
      <c r="D2493">
        <v>4.9000000000000004</v>
      </c>
      <c r="E2493">
        <v>1</v>
      </c>
      <c r="F2493">
        <v>0.05</v>
      </c>
      <c r="G2493">
        <v>6</v>
      </c>
      <c r="H2493">
        <v>7</v>
      </c>
      <c r="I2493">
        <v>7</v>
      </c>
      <c r="J2493">
        <v>8</v>
      </c>
      <c r="K2493">
        <v>10</v>
      </c>
      <c r="L2493">
        <v>10</v>
      </c>
      <c r="M2493">
        <v>0.28999999999999998</v>
      </c>
      <c r="N2493">
        <v>0.34</v>
      </c>
      <c r="O2493">
        <v>0.34</v>
      </c>
      <c r="P2493">
        <v>0.39</v>
      </c>
      <c r="Q2493">
        <v>0.48</v>
      </c>
      <c r="R2493">
        <v>0.48</v>
      </c>
      <c r="S2493">
        <v>4.5999999999999996</v>
      </c>
      <c r="T2493">
        <v>4.7</v>
      </c>
      <c r="U2493">
        <v>4.7</v>
      </c>
      <c r="V2493">
        <v>4.8</v>
      </c>
      <c r="W2493">
        <v>4.9000000000000004</v>
      </c>
      <c r="X2493">
        <v>4.9000000000000004</v>
      </c>
      <c r="Y2493">
        <v>414</v>
      </c>
      <c r="Z2493">
        <v>27128</v>
      </c>
      <c r="AA2493">
        <v>414</v>
      </c>
      <c r="AB2493">
        <v>414</v>
      </c>
    </row>
    <row r="2494" spans="1:28" x14ac:dyDescent="0.25">
      <c r="A2494">
        <v>4118500</v>
      </c>
      <c r="B2494">
        <v>2</v>
      </c>
      <c r="C2494">
        <v>0.31</v>
      </c>
      <c r="D2494">
        <v>11.5</v>
      </c>
      <c r="E2494">
        <v>1</v>
      </c>
      <c r="F2494">
        <v>0.15</v>
      </c>
      <c r="G2494">
        <v>1</v>
      </c>
      <c r="H2494">
        <v>1</v>
      </c>
      <c r="I2494">
        <v>1</v>
      </c>
      <c r="J2494">
        <v>2</v>
      </c>
      <c r="K2494">
        <v>2</v>
      </c>
      <c r="L2494">
        <v>2</v>
      </c>
      <c r="M2494">
        <v>0.15</v>
      </c>
      <c r="N2494">
        <v>0.15</v>
      </c>
      <c r="O2494">
        <v>0.15</v>
      </c>
      <c r="P2494">
        <v>0.31</v>
      </c>
      <c r="Q2494">
        <v>0.31</v>
      </c>
      <c r="R2494">
        <v>0.31</v>
      </c>
      <c r="S2494">
        <v>0.3</v>
      </c>
      <c r="T2494">
        <v>0.3</v>
      </c>
      <c r="U2494">
        <v>0.3</v>
      </c>
      <c r="V2494">
        <v>11.5</v>
      </c>
      <c r="W2494">
        <v>11.5</v>
      </c>
      <c r="X2494">
        <v>11.5</v>
      </c>
      <c r="Y2494">
        <v>5328</v>
      </c>
      <c r="Z2494">
        <v>5487</v>
      </c>
      <c r="AA2494">
        <v>5645</v>
      </c>
      <c r="AB2494">
        <v>5645</v>
      </c>
    </row>
    <row r="2495" spans="1:28" x14ac:dyDescent="0.25">
      <c r="A2495">
        <v>4119000</v>
      </c>
      <c r="B2495">
        <v>82</v>
      </c>
      <c r="C2495">
        <v>0.64</v>
      </c>
      <c r="D2495">
        <v>9.1999999999999993</v>
      </c>
      <c r="E2495">
        <v>8</v>
      </c>
      <c r="F2495">
        <v>0.06</v>
      </c>
      <c r="G2495">
        <v>39</v>
      </c>
      <c r="H2495">
        <v>42</v>
      </c>
      <c r="I2495">
        <v>45</v>
      </c>
      <c r="J2495">
        <v>67</v>
      </c>
      <c r="K2495">
        <v>78</v>
      </c>
      <c r="L2495">
        <v>80</v>
      </c>
      <c r="M2495">
        <v>0.31</v>
      </c>
      <c r="N2495">
        <v>0.33</v>
      </c>
      <c r="O2495">
        <v>0.35</v>
      </c>
      <c r="P2495">
        <v>0.53</v>
      </c>
      <c r="Q2495">
        <v>0.61</v>
      </c>
      <c r="R2495">
        <v>0.63</v>
      </c>
      <c r="S2495">
        <v>5</v>
      </c>
      <c r="T2495">
        <v>5.0999999999999996</v>
      </c>
      <c r="U2495">
        <v>5.9</v>
      </c>
      <c r="V2495">
        <v>7.8</v>
      </c>
      <c r="W2495">
        <v>8.8000000000000007</v>
      </c>
      <c r="X2495">
        <v>9.1999999999999993</v>
      </c>
      <c r="Y2495">
        <v>5289</v>
      </c>
      <c r="Z2495">
        <v>75228</v>
      </c>
      <c r="AA2495">
        <v>18676</v>
      </c>
      <c r="AB2495">
        <v>75653</v>
      </c>
    </row>
    <row r="2496" spans="1:28" x14ac:dyDescent="0.25">
      <c r="A2496">
        <v>4121000</v>
      </c>
      <c r="B2496">
        <v>9</v>
      </c>
      <c r="C2496">
        <v>0.99</v>
      </c>
      <c r="D2496">
        <v>77.5</v>
      </c>
      <c r="E2496">
        <v>2</v>
      </c>
      <c r="F2496">
        <v>0.22</v>
      </c>
      <c r="G2496">
        <v>1</v>
      </c>
      <c r="H2496">
        <v>2</v>
      </c>
      <c r="I2496">
        <v>6</v>
      </c>
      <c r="J2496">
        <v>9</v>
      </c>
      <c r="K2496">
        <v>9</v>
      </c>
      <c r="L2496">
        <v>9</v>
      </c>
      <c r="M2496">
        <v>0.11</v>
      </c>
      <c r="N2496">
        <v>0.22</v>
      </c>
      <c r="O2496">
        <v>0.66</v>
      </c>
      <c r="P2496">
        <v>0.99</v>
      </c>
      <c r="Q2496">
        <v>0.99</v>
      </c>
      <c r="R2496">
        <v>0.99</v>
      </c>
      <c r="S2496">
        <v>4.0999999999999996</v>
      </c>
      <c r="T2496">
        <v>8.8000000000000007</v>
      </c>
      <c r="U2496">
        <v>68</v>
      </c>
      <c r="V2496">
        <v>77.5</v>
      </c>
      <c r="W2496">
        <v>77.5</v>
      </c>
      <c r="X2496">
        <v>77.5</v>
      </c>
      <c r="Y2496">
        <v>3224</v>
      </c>
      <c r="Z2496">
        <v>17424</v>
      </c>
      <c r="AA2496">
        <v>20488</v>
      </c>
      <c r="AB2496">
        <v>23047</v>
      </c>
    </row>
    <row r="2497" spans="1:28" x14ac:dyDescent="0.25">
      <c r="A2497">
        <v>4121300</v>
      </c>
      <c r="B2497">
        <v>4</v>
      </c>
      <c r="C2497">
        <v>0.71</v>
      </c>
      <c r="D2497">
        <v>18.5</v>
      </c>
      <c r="E2497">
        <v>1</v>
      </c>
      <c r="F2497">
        <v>0.18</v>
      </c>
      <c r="G2497">
        <v>1</v>
      </c>
      <c r="H2497">
        <v>1</v>
      </c>
      <c r="I2497">
        <v>1</v>
      </c>
      <c r="J2497">
        <v>3</v>
      </c>
      <c r="K2497">
        <v>4</v>
      </c>
      <c r="L2497">
        <v>4</v>
      </c>
      <c r="M2497">
        <v>0.18</v>
      </c>
      <c r="N2497">
        <v>0.18</v>
      </c>
      <c r="O2497">
        <v>0.18</v>
      </c>
      <c r="P2497">
        <v>0.54</v>
      </c>
      <c r="Q2497">
        <v>0.71</v>
      </c>
      <c r="R2497">
        <v>0.71</v>
      </c>
      <c r="S2497">
        <v>0.6</v>
      </c>
      <c r="T2497">
        <v>0.6</v>
      </c>
      <c r="U2497">
        <v>0.6</v>
      </c>
      <c r="V2497">
        <v>0.9</v>
      </c>
      <c r="W2497">
        <v>18.5</v>
      </c>
      <c r="X2497">
        <v>18.5</v>
      </c>
      <c r="Y2497">
        <v>5454</v>
      </c>
      <c r="Z2497">
        <v>29036</v>
      </c>
      <c r="AA2497">
        <v>29051</v>
      </c>
      <c r="AB2497">
        <v>29051</v>
      </c>
    </row>
    <row r="2498" spans="1:28" x14ac:dyDescent="0.25">
      <c r="A2498">
        <v>4121500</v>
      </c>
      <c r="B2498">
        <v>20</v>
      </c>
      <c r="C2498">
        <v>0.54</v>
      </c>
      <c r="D2498">
        <v>29.4</v>
      </c>
      <c r="E2498">
        <v>4</v>
      </c>
      <c r="F2498">
        <v>0.11</v>
      </c>
      <c r="G2498">
        <v>4</v>
      </c>
      <c r="H2498">
        <v>6</v>
      </c>
      <c r="I2498">
        <v>11</v>
      </c>
      <c r="J2498">
        <v>18</v>
      </c>
      <c r="K2498">
        <v>20</v>
      </c>
      <c r="L2498">
        <v>20</v>
      </c>
      <c r="M2498">
        <v>0.11</v>
      </c>
      <c r="N2498">
        <v>0.16</v>
      </c>
      <c r="O2498">
        <v>0.3</v>
      </c>
      <c r="P2498">
        <v>0.48</v>
      </c>
      <c r="Q2498">
        <v>0.54</v>
      </c>
      <c r="R2498">
        <v>0.54</v>
      </c>
      <c r="S2498">
        <v>1.2</v>
      </c>
      <c r="T2498">
        <v>2.7</v>
      </c>
      <c r="U2498">
        <v>23.8</v>
      </c>
      <c r="V2498">
        <v>26.6</v>
      </c>
      <c r="W2498">
        <v>29.4</v>
      </c>
      <c r="X2498">
        <v>29.4</v>
      </c>
      <c r="Y2498">
        <v>10161</v>
      </c>
      <c r="Z2498">
        <v>52373</v>
      </c>
      <c r="AA2498">
        <v>22486</v>
      </c>
      <c r="AB2498">
        <v>51959</v>
      </c>
    </row>
    <row r="2499" spans="1:28" x14ac:dyDescent="0.25">
      <c r="A2499">
        <v>4121900</v>
      </c>
      <c r="B2499">
        <v>6</v>
      </c>
      <c r="C2499">
        <v>1.7</v>
      </c>
      <c r="D2499">
        <v>17.399999999999999</v>
      </c>
      <c r="E2499">
        <v>0</v>
      </c>
      <c r="F2499">
        <v>0</v>
      </c>
      <c r="G2499">
        <v>1</v>
      </c>
      <c r="H2499">
        <v>1</v>
      </c>
      <c r="I2499">
        <v>1</v>
      </c>
      <c r="J2499">
        <v>3</v>
      </c>
      <c r="K2499">
        <v>3</v>
      </c>
      <c r="L2499">
        <v>5</v>
      </c>
      <c r="M2499">
        <v>0.28000000000000003</v>
      </c>
      <c r="N2499">
        <v>0.28000000000000003</v>
      </c>
      <c r="O2499">
        <v>0.28000000000000003</v>
      </c>
      <c r="P2499">
        <v>0.85</v>
      </c>
      <c r="Q2499">
        <v>0.85</v>
      </c>
      <c r="R2499">
        <v>1.42</v>
      </c>
      <c r="S2499">
        <v>1.2</v>
      </c>
      <c r="T2499">
        <v>1.2</v>
      </c>
      <c r="U2499">
        <v>1.2</v>
      </c>
      <c r="V2499">
        <v>16.2</v>
      </c>
      <c r="W2499">
        <v>16.2</v>
      </c>
      <c r="X2499">
        <v>16.7</v>
      </c>
      <c r="Y2499">
        <v>7476</v>
      </c>
      <c r="Z2499">
        <v>9565</v>
      </c>
      <c r="AA2499">
        <v>-999</v>
      </c>
      <c r="AB2499">
        <v>-999</v>
      </c>
    </row>
    <row r="2500" spans="1:28" x14ac:dyDescent="0.25">
      <c r="A2500">
        <v>4122000</v>
      </c>
      <c r="B2500">
        <v>47</v>
      </c>
      <c r="C2500">
        <v>0.75</v>
      </c>
      <c r="D2500">
        <v>27.6</v>
      </c>
      <c r="E2500">
        <v>6</v>
      </c>
      <c r="F2500">
        <v>0.1</v>
      </c>
      <c r="G2500">
        <v>12</v>
      </c>
      <c r="H2500">
        <v>15</v>
      </c>
      <c r="I2500">
        <v>24</v>
      </c>
      <c r="J2500">
        <v>37</v>
      </c>
      <c r="K2500">
        <v>44</v>
      </c>
      <c r="L2500">
        <v>46</v>
      </c>
      <c r="M2500">
        <v>0.19</v>
      </c>
      <c r="N2500">
        <v>0.24</v>
      </c>
      <c r="O2500">
        <v>0.38</v>
      </c>
      <c r="P2500">
        <v>0.59</v>
      </c>
      <c r="Q2500">
        <v>0.7</v>
      </c>
      <c r="R2500">
        <v>0.73</v>
      </c>
      <c r="S2500">
        <v>7.8</v>
      </c>
      <c r="T2500">
        <v>9</v>
      </c>
      <c r="U2500">
        <v>22.1</v>
      </c>
      <c r="V2500">
        <v>25.7</v>
      </c>
      <c r="W2500">
        <v>27.5</v>
      </c>
      <c r="X2500">
        <v>27.5</v>
      </c>
      <c r="Y2500">
        <v>76</v>
      </c>
      <c r="Z2500">
        <v>73408</v>
      </c>
      <c r="AA2500">
        <v>15637</v>
      </c>
      <c r="AB2500">
        <v>86063</v>
      </c>
    </row>
    <row r="2501" spans="1:28" x14ac:dyDescent="0.25">
      <c r="A2501">
        <v>4122100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-999</v>
      </c>
      <c r="Z2501">
        <v>-999</v>
      </c>
      <c r="AA2501">
        <v>-999</v>
      </c>
      <c r="AB2501">
        <v>-999</v>
      </c>
    </row>
    <row r="2502" spans="1:28" x14ac:dyDescent="0.25">
      <c r="A2502">
        <v>4122200</v>
      </c>
      <c r="B2502">
        <v>3</v>
      </c>
      <c r="C2502">
        <v>0.28999999999999998</v>
      </c>
      <c r="D2502">
        <v>1.4</v>
      </c>
      <c r="E2502">
        <v>0</v>
      </c>
      <c r="F2502">
        <v>0</v>
      </c>
      <c r="G2502">
        <v>2</v>
      </c>
      <c r="H2502">
        <v>2</v>
      </c>
      <c r="I2502">
        <v>2</v>
      </c>
      <c r="J2502">
        <v>2</v>
      </c>
      <c r="K2502">
        <v>3</v>
      </c>
      <c r="L2502">
        <v>3</v>
      </c>
      <c r="M2502">
        <v>0.19</v>
      </c>
      <c r="N2502">
        <v>0.19</v>
      </c>
      <c r="O2502">
        <v>0.19</v>
      </c>
      <c r="P2502">
        <v>0.19</v>
      </c>
      <c r="Q2502">
        <v>0.28999999999999998</v>
      </c>
      <c r="R2502">
        <v>0.28999999999999998</v>
      </c>
      <c r="S2502">
        <v>0.9</v>
      </c>
      <c r="T2502">
        <v>0.9</v>
      </c>
      <c r="U2502">
        <v>0.9</v>
      </c>
      <c r="V2502">
        <v>0.9</v>
      </c>
      <c r="W2502">
        <v>1.4</v>
      </c>
      <c r="X2502">
        <v>1.4</v>
      </c>
      <c r="Y2502">
        <v>19599</v>
      </c>
      <c r="Z2502">
        <v>30216</v>
      </c>
      <c r="AA2502">
        <v>-999</v>
      </c>
      <c r="AB2502">
        <v>-999</v>
      </c>
    </row>
    <row r="2503" spans="1:28" x14ac:dyDescent="0.25">
      <c r="A2503">
        <v>4122500</v>
      </c>
      <c r="B2503">
        <v>7</v>
      </c>
      <c r="C2503">
        <v>0.4</v>
      </c>
      <c r="D2503">
        <v>1.3</v>
      </c>
      <c r="E2503">
        <v>0</v>
      </c>
      <c r="F2503">
        <v>0</v>
      </c>
      <c r="G2503">
        <v>1</v>
      </c>
      <c r="H2503">
        <v>1</v>
      </c>
      <c r="I2503">
        <v>2</v>
      </c>
      <c r="J2503">
        <v>4</v>
      </c>
      <c r="K2503">
        <v>7</v>
      </c>
      <c r="L2503">
        <v>7</v>
      </c>
      <c r="M2503">
        <v>0.06</v>
      </c>
      <c r="N2503">
        <v>0.06</v>
      </c>
      <c r="O2503">
        <v>0.11</v>
      </c>
      <c r="P2503">
        <v>0.23</v>
      </c>
      <c r="Q2503">
        <v>0.4</v>
      </c>
      <c r="R2503">
        <v>0.4</v>
      </c>
      <c r="S2503">
        <v>0.1</v>
      </c>
      <c r="T2503">
        <v>0.1</v>
      </c>
      <c r="U2503">
        <v>0.3</v>
      </c>
      <c r="V2503">
        <v>0.4</v>
      </c>
      <c r="W2503">
        <v>1.3</v>
      </c>
      <c r="X2503">
        <v>1.3</v>
      </c>
      <c r="Y2503">
        <v>24149</v>
      </c>
      <c r="Z2503">
        <v>40712</v>
      </c>
      <c r="AA2503">
        <v>-999</v>
      </c>
      <c r="AB2503">
        <v>-999</v>
      </c>
    </row>
    <row r="2504" spans="1:28" x14ac:dyDescent="0.25">
      <c r="A2504">
        <v>4123000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-999</v>
      </c>
      <c r="Z2504">
        <v>-999</v>
      </c>
      <c r="AA2504">
        <v>-999</v>
      </c>
      <c r="AB2504">
        <v>-999</v>
      </c>
    </row>
    <row r="2505" spans="1:28" x14ac:dyDescent="0.25">
      <c r="A2505">
        <v>4123500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-999</v>
      </c>
      <c r="Z2505">
        <v>-999</v>
      </c>
      <c r="AA2505">
        <v>-999</v>
      </c>
      <c r="AB2505">
        <v>-999</v>
      </c>
    </row>
    <row r="2506" spans="1:28" x14ac:dyDescent="0.25">
      <c r="A2506">
        <v>4124000</v>
      </c>
      <c r="B2506">
        <v>8</v>
      </c>
      <c r="C2506">
        <v>0.36</v>
      </c>
      <c r="D2506">
        <v>8.6</v>
      </c>
      <c r="E2506">
        <v>1</v>
      </c>
      <c r="F2506">
        <v>0.04</v>
      </c>
      <c r="G2506">
        <v>1</v>
      </c>
      <c r="H2506">
        <v>2</v>
      </c>
      <c r="I2506">
        <v>4</v>
      </c>
      <c r="J2506">
        <v>7</v>
      </c>
      <c r="K2506">
        <v>8</v>
      </c>
      <c r="L2506">
        <v>8</v>
      </c>
      <c r="M2506">
        <v>0.04</v>
      </c>
      <c r="N2506">
        <v>0.09</v>
      </c>
      <c r="O2506">
        <v>0.18</v>
      </c>
      <c r="P2506">
        <v>0.31</v>
      </c>
      <c r="Q2506">
        <v>0.36</v>
      </c>
      <c r="R2506">
        <v>0.36</v>
      </c>
      <c r="S2506">
        <v>0.1</v>
      </c>
      <c r="T2506">
        <v>0.2</v>
      </c>
      <c r="U2506">
        <v>1.9</v>
      </c>
      <c r="V2506">
        <v>8.5</v>
      </c>
      <c r="W2506">
        <v>8.6</v>
      </c>
      <c r="X2506">
        <v>8.6</v>
      </c>
      <c r="Y2506">
        <v>1057</v>
      </c>
      <c r="Z2506">
        <v>38533</v>
      </c>
      <c r="AA2506">
        <v>74098</v>
      </c>
      <c r="AB2506">
        <v>74098</v>
      </c>
    </row>
    <row r="2507" spans="1:28" x14ac:dyDescent="0.25">
      <c r="A2507">
        <v>4124500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-999</v>
      </c>
      <c r="Z2507">
        <v>-999</v>
      </c>
      <c r="AA2507">
        <v>-999</v>
      </c>
      <c r="AB2507">
        <v>-999</v>
      </c>
    </row>
    <row r="2508" spans="1:28" x14ac:dyDescent="0.25">
      <c r="A2508">
        <v>4125460</v>
      </c>
      <c r="B2508">
        <v>2</v>
      </c>
      <c r="C2508">
        <v>0.31</v>
      </c>
      <c r="D2508">
        <v>0.8</v>
      </c>
      <c r="E2508">
        <v>0</v>
      </c>
      <c r="F2508">
        <v>0</v>
      </c>
      <c r="G2508">
        <v>1</v>
      </c>
      <c r="H2508">
        <v>1</v>
      </c>
      <c r="I2508">
        <v>1</v>
      </c>
      <c r="J2508">
        <v>1</v>
      </c>
      <c r="K2508">
        <v>2</v>
      </c>
      <c r="L2508">
        <v>2</v>
      </c>
      <c r="M2508">
        <v>0.16</v>
      </c>
      <c r="N2508">
        <v>0.16</v>
      </c>
      <c r="O2508">
        <v>0.16</v>
      </c>
      <c r="P2508">
        <v>0.16</v>
      </c>
      <c r="Q2508">
        <v>0.31</v>
      </c>
      <c r="R2508">
        <v>0.31</v>
      </c>
      <c r="S2508">
        <v>0.4</v>
      </c>
      <c r="T2508">
        <v>0.4</v>
      </c>
      <c r="U2508">
        <v>0.4</v>
      </c>
      <c r="V2508">
        <v>0.4</v>
      </c>
      <c r="W2508">
        <v>0.8</v>
      </c>
      <c r="X2508">
        <v>0.8</v>
      </c>
      <c r="Y2508">
        <v>16441</v>
      </c>
      <c r="Z2508">
        <v>19302</v>
      </c>
      <c r="AA2508">
        <v>-999</v>
      </c>
      <c r="AB2508">
        <v>-999</v>
      </c>
    </row>
    <row r="2509" spans="1:28" x14ac:dyDescent="0.25">
      <c r="A2509">
        <v>4125500</v>
      </c>
      <c r="B2509">
        <v>2</v>
      </c>
      <c r="C2509">
        <v>0.31</v>
      </c>
      <c r="D2509">
        <v>0.8</v>
      </c>
      <c r="E2509">
        <v>0</v>
      </c>
      <c r="F2509">
        <v>0</v>
      </c>
      <c r="G2509">
        <v>1</v>
      </c>
      <c r="H2509">
        <v>1</v>
      </c>
      <c r="I2509">
        <v>1</v>
      </c>
      <c r="J2509">
        <v>1</v>
      </c>
      <c r="K2509">
        <v>2</v>
      </c>
      <c r="L2509">
        <v>2</v>
      </c>
      <c r="M2509">
        <v>0.15</v>
      </c>
      <c r="N2509">
        <v>0.15</v>
      </c>
      <c r="O2509">
        <v>0.15</v>
      </c>
      <c r="P2509">
        <v>0.15</v>
      </c>
      <c r="Q2509">
        <v>0.31</v>
      </c>
      <c r="R2509">
        <v>0.31</v>
      </c>
      <c r="S2509">
        <v>0.4</v>
      </c>
      <c r="T2509">
        <v>0.4</v>
      </c>
      <c r="U2509">
        <v>0.4</v>
      </c>
      <c r="V2509">
        <v>0.4</v>
      </c>
      <c r="W2509">
        <v>0.8</v>
      </c>
      <c r="X2509">
        <v>0.8</v>
      </c>
      <c r="Y2509">
        <v>19010</v>
      </c>
      <c r="Z2509">
        <v>21778</v>
      </c>
      <c r="AA2509">
        <v>-999</v>
      </c>
      <c r="AB2509">
        <v>-999</v>
      </c>
    </row>
    <row r="2510" spans="1:28" x14ac:dyDescent="0.25">
      <c r="A2510">
        <v>4126000</v>
      </c>
      <c r="B2510">
        <v>16</v>
      </c>
      <c r="C2510">
        <v>0.37</v>
      </c>
      <c r="D2510">
        <v>46.8</v>
      </c>
      <c r="E2510">
        <v>4</v>
      </c>
      <c r="F2510">
        <v>0.09</v>
      </c>
      <c r="G2510">
        <v>6</v>
      </c>
      <c r="H2510">
        <v>7</v>
      </c>
      <c r="I2510">
        <v>10</v>
      </c>
      <c r="J2510">
        <v>14</v>
      </c>
      <c r="K2510">
        <v>16</v>
      </c>
      <c r="L2510">
        <v>16</v>
      </c>
      <c r="M2510">
        <v>0.14000000000000001</v>
      </c>
      <c r="N2510">
        <v>0.16</v>
      </c>
      <c r="O2510">
        <v>0.23</v>
      </c>
      <c r="P2510">
        <v>0.32</v>
      </c>
      <c r="Q2510">
        <v>0.37</v>
      </c>
      <c r="R2510">
        <v>0.37</v>
      </c>
      <c r="S2510">
        <v>42</v>
      </c>
      <c r="T2510">
        <v>42.1</v>
      </c>
      <c r="U2510">
        <v>43</v>
      </c>
      <c r="V2510">
        <v>46.7</v>
      </c>
      <c r="W2510">
        <v>46.8</v>
      </c>
      <c r="X2510">
        <v>46.8</v>
      </c>
      <c r="Y2510">
        <v>20793</v>
      </c>
      <c r="Z2510">
        <v>59200</v>
      </c>
      <c r="AA2510">
        <v>20793</v>
      </c>
      <c r="AB2510">
        <v>47989</v>
      </c>
    </row>
    <row r="2511" spans="1:28" x14ac:dyDescent="0.25">
      <c r="A2511">
        <v>4127000</v>
      </c>
      <c r="B2511">
        <v>1</v>
      </c>
      <c r="C2511">
        <v>0.21</v>
      </c>
      <c r="D2511">
        <v>1.2</v>
      </c>
      <c r="E2511">
        <v>0</v>
      </c>
      <c r="F2511">
        <v>0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  <c r="M2511">
        <v>0.21</v>
      </c>
      <c r="N2511">
        <v>0.21</v>
      </c>
      <c r="O2511">
        <v>0.21</v>
      </c>
      <c r="P2511">
        <v>0.21</v>
      </c>
      <c r="Q2511">
        <v>0.21</v>
      </c>
      <c r="R2511">
        <v>0.21</v>
      </c>
      <c r="S2511">
        <v>1.2</v>
      </c>
      <c r="T2511">
        <v>1.2</v>
      </c>
      <c r="U2511">
        <v>1.2</v>
      </c>
      <c r="V2511">
        <v>1.2</v>
      </c>
      <c r="W2511">
        <v>1.2</v>
      </c>
      <c r="X2511">
        <v>1.2</v>
      </c>
      <c r="Y2511">
        <v>4541</v>
      </c>
      <c r="Z2511">
        <v>4541</v>
      </c>
      <c r="AA2511">
        <v>-999</v>
      </c>
      <c r="AB2511">
        <v>-999</v>
      </c>
    </row>
    <row r="2512" spans="1:28" x14ac:dyDescent="0.25">
      <c r="A2512">
        <v>4127800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-999</v>
      </c>
      <c r="Z2512">
        <v>-999</v>
      </c>
      <c r="AA2512">
        <v>-999</v>
      </c>
      <c r="AB2512">
        <v>-999</v>
      </c>
    </row>
    <row r="2513" spans="1:28" x14ac:dyDescent="0.25">
      <c r="A2513">
        <v>4127918</v>
      </c>
      <c r="B2513">
        <v>1</v>
      </c>
      <c r="C2513">
        <v>0.18</v>
      </c>
      <c r="D2513">
        <v>0.2</v>
      </c>
      <c r="E2513">
        <v>0</v>
      </c>
      <c r="F2513">
        <v>0</v>
      </c>
      <c r="G2513">
        <v>0</v>
      </c>
      <c r="H2513">
        <v>0</v>
      </c>
      <c r="I2513">
        <v>1</v>
      </c>
      <c r="J2513">
        <v>1</v>
      </c>
      <c r="K2513">
        <v>1</v>
      </c>
      <c r="L2513">
        <v>1</v>
      </c>
      <c r="M2513">
        <v>0</v>
      </c>
      <c r="N2513">
        <v>0</v>
      </c>
      <c r="O2513">
        <v>0.18</v>
      </c>
      <c r="P2513">
        <v>0.18</v>
      </c>
      <c r="Q2513">
        <v>0.18</v>
      </c>
      <c r="R2513">
        <v>0.18</v>
      </c>
      <c r="S2513">
        <v>0</v>
      </c>
      <c r="T2513">
        <v>0</v>
      </c>
      <c r="U2513">
        <v>0.2</v>
      </c>
      <c r="V2513">
        <v>0.2</v>
      </c>
      <c r="W2513">
        <v>0.2</v>
      </c>
      <c r="X2513">
        <v>0.2</v>
      </c>
      <c r="Y2513">
        <v>14208</v>
      </c>
      <c r="Z2513">
        <v>14208</v>
      </c>
      <c r="AA2513">
        <v>-999</v>
      </c>
      <c r="AB2513">
        <v>-999</v>
      </c>
    </row>
    <row r="2514" spans="1:28" x14ac:dyDescent="0.25">
      <c r="A2514">
        <v>4127997</v>
      </c>
      <c r="B2514">
        <v>6</v>
      </c>
      <c r="C2514">
        <v>1.23</v>
      </c>
      <c r="D2514">
        <v>8.1</v>
      </c>
      <c r="E2514">
        <v>0</v>
      </c>
      <c r="F2514">
        <v>0</v>
      </c>
      <c r="G2514">
        <v>1</v>
      </c>
      <c r="H2514">
        <v>2</v>
      </c>
      <c r="I2514">
        <v>2</v>
      </c>
      <c r="J2514">
        <v>6</v>
      </c>
      <c r="K2514">
        <v>6</v>
      </c>
      <c r="L2514">
        <v>6</v>
      </c>
      <c r="M2514">
        <v>0.21</v>
      </c>
      <c r="N2514">
        <v>0.41</v>
      </c>
      <c r="O2514">
        <v>0.41</v>
      </c>
      <c r="P2514">
        <v>1.23</v>
      </c>
      <c r="Q2514">
        <v>1.23</v>
      </c>
      <c r="R2514">
        <v>1.23</v>
      </c>
      <c r="S2514">
        <v>0.2</v>
      </c>
      <c r="T2514">
        <v>0.4</v>
      </c>
      <c r="U2514">
        <v>0.4</v>
      </c>
      <c r="V2514">
        <v>8.1</v>
      </c>
      <c r="W2514">
        <v>8.1</v>
      </c>
      <c r="X2514">
        <v>8.1</v>
      </c>
      <c r="Y2514">
        <v>5495</v>
      </c>
      <c r="Z2514">
        <v>11087</v>
      </c>
      <c r="AA2514">
        <v>-999</v>
      </c>
      <c r="AB2514">
        <v>-999</v>
      </c>
    </row>
    <row r="2515" spans="1:28" x14ac:dyDescent="0.25">
      <c r="A2515">
        <v>4128000</v>
      </c>
      <c r="B2515">
        <v>6</v>
      </c>
      <c r="C2515">
        <v>1.2</v>
      </c>
      <c r="D2515">
        <v>7.9</v>
      </c>
      <c r="E2515">
        <v>0</v>
      </c>
      <c r="F2515">
        <v>0</v>
      </c>
      <c r="G2515">
        <v>1</v>
      </c>
      <c r="H2515">
        <v>2</v>
      </c>
      <c r="I2515">
        <v>2</v>
      </c>
      <c r="J2515">
        <v>6</v>
      </c>
      <c r="K2515">
        <v>6</v>
      </c>
      <c r="L2515">
        <v>6</v>
      </c>
      <c r="M2515">
        <v>0.2</v>
      </c>
      <c r="N2515">
        <v>0.4</v>
      </c>
      <c r="O2515">
        <v>0.4</v>
      </c>
      <c r="P2515">
        <v>1.2</v>
      </c>
      <c r="Q2515">
        <v>1.2</v>
      </c>
      <c r="R2515">
        <v>1.2</v>
      </c>
      <c r="S2515">
        <v>0.2</v>
      </c>
      <c r="T2515">
        <v>0.4</v>
      </c>
      <c r="U2515">
        <v>0.4</v>
      </c>
      <c r="V2515">
        <v>7.9</v>
      </c>
      <c r="W2515">
        <v>7.9</v>
      </c>
      <c r="X2515">
        <v>7.9</v>
      </c>
      <c r="Y2515">
        <v>8307</v>
      </c>
      <c r="Z2515">
        <v>13540</v>
      </c>
      <c r="AA2515">
        <v>-999</v>
      </c>
      <c r="AB2515">
        <v>-999</v>
      </c>
    </row>
    <row r="2516" spans="1:28" x14ac:dyDescent="0.25">
      <c r="A2516">
        <v>4128990</v>
      </c>
      <c r="B2516">
        <v>1</v>
      </c>
      <c r="C2516">
        <v>0.66</v>
      </c>
      <c r="D2516">
        <v>4.5999999999999996</v>
      </c>
      <c r="E2516">
        <v>0</v>
      </c>
      <c r="F2516">
        <v>0</v>
      </c>
      <c r="G2516">
        <v>0</v>
      </c>
      <c r="H2516">
        <v>0</v>
      </c>
      <c r="I2516">
        <v>1</v>
      </c>
      <c r="J2516">
        <v>1</v>
      </c>
      <c r="K2516">
        <v>1</v>
      </c>
      <c r="L2516">
        <v>1</v>
      </c>
      <c r="M2516">
        <v>0</v>
      </c>
      <c r="N2516">
        <v>0</v>
      </c>
      <c r="O2516">
        <v>0.66</v>
      </c>
      <c r="P2516">
        <v>0.66</v>
      </c>
      <c r="Q2516">
        <v>0.66</v>
      </c>
      <c r="R2516">
        <v>0.66</v>
      </c>
      <c r="S2516">
        <v>0</v>
      </c>
      <c r="T2516">
        <v>0</v>
      </c>
      <c r="U2516">
        <v>4.5999999999999996</v>
      </c>
      <c r="V2516">
        <v>4.5999999999999996</v>
      </c>
      <c r="W2516">
        <v>4.5999999999999996</v>
      </c>
      <c r="X2516">
        <v>4.5999999999999996</v>
      </c>
      <c r="Y2516">
        <v>1230</v>
      </c>
      <c r="Z2516">
        <v>1230</v>
      </c>
      <c r="AA2516">
        <v>-999</v>
      </c>
      <c r="AB2516">
        <v>-999</v>
      </c>
    </row>
    <row r="2517" spans="1:28" x14ac:dyDescent="0.25">
      <c r="A2517">
        <v>4129000</v>
      </c>
      <c r="B2517">
        <v>1</v>
      </c>
      <c r="C2517">
        <v>0.62</v>
      </c>
      <c r="D2517">
        <v>4.3</v>
      </c>
      <c r="E2517">
        <v>0</v>
      </c>
      <c r="F2517">
        <v>0</v>
      </c>
      <c r="G2517">
        <v>0</v>
      </c>
      <c r="H2517">
        <v>0</v>
      </c>
      <c r="I2517">
        <v>1</v>
      </c>
      <c r="J2517">
        <v>1</v>
      </c>
      <c r="K2517">
        <v>1</v>
      </c>
      <c r="L2517">
        <v>1</v>
      </c>
      <c r="M2517">
        <v>0</v>
      </c>
      <c r="N2517">
        <v>0</v>
      </c>
      <c r="O2517">
        <v>0.62</v>
      </c>
      <c r="P2517">
        <v>0.62</v>
      </c>
      <c r="Q2517">
        <v>0.62</v>
      </c>
      <c r="R2517">
        <v>0.62</v>
      </c>
      <c r="S2517">
        <v>0</v>
      </c>
      <c r="T2517">
        <v>0</v>
      </c>
      <c r="U2517">
        <v>4.3</v>
      </c>
      <c r="V2517">
        <v>4.3</v>
      </c>
      <c r="W2517">
        <v>4.3</v>
      </c>
      <c r="X2517">
        <v>4.3</v>
      </c>
      <c r="Y2517">
        <v>3845</v>
      </c>
      <c r="Z2517">
        <v>3845</v>
      </c>
      <c r="AA2517">
        <v>-999</v>
      </c>
      <c r="AB2517">
        <v>-999</v>
      </c>
    </row>
    <row r="2518" spans="1:28" x14ac:dyDescent="0.25">
      <c r="A2518">
        <v>4129500</v>
      </c>
      <c r="B2518">
        <v>3</v>
      </c>
      <c r="C2518">
        <v>0.81</v>
      </c>
      <c r="D2518">
        <v>10.9</v>
      </c>
      <c r="E2518">
        <v>0</v>
      </c>
      <c r="F2518">
        <v>0</v>
      </c>
      <c r="G2518">
        <v>0</v>
      </c>
      <c r="H2518">
        <v>0</v>
      </c>
      <c r="I2518">
        <v>1</v>
      </c>
      <c r="J2518">
        <v>2</v>
      </c>
      <c r="K2518">
        <v>3</v>
      </c>
      <c r="L2518">
        <v>3</v>
      </c>
      <c r="M2518">
        <v>0</v>
      </c>
      <c r="N2518">
        <v>0</v>
      </c>
      <c r="O2518">
        <v>0.27</v>
      </c>
      <c r="P2518">
        <v>0.54</v>
      </c>
      <c r="Q2518">
        <v>0.81</v>
      </c>
      <c r="R2518">
        <v>0.81</v>
      </c>
      <c r="S2518">
        <v>0</v>
      </c>
      <c r="T2518">
        <v>0</v>
      </c>
      <c r="U2518">
        <v>1.9</v>
      </c>
      <c r="V2518">
        <v>10.4</v>
      </c>
      <c r="W2518">
        <v>10.9</v>
      </c>
      <c r="X2518">
        <v>10.9</v>
      </c>
      <c r="Y2518">
        <v>13717</v>
      </c>
      <c r="Z2518">
        <v>19129</v>
      </c>
      <c r="AA2518">
        <v>-999</v>
      </c>
      <c r="AB2518">
        <v>-999</v>
      </c>
    </row>
    <row r="2519" spans="1:28" x14ac:dyDescent="0.25">
      <c r="A2519">
        <v>4130000</v>
      </c>
      <c r="B2519">
        <v>13</v>
      </c>
      <c r="C2519">
        <v>0.57999999999999996</v>
      </c>
      <c r="D2519">
        <v>4.9000000000000004</v>
      </c>
      <c r="E2519">
        <v>0</v>
      </c>
      <c r="F2519">
        <v>0</v>
      </c>
      <c r="G2519">
        <v>2</v>
      </c>
      <c r="H2519">
        <v>4</v>
      </c>
      <c r="I2519">
        <v>6</v>
      </c>
      <c r="J2519">
        <v>12</v>
      </c>
      <c r="K2519">
        <v>13</v>
      </c>
      <c r="L2519">
        <v>13</v>
      </c>
      <c r="M2519">
        <v>0.09</v>
      </c>
      <c r="N2519">
        <v>0.18</v>
      </c>
      <c r="O2519">
        <v>0.27</v>
      </c>
      <c r="P2519">
        <v>0.53</v>
      </c>
      <c r="Q2519">
        <v>0.57999999999999996</v>
      </c>
      <c r="R2519">
        <v>0.57999999999999996</v>
      </c>
      <c r="S2519">
        <v>0.8</v>
      </c>
      <c r="T2519">
        <v>1</v>
      </c>
      <c r="U2519">
        <v>1.3</v>
      </c>
      <c r="V2519">
        <v>4.8</v>
      </c>
      <c r="W2519">
        <v>4.9000000000000004</v>
      </c>
      <c r="X2519">
        <v>4.9000000000000004</v>
      </c>
      <c r="Y2519">
        <v>21195</v>
      </c>
      <c r="Z2519">
        <v>38974</v>
      </c>
      <c r="AA2519">
        <v>-999</v>
      </c>
      <c r="AB2519">
        <v>-999</v>
      </c>
    </row>
    <row r="2520" spans="1:28" x14ac:dyDescent="0.25">
      <c r="A2520">
        <v>4130500</v>
      </c>
      <c r="B2520">
        <v>5</v>
      </c>
      <c r="C2520">
        <v>0.64</v>
      </c>
      <c r="D2520">
        <v>18.899999999999999</v>
      </c>
      <c r="E2520">
        <v>1</v>
      </c>
      <c r="F2520">
        <v>0.13</v>
      </c>
      <c r="G2520">
        <v>1</v>
      </c>
      <c r="H2520">
        <v>2</v>
      </c>
      <c r="I2520">
        <v>4</v>
      </c>
      <c r="J2520">
        <v>5</v>
      </c>
      <c r="K2520">
        <v>5</v>
      </c>
      <c r="L2520">
        <v>5</v>
      </c>
      <c r="M2520">
        <v>0.13</v>
      </c>
      <c r="N2520">
        <v>0.26</v>
      </c>
      <c r="O2520">
        <v>0.51</v>
      </c>
      <c r="P2520">
        <v>0.64</v>
      </c>
      <c r="Q2520">
        <v>0.64</v>
      </c>
      <c r="R2520">
        <v>0.64</v>
      </c>
      <c r="S2520">
        <v>1</v>
      </c>
      <c r="T2520">
        <v>1.7</v>
      </c>
      <c r="U2520">
        <v>6.2</v>
      </c>
      <c r="V2520">
        <v>18.899999999999999</v>
      </c>
      <c r="W2520">
        <v>18.899999999999999</v>
      </c>
      <c r="X2520">
        <v>18.899999999999999</v>
      </c>
      <c r="Y2520">
        <v>3884</v>
      </c>
      <c r="Z2520">
        <v>20717</v>
      </c>
      <c r="AA2520">
        <v>23063</v>
      </c>
      <c r="AB2520">
        <v>23063</v>
      </c>
    </row>
    <row r="2521" spans="1:28" x14ac:dyDescent="0.25">
      <c r="A2521">
        <v>4131500</v>
      </c>
      <c r="B2521">
        <v>2</v>
      </c>
      <c r="C2521">
        <v>0.82</v>
      </c>
      <c r="D2521">
        <v>9.6999999999999993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2</v>
      </c>
      <c r="K2521">
        <v>2</v>
      </c>
      <c r="L2521">
        <v>2</v>
      </c>
      <c r="M2521">
        <v>0</v>
      </c>
      <c r="N2521">
        <v>0</v>
      </c>
      <c r="O2521">
        <v>0</v>
      </c>
      <c r="P2521">
        <v>0.82</v>
      </c>
      <c r="Q2521">
        <v>0.82</v>
      </c>
      <c r="R2521">
        <v>0.82</v>
      </c>
      <c r="S2521">
        <v>0</v>
      </c>
      <c r="T2521">
        <v>0</v>
      </c>
      <c r="U2521">
        <v>0</v>
      </c>
      <c r="V2521">
        <v>9.6999999999999993</v>
      </c>
      <c r="W2521">
        <v>9.6999999999999993</v>
      </c>
      <c r="X2521">
        <v>9.6999999999999993</v>
      </c>
      <c r="Y2521">
        <v>21607</v>
      </c>
      <c r="Z2521">
        <v>23261</v>
      </c>
      <c r="AA2521">
        <v>-999</v>
      </c>
      <c r="AB2521">
        <v>-999</v>
      </c>
    </row>
    <row r="2522" spans="1:28" x14ac:dyDescent="0.25">
      <c r="A2522">
        <v>4132000</v>
      </c>
      <c r="B2522">
        <v>9</v>
      </c>
      <c r="C2522">
        <v>0.63</v>
      </c>
      <c r="D2522">
        <v>15.6</v>
      </c>
      <c r="E2522">
        <v>1</v>
      </c>
      <c r="F2522">
        <v>7.0000000000000007E-2</v>
      </c>
      <c r="G2522">
        <v>1</v>
      </c>
      <c r="H2522">
        <v>3</v>
      </c>
      <c r="I2522">
        <v>6</v>
      </c>
      <c r="J2522">
        <v>9</v>
      </c>
      <c r="K2522">
        <v>9</v>
      </c>
      <c r="L2522">
        <v>9</v>
      </c>
      <c r="M2522">
        <v>7.0000000000000007E-2</v>
      </c>
      <c r="N2522">
        <v>0.21</v>
      </c>
      <c r="O2522">
        <v>0.42</v>
      </c>
      <c r="P2522">
        <v>0.63</v>
      </c>
      <c r="Q2522">
        <v>0.63</v>
      </c>
      <c r="R2522">
        <v>0.63</v>
      </c>
      <c r="S2522">
        <v>0.5</v>
      </c>
      <c r="T2522">
        <v>3.5</v>
      </c>
      <c r="U2522">
        <v>7.1</v>
      </c>
      <c r="V2522">
        <v>15.6</v>
      </c>
      <c r="W2522">
        <v>15.6</v>
      </c>
      <c r="X2522">
        <v>15.6</v>
      </c>
      <c r="Y2522">
        <v>11098</v>
      </c>
      <c r="Z2522">
        <v>28916</v>
      </c>
      <c r="AA2522">
        <v>33599</v>
      </c>
      <c r="AB2522">
        <v>33599</v>
      </c>
    </row>
    <row r="2523" spans="1:28" x14ac:dyDescent="0.25">
      <c r="A2523">
        <v>4132500</v>
      </c>
      <c r="B2523">
        <v>10</v>
      </c>
      <c r="C2523">
        <v>1.72</v>
      </c>
      <c r="D2523">
        <v>13.5</v>
      </c>
      <c r="E2523">
        <v>0</v>
      </c>
      <c r="F2523">
        <v>0</v>
      </c>
      <c r="G2523">
        <v>3</v>
      </c>
      <c r="H2523">
        <v>4</v>
      </c>
      <c r="I2523">
        <v>4</v>
      </c>
      <c r="J2523">
        <v>6</v>
      </c>
      <c r="K2523">
        <v>9</v>
      </c>
      <c r="L2523">
        <v>10</v>
      </c>
      <c r="M2523">
        <v>0.52</v>
      </c>
      <c r="N2523">
        <v>0.69</v>
      </c>
      <c r="O2523">
        <v>0.69</v>
      </c>
      <c r="P2523">
        <v>1.03</v>
      </c>
      <c r="Q2523">
        <v>1.55</v>
      </c>
      <c r="R2523">
        <v>1.72</v>
      </c>
      <c r="S2523">
        <v>2.6</v>
      </c>
      <c r="T2523">
        <v>4.3</v>
      </c>
      <c r="U2523">
        <v>4.3</v>
      </c>
      <c r="V2523">
        <v>5.3</v>
      </c>
      <c r="W2523">
        <v>13.4</v>
      </c>
      <c r="X2523">
        <v>13.5</v>
      </c>
      <c r="Y2523">
        <v>7175</v>
      </c>
      <c r="Z2523">
        <v>17246</v>
      </c>
      <c r="AA2523">
        <v>-999</v>
      </c>
      <c r="AB2523">
        <v>-999</v>
      </c>
    </row>
    <row r="2524" spans="1:28" x14ac:dyDescent="0.25">
      <c r="A2524">
        <v>4133500</v>
      </c>
      <c r="B2524">
        <v>15</v>
      </c>
      <c r="C2524">
        <v>0.98</v>
      </c>
      <c r="D2524">
        <v>38.6</v>
      </c>
      <c r="E2524">
        <v>1</v>
      </c>
      <c r="F2524">
        <v>7.0000000000000007E-2</v>
      </c>
      <c r="G2524">
        <v>7</v>
      </c>
      <c r="H2524">
        <v>9</v>
      </c>
      <c r="I2524">
        <v>9</v>
      </c>
      <c r="J2524">
        <v>11</v>
      </c>
      <c r="K2524">
        <v>14</v>
      </c>
      <c r="L2524">
        <v>15</v>
      </c>
      <c r="M2524">
        <v>0.46</v>
      </c>
      <c r="N2524">
        <v>0.59</v>
      </c>
      <c r="O2524">
        <v>0.59</v>
      </c>
      <c r="P2524">
        <v>0.72</v>
      </c>
      <c r="Q2524">
        <v>0.91</v>
      </c>
      <c r="R2524">
        <v>0.98</v>
      </c>
      <c r="S2524">
        <v>34.4</v>
      </c>
      <c r="T2524">
        <v>35.1</v>
      </c>
      <c r="U2524">
        <v>35.1</v>
      </c>
      <c r="V2524">
        <v>35.5</v>
      </c>
      <c r="W2524">
        <v>38.6</v>
      </c>
      <c r="X2524">
        <v>38.6</v>
      </c>
      <c r="Y2524">
        <v>16084</v>
      </c>
      <c r="Z2524">
        <v>38950</v>
      </c>
      <c r="AA2524">
        <v>16084</v>
      </c>
      <c r="AB2524">
        <v>16084</v>
      </c>
    </row>
    <row r="2525" spans="1:28" x14ac:dyDescent="0.25">
      <c r="A2525">
        <v>4133501</v>
      </c>
      <c r="B2525">
        <v>15</v>
      </c>
      <c r="C2525">
        <v>0.98</v>
      </c>
      <c r="D2525">
        <v>38.6</v>
      </c>
      <c r="E2525">
        <v>1</v>
      </c>
      <c r="F2525">
        <v>7.0000000000000007E-2</v>
      </c>
      <c r="G2525">
        <v>7</v>
      </c>
      <c r="H2525">
        <v>9</v>
      </c>
      <c r="I2525">
        <v>9</v>
      </c>
      <c r="J2525">
        <v>11</v>
      </c>
      <c r="K2525">
        <v>14</v>
      </c>
      <c r="L2525">
        <v>15</v>
      </c>
      <c r="M2525">
        <v>0.46</v>
      </c>
      <c r="N2525">
        <v>0.59</v>
      </c>
      <c r="O2525">
        <v>0.59</v>
      </c>
      <c r="P2525">
        <v>0.72</v>
      </c>
      <c r="Q2525">
        <v>0.91</v>
      </c>
      <c r="R2525">
        <v>0.98</v>
      </c>
      <c r="S2525">
        <v>34.4</v>
      </c>
      <c r="T2525">
        <v>35.1</v>
      </c>
      <c r="U2525">
        <v>35.1</v>
      </c>
      <c r="V2525">
        <v>35.5</v>
      </c>
      <c r="W2525">
        <v>38.6</v>
      </c>
      <c r="X2525">
        <v>38.6</v>
      </c>
      <c r="Y2525">
        <v>16731</v>
      </c>
      <c r="Z2525">
        <v>39714</v>
      </c>
      <c r="AA2525">
        <v>16731</v>
      </c>
      <c r="AB2525">
        <v>16731</v>
      </c>
    </row>
    <row r="2526" spans="1:28" x14ac:dyDescent="0.25">
      <c r="A2526">
        <v>4134000</v>
      </c>
      <c r="B2526">
        <v>4</v>
      </c>
      <c r="C2526">
        <v>0.89</v>
      </c>
      <c r="D2526">
        <v>24</v>
      </c>
      <c r="E2526">
        <v>1</v>
      </c>
      <c r="F2526">
        <v>0.22</v>
      </c>
      <c r="G2526">
        <v>1</v>
      </c>
      <c r="H2526">
        <v>1</v>
      </c>
      <c r="I2526">
        <v>3</v>
      </c>
      <c r="J2526">
        <v>4</v>
      </c>
      <c r="K2526">
        <v>4</v>
      </c>
      <c r="L2526">
        <v>4</v>
      </c>
      <c r="M2526">
        <v>0.22</v>
      </c>
      <c r="N2526">
        <v>0.22</v>
      </c>
      <c r="O2526">
        <v>0.67</v>
      </c>
      <c r="P2526">
        <v>0.89</v>
      </c>
      <c r="Q2526">
        <v>0.89</v>
      </c>
      <c r="R2526">
        <v>0.89</v>
      </c>
      <c r="S2526">
        <v>9.3000000000000007</v>
      </c>
      <c r="T2526">
        <v>9.3000000000000007</v>
      </c>
      <c r="U2526">
        <v>23.5</v>
      </c>
      <c r="V2526">
        <v>24</v>
      </c>
      <c r="W2526">
        <v>24</v>
      </c>
      <c r="X2526">
        <v>24</v>
      </c>
      <c r="Y2526">
        <v>17315</v>
      </c>
      <c r="Z2526">
        <v>29696</v>
      </c>
      <c r="AA2526">
        <v>36477</v>
      </c>
      <c r="AB2526">
        <v>36477</v>
      </c>
    </row>
    <row r="2527" spans="1:28" x14ac:dyDescent="0.25">
      <c r="A2527">
        <v>4135500</v>
      </c>
      <c r="B2527">
        <v>2</v>
      </c>
      <c r="C2527">
        <v>0.54</v>
      </c>
      <c r="D2527">
        <v>3.1</v>
      </c>
      <c r="E2527">
        <v>0</v>
      </c>
      <c r="F2527">
        <v>0</v>
      </c>
      <c r="G2527">
        <v>1</v>
      </c>
      <c r="H2527">
        <v>1</v>
      </c>
      <c r="I2527">
        <v>1</v>
      </c>
      <c r="J2527">
        <v>1</v>
      </c>
      <c r="K2527">
        <v>2</v>
      </c>
      <c r="L2527">
        <v>2</v>
      </c>
      <c r="M2527">
        <v>0.27</v>
      </c>
      <c r="N2527">
        <v>0.27</v>
      </c>
      <c r="O2527">
        <v>0.27</v>
      </c>
      <c r="P2527">
        <v>0.27</v>
      </c>
      <c r="Q2527">
        <v>0.54</v>
      </c>
      <c r="R2527">
        <v>0.54</v>
      </c>
      <c r="S2527">
        <v>1</v>
      </c>
      <c r="T2527">
        <v>1</v>
      </c>
      <c r="U2527">
        <v>1</v>
      </c>
      <c r="V2527">
        <v>1</v>
      </c>
      <c r="W2527">
        <v>3.1</v>
      </c>
      <c r="X2527">
        <v>3.1</v>
      </c>
      <c r="Y2527">
        <v>177</v>
      </c>
      <c r="Z2527">
        <v>10959</v>
      </c>
      <c r="AA2527">
        <v>-999</v>
      </c>
      <c r="AB2527">
        <v>-999</v>
      </c>
    </row>
    <row r="2528" spans="1:28" x14ac:dyDescent="0.25">
      <c r="A2528">
        <v>4135600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-999</v>
      </c>
      <c r="Z2528">
        <v>-999</v>
      </c>
      <c r="AA2528">
        <v>-999</v>
      </c>
      <c r="AB2528">
        <v>-999</v>
      </c>
    </row>
    <row r="2529" spans="1:28" x14ac:dyDescent="0.25">
      <c r="A2529">
        <v>4135700</v>
      </c>
      <c r="B2529">
        <v>3</v>
      </c>
      <c r="C2529">
        <v>0.3</v>
      </c>
      <c r="D2529">
        <v>15.7</v>
      </c>
      <c r="E2529">
        <v>1</v>
      </c>
      <c r="F2529">
        <v>0.1</v>
      </c>
      <c r="G2529">
        <v>1</v>
      </c>
      <c r="H2529">
        <v>1</v>
      </c>
      <c r="I2529">
        <v>2</v>
      </c>
      <c r="J2529">
        <v>2</v>
      </c>
      <c r="K2529">
        <v>2</v>
      </c>
      <c r="L2529">
        <v>2</v>
      </c>
      <c r="M2529">
        <v>0.1</v>
      </c>
      <c r="N2529">
        <v>0.1</v>
      </c>
      <c r="O2529">
        <v>0.2</v>
      </c>
      <c r="P2529">
        <v>0.2</v>
      </c>
      <c r="Q2529">
        <v>0.2</v>
      </c>
      <c r="R2529">
        <v>0.2</v>
      </c>
      <c r="S2529">
        <v>9.4</v>
      </c>
      <c r="T2529">
        <v>9.4</v>
      </c>
      <c r="U2529">
        <v>15.2</v>
      </c>
      <c r="V2529">
        <v>15.2</v>
      </c>
      <c r="W2529">
        <v>15.2</v>
      </c>
      <c r="X2529">
        <v>15.2</v>
      </c>
      <c r="Y2529">
        <v>6707</v>
      </c>
      <c r="Z2529">
        <v>17129</v>
      </c>
      <c r="AA2529">
        <v>23002</v>
      </c>
      <c r="AB2529">
        <v>23002</v>
      </c>
    </row>
    <row r="2530" spans="1:28" x14ac:dyDescent="0.25">
      <c r="A2530">
        <v>4136500</v>
      </c>
      <c r="B2530">
        <v>12</v>
      </c>
      <c r="C2530">
        <v>0.34</v>
      </c>
      <c r="D2530">
        <v>5.6</v>
      </c>
      <c r="E2530">
        <v>1</v>
      </c>
      <c r="F2530">
        <v>0.03</v>
      </c>
      <c r="G2530">
        <v>5</v>
      </c>
      <c r="H2530">
        <v>5</v>
      </c>
      <c r="I2530">
        <v>6</v>
      </c>
      <c r="J2530">
        <v>9</v>
      </c>
      <c r="K2530">
        <v>11</v>
      </c>
      <c r="L2530">
        <v>11</v>
      </c>
      <c r="M2530">
        <v>0.14000000000000001</v>
      </c>
      <c r="N2530">
        <v>0.14000000000000001</v>
      </c>
      <c r="O2530">
        <v>0.17</v>
      </c>
      <c r="P2530">
        <v>0.26</v>
      </c>
      <c r="Q2530">
        <v>0.31</v>
      </c>
      <c r="R2530">
        <v>0.31</v>
      </c>
      <c r="S2530">
        <v>2.9</v>
      </c>
      <c r="T2530">
        <v>2.9</v>
      </c>
      <c r="U2530">
        <v>4.5999999999999996</v>
      </c>
      <c r="V2530">
        <v>5.2</v>
      </c>
      <c r="W2530">
        <v>5.5</v>
      </c>
      <c r="X2530">
        <v>5.5</v>
      </c>
      <c r="Y2530">
        <v>2837</v>
      </c>
      <c r="Z2530">
        <v>26904</v>
      </c>
      <c r="AA2530">
        <v>38469</v>
      </c>
      <c r="AB2530">
        <v>38469</v>
      </c>
    </row>
    <row r="2531" spans="1:28" x14ac:dyDescent="0.25">
      <c r="A2531">
        <v>4137500</v>
      </c>
      <c r="B2531">
        <v>20</v>
      </c>
      <c r="C2531">
        <v>0.44</v>
      </c>
      <c r="D2531">
        <v>35.299999999999997</v>
      </c>
      <c r="E2531">
        <v>6</v>
      </c>
      <c r="F2531">
        <v>0.13</v>
      </c>
      <c r="G2531">
        <v>11</v>
      </c>
      <c r="H2531">
        <v>11</v>
      </c>
      <c r="I2531">
        <v>12</v>
      </c>
      <c r="J2531">
        <v>15</v>
      </c>
      <c r="K2531">
        <v>19</v>
      </c>
      <c r="L2531">
        <v>19</v>
      </c>
      <c r="M2531">
        <v>0.24</v>
      </c>
      <c r="N2531">
        <v>0.24</v>
      </c>
      <c r="O2531">
        <v>0.26</v>
      </c>
      <c r="P2531">
        <v>0.33</v>
      </c>
      <c r="Q2531">
        <v>0.42</v>
      </c>
      <c r="R2531">
        <v>0.42</v>
      </c>
      <c r="S2531">
        <v>33.200000000000003</v>
      </c>
      <c r="T2531">
        <v>33.200000000000003</v>
      </c>
      <c r="U2531">
        <v>34.5</v>
      </c>
      <c r="V2531">
        <v>35</v>
      </c>
      <c r="W2531">
        <v>35.200000000000003</v>
      </c>
      <c r="X2531">
        <v>35.200000000000003</v>
      </c>
      <c r="Y2531">
        <v>512</v>
      </c>
      <c r="Z2531">
        <v>63860</v>
      </c>
      <c r="AA2531">
        <v>512</v>
      </c>
      <c r="AB2531">
        <v>34946</v>
      </c>
    </row>
    <row r="2532" spans="1:28" x14ac:dyDescent="0.25">
      <c r="A2532">
        <v>4138000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-999</v>
      </c>
      <c r="Z2532">
        <v>-999</v>
      </c>
      <c r="AA2532">
        <v>-999</v>
      </c>
      <c r="AB2532">
        <v>-999</v>
      </c>
    </row>
    <row r="2533" spans="1:28" x14ac:dyDescent="0.25">
      <c r="A2533">
        <v>4138500</v>
      </c>
      <c r="B2533">
        <v>9</v>
      </c>
      <c r="C2533">
        <v>2.27</v>
      </c>
      <c r="D2533">
        <v>15.4</v>
      </c>
      <c r="E2533">
        <v>0</v>
      </c>
      <c r="F2533">
        <v>0</v>
      </c>
      <c r="G2533">
        <v>1</v>
      </c>
      <c r="H2533">
        <v>1</v>
      </c>
      <c r="I2533">
        <v>3</v>
      </c>
      <c r="J2533">
        <v>6</v>
      </c>
      <c r="K2533">
        <v>7</v>
      </c>
      <c r="L2533">
        <v>9</v>
      </c>
      <c r="M2533">
        <v>0.25</v>
      </c>
      <c r="N2533">
        <v>0.25</v>
      </c>
      <c r="O2533">
        <v>0.76</v>
      </c>
      <c r="P2533">
        <v>1.51</v>
      </c>
      <c r="Q2533">
        <v>1.76</v>
      </c>
      <c r="R2533">
        <v>2.27</v>
      </c>
      <c r="S2533">
        <v>0.3</v>
      </c>
      <c r="T2533">
        <v>0.3</v>
      </c>
      <c r="U2533">
        <v>11.3</v>
      </c>
      <c r="V2533">
        <v>14</v>
      </c>
      <c r="W2533">
        <v>14.7</v>
      </c>
      <c r="X2533">
        <v>15.4</v>
      </c>
      <c r="Y2533">
        <v>10642</v>
      </c>
      <c r="Z2533">
        <v>20098</v>
      </c>
      <c r="AA2533">
        <v>-999</v>
      </c>
      <c r="AB2533">
        <v>-999</v>
      </c>
    </row>
    <row r="2534" spans="1:28" x14ac:dyDescent="0.25">
      <c r="A2534">
        <v>4139000</v>
      </c>
      <c r="B2534">
        <v>1</v>
      </c>
      <c r="C2534">
        <v>1.27</v>
      </c>
      <c r="D2534">
        <v>0.9</v>
      </c>
      <c r="E2534">
        <v>0</v>
      </c>
      <c r="F2534">
        <v>0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1.27</v>
      </c>
      <c r="N2534">
        <v>1.27</v>
      </c>
      <c r="O2534">
        <v>1.27</v>
      </c>
      <c r="P2534">
        <v>1.27</v>
      </c>
      <c r="Q2534">
        <v>1.27</v>
      </c>
      <c r="R2534">
        <v>1.27</v>
      </c>
      <c r="S2534">
        <v>0.9</v>
      </c>
      <c r="T2534">
        <v>0.9</v>
      </c>
      <c r="U2534">
        <v>0.9</v>
      </c>
      <c r="V2534">
        <v>0.9</v>
      </c>
      <c r="W2534">
        <v>0.9</v>
      </c>
      <c r="X2534">
        <v>0.9</v>
      </c>
      <c r="Y2534">
        <v>6516</v>
      </c>
      <c r="Z2534">
        <v>6516</v>
      </c>
      <c r="AA2534">
        <v>-999</v>
      </c>
      <c r="AB2534">
        <v>-999</v>
      </c>
    </row>
    <row r="2535" spans="1:28" x14ac:dyDescent="0.25">
      <c r="A2535">
        <v>4139500</v>
      </c>
      <c r="B2535">
        <v>3</v>
      </c>
      <c r="C2535">
        <v>2</v>
      </c>
      <c r="D2535">
        <v>5.6</v>
      </c>
      <c r="E2535">
        <v>0</v>
      </c>
      <c r="F2535">
        <v>0</v>
      </c>
      <c r="G2535">
        <v>1</v>
      </c>
      <c r="H2535">
        <v>2</v>
      </c>
      <c r="I2535">
        <v>2</v>
      </c>
      <c r="J2535">
        <v>3</v>
      </c>
      <c r="K2535">
        <v>3</v>
      </c>
      <c r="L2535">
        <v>3</v>
      </c>
      <c r="M2535">
        <v>0.67</v>
      </c>
      <c r="N2535">
        <v>1.33</v>
      </c>
      <c r="O2535">
        <v>1.33</v>
      </c>
      <c r="P2535">
        <v>2</v>
      </c>
      <c r="Q2535">
        <v>2</v>
      </c>
      <c r="R2535">
        <v>2</v>
      </c>
      <c r="S2535">
        <v>0.5</v>
      </c>
      <c r="T2535">
        <v>1.2</v>
      </c>
      <c r="U2535">
        <v>1.2</v>
      </c>
      <c r="V2535">
        <v>5.6</v>
      </c>
      <c r="W2535">
        <v>5.6</v>
      </c>
      <c r="X2535">
        <v>5.6</v>
      </c>
      <c r="Y2535">
        <v>752</v>
      </c>
      <c r="Z2535">
        <v>4854</v>
      </c>
      <c r="AA2535">
        <v>-999</v>
      </c>
      <c r="AB2535">
        <v>-999</v>
      </c>
    </row>
    <row r="2536" spans="1:28" x14ac:dyDescent="0.25">
      <c r="A2536">
        <v>4140000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-999</v>
      </c>
      <c r="Z2536">
        <v>-999</v>
      </c>
      <c r="AA2536">
        <v>-999</v>
      </c>
      <c r="AB2536">
        <v>-999</v>
      </c>
    </row>
    <row r="2537" spans="1:28" x14ac:dyDescent="0.25">
      <c r="A2537">
        <v>4140500</v>
      </c>
      <c r="B2537">
        <v>3</v>
      </c>
      <c r="C2537">
        <v>1</v>
      </c>
      <c r="D2537">
        <v>2.8</v>
      </c>
      <c r="E2537">
        <v>0</v>
      </c>
      <c r="F2537">
        <v>0</v>
      </c>
      <c r="G2537">
        <v>1</v>
      </c>
      <c r="H2537">
        <v>2</v>
      </c>
      <c r="I2537">
        <v>2</v>
      </c>
      <c r="J2537">
        <v>3</v>
      </c>
      <c r="K2537">
        <v>3</v>
      </c>
      <c r="L2537">
        <v>3</v>
      </c>
      <c r="M2537">
        <v>0.33</v>
      </c>
      <c r="N2537">
        <v>0.67</v>
      </c>
      <c r="O2537">
        <v>0.67</v>
      </c>
      <c r="P2537">
        <v>1</v>
      </c>
      <c r="Q2537">
        <v>1</v>
      </c>
      <c r="R2537">
        <v>1</v>
      </c>
      <c r="S2537">
        <v>0.2</v>
      </c>
      <c r="T2537">
        <v>0.6</v>
      </c>
      <c r="U2537">
        <v>0.6</v>
      </c>
      <c r="V2537">
        <v>2.8</v>
      </c>
      <c r="W2537">
        <v>2.8</v>
      </c>
      <c r="X2537">
        <v>2.8</v>
      </c>
      <c r="Y2537">
        <v>10001</v>
      </c>
      <c r="Z2537">
        <v>12760</v>
      </c>
      <c r="AA2537">
        <v>-999</v>
      </c>
      <c r="AB2537">
        <v>-999</v>
      </c>
    </row>
    <row r="2538" spans="1:28" x14ac:dyDescent="0.25">
      <c r="A2538">
        <v>4141000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-999</v>
      </c>
      <c r="Z2538">
        <v>-999</v>
      </c>
      <c r="AA2538">
        <v>-999</v>
      </c>
      <c r="AB2538">
        <v>-999</v>
      </c>
    </row>
    <row r="2539" spans="1:28" x14ac:dyDescent="0.25">
      <c r="A2539">
        <v>4142000</v>
      </c>
      <c r="B2539">
        <v>14</v>
      </c>
      <c r="C2539">
        <v>1.62</v>
      </c>
      <c r="D2539">
        <v>23.2</v>
      </c>
      <c r="E2539">
        <v>2</v>
      </c>
      <c r="F2539">
        <v>0.23</v>
      </c>
      <c r="G2539">
        <v>5</v>
      </c>
      <c r="H2539">
        <v>6</v>
      </c>
      <c r="I2539">
        <v>7</v>
      </c>
      <c r="J2539">
        <v>11</v>
      </c>
      <c r="K2539">
        <v>13</v>
      </c>
      <c r="L2539">
        <v>13</v>
      </c>
      <c r="M2539">
        <v>0.57999999999999996</v>
      </c>
      <c r="N2539">
        <v>0.69</v>
      </c>
      <c r="O2539">
        <v>0.81</v>
      </c>
      <c r="P2539">
        <v>1.27</v>
      </c>
      <c r="Q2539">
        <v>1.5</v>
      </c>
      <c r="R2539">
        <v>1.5</v>
      </c>
      <c r="S2539">
        <v>0.7</v>
      </c>
      <c r="T2539">
        <v>0.8</v>
      </c>
      <c r="U2539">
        <v>1.1000000000000001</v>
      </c>
      <c r="V2539">
        <v>11.8</v>
      </c>
      <c r="W2539">
        <v>22.6</v>
      </c>
      <c r="X2539">
        <v>22.6</v>
      </c>
      <c r="Y2539">
        <v>2871</v>
      </c>
      <c r="Z2539">
        <v>25373</v>
      </c>
      <c r="AA2539">
        <v>6276</v>
      </c>
      <c r="AB2539">
        <v>12873</v>
      </c>
    </row>
    <row r="2540" spans="1:28" x14ac:dyDescent="0.25">
      <c r="A2540">
        <v>4143500</v>
      </c>
      <c r="B2540">
        <v>1</v>
      </c>
      <c r="C2540">
        <v>0.41</v>
      </c>
      <c r="D2540">
        <v>0.3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1</v>
      </c>
      <c r="L2540">
        <v>1</v>
      </c>
      <c r="M2540">
        <v>0</v>
      </c>
      <c r="N2540">
        <v>0</v>
      </c>
      <c r="O2540">
        <v>0</v>
      </c>
      <c r="P2540">
        <v>0</v>
      </c>
      <c r="Q2540">
        <v>0.41</v>
      </c>
      <c r="R2540">
        <v>0.41</v>
      </c>
      <c r="S2540">
        <v>0</v>
      </c>
      <c r="T2540">
        <v>0</v>
      </c>
      <c r="U2540">
        <v>0</v>
      </c>
      <c r="V2540">
        <v>0</v>
      </c>
      <c r="W2540">
        <v>0.3</v>
      </c>
      <c r="X2540">
        <v>0.3</v>
      </c>
      <c r="Y2540">
        <v>23811</v>
      </c>
      <c r="Z2540">
        <v>23811</v>
      </c>
      <c r="AA2540">
        <v>-999</v>
      </c>
      <c r="AB2540">
        <v>-999</v>
      </c>
    </row>
    <row r="2541" spans="1:28" x14ac:dyDescent="0.25">
      <c r="A2541">
        <v>4143900</v>
      </c>
      <c r="B2541">
        <v>6</v>
      </c>
      <c r="C2541">
        <v>2.96</v>
      </c>
      <c r="D2541">
        <v>11.6</v>
      </c>
      <c r="E2541">
        <v>0</v>
      </c>
      <c r="F2541">
        <v>0</v>
      </c>
      <c r="G2541">
        <v>4</v>
      </c>
      <c r="H2541">
        <v>4</v>
      </c>
      <c r="I2541">
        <v>5</v>
      </c>
      <c r="J2541">
        <v>6</v>
      </c>
      <c r="K2541">
        <v>6</v>
      </c>
      <c r="L2541">
        <v>6</v>
      </c>
      <c r="M2541">
        <v>1.98</v>
      </c>
      <c r="N2541">
        <v>1.98</v>
      </c>
      <c r="O2541">
        <v>2.4700000000000002</v>
      </c>
      <c r="P2541">
        <v>2.96</v>
      </c>
      <c r="Q2541">
        <v>2.96</v>
      </c>
      <c r="R2541">
        <v>2.96</v>
      </c>
      <c r="S2541">
        <v>10</v>
      </c>
      <c r="T2541">
        <v>10</v>
      </c>
      <c r="U2541">
        <v>10.9</v>
      </c>
      <c r="V2541">
        <v>11.6</v>
      </c>
      <c r="W2541">
        <v>11.6</v>
      </c>
      <c r="X2541">
        <v>11.6</v>
      </c>
      <c r="Y2541">
        <v>1648</v>
      </c>
      <c r="Z2541">
        <v>15194</v>
      </c>
      <c r="AA2541">
        <v>-999</v>
      </c>
      <c r="AB2541">
        <v>-999</v>
      </c>
    </row>
    <row r="2542" spans="1:28" x14ac:dyDescent="0.25">
      <c r="A2542">
        <v>4144000</v>
      </c>
      <c r="B2542">
        <v>16</v>
      </c>
      <c r="C2542">
        <v>1.7</v>
      </c>
      <c r="D2542">
        <v>59.8</v>
      </c>
      <c r="E2542">
        <v>1</v>
      </c>
      <c r="F2542">
        <v>0.11</v>
      </c>
      <c r="G2542">
        <v>9</v>
      </c>
      <c r="H2542">
        <v>9</v>
      </c>
      <c r="I2542">
        <v>10</v>
      </c>
      <c r="J2542">
        <v>14</v>
      </c>
      <c r="K2542">
        <v>16</v>
      </c>
      <c r="L2542">
        <v>16</v>
      </c>
      <c r="M2542">
        <v>0.96</v>
      </c>
      <c r="N2542">
        <v>0.96</v>
      </c>
      <c r="O2542">
        <v>1.06</v>
      </c>
      <c r="P2542">
        <v>1.49</v>
      </c>
      <c r="Q2542">
        <v>1.7</v>
      </c>
      <c r="R2542">
        <v>1.7</v>
      </c>
      <c r="S2542">
        <v>53.1</v>
      </c>
      <c r="T2542">
        <v>53.1</v>
      </c>
      <c r="U2542">
        <v>53.3</v>
      </c>
      <c r="V2542">
        <v>55</v>
      </c>
      <c r="W2542">
        <v>59.8</v>
      </c>
      <c r="X2542">
        <v>59.8</v>
      </c>
      <c r="Y2542">
        <v>401</v>
      </c>
      <c r="Z2542">
        <v>19441</v>
      </c>
      <c r="AA2542">
        <v>9202</v>
      </c>
      <c r="AB2542">
        <v>9202</v>
      </c>
    </row>
    <row r="2543" spans="1:28" x14ac:dyDescent="0.25">
      <c r="A2543">
        <v>4146000</v>
      </c>
      <c r="B2543">
        <v>7</v>
      </c>
      <c r="C2543">
        <v>5.35</v>
      </c>
      <c r="D2543">
        <v>75</v>
      </c>
      <c r="E2543">
        <v>1</v>
      </c>
      <c r="F2543">
        <v>0.76</v>
      </c>
      <c r="G2543">
        <v>0</v>
      </c>
      <c r="H2543">
        <v>0</v>
      </c>
      <c r="I2543">
        <v>2</v>
      </c>
      <c r="J2543">
        <v>5</v>
      </c>
      <c r="K2543">
        <v>7</v>
      </c>
      <c r="L2543">
        <v>7</v>
      </c>
      <c r="M2543">
        <v>0</v>
      </c>
      <c r="N2543">
        <v>0</v>
      </c>
      <c r="O2543">
        <v>1.53</v>
      </c>
      <c r="P2543">
        <v>3.82</v>
      </c>
      <c r="Q2543">
        <v>5.35</v>
      </c>
      <c r="R2543">
        <v>5.35</v>
      </c>
      <c r="S2543">
        <v>0</v>
      </c>
      <c r="T2543">
        <v>0</v>
      </c>
      <c r="U2543">
        <v>2.4</v>
      </c>
      <c r="V2543">
        <v>68.3</v>
      </c>
      <c r="W2543">
        <v>75</v>
      </c>
      <c r="X2543">
        <v>75</v>
      </c>
      <c r="Y2543">
        <v>3887</v>
      </c>
      <c r="Z2543">
        <v>9564</v>
      </c>
      <c r="AA2543">
        <v>9388</v>
      </c>
      <c r="AB2543">
        <v>9388</v>
      </c>
    </row>
    <row r="2544" spans="1:28" x14ac:dyDescent="0.25">
      <c r="A2544">
        <v>4146063</v>
      </c>
      <c r="B2544">
        <v>21</v>
      </c>
      <c r="C2544">
        <v>3.74</v>
      </c>
      <c r="D2544">
        <v>37</v>
      </c>
      <c r="E2544">
        <v>1</v>
      </c>
      <c r="F2544">
        <v>0.18</v>
      </c>
      <c r="G2544">
        <v>1</v>
      </c>
      <c r="H2544">
        <v>3</v>
      </c>
      <c r="I2544">
        <v>7</v>
      </c>
      <c r="J2544">
        <v>16</v>
      </c>
      <c r="K2544">
        <v>19</v>
      </c>
      <c r="L2544">
        <v>20</v>
      </c>
      <c r="M2544">
        <v>0.18</v>
      </c>
      <c r="N2544">
        <v>0.53</v>
      </c>
      <c r="O2544">
        <v>1.25</v>
      </c>
      <c r="P2544">
        <v>2.85</v>
      </c>
      <c r="Q2544">
        <v>3.39</v>
      </c>
      <c r="R2544">
        <v>3.57</v>
      </c>
      <c r="S2544">
        <v>5.3</v>
      </c>
      <c r="T2544">
        <v>5.8</v>
      </c>
      <c r="U2544">
        <v>7.6</v>
      </c>
      <c r="V2544">
        <v>32.299999999999997</v>
      </c>
      <c r="W2544">
        <v>34.4</v>
      </c>
      <c r="X2544">
        <v>34.6</v>
      </c>
      <c r="Y2544">
        <v>1978</v>
      </c>
      <c r="Z2544">
        <v>18364</v>
      </c>
      <c r="AA2544">
        <v>21665</v>
      </c>
      <c r="AB2544">
        <v>21665</v>
      </c>
    </row>
    <row r="2545" spans="1:28" x14ac:dyDescent="0.25">
      <c r="A2545">
        <v>4147500</v>
      </c>
      <c r="B2545">
        <v>28</v>
      </c>
      <c r="C2545">
        <v>2.0099999999999998</v>
      </c>
      <c r="D2545">
        <v>44</v>
      </c>
      <c r="E2545">
        <v>2</v>
      </c>
      <c r="F2545">
        <v>0.14000000000000001</v>
      </c>
      <c r="G2545">
        <v>4</v>
      </c>
      <c r="H2545">
        <v>6</v>
      </c>
      <c r="I2545">
        <v>11</v>
      </c>
      <c r="J2545">
        <v>21</v>
      </c>
      <c r="K2545">
        <v>25</v>
      </c>
      <c r="L2545">
        <v>26</v>
      </c>
      <c r="M2545">
        <v>0.28999999999999998</v>
      </c>
      <c r="N2545">
        <v>0.43</v>
      </c>
      <c r="O2545">
        <v>0.79</v>
      </c>
      <c r="P2545">
        <v>1.51</v>
      </c>
      <c r="Q2545">
        <v>1.79</v>
      </c>
      <c r="R2545">
        <v>1.86</v>
      </c>
      <c r="S2545">
        <v>3.1</v>
      </c>
      <c r="T2545">
        <v>3.3</v>
      </c>
      <c r="U2545">
        <v>30.5</v>
      </c>
      <c r="V2545">
        <v>40.5</v>
      </c>
      <c r="W2545">
        <v>42.2</v>
      </c>
      <c r="X2545">
        <v>42.3</v>
      </c>
      <c r="Y2545">
        <v>2955</v>
      </c>
      <c r="Z2545">
        <v>21344</v>
      </c>
      <c r="AA2545">
        <v>2955</v>
      </c>
      <c r="AB2545">
        <v>11327</v>
      </c>
    </row>
    <row r="2546" spans="1:28" x14ac:dyDescent="0.25">
      <c r="A2546">
        <v>4148140</v>
      </c>
      <c r="B2546">
        <v>6</v>
      </c>
      <c r="C2546">
        <v>2.17</v>
      </c>
      <c r="D2546">
        <v>12.7</v>
      </c>
      <c r="E2546">
        <v>0</v>
      </c>
      <c r="F2546">
        <v>0</v>
      </c>
      <c r="G2546">
        <v>4</v>
      </c>
      <c r="H2546">
        <v>5</v>
      </c>
      <c r="I2546">
        <v>6</v>
      </c>
      <c r="J2546">
        <v>6</v>
      </c>
      <c r="K2546">
        <v>6</v>
      </c>
      <c r="L2546">
        <v>6</v>
      </c>
      <c r="M2546">
        <v>1.45</v>
      </c>
      <c r="N2546">
        <v>1.81</v>
      </c>
      <c r="O2546">
        <v>2.17</v>
      </c>
      <c r="P2546">
        <v>2.17</v>
      </c>
      <c r="Q2546">
        <v>2.17</v>
      </c>
      <c r="R2546">
        <v>2.17</v>
      </c>
      <c r="S2546">
        <v>7.5</v>
      </c>
      <c r="T2546">
        <v>12</v>
      </c>
      <c r="U2546">
        <v>12.7</v>
      </c>
      <c r="V2546">
        <v>12.7</v>
      </c>
      <c r="W2546">
        <v>12.7</v>
      </c>
      <c r="X2546">
        <v>12.7</v>
      </c>
      <c r="Y2546">
        <v>10009</v>
      </c>
      <c r="Z2546">
        <v>18156</v>
      </c>
      <c r="AA2546">
        <v>-999</v>
      </c>
      <c r="AB2546">
        <v>-999</v>
      </c>
    </row>
    <row r="2547" spans="1:28" x14ac:dyDescent="0.25">
      <c r="A2547">
        <v>4148500</v>
      </c>
      <c r="B2547">
        <v>49</v>
      </c>
      <c r="C2547">
        <v>1.94</v>
      </c>
      <c r="D2547">
        <v>33.799999999999997</v>
      </c>
      <c r="E2547">
        <v>3</v>
      </c>
      <c r="F2547">
        <v>0.12</v>
      </c>
      <c r="G2547">
        <v>14</v>
      </c>
      <c r="H2547">
        <v>17</v>
      </c>
      <c r="I2547">
        <v>23</v>
      </c>
      <c r="J2547">
        <v>38</v>
      </c>
      <c r="K2547">
        <v>46</v>
      </c>
      <c r="L2547">
        <v>47</v>
      </c>
      <c r="M2547">
        <v>0.55000000000000004</v>
      </c>
      <c r="N2547">
        <v>0.67</v>
      </c>
      <c r="O2547">
        <v>0.91</v>
      </c>
      <c r="P2547">
        <v>1.5</v>
      </c>
      <c r="Q2547">
        <v>1.82</v>
      </c>
      <c r="R2547">
        <v>1.86</v>
      </c>
      <c r="S2547">
        <v>4.5</v>
      </c>
      <c r="T2547">
        <v>5.0999999999999996</v>
      </c>
      <c r="U2547">
        <v>20.2</v>
      </c>
      <c r="V2547">
        <v>27.7</v>
      </c>
      <c r="W2547">
        <v>32.9</v>
      </c>
      <c r="X2547">
        <v>32.9</v>
      </c>
      <c r="Y2547">
        <v>6945</v>
      </c>
      <c r="Z2547">
        <v>33024</v>
      </c>
      <c r="AA2547">
        <v>10142</v>
      </c>
      <c r="AB2547">
        <v>22609</v>
      </c>
    </row>
    <row r="2548" spans="1:28" x14ac:dyDescent="0.25">
      <c r="A2548">
        <v>4149000</v>
      </c>
      <c r="B2548">
        <v>50</v>
      </c>
      <c r="C2548">
        <v>1.65</v>
      </c>
      <c r="D2548">
        <v>28.2</v>
      </c>
      <c r="E2548">
        <v>3</v>
      </c>
      <c r="F2548">
        <v>0.1</v>
      </c>
      <c r="G2548">
        <v>14</v>
      </c>
      <c r="H2548">
        <v>17</v>
      </c>
      <c r="I2548">
        <v>23</v>
      </c>
      <c r="J2548">
        <v>39</v>
      </c>
      <c r="K2548">
        <v>47</v>
      </c>
      <c r="L2548">
        <v>48</v>
      </c>
      <c r="M2548">
        <v>0.46</v>
      </c>
      <c r="N2548">
        <v>0.56000000000000005</v>
      </c>
      <c r="O2548">
        <v>0.76</v>
      </c>
      <c r="P2548">
        <v>1.28</v>
      </c>
      <c r="Q2548">
        <v>1.55</v>
      </c>
      <c r="R2548">
        <v>1.58</v>
      </c>
      <c r="S2548">
        <v>3.8</v>
      </c>
      <c r="T2548">
        <v>4.3</v>
      </c>
      <c r="U2548">
        <v>16.8</v>
      </c>
      <c r="V2548">
        <v>23.1</v>
      </c>
      <c r="W2548">
        <v>27.4</v>
      </c>
      <c r="X2548">
        <v>27.4</v>
      </c>
      <c r="Y2548">
        <v>26014</v>
      </c>
      <c r="Z2548">
        <v>58002</v>
      </c>
      <c r="AA2548">
        <v>34842</v>
      </c>
      <c r="AB2548">
        <v>46087</v>
      </c>
    </row>
    <row r="2549" spans="1:28" x14ac:dyDescent="0.25">
      <c r="A2549">
        <v>4150000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-999</v>
      </c>
      <c r="Z2549">
        <v>-999</v>
      </c>
      <c r="AA2549">
        <v>-999</v>
      </c>
      <c r="AB2549">
        <v>-999</v>
      </c>
    </row>
    <row r="2550" spans="1:28" x14ac:dyDescent="0.25">
      <c r="A2550">
        <v>4150500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-999</v>
      </c>
      <c r="Z2550">
        <v>-999</v>
      </c>
      <c r="AA2550">
        <v>-999</v>
      </c>
      <c r="AB2550">
        <v>-999</v>
      </c>
    </row>
    <row r="2551" spans="1:28" x14ac:dyDescent="0.25">
      <c r="A2551">
        <v>4150800</v>
      </c>
      <c r="B2551">
        <v>1</v>
      </c>
      <c r="C2551">
        <v>0.06</v>
      </c>
      <c r="D2551">
        <v>0.7</v>
      </c>
      <c r="E2551">
        <v>0</v>
      </c>
      <c r="F2551">
        <v>0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0.06</v>
      </c>
      <c r="N2551">
        <v>0.06</v>
      </c>
      <c r="O2551">
        <v>0.06</v>
      </c>
      <c r="P2551">
        <v>0.06</v>
      </c>
      <c r="Q2551">
        <v>0.06</v>
      </c>
      <c r="R2551">
        <v>0.06</v>
      </c>
      <c r="S2551">
        <v>0.7</v>
      </c>
      <c r="T2551">
        <v>0.7</v>
      </c>
      <c r="U2551">
        <v>0.7</v>
      </c>
      <c r="V2551">
        <v>0.7</v>
      </c>
      <c r="W2551">
        <v>0.7</v>
      </c>
      <c r="X2551">
        <v>0.7</v>
      </c>
      <c r="Y2551">
        <v>2342</v>
      </c>
      <c r="Z2551">
        <v>2342</v>
      </c>
      <c r="AA2551">
        <v>-999</v>
      </c>
      <c r="AB2551">
        <v>-999</v>
      </c>
    </row>
    <row r="2552" spans="1:28" x14ac:dyDescent="0.25">
      <c r="A2552">
        <v>4151000</v>
      </c>
      <c r="B2552">
        <v>1</v>
      </c>
      <c r="C2552">
        <v>0.05</v>
      </c>
      <c r="D2552">
        <v>0.6</v>
      </c>
      <c r="E2552">
        <v>0</v>
      </c>
      <c r="F2552">
        <v>0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0.05</v>
      </c>
      <c r="N2552">
        <v>0.05</v>
      </c>
      <c r="O2552">
        <v>0.05</v>
      </c>
      <c r="P2552">
        <v>0.05</v>
      </c>
      <c r="Q2552">
        <v>0.05</v>
      </c>
      <c r="R2552">
        <v>0.05</v>
      </c>
      <c r="S2552">
        <v>0.6</v>
      </c>
      <c r="T2552">
        <v>0.6</v>
      </c>
      <c r="U2552">
        <v>0.6</v>
      </c>
      <c r="V2552">
        <v>0.6</v>
      </c>
      <c r="W2552">
        <v>0.6</v>
      </c>
      <c r="X2552">
        <v>0.6</v>
      </c>
      <c r="Y2552">
        <v>16685</v>
      </c>
      <c r="Z2552">
        <v>16685</v>
      </c>
      <c r="AA2552">
        <v>-999</v>
      </c>
      <c r="AB2552">
        <v>-999</v>
      </c>
    </row>
    <row r="2553" spans="1:28" x14ac:dyDescent="0.25">
      <c r="A2553">
        <v>4151500</v>
      </c>
      <c r="B2553">
        <v>2</v>
      </c>
      <c r="C2553">
        <v>0.09</v>
      </c>
      <c r="D2553">
        <v>1.1000000000000001</v>
      </c>
      <c r="E2553">
        <v>0</v>
      </c>
      <c r="F2553">
        <v>0</v>
      </c>
      <c r="G2553">
        <v>2</v>
      </c>
      <c r="H2553">
        <v>2</v>
      </c>
      <c r="I2553">
        <v>2</v>
      </c>
      <c r="J2553">
        <v>2</v>
      </c>
      <c r="K2553">
        <v>2</v>
      </c>
      <c r="L2553">
        <v>2</v>
      </c>
      <c r="M2553">
        <v>0.09</v>
      </c>
      <c r="N2553">
        <v>0.09</v>
      </c>
      <c r="O2553">
        <v>0.09</v>
      </c>
      <c r="P2553">
        <v>0.09</v>
      </c>
      <c r="Q2553">
        <v>0.09</v>
      </c>
      <c r="R2553">
        <v>0.09</v>
      </c>
      <c r="S2553">
        <v>1.1000000000000001</v>
      </c>
      <c r="T2553">
        <v>1.1000000000000001</v>
      </c>
      <c r="U2553">
        <v>1.1000000000000001</v>
      </c>
      <c r="V2553">
        <v>1.1000000000000001</v>
      </c>
      <c r="W2553">
        <v>1.1000000000000001</v>
      </c>
      <c r="X2553">
        <v>1.1000000000000001</v>
      </c>
      <c r="Y2553">
        <v>22474</v>
      </c>
      <c r="Z2553">
        <v>26543</v>
      </c>
      <c r="AA2553">
        <v>-999</v>
      </c>
      <c r="AB2553">
        <v>-999</v>
      </c>
    </row>
    <row r="2554" spans="1:28" x14ac:dyDescent="0.25">
      <c r="A2554">
        <v>4152238</v>
      </c>
      <c r="B2554">
        <v>8</v>
      </c>
      <c r="C2554">
        <v>2.02</v>
      </c>
      <c r="D2554">
        <v>16.8</v>
      </c>
      <c r="E2554">
        <v>0</v>
      </c>
      <c r="F2554">
        <v>0</v>
      </c>
      <c r="G2554">
        <v>1</v>
      </c>
      <c r="H2554">
        <v>3</v>
      </c>
      <c r="I2554">
        <v>3</v>
      </c>
      <c r="J2554">
        <v>7</v>
      </c>
      <c r="K2554">
        <v>8</v>
      </c>
      <c r="L2554">
        <v>8</v>
      </c>
      <c r="M2554">
        <v>0.25</v>
      </c>
      <c r="N2554">
        <v>0.76</v>
      </c>
      <c r="O2554">
        <v>0.76</v>
      </c>
      <c r="P2554">
        <v>1.77</v>
      </c>
      <c r="Q2554">
        <v>2.02</v>
      </c>
      <c r="R2554">
        <v>2.02</v>
      </c>
      <c r="S2554">
        <v>1.1000000000000001</v>
      </c>
      <c r="T2554">
        <v>6.4</v>
      </c>
      <c r="U2554">
        <v>6.4</v>
      </c>
      <c r="V2554">
        <v>16.3</v>
      </c>
      <c r="W2554">
        <v>16.8</v>
      </c>
      <c r="X2554">
        <v>16.8</v>
      </c>
      <c r="Y2554">
        <v>16636</v>
      </c>
      <c r="Z2554">
        <v>23128</v>
      </c>
      <c r="AA2554">
        <v>-999</v>
      </c>
      <c r="AB2554">
        <v>-999</v>
      </c>
    </row>
    <row r="2555" spans="1:28" x14ac:dyDescent="0.25">
      <c r="A2555">
        <v>4152500</v>
      </c>
      <c r="B2555">
        <v>22</v>
      </c>
      <c r="C2555">
        <v>1.99</v>
      </c>
      <c r="D2555">
        <v>22.3</v>
      </c>
      <c r="E2555">
        <v>0</v>
      </c>
      <c r="F2555">
        <v>0</v>
      </c>
      <c r="G2555">
        <v>5</v>
      </c>
      <c r="H2555">
        <v>7</v>
      </c>
      <c r="I2555">
        <v>11</v>
      </c>
      <c r="J2555">
        <v>20</v>
      </c>
      <c r="K2555">
        <v>22</v>
      </c>
      <c r="L2555">
        <v>22</v>
      </c>
      <c r="M2555">
        <v>0.45</v>
      </c>
      <c r="N2555">
        <v>0.63</v>
      </c>
      <c r="O2555">
        <v>1</v>
      </c>
      <c r="P2555">
        <v>1.81</v>
      </c>
      <c r="Q2555">
        <v>1.99</v>
      </c>
      <c r="R2555">
        <v>1.99</v>
      </c>
      <c r="S2555">
        <v>11.5</v>
      </c>
      <c r="T2555">
        <v>13.4</v>
      </c>
      <c r="U2555">
        <v>14.9</v>
      </c>
      <c r="V2555">
        <v>19.7</v>
      </c>
      <c r="W2555">
        <v>22.3</v>
      </c>
      <c r="X2555">
        <v>22.3</v>
      </c>
      <c r="Y2555">
        <v>870</v>
      </c>
      <c r="Z2555">
        <v>22470</v>
      </c>
      <c r="AA2555">
        <v>-999</v>
      </c>
      <c r="AB2555">
        <v>-999</v>
      </c>
    </row>
    <row r="2556" spans="1:28" x14ac:dyDescent="0.25">
      <c r="A2556">
        <v>4153500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-999</v>
      </c>
      <c r="Z2556">
        <v>-999</v>
      </c>
      <c r="AA2556">
        <v>-999</v>
      </c>
      <c r="AB2556">
        <v>-999</v>
      </c>
    </row>
    <row r="2557" spans="1:28" x14ac:dyDescent="0.25">
      <c r="A2557">
        <v>4154000</v>
      </c>
      <c r="B2557">
        <v>12</v>
      </c>
      <c r="C2557">
        <v>1.1599999999999999</v>
      </c>
      <c r="D2557">
        <v>29.5</v>
      </c>
      <c r="E2557">
        <v>2</v>
      </c>
      <c r="F2557">
        <v>0.19</v>
      </c>
      <c r="G2557">
        <v>3</v>
      </c>
      <c r="H2557">
        <v>3</v>
      </c>
      <c r="I2557">
        <v>4</v>
      </c>
      <c r="J2557">
        <v>10</v>
      </c>
      <c r="K2557">
        <v>12</v>
      </c>
      <c r="L2557">
        <v>12</v>
      </c>
      <c r="M2557">
        <v>0.28999999999999998</v>
      </c>
      <c r="N2557">
        <v>0.28999999999999998</v>
      </c>
      <c r="O2557">
        <v>0.39</v>
      </c>
      <c r="P2557">
        <v>0.96</v>
      </c>
      <c r="Q2557">
        <v>1.1599999999999999</v>
      </c>
      <c r="R2557">
        <v>1.1599999999999999</v>
      </c>
      <c r="S2557">
        <v>0.8</v>
      </c>
      <c r="T2557">
        <v>0.8</v>
      </c>
      <c r="U2557">
        <v>9.6999999999999993</v>
      </c>
      <c r="V2557">
        <v>28.7</v>
      </c>
      <c r="W2557">
        <v>29.5</v>
      </c>
      <c r="X2557">
        <v>29.5</v>
      </c>
      <c r="Y2557">
        <v>6709</v>
      </c>
      <c r="Z2557">
        <v>26457</v>
      </c>
      <c r="AA2557">
        <v>22993</v>
      </c>
      <c r="AB2557">
        <v>31303</v>
      </c>
    </row>
    <row r="2558" spans="1:28" x14ac:dyDescent="0.25">
      <c r="A2558">
        <v>4154500</v>
      </c>
      <c r="B2558">
        <v>13</v>
      </c>
      <c r="C2558">
        <v>0.85</v>
      </c>
      <c r="D2558">
        <v>20.8</v>
      </c>
      <c r="E2558">
        <v>2</v>
      </c>
      <c r="F2558">
        <v>0.13</v>
      </c>
      <c r="G2558">
        <v>3</v>
      </c>
      <c r="H2558">
        <v>3</v>
      </c>
      <c r="I2558">
        <v>4</v>
      </c>
      <c r="J2558">
        <v>10</v>
      </c>
      <c r="K2558">
        <v>13</v>
      </c>
      <c r="L2558">
        <v>13</v>
      </c>
      <c r="M2558">
        <v>0.2</v>
      </c>
      <c r="N2558">
        <v>0.2</v>
      </c>
      <c r="O2558">
        <v>0.26</v>
      </c>
      <c r="P2558">
        <v>0.66</v>
      </c>
      <c r="Q2558">
        <v>0.85</v>
      </c>
      <c r="R2558">
        <v>0.85</v>
      </c>
      <c r="S2558">
        <v>0.6</v>
      </c>
      <c r="T2558">
        <v>0.6</v>
      </c>
      <c r="U2558">
        <v>6.6</v>
      </c>
      <c r="V2558">
        <v>19.600000000000001</v>
      </c>
      <c r="W2558">
        <v>20.8</v>
      </c>
      <c r="X2558">
        <v>20.8</v>
      </c>
      <c r="Y2558">
        <v>20548</v>
      </c>
      <c r="Z2558">
        <v>50456</v>
      </c>
      <c r="AA2558">
        <v>50408</v>
      </c>
      <c r="AB2558">
        <v>58630</v>
      </c>
    </row>
    <row r="2559" spans="1:28" x14ac:dyDescent="0.25">
      <c r="A2559">
        <v>4155000</v>
      </c>
      <c r="B2559">
        <v>4</v>
      </c>
      <c r="C2559">
        <v>0.49</v>
      </c>
      <c r="D2559">
        <v>2.9</v>
      </c>
      <c r="E2559">
        <v>0</v>
      </c>
      <c r="F2559">
        <v>0</v>
      </c>
      <c r="G2559">
        <v>1</v>
      </c>
      <c r="H2559">
        <v>1</v>
      </c>
      <c r="I2559">
        <v>1</v>
      </c>
      <c r="J2559">
        <v>2</v>
      </c>
      <c r="K2559">
        <v>4</v>
      </c>
      <c r="L2559">
        <v>4</v>
      </c>
      <c r="M2559">
        <v>0.12</v>
      </c>
      <c r="N2559">
        <v>0.12</v>
      </c>
      <c r="O2559">
        <v>0.12</v>
      </c>
      <c r="P2559">
        <v>0.25</v>
      </c>
      <c r="Q2559">
        <v>0.49</v>
      </c>
      <c r="R2559">
        <v>0.49</v>
      </c>
      <c r="S2559">
        <v>2.2999999999999998</v>
      </c>
      <c r="T2559">
        <v>2.2999999999999998</v>
      </c>
      <c r="U2559">
        <v>2.2999999999999998</v>
      </c>
      <c r="V2559">
        <v>2.4</v>
      </c>
      <c r="W2559">
        <v>2.9</v>
      </c>
      <c r="X2559">
        <v>2.9</v>
      </c>
      <c r="Y2559">
        <v>547</v>
      </c>
      <c r="Z2559">
        <v>24731</v>
      </c>
      <c r="AA2559">
        <v>-999</v>
      </c>
      <c r="AB2559">
        <v>-999</v>
      </c>
    </row>
    <row r="2560" spans="1:28" x14ac:dyDescent="0.25">
      <c r="A2560">
        <v>4155500</v>
      </c>
      <c r="B2560">
        <v>5</v>
      </c>
      <c r="C2560">
        <v>0.47</v>
      </c>
      <c r="D2560">
        <v>4.0999999999999996</v>
      </c>
      <c r="E2560">
        <v>0</v>
      </c>
      <c r="F2560">
        <v>0</v>
      </c>
      <c r="G2560">
        <v>2</v>
      </c>
      <c r="H2560">
        <v>2</v>
      </c>
      <c r="I2560">
        <v>2</v>
      </c>
      <c r="J2560">
        <v>3</v>
      </c>
      <c r="K2560">
        <v>5</v>
      </c>
      <c r="L2560">
        <v>5</v>
      </c>
      <c r="M2560">
        <v>0.19</v>
      </c>
      <c r="N2560">
        <v>0.19</v>
      </c>
      <c r="O2560">
        <v>0.19</v>
      </c>
      <c r="P2560">
        <v>0.28000000000000003</v>
      </c>
      <c r="Q2560">
        <v>0.47</v>
      </c>
      <c r="R2560">
        <v>0.47</v>
      </c>
      <c r="S2560">
        <v>3.6</v>
      </c>
      <c r="T2560">
        <v>3.6</v>
      </c>
      <c r="U2560">
        <v>3.6</v>
      </c>
      <c r="V2560">
        <v>3.6</v>
      </c>
      <c r="W2560">
        <v>4.0999999999999996</v>
      </c>
      <c r="X2560">
        <v>4.0999999999999996</v>
      </c>
      <c r="Y2560">
        <v>25991</v>
      </c>
      <c r="Z2560">
        <v>42183</v>
      </c>
      <c r="AA2560">
        <v>-999</v>
      </c>
      <c r="AB2560">
        <v>-999</v>
      </c>
    </row>
    <row r="2561" spans="1:28" x14ac:dyDescent="0.25">
      <c r="A2561">
        <v>4156000</v>
      </c>
      <c r="B2561">
        <v>61</v>
      </c>
      <c r="C2561">
        <v>1</v>
      </c>
      <c r="D2561">
        <v>37.299999999999997</v>
      </c>
      <c r="E2561">
        <v>7</v>
      </c>
      <c r="F2561">
        <v>0.11</v>
      </c>
      <c r="G2561">
        <v>14</v>
      </c>
      <c r="H2561">
        <v>16</v>
      </c>
      <c r="I2561">
        <v>25</v>
      </c>
      <c r="J2561">
        <v>50</v>
      </c>
      <c r="K2561">
        <v>61</v>
      </c>
      <c r="L2561">
        <v>61</v>
      </c>
      <c r="M2561">
        <v>0.23</v>
      </c>
      <c r="N2561">
        <v>0.26</v>
      </c>
      <c r="O2561">
        <v>0.41</v>
      </c>
      <c r="P2561">
        <v>0.82</v>
      </c>
      <c r="Q2561">
        <v>1</v>
      </c>
      <c r="R2561">
        <v>1</v>
      </c>
      <c r="S2561">
        <v>24</v>
      </c>
      <c r="T2561">
        <v>24.3</v>
      </c>
      <c r="U2561">
        <v>27.4</v>
      </c>
      <c r="V2561">
        <v>32.4</v>
      </c>
      <c r="W2561">
        <v>37.299999999999997</v>
      </c>
      <c r="X2561">
        <v>37.299999999999997</v>
      </c>
      <c r="Y2561">
        <v>14772</v>
      </c>
      <c r="Z2561">
        <v>54821</v>
      </c>
      <c r="AA2561">
        <v>14772</v>
      </c>
      <c r="AB2561">
        <v>47446</v>
      </c>
    </row>
    <row r="2562" spans="1:28" x14ac:dyDescent="0.25">
      <c r="A2562">
        <v>4158500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-999</v>
      </c>
      <c r="Z2562">
        <v>-999</v>
      </c>
      <c r="AA2562">
        <v>-999</v>
      </c>
      <c r="AB2562">
        <v>-999</v>
      </c>
    </row>
    <row r="2563" spans="1:28" x14ac:dyDescent="0.25">
      <c r="A2563">
        <v>4159492</v>
      </c>
      <c r="B2563">
        <v>1</v>
      </c>
      <c r="C2563">
        <v>0.08</v>
      </c>
      <c r="D2563">
        <v>0.3</v>
      </c>
      <c r="E2563">
        <v>0</v>
      </c>
      <c r="F2563">
        <v>0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1</v>
      </c>
      <c r="M2563">
        <v>0.08</v>
      </c>
      <c r="N2563">
        <v>0.08</v>
      </c>
      <c r="O2563">
        <v>0.08</v>
      </c>
      <c r="P2563">
        <v>0.08</v>
      </c>
      <c r="Q2563">
        <v>0.08</v>
      </c>
      <c r="R2563">
        <v>0.08</v>
      </c>
      <c r="S2563">
        <v>0.3</v>
      </c>
      <c r="T2563">
        <v>0.3</v>
      </c>
      <c r="U2563">
        <v>0.3</v>
      </c>
      <c r="V2563">
        <v>0.3</v>
      </c>
      <c r="W2563">
        <v>0.3</v>
      </c>
      <c r="X2563">
        <v>0.3</v>
      </c>
      <c r="Y2563">
        <v>12747</v>
      </c>
      <c r="Z2563">
        <v>12747</v>
      </c>
      <c r="AA2563">
        <v>-999</v>
      </c>
      <c r="AB2563">
        <v>-999</v>
      </c>
    </row>
    <row r="2564" spans="1:28" x14ac:dyDescent="0.25">
      <c r="A2564">
        <v>4159500</v>
      </c>
      <c r="B2564">
        <v>1</v>
      </c>
      <c r="C2564">
        <v>0.08</v>
      </c>
      <c r="D2564">
        <v>0.3</v>
      </c>
      <c r="E2564">
        <v>0</v>
      </c>
      <c r="F2564">
        <v>0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  <c r="M2564">
        <v>0.08</v>
      </c>
      <c r="N2564">
        <v>0.08</v>
      </c>
      <c r="O2564">
        <v>0.08</v>
      </c>
      <c r="P2564">
        <v>0.08</v>
      </c>
      <c r="Q2564">
        <v>0.08</v>
      </c>
      <c r="R2564">
        <v>0.08</v>
      </c>
      <c r="S2564">
        <v>0.3</v>
      </c>
      <c r="T2564">
        <v>0.3</v>
      </c>
      <c r="U2564">
        <v>0.3</v>
      </c>
      <c r="V2564">
        <v>0.3</v>
      </c>
      <c r="W2564">
        <v>0.3</v>
      </c>
      <c r="X2564">
        <v>0.3</v>
      </c>
      <c r="Y2564">
        <v>19487</v>
      </c>
      <c r="Z2564">
        <v>19487</v>
      </c>
      <c r="AA2564">
        <v>-999</v>
      </c>
      <c r="AB2564">
        <v>-999</v>
      </c>
    </row>
    <row r="2565" spans="1:28" x14ac:dyDescent="0.25">
      <c r="A2565">
        <v>4159900</v>
      </c>
      <c r="B2565">
        <v>1</v>
      </c>
      <c r="C2565">
        <v>0.23</v>
      </c>
      <c r="D2565">
        <v>8.3000000000000007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1</v>
      </c>
      <c r="K2565">
        <v>1</v>
      </c>
      <c r="L2565">
        <v>1</v>
      </c>
      <c r="M2565">
        <v>0</v>
      </c>
      <c r="N2565">
        <v>0</v>
      </c>
      <c r="O2565">
        <v>0</v>
      </c>
      <c r="P2565">
        <v>0.23</v>
      </c>
      <c r="Q2565">
        <v>0.23</v>
      </c>
      <c r="R2565">
        <v>0.23</v>
      </c>
      <c r="S2565">
        <v>0</v>
      </c>
      <c r="T2565">
        <v>0</v>
      </c>
      <c r="U2565">
        <v>0</v>
      </c>
      <c r="V2565">
        <v>8.3000000000000007</v>
      </c>
      <c r="W2565">
        <v>8.3000000000000007</v>
      </c>
      <c r="X2565">
        <v>8.3000000000000007</v>
      </c>
      <c r="Y2565">
        <v>28430</v>
      </c>
      <c r="Z2565">
        <v>28430</v>
      </c>
      <c r="AA2565">
        <v>-999</v>
      </c>
      <c r="AB2565">
        <v>-999</v>
      </c>
    </row>
    <row r="2566" spans="1:28" x14ac:dyDescent="0.25">
      <c r="A2566">
        <v>4160600</v>
      </c>
      <c r="B2566">
        <v>3</v>
      </c>
      <c r="C2566">
        <v>0.77</v>
      </c>
      <c r="D2566">
        <v>1.6</v>
      </c>
      <c r="E2566">
        <v>0</v>
      </c>
      <c r="F2566">
        <v>0</v>
      </c>
      <c r="G2566">
        <v>0</v>
      </c>
      <c r="H2566">
        <v>0</v>
      </c>
      <c r="I2566">
        <v>3</v>
      </c>
      <c r="J2566">
        <v>3</v>
      </c>
      <c r="K2566">
        <v>3</v>
      </c>
      <c r="L2566">
        <v>3</v>
      </c>
      <c r="M2566">
        <v>0</v>
      </c>
      <c r="N2566">
        <v>0</v>
      </c>
      <c r="O2566">
        <v>0.77</v>
      </c>
      <c r="P2566">
        <v>0.77</v>
      </c>
      <c r="Q2566">
        <v>0.77</v>
      </c>
      <c r="R2566">
        <v>0.77</v>
      </c>
      <c r="S2566">
        <v>0</v>
      </c>
      <c r="T2566">
        <v>0</v>
      </c>
      <c r="U2566">
        <v>1.6</v>
      </c>
      <c r="V2566">
        <v>1.6</v>
      </c>
      <c r="W2566">
        <v>1.6</v>
      </c>
      <c r="X2566">
        <v>1.6</v>
      </c>
      <c r="Y2566">
        <v>27718</v>
      </c>
      <c r="Z2566">
        <v>28878</v>
      </c>
      <c r="AA2566">
        <v>-999</v>
      </c>
      <c r="AB2566">
        <v>-999</v>
      </c>
    </row>
    <row r="2567" spans="1:28" x14ac:dyDescent="0.25">
      <c r="A2567">
        <v>4160800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-999</v>
      </c>
      <c r="Z2567">
        <v>-999</v>
      </c>
      <c r="AA2567">
        <v>-999</v>
      </c>
      <c r="AB2567">
        <v>-999</v>
      </c>
    </row>
    <row r="2568" spans="1:28" x14ac:dyDescent="0.25">
      <c r="A2568">
        <v>4160900</v>
      </c>
      <c r="B2568">
        <v>5</v>
      </c>
      <c r="C2568">
        <v>2.46</v>
      </c>
      <c r="D2568">
        <v>73.900000000000006</v>
      </c>
      <c r="E2568">
        <v>0</v>
      </c>
      <c r="F2568">
        <v>0</v>
      </c>
      <c r="G2568">
        <v>4</v>
      </c>
      <c r="H2568">
        <v>4</v>
      </c>
      <c r="I2568">
        <v>4</v>
      </c>
      <c r="J2568">
        <v>4</v>
      </c>
      <c r="K2568">
        <v>5</v>
      </c>
      <c r="L2568">
        <v>5</v>
      </c>
      <c r="M2568">
        <v>1.97</v>
      </c>
      <c r="N2568">
        <v>1.97</v>
      </c>
      <c r="O2568">
        <v>1.97</v>
      </c>
      <c r="P2568">
        <v>1.97</v>
      </c>
      <c r="Q2568">
        <v>2.46</v>
      </c>
      <c r="R2568">
        <v>2.46</v>
      </c>
      <c r="S2568">
        <v>50.9</v>
      </c>
      <c r="T2568">
        <v>50.9</v>
      </c>
      <c r="U2568">
        <v>50.9</v>
      </c>
      <c r="V2568">
        <v>50.9</v>
      </c>
      <c r="W2568">
        <v>73.900000000000006</v>
      </c>
      <c r="X2568">
        <v>73.900000000000006</v>
      </c>
      <c r="Y2568">
        <v>1979</v>
      </c>
      <c r="Z2568">
        <v>6563</v>
      </c>
      <c r="AA2568">
        <v>-999</v>
      </c>
      <c r="AB2568">
        <v>-999</v>
      </c>
    </row>
    <row r="2569" spans="1:28" x14ac:dyDescent="0.25">
      <c r="A2569">
        <v>4161000</v>
      </c>
      <c r="B2569">
        <v>8</v>
      </c>
      <c r="C2569">
        <v>2.4900000000000002</v>
      </c>
      <c r="D2569">
        <v>62.7</v>
      </c>
      <c r="E2569">
        <v>0</v>
      </c>
      <c r="F2569">
        <v>0</v>
      </c>
      <c r="G2569">
        <v>5</v>
      </c>
      <c r="H2569">
        <v>5</v>
      </c>
      <c r="I2569">
        <v>6</v>
      </c>
      <c r="J2569">
        <v>6</v>
      </c>
      <c r="K2569">
        <v>7</v>
      </c>
      <c r="L2569">
        <v>8</v>
      </c>
      <c r="M2569">
        <v>1.56</v>
      </c>
      <c r="N2569">
        <v>1.56</v>
      </c>
      <c r="O2569">
        <v>1.87</v>
      </c>
      <c r="P2569">
        <v>1.87</v>
      </c>
      <c r="Q2569">
        <v>2.1800000000000002</v>
      </c>
      <c r="R2569">
        <v>2.4900000000000002</v>
      </c>
      <c r="S2569">
        <v>45.5</v>
      </c>
      <c r="T2569">
        <v>45.5</v>
      </c>
      <c r="U2569">
        <v>48</v>
      </c>
      <c r="V2569">
        <v>48</v>
      </c>
      <c r="W2569">
        <v>62.6</v>
      </c>
      <c r="X2569">
        <v>62.7</v>
      </c>
      <c r="Y2569">
        <v>6006</v>
      </c>
      <c r="Z2569">
        <v>13078</v>
      </c>
      <c r="AA2569">
        <v>-999</v>
      </c>
      <c r="AB2569">
        <v>-999</v>
      </c>
    </row>
    <row r="2570" spans="1:28" x14ac:dyDescent="0.25">
      <c r="A2570">
        <v>4161100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-999</v>
      </c>
      <c r="Z2570">
        <v>-999</v>
      </c>
      <c r="AA2570">
        <v>-999</v>
      </c>
      <c r="AB2570">
        <v>-999</v>
      </c>
    </row>
    <row r="2571" spans="1:28" x14ac:dyDescent="0.25">
      <c r="A2571">
        <v>4161500</v>
      </c>
      <c r="B2571">
        <v>7</v>
      </c>
      <c r="C2571">
        <v>6.94</v>
      </c>
      <c r="D2571">
        <v>72.8</v>
      </c>
      <c r="E2571">
        <v>0</v>
      </c>
      <c r="F2571">
        <v>0</v>
      </c>
      <c r="G2571">
        <v>4</v>
      </c>
      <c r="H2571">
        <v>4</v>
      </c>
      <c r="I2571">
        <v>5</v>
      </c>
      <c r="J2571">
        <v>6</v>
      </c>
      <c r="K2571">
        <v>7</v>
      </c>
      <c r="L2571">
        <v>7</v>
      </c>
      <c r="M2571">
        <v>3.97</v>
      </c>
      <c r="N2571">
        <v>3.97</v>
      </c>
      <c r="O2571">
        <v>4.96</v>
      </c>
      <c r="P2571">
        <v>5.95</v>
      </c>
      <c r="Q2571">
        <v>6.94</v>
      </c>
      <c r="R2571">
        <v>6.94</v>
      </c>
      <c r="S2571">
        <v>56</v>
      </c>
      <c r="T2571">
        <v>56</v>
      </c>
      <c r="U2571">
        <v>56.7</v>
      </c>
      <c r="V2571">
        <v>58.4</v>
      </c>
      <c r="W2571">
        <v>72.8</v>
      </c>
      <c r="X2571">
        <v>72.8</v>
      </c>
      <c r="Y2571">
        <v>2404</v>
      </c>
      <c r="Z2571">
        <v>5585</v>
      </c>
      <c r="AA2571">
        <v>-999</v>
      </c>
      <c r="AB2571">
        <v>-999</v>
      </c>
    </row>
    <row r="2572" spans="1:28" x14ac:dyDescent="0.25">
      <c r="A2572">
        <v>4161540</v>
      </c>
      <c r="B2572">
        <v>9</v>
      </c>
      <c r="C2572">
        <v>4.84</v>
      </c>
      <c r="D2572">
        <v>44.5</v>
      </c>
      <c r="E2572">
        <v>0</v>
      </c>
      <c r="F2572">
        <v>0</v>
      </c>
      <c r="G2572">
        <v>4</v>
      </c>
      <c r="H2572">
        <v>4</v>
      </c>
      <c r="I2572">
        <v>5</v>
      </c>
      <c r="J2572">
        <v>8</v>
      </c>
      <c r="K2572">
        <v>9</v>
      </c>
      <c r="L2572">
        <v>9</v>
      </c>
      <c r="M2572">
        <v>2.15</v>
      </c>
      <c r="N2572">
        <v>2.15</v>
      </c>
      <c r="O2572">
        <v>2.69</v>
      </c>
      <c r="P2572">
        <v>4.3</v>
      </c>
      <c r="Q2572">
        <v>4.84</v>
      </c>
      <c r="R2572">
        <v>4.84</v>
      </c>
      <c r="S2572">
        <v>30.3</v>
      </c>
      <c r="T2572">
        <v>30.3</v>
      </c>
      <c r="U2572">
        <v>30.7</v>
      </c>
      <c r="V2572">
        <v>36.700000000000003</v>
      </c>
      <c r="W2572">
        <v>44.5</v>
      </c>
      <c r="X2572">
        <v>44.5</v>
      </c>
      <c r="Y2572">
        <v>8541</v>
      </c>
      <c r="Z2572">
        <v>14535</v>
      </c>
      <c r="AA2572">
        <v>-999</v>
      </c>
      <c r="AB2572">
        <v>-999</v>
      </c>
    </row>
    <row r="2573" spans="1:28" x14ac:dyDescent="0.25">
      <c r="A2573">
        <v>4161580</v>
      </c>
      <c r="B2573">
        <v>2</v>
      </c>
      <c r="C2573">
        <v>3.11</v>
      </c>
      <c r="D2573">
        <v>43.9</v>
      </c>
      <c r="E2573">
        <v>0</v>
      </c>
      <c r="F2573">
        <v>0</v>
      </c>
      <c r="G2573">
        <v>1</v>
      </c>
      <c r="H2573">
        <v>1</v>
      </c>
      <c r="I2573">
        <v>1</v>
      </c>
      <c r="J2573">
        <v>1</v>
      </c>
      <c r="K2573">
        <v>2</v>
      </c>
      <c r="L2573">
        <v>2</v>
      </c>
      <c r="M2573">
        <v>1.55</v>
      </c>
      <c r="N2573">
        <v>1.55</v>
      </c>
      <c r="O2573">
        <v>1.55</v>
      </c>
      <c r="P2573">
        <v>1.55</v>
      </c>
      <c r="Q2573">
        <v>3.11</v>
      </c>
      <c r="R2573">
        <v>3.11</v>
      </c>
      <c r="S2573">
        <v>42.2</v>
      </c>
      <c r="T2573">
        <v>42.2</v>
      </c>
      <c r="U2573">
        <v>42.2</v>
      </c>
      <c r="V2573">
        <v>42.2</v>
      </c>
      <c r="W2573">
        <v>43.9</v>
      </c>
      <c r="X2573">
        <v>43.9</v>
      </c>
      <c r="Y2573">
        <v>5389</v>
      </c>
      <c r="Z2573">
        <v>5753</v>
      </c>
      <c r="AA2573">
        <v>-999</v>
      </c>
      <c r="AB2573">
        <v>-999</v>
      </c>
    </row>
    <row r="2574" spans="1:28" x14ac:dyDescent="0.25">
      <c r="A2574">
        <v>4161800</v>
      </c>
      <c r="B2574">
        <v>7</v>
      </c>
      <c r="C2574">
        <v>4.16</v>
      </c>
      <c r="D2574">
        <v>139.69999999999999</v>
      </c>
      <c r="E2574">
        <v>1</v>
      </c>
      <c r="F2574">
        <v>0.59</v>
      </c>
      <c r="G2574">
        <v>3</v>
      </c>
      <c r="H2574">
        <v>3</v>
      </c>
      <c r="I2574">
        <v>3</v>
      </c>
      <c r="J2574">
        <v>6</v>
      </c>
      <c r="K2574">
        <v>7</v>
      </c>
      <c r="L2574">
        <v>7</v>
      </c>
      <c r="M2574">
        <v>1.78</v>
      </c>
      <c r="N2574">
        <v>1.78</v>
      </c>
      <c r="O2574">
        <v>1.78</v>
      </c>
      <c r="P2574">
        <v>3.57</v>
      </c>
      <c r="Q2574">
        <v>4.16</v>
      </c>
      <c r="R2574">
        <v>4.16</v>
      </c>
      <c r="S2574">
        <v>23.1</v>
      </c>
      <c r="T2574">
        <v>23.1</v>
      </c>
      <c r="U2574">
        <v>23.1</v>
      </c>
      <c r="V2574">
        <v>139</v>
      </c>
      <c r="W2574">
        <v>139.69999999999999</v>
      </c>
      <c r="X2574">
        <v>139.69999999999999</v>
      </c>
      <c r="Y2574">
        <v>215</v>
      </c>
      <c r="Z2574">
        <v>8689</v>
      </c>
      <c r="AA2574">
        <v>215</v>
      </c>
      <c r="AB2574">
        <v>215</v>
      </c>
    </row>
    <row r="2575" spans="1:28" x14ac:dyDescent="0.25">
      <c r="A2575">
        <v>4162900</v>
      </c>
      <c r="B2575">
        <v>1</v>
      </c>
      <c r="C2575">
        <v>1.56</v>
      </c>
      <c r="D2575">
        <v>0.4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1.56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0.4</v>
      </c>
      <c r="Y2575">
        <v>3222</v>
      </c>
      <c r="Z2575">
        <v>3222</v>
      </c>
      <c r="AA2575">
        <v>-999</v>
      </c>
      <c r="AB2575">
        <v>-999</v>
      </c>
    </row>
    <row r="2576" spans="1:28" x14ac:dyDescent="0.25">
      <c r="A2576">
        <v>4163400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-999</v>
      </c>
      <c r="Z2576">
        <v>-999</v>
      </c>
      <c r="AA2576">
        <v>-999</v>
      </c>
      <c r="AB2576">
        <v>-999</v>
      </c>
    </row>
    <row r="2577" spans="1:28" x14ac:dyDescent="0.25">
      <c r="A2577">
        <v>4164000</v>
      </c>
      <c r="B2577">
        <v>27</v>
      </c>
      <c r="C2577">
        <v>2.36</v>
      </c>
      <c r="D2577">
        <v>45.7</v>
      </c>
      <c r="E2577">
        <v>1</v>
      </c>
      <c r="F2577">
        <v>0.09</v>
      </c>
      <c r="G2577">
        <v>14</v>
      </c>
      <c r="H2577">
        <v>14</v>
      </c>
      <c r="I2577">
        <v>16</v>
      </c>
      <c r="J2577">
        <v>22</v>
      </c>
      <c r="K2577">
        <v>25</v>
      </c>
      <c r="L2577">
        <v>27</v>
      </c>
      <c r="M2577">
        <v>1.22</v>
      </c>
      <c r="N2577">
        <v>1.22</v>
      </c>
      <c r="O2577">
        <v>1.4</v>
      </c>
      <c r="P2577">
        <v>1.92</v>
      </c>
      <c r="Q2577">
        <v>2.19</v>
      </c>
      <c r="R2577">
        <v>2.36</v>
      </c>
      <c r="S2577">
        <v>21.4</v>
      </c>
      <c r="T2577">
        <v>21.4</v>
      </c>
      <c r="U2577">
        <v>22.2</v>
      </c>
      <c r="V2577">
        <v>40.200000000000003</v>
      </c>
      <c r="W2577">
        <v>45.7</v>
      </c>
      <c r="X2577">
        <v>45.7</v>
      </c>
      <c r="Y2577">
        <v>10883</v>
      </c>
      <c r="Z2577">
        <v>30919</v>
      </c>
      <c r="AA2577">
        <v>19250</v>
      </c>
      <c r="AB2577">
        <v>19250</v>
      </c>
    </row>
    <row r="2578" spans="1:28" x14ac:dyDescent="0.25">
      <c r="A2578">
        <v>4164100</v>
      </c>
      <c r="B2578">
        <v>4</v>
      </c>
      <c r="C2578">
        <v>7.27</v>
      </c>
      <c r="D2578">
        <v>20.8</v>
      </c>
      <c r="E2578">
        <v>0</v>
      </c>
      <c r="F2578">
        <v>0</v>
      </c>
      <c r="G2578">
        <v>2</v>
      </c>
      <c r="H2578">
        <v>2</v>
      </c>
      <c r="I2578">
        <v>2</v>
      </c>
      <c r="J2578">
        <v>4</v>
      </c>
      <c r="K2578">
        <v>4</v>
      </c>
      <c r="L2578">
        <v>4</v>
      </c>
      <c r="M2578">
        <v>3.64</v>
      </c>
      <c r="N2578">
        <v>3.64</v>
      </c>
      <c r="O2578">
        <v>3.64</v>
      </c>
      <c r="P2578">
        <v>7.27</v>
      </c>
      <c r="Q2578">
        <v>7.27</v>
      </c>
      <c r="R2578">
        <v>7.27</v>
      </c>
      <c r="S2578">
        <v>16.399999999999999</v>
      </c>
      <c r="T2578">
        <v>16.399999999999999</v>
      </c>
      <c r="U2578">
        <v>16.399999999999999</v>
      </c>
      <c r="V2578">
        <v>20.8</v>
      </c>
      <c r="W2578">
        <v>20.8</v>
      </c>
      <c r="X2578">
        <v>20.8</v>
      </c>
      <c r="Y2578">
        <v>2677</v>
      </c>
      <c r="Z2578">
        <v>5212</v>
      </c>
      <c r="AA2578">
        <v>-999</v>
      </c>
      <c r="AB2578">
        <v>-999</v>
      </c>
    </row>
    <row r="2579" spans="1:28" x14ac:dyDescent="0.25">
      <c r="A2579">
        <v>4164300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-999</v>
      </c>
      <c r="Z2579">
        <v>-999</v>
      </c>
      <c r="AA2579">
        <v>-999</v>
      </c>
      <c r="AB2579">
        <v>-999</v>
      </c>
    </row>
    <row r="2580" spans="1:28" x14ac:dyDescent="0.25">
      <c r="A2580">
        <v>4164500</v>
      </c>
      <c r="B2580">
        <v>4</v>
      </c>
      <c r="C2580">
        <v>0.78</v>
      </c>
      <c r="D2580">
        <v>2.2000000000000002</v>
      </c>
      <c r="E2580">
        <v>0</v>
      </c>
      <c r="F2580">
        <v>0</v>
      </c>
      <c r="G2580">
        <v>2</v>
      </c>
      <c r="H2580">
        <v>2</v>
      </c>
      <c r="I2580">
        <v>2</v>
      </c>
      <c r="J2580">
        <v>4</v>
      </c>
      <c r="K2580">
        <v>4</v>
      </c>
      <c r="L2580">
        <v>4</v>
      </c>
      <c r="M2580">
        <v>0.39</v>
      </c>
      <c r="N2580">
        <v>0.39</v>
      </c>
      <c r="O2580">
        <v>0.39</v>
      </c>
      <c r="P2580">
        <v>0.78</v>
      </c>
      <c r="Q2580">
        <v>0.78</v>
      </c>
      <c r="R2580">
        <v>0.78</v>
      </c>
      <c r="S2580">
        <v>1.8</v>
      </c>
      <c r="T2580">
        <v>1.8</v>
      </c>
      <c r="U2580">
        <v>1.8</v>
      </c>
      <c r="V2580">
        <v>2.2000000000000002</v>
      </c>
      <c r="W2580">
        <v>2.2000000000000002</v>
      </c>
      <c r="X2580">
        <v>2.2000000000000002</v>
      </c>
      <c r="Y2580">
        <v>24239</v>
      </c>
      <c r="Z2580">
        <v>28029</v>
      </c>
      <c r="AA2580">
        <v>-999</v>
      </c>
      <c r="AB2580">
        <v>-999</v>
      </c>
    </row>
    <row r="2581" spans="1:28" x14ac:dyDescent="0.25">
      <c r="A2581">
        <v>4165500</v>
      </c>
      <c r="B2581">
        <v>34</v>
      </c>
      <c r="C2581">
        <v>1.8</v>
      </c>
      <c r="D2581">
        <v>28.4</v>
      </c>
      <c r="E2581">
        <v>1</v>
      </c>
      <c r="F2581">
        <v>0.05</v>
      </c>
      <c r="G2581">
        <v>16</v>
      </c>
      <c r="H2581">
        <v>16</v>
      </c>
      <c r="I2581">
        <v>18</v>
      </c>
      <c r="J2581">
        <v>28</v>
      </c>
      <c r="K2581">
        <v>32</v>
      </c>
      <c r="L2581">
        <v>34</v>
      </c>
      <c r="M2581">
        <v>0.85</v>
      </c>
      <c r="N2581">
        <v>0.85</v>
      </c>
      <c r="O2581">
        <v>0.95</v>
      </c>
      <c r="P2581">
        <v>1.48</v>
      </c>
      <c r="Q2581">
        <v>1.69</v>
      </c>
      <c r="R2581">
        <v>1.8</v>
      </c>
      <c r="S2581">
        <v>13.4</v>
      </c>
      <c r="T2581">
        <v>13.4</v>
      </c>
      <c r="U2581">
        <v>13.9</v>
      </c>
      <c r="V2581">
        <v>25</v>
      </c>
      <c r="W2581">
        <v>28.4</v>
      </c>
      <c r="X2581">
        <v>28.4</v>
      </c>
      <c r="Y2581">
        <v>6451</v>
      </c>
      <c r="Z2581">
        <v>30737</v>
      </c>
      <c r="AA2581">
        <v>20008</v>
      </c>
      <c r="AB2581">
        <v>20008</v>
      </c>
    </row>
    <row r="2582" spans="1:28" x14ac:dyDescent="0.25">
      <c r="A2582">
        <v>4166100</v>
      </c>
      <c r="B2582">
        <v>5</v>
      </c>
      <c r="C2582">
        <v>2.23</v>
      </c>
      <c r="D2582">
        <v>5.6</v>
      </c>
      <c r="E2582">
        <v>0</v>
      </c>
      <c r="F2582">
        <v>0</v>
      </c>
      <c r="G2582">
        <v>3</v>
      </c>
      <c r="H2582">
        <v>3</v>
      </c>
      <c r="I2582">
        <v>3</v>
      </c>
      <c r="J2582">
        <v>4</v>
      </c>
      <c r="K2582">
        <v>4</v>
      </c>
      <c r="L2582">
        <v>5</v>
      </c>
      <c r="M2582">
        <v>1.34</v>
      </c>
      <c r="N2582">
        <v>1.34</v>
      </c>
      <c r="O2582">
        <v>1.34</v>
      </c>
      <c r="P2582">
        <v>1.78</v>
      </c>
      <c r="Q2582">
        <v>1.78</v>
      </c>
      <c r="R2582">
        <v>2.23</v>
      </c>
      <c r="S2582">
        <v>3.1</v>
      </c>
      <c r="T2582">
        <v>3.1</v>
      </c>
      <c r="U2582">
        <v>3.1</v>
      </c>
      <c r="V2582">
        <v>3.8</v>
      </c>
      <c r="W2582">
        <v>3.8</v>
      </c>
      <c r="X2582">
        <v>5.6</v>
      </c>
      <c r="Y2582">
        <v>9644</v>
      </c>
      <c r="Z2582">
        <v>13645</v>
      </c>
      <c r="AA2582">
        <v>-999</v>
      </c>
      <c r="AB2582">
        <v>-999</v>
      </c>
    </row>
    <row r="2583" spans="1:28" x14ac:dyDescent="0.25">
      <c r="A2583">
        <v>4166300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-999</v>
      </c>
      <c r="Z2583">
        <v>-999</v>
      </c>
      <c r="AA2583">
        <v>-999</v>
      </c>
      <c r="AB2583">
        <v>-999</v>
      </c>
    </row>
    <row r="2584" spans="1:28" x14ac:dyDescent="0.25">
      <c r="A2584">
        <v>4166500</v>
      </c>
      <c r="B2584">
        <v>5</v>
      </c>
      <c r="C2584">
        <v>1.05</v>
      </c>
      <c r="D2584">
        <v>2.6</v>
      </c>
      <c r="E2584">
        <v>0</v>
      </c>
      <c r="F2584">
        <v>0</v>
      </c>
      <c r="G2584">
        <v>3</v>
      </c>
      <c r="H2584">
        <v>3</v>
      </c>
      <c r="I2584">
        <v>3</v>
      </c>
      <c r="J2584">
        <v>4</v>
      </c>
      <c r="K2584">
        <v>4</v>
      </c>
      <c r="L2584">
        <v>5</v>
      </c>
      <c r="M2584">
        <v>0.63</v>
      </c>
      <c r="N2584">
        <v>0.63</v>
      </c>
      <c r="O2584">
        <v>0.63</v>
      </c>
      <c r="P2584">
        <v>0.84</v>
      </c>
      <c r="Q2584">
        <v>0.84</v>
      </c>
      <c r="R2584">
        <v>1.05</v>
      </c>
      <c r="S2584">
        <v>1.5</v>
      </c>
      <c r="T2584">
        <v>1.5</v>
      </c>
      <c r="U2584">
        <v>1.5</v>
      </c>
      <c r="V2584">
        <v>1.8</v>
      </c>
      <c r="W2584">
        <v>1.8</v>
      </c>
      <c r="X2584">
        <v>2.6</v>
      </c>
      <c r="Y2584">
        <v>17098</v>
      </c>
      <c r="Z2584">
        <v>21073</v>
      </c>
      <c r="AA2584">
        <v>-999</v>
      </c>
      <c r="AB2584">
        <v>-999</v>
      </c>
    </row>
    <row r="2585" spans="1:28" x14ac:dyDescent="0.25">
      <c r="A2585">
        <v>4167000</v>
      </c>
      <c r="B2585">
        <v>9</v>
      </c>
      <c r="C2585">
        <v>3.92</v>
      </c>
      <c r="D2585">
        <v>12.6</v>
      </c>
      <c r="E2585">
        <v>0</v>
      </c>
      <c r="F2585">
        <v>0</v>
      </c>
      <c r="G2585">
        <v>4</v>
      </c>
      <c r="H2585">
        <v>4</v>
      </c>
      <c r="I2585">
        <v>4</v>
      </c>
      <c r="J2585">
        <v>5</v>
      </c>
      <c r="K2585">
        <v>8</v>
      </c>
      <c r="L2585">
        <v>8</v>
      </c>
      <c r="M2585">
        <v>1.74</v>
      </c>
      <c r="N2585">
        <v>1.74</v>
      </c>
      <c r="O2585">
        <v>1.74</v>
      </c>
      <c r="P2585">
        <v>2.1800000000000002</v>
      </c>
      <c r="Q2585">
        <v>3.49</v>
      </c>
      <c r="R2585">
        <v>3.49</v>
      </c>
      <c r="S2585">
        <v>9.5</v>
      </c>
      <c r="T2585">
        <v>9.5</v>
      </c>
      <c r="U2585">
        <v>9.5</v>
      </c>
      <c r="V2585">
        <v>9.5</v>
      </c>
      <c r="W2585">
        <v>12.1</v>
      </c>
      <c r="X2585">
        <v>12.1</v>
      </c>
      <c r="Y2585">
        <v>4933</v>
      </c>
      <c r="Z2585">
        <v>13977</v>
      </c>
      <c r="AA2585">
        <v>-999</v>
      </c>
      <c r="AB2585">
        <v>-999</v>
      </c>
    </row>
    <row r="2586" spans="1:28" x14ac:dyDescent="0.25">
      <c r="A2586">
        <v>4168000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-999</v>
      </c>
      <c r="Z2586">
        <v>-999</v>
      </c>
      <c r="AA2586">
        <v>-999</v>
      </c>
      <c r="AB2586">
        <v>-999</v>
      </c>
    </row>
    <row r="2587" spans="1:28" x14ac:dyDescent="0.25">
      <c r="A2587">
        <v>4170000</v>
      </c>
      <c r="B2587">
        <v>11</v>
      </c>
      <c r="C2587">
        <v>2.8</v>
      </c>
      <c r="D2587">
        <v>65.400000000000006</v>
      </c>
      <c r="E2587">
        <v>2</v>
      </c>
      <c r="F2587">
        <v>0.51</v>
      </c>
      <c r="G2587">
        <v>7</v>
      </c>
      <c r="H2587">
        <v>7</v>
      </c>
      <c r="I2587">
        <v>9</v>
      </c>
      <c r="J2587">
        <v>11</v>
      </c>
      <c r="K2587">
        <v>11</v>
      </c>
      <c r="L2587">
        <v>11</v>
      </c>
      <c r="M2587">
        <v>1.78</v>
      </c>
      <c r="N2587">
        <v>1.78</v>
      </c>
      <c r="O2587">
        <v>2.29</v>
      </c>
      <c r="P2587">
        <v>2.8</v>
      </c>
      <c r="Q2587">
        <v>2.8</v>
      </c>
      <c r="R2587">
        <v>2.8</v>
      </c>
      <c r="S2587">
        <v>34.200000000000003</v>
      </c>
      <c r="T2587">
        <v>34.200000000000003</v>
      </c>
      <c r="U2587">
        <v>43.6</v>
      </c>
      <c r="V2587">
        <v>65.400000000000006</v>
      </c>
      <c r="W2587">
        <v>65.400000000000006</v>
      </c>
      <c r="X2587">
        <v>65.400000000000006</v>
      </c>
      <c r="Y2587">
        <v>1058</v>
      </c>
      <c r="Z2587">
        <v>8235</v>
      </c>
      <c r="AA2587">
        <v>13650</v>
      </c>
      <c r="AB2587">
        <v>15325</v>
      </c>
    </row>
    <row r="2588" spans="1:28" x14ac:dyDescent="0.25">
      <c r="A2588">
        <v>4170500</v>
      </c>
      <c r="B2588">
        <v>12</v>
      </c>
      <c r="C2588">
        <v>2.94</v>
      </c>
      <c r="D2588">
        <v>99.4</v>
      </c>
      <c r="E2588">
        <v>3</v>
      </c>
      <c r="F2588">
        <v>0.74</v>
      </c>
      <c r="G2588">
        <v>7</v>
      </c>
      <c r="H2588">
        <v>8</v>
      </c>
      <c r="I2588">
        <v>10</v>
      </c>
      <c r="J2588">
        <v>12</v>
      </c>
      <c r="K2588">
        <v>12</v>
      </c>
      <c r="L2588">
        <v>12</v>
      </c>
      <c r="M2588">
        <v>1.72</v>
      </c>
      <c r="N2588">
        <v>1.96</v>
      </c>
      <c r="O2588">
        <v>2.4500000000000002</v>
      </c>
      <c r="P2588">
        <v>2.94</v>
      </c>
      <c r="Q2588">
        <v>2.94</v>
      </c>
      <c r="R2588">
        <v>2.94</v>
      </c>
      <c r="S2588">
        <v>33</v>
      </c>
      <c r="T2588">
        <v>69.3</v>
      </c>
      <c r="U2588">
        <v>78.3</v>
      </c>
      <c r="V2588">
        <v>99.4</v>
      </c>
      <c r="W2588">
        <v>99.4</v>
      </c>
      <c r="X2588">
        <v>99.4</v>
      </c>
      <c r="Y2588">
        <v>140</v>
      </c>
      <c r="Z2588">
        <v>14533</v>
      </c>
      <c r="AA2588">
        <v>140</v>
      </c>
      <c r="AB2588">
        <v>15417</v>
      </c>
    </row>
    <row r="2589" spans="1:28" x14ac:dyDescent="0.25">
      <c r="A2589">
        <v>4172000</v>
      </c>
      <c r="B2589">
        <v>19</v>
      </c>
      <c r="C2589">
        <v>2.29</v>
      </c>
      <c r="D2589">
        <v>62.7</v>
      </c>
      <c r="E2589">
        <v>3</v>
      </c>
      <c r="F2589">
        <v>0.36</v>
      </c>
      <c r="G2589">
        <v>12</v>
      </c>
      <c r="H2589">
        <v>13</v>
      </c>
      <c r="I2589">
        <v>16</v>
      </c>
      <c r="J2589">
        <v>18</v>
      </c>
      <c r="K2589">
        <v>19</v>
      </c>
      <c r="L2589">
        <v>19</v>
      </c>
      <c r="M2589">
        <v>1.45</v>
      </c>
      <c r="N2589">
        <v>1.57</v>
      </c>
      <c r="O2589">
        <v>1.93</v>
      </c>
      <c r="P2589">
        <v>2.17</v>
      </c>
      <c r="Q2589">
        <v>2.29</v>
      </c>
      <c r="R2589">
        <v>2.29</v>
      </c>
      <c r="S2589">
        <v>29.1</v>
      </c>
      <c r="T2589">
        <v>47</v>
      </c>
      <c r="U2589">
        <v>52</v>
      </c>
      <c r="V2589">
        <v>62.4</v>
      </c>
      <c r="W2589">
        <v>62.7</v>
      </c>
      <c r="X2589">
        <v>62.7</v>
      </c>
      <c r="Y2589">
        <v>7681</v>
      </c>
      <c r="Z2589">
        <v>20926</v>
      </c>
      <c r="AA2589">
        <v>11532</v>
      </c>
      <c r="AB2589">
        <v>26646</v>
      </c>
    </row>
    <row r="2590" spans="1:28" x14ac:dyDescent="0.25">
      <c r="A2590">
        <v>4172500</v>
      </c>
      <c r="B2590">
        <v>2</v>
      </c>
      <c r="C2590">
        <v>0.96</v>
      </c>
      <c r="D2590">
        <v>5.7</v>
      </c>
      <c r="E2590">
        <v>0</v>
      </c>
      <c r="F2590">
        <v>0</v>
      </c>
      <c r="G2590">
        <v>2</v>
      </c>
      <c r="H2590">
        <v>2</v>
      </c>
      <c r="I2590">
        <v>2</v>
      </c>
      <c r="J2590">
        <v>2</v>
      </c>
      <c r="K2590">
        <v>2</v>
      </c>
      <c r="L2590">
        <v>2</v>
      </c>
      <c r="M2590">
        <v>0.96</v>
      </c>
      <c r="N2590">
        <v>0.96</v>
      </c>
      <c r="O2590">
        <v>0.96</v>
      </c>
      <c r="P2590">
        <v>0.96</v>
      </c>
      <c r="Q2590">
        <v>0.96</v>
      </c>
      <c r="R2590">
        <v>0.96</v>
      </c>
      <c r="S2590">
        <v>5.7</v>
      </c>
      <c r="T2590">
        <v>5.7</v>
      </c>
      <c r="U2590">
        <v>5.7</v>
      </c>
      <c r="V2590">
        <v>5.7</v>
      </c>
      <c r="W2590">
        <v>5.7</v>
      </c>
      <c r="X2590">
        <v>5.7</v>
      </c>
      <c r="Y2590">
        <v>2146</v>
      </c>
      <c r="Z2590">
        <v>4883</v>
      </c>
      <c r="AA2590">
        <v>-999</v>
      </c>
      <c r="AB2590">
        <v>-999</v>
      </c>
    </row>
    <row r="2591" spans="1:28" x14ac:dyDescent="0.25">
      <c r="A2591">
        <v>4173000</v>
      </c>
      <c r="B2591">
        <v>27</v>
      </c>
      <c r="C2591">
        <v>1.95</v>
      </c>
      <c r="D2591">
        <v>44.8</v>
      </c>
      <c r="E2591">
        <v>4</v>
      </c>
      <c r="F2591">
        <v>0.28999999999999998</v>
      </c>
      <c r="G2591">
        <v>15</v>
      </c>
      <c r="H2591">
        <v>16</v>
      </c>
      <c r="I2591">
        <v>19</v>
      </c>
      <c r="J2591">
        <v>25</v>
      </c>
      <c r="K2591">
        <v>27</v>
      </c>
      <c r="L2591">
        <v>27</v>
      </c>
      <c r="M2591">
        <v>1.08</v>
      </c>
      <c r="N2591">
        <v>1.1599999999999999</v>
      </c>
      <c r="O2591">
        <v>1.37</v>
      </c>
      <c r="P2591">
        <v>1.81</v>
      </c>
      <c r="Q2591">
        <v>1.95</v>
      </c>
      <c r="R2591">
        <v>1.95</v>
      </c>
      <c r="S2591">
        <v>18.399999999999999</v>
      </c>
      <c r="T2591">
        <v>29.1</v>
      </c>
      <c r="U2591">
        <v>32.1</v>
      </c>
      <c r="V2591">
        <v>44.2</v>
      </c>
      <c r="W2591">
        <v>44.8</v>
      </c>
      <c r="X2591">
        <v>44.8</v>
      </c>
      <c r="Y2591">
        <v>3420</v>
      </c>
      <c r="Z2591">
        <v>26559</v>
      </c>
      <c r="AA2591">
        <v>3420</v>
      </c>
      <c r="AB2591">
        <v>30258</v>
      </c>
    </row>
    <row r="2592" spans="1:28" x14ac:dyDescent="0.25">
      <c r="A2592">
        <v>4173500</v>
      </c>
      <c r="B2592">
        <v>1</v>
      </c>
      <c r="C2592">
        <v>0.31</v>
      </c>
      <c r="D2592">
        <v>1.9</v>
      </c>
      <c r="E2592">
        <v>0</v>
      </c>
      <c r="F2592">
        <v>0</v>
      </c>
      <c r="G2592">
        <v>0</v>
      </c>
      <c r="H2592">
        <v>0</v>
      </c>
      <c r="I2592">
        <v>1</v>
      </c>
      <c r="J2592">
        <v>1</v>
      </c>
      <c r="K2592">
        <v>1</v>
      </c>
      <c r="L2592">
        <v>1</v>
      </c>
      <c r="M2592">
        <v>0</v>
      </c>
      <c r="N2592">
        <v>0</v>
      </c>
      <c r="O2592">
        <v>0.31</v>
      </c>
      <c r="P2592">
        <v>0.31</v>
      </c>
      <c r="Q2592">
        <v>0.31</v>
      </c>
      <c r="R2592">
        <v>0.31</v>
      </c>
      <c r="S2592">
        <v>0</v>
      </c>
      <c r="T2592">
        <v>0</v>
      </c>
      <c r="U2592">
        <v>1.9</v>
      </c>
      <c r="V2592">
        <v>1.9</v>
      </c>
      <c r="W2592">
        <v>1.9</v>
      </c>
      <c r="X2592">
        <v>1.9</v>
      </c>
      <c r="Y2592">
        <v>5926</v>
      </c>
      <c r="Z2592">
        <v>5926</v>
      </c>
      <c r="AA2592">
        <v>-999</v>
      </c>
      <c r="AB2592">
        <v>-999</v>
      </c>
    </row>
    <row r="2593" spans="1:28" x14ac:dyDescent="0.25">
      <c r="A2593">
        <v>4174500</v>
      </c>
      <c r="B2593">
        <v>32</v>
      </c>
      <c r="C2593">
        <v>1.66</v>
      </c>
      <c r="D2593">
        <v>33.700000000000003</v>
      </c>
      <c r="E2593">
        <v>4</v>
      </c>
      <c r="F2593">
        <v>0.21</v>
      </c>
      <c r="G2593">
        <v>17</v>
      </c>
      <c r="H2593">
        <v>18</v>
      </c>
      <c r="I2593">
        <v>22</v>
      </c>
      <c r="J2593">
        <v>30</v>
      </c>
      <c r="K2593">
        <v>32</v>
      </c>
      <c r="L2593">
        <v>32</v>
      </c>
      <c r="M2593">
        <v>0.88</v>
      </c>
      <c r="N2593">
        <v>0.93</v>
      </c>
      <c r="O2593">
        <v>1.1399999999999999</v>
      </c>
      <c r="P2593">
        <v>1.56</v>
      </c>
      <c r="Q2593">
        <v>1.66</v>
      </c>
      <c r="R2593">
        <v>1.66</v>
      </c>
      <c r="S2593">
        <v>14.2</v>
      </c>
      <c r="T2593">
        <v>21.9</v>
      </c>
      <c r="U2593">
        <v>24.4</v>
      </c>
      <c r="V2593">
        <v>33.299999999999997</v>
      </c>
      <c r="W2593">
        <v>33.700000000000003</v>
      </c>
      <c r="X2593">
        <v>33.700000000000003</v>
      </c>
      <c r="Y2593">
        <v>1259</v>
      </c>
      <c r="Z2593">
        <v>29431</v>
      </c>
      <c r="AA2593">
        <v>20452</v>
      </c>
      <c r="AB2593">
        <v>34688</v>
      </c>
    </row>
    <row r="2594" spans="1:28" x14ac:dyDescent="0.25">
      <c r="A2594">
        <v>4175600</v>
      </c>
      <c r="B2594">
        <v>6</v>
      </c>
      <c r="C2594">
        <v>1.81</v>
      </c>
      <c r="D2594">
        <v>290.5</v>
      </c>
      <c r="E2594">
        <v>1</v>
      </c>
      <c r="F2594">
        <v>0.3</v>
      </c>
      <c r="G2594">
        <v>2</v>
      </c>
      <c r="H2594">
        <v>3</v>
      </c>
      <c r="I2594">
        <v>3</v>
      </c>
      <c r="J2594">
        <v>6</v>
      </c>
      <c r="K2594">
        <v>6</v>
      </c>
      <c r="L2594">
        <v>6</v>
      </c>
      <c r="M2594">
        <v>0.6</v>
      </c>
      <c r="N2594">
        <v>0.91</v>
      </c>
      <c r="O2594">
        <v>0.91</v>
      </c>
      <c r="P2594">
        <v>1.81</v>
      </c>
      <c r="Q2594">
        <v>1.81</v>
      </c>
      <c r="R2594">
        <v>1.81</v>
      </c>
      <c r="S2594">
        <v>2.2999999999999998</v>
      </c>
      <c r="T2594">
        <v>4</v>
      </c>
      <c r="U2594">
        <v>4</v>
      </c>
      <c r="V2594">
        <v>290.5</v>
      </c>
      <c r="W2594">
        <v>290.5</v>
      </c>
      <c r="X2594">
        <v>290.5</v>
      </c>
      <c r="Y2594">
        <v>1806</v>
      </c>
      <c r="Z2594">
        <v>17749</v>
      </c>
      <c r="AA2594">
        <v>22534</v>
      </c>
      <c r="AB2594">
        <v>22534</v>
      </c>
    </row>
    <row r="2595" spans="1:28" x14ac:dyDescent="0.25">
      <c r="A2595">
        <v>4176000</v>
      </c>
      <c r="B2595">
        <v>18</v>
      </c>
      <c r="C2595">
        <v>1.51</v>
      </c>
      <c r="D2595">
        <v>93.8</v>
      </c>
      <c r="E2595">
        <v>2</v>
      </c>
      <c r="F2595">
        <v>0.17</v>
      </c>
      <c r="G2595">
        <v>7</v>
      </c>
      <c r="H2595">
        <v>10</v>
      </c>
      <c r="I2595">
        <v>11</v>
      </c>
      <c r="J2595">
        <v>16</v>
      </c>
      <c r="K2595">
        <v>18</v>
      </c>
      <c r="L2595">
        <v>18</v>
      </c>
      <c r="M2595">
        <v>0.59</v>
      </c>
      <c r="N2595">
        <v>0.84</v>
      </c>
      <c r="O2595">
        <v>0.92</v>
      </c>
      <c r="P2595">
        <v>1.34</v>
      </c>
      <c r="Q2595">
        <v>1.51</v>
      </c>
      <c r="R2595">
        <v>1.51</v>
      </c>
      <c r="S2595">
        <v>4.3</v>
      </c>
      <c r="T2595">
        <v>7.1</v>
      </c>
      <c r="U2595">
        <v>7.5</v>
      </c>
      <c r="V2595">
        <v>87</v>
      </c>
      <c r="W2595">
        <v>93.8</v>
      </c>
      <c r="X2595">
        <v>93.8</v>
      </c>
      <c r="Y2595">
        <v>4636</v>
      </c>
      <c r="Z2595">
        <v>23778</v>
      </c>
      <c r="AA2595">
        <v>18417</v>
      </c>
      <c r="AB2595">
        <v>26564</v>
      </c>
    </row>
    <row r="2596" spans="1:28" x14ac:dyDescent="0.25">
      <c r="A2596">
        <v>4176500</v>
      </c>
      <c r="B2596">
        <v>22</v>
      </c>
      <c r="C2596">
        <v>0.82</v>
      </c>
      <c r="D2596">
        <v>46.2</v>
      </c>
      <c r="E2596">
        <v>3</v>
      </c>
      <c r="F2596">
        <v>0.11</v>
      </c>
      <c r="G2596">
        <v>8</v>
      </c>
      <c r="H2596">
        <v>11</v>
      </c>
      <c r="I2596">
        <v>13</v>
      </c>
      <c r="J2596">
        <v>19</v>
      </c>
      <c r="K2596">
        <v>22</v>
      </c>
      <c r="L2596">
        <v>22</v>
      </c>
      <c r="M2596">
        <v>0.3</v>
      </c>
      <c r="N2596">
        <v>0.41</v>
      </c>
      <c r="O2596">
        <v>0.48</v>
      </c>
      <c r="P2596">
        <v>0.71</v>
      </c>
      <c r="Q2596">
        <v>0.82</v>
      </c>
      <c r="R2596">
        <v>0.82</v>
      </c>
      <c r="S2596">
        <v>2.2000000000000002</v>
      </c>
      <c r="T2596">
        <v>3.4</v>
      </c>
      <c r="U2596">
        <v>3.7</v>
      </c>
      <c r="V2596">
        <v>39.799999999999997</v>
      </c>
      <c r="W2596">
        <v>46.2</v>
      </c>
      <c r="X2596">
        <v>46.2</v>
      </c>
      <c r="Y2596">
        <v>10258</v>
      </c>
      <c r="Z2596">
        <v>47373</v>
      </c>
      <c r="AA2596">
        <v>51248</v>
      </c>
      <c r="AB2596">
        <v>60017</v>
      </c>
    </row>
    <row r="2597" spans="1:28" x14ac:dyDescent="0.25">
      <c r="A2597">
        <v>4176605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-999</v>
      </c>
      <c r="Z2597">
        <v>-999</v>
      </c>
      <c r="AA2597">
        <v>-999</v>
      </c>
      <c r="AB2597">
        <v>-999</v>
      </c>
    </row>
    <row r="2598" spans="1:28" x14ac:dyDescent="0.25">
      <c r="A2598">
        <v>4177000</v>
      </c>
      <c r="B2598">
        <v>1</v>
      </c>
      <c r="C2598">
        <v>0.28999999999999998</v>
      </c>
      <c r="D2598">
        <v>0.3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0.28999999999999998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0.3</v>
      </c>
      <c r="Y2598">
        <v>27409</v>
      </c>
      <c r="Z2598">
        <v>27409</v>
      </c>
      <c r="AA2598">
        <v>-999</v>
      </c>
      <c r="AB2598">
        <v>-999</v>
      </c>
    </row>
    <row r="2599" spans="1:28" x14ac:dyDescent="0.25">
      <c r="A2599">
        <v>4177720</v>
      </c>
      <c r="B2599">
        <v>4</v>
      </c>
      <c r="C2599">
        <v>4.76</v>
      </c>
      <c r="D2599">
        <v>540</v>
      </c>
      <c r="E2599">
        <v>2</v>
      </c>
      <c r="F2599">
        <v>2.38</v>
      </c>
      <c r="G2599">
        <v>2</v>
      </c>
      <c r="H2599">
        <v>2</v>
      </c>
      <c r="I2599">
        <v>2</v>
      </c>
      <c r="J2599">
        <v>3</v>
      </c>
      <c r="K2599">
        <v>3</v>
      </c>
      <c r="L2599">
        <v>3</v>
      </c>
      <c r="M2599">
        <v>2.38</v>
      </c>
      <c r="N2599">
        <v>2.38</v>
      </c>
      <c r="O2599">
        <v>2.38</v>
      </c>
      <c r="P2599">
        <v>3.57</v>
      </c>
      <c r="Q2599">
        <v>3.57</v>
      </c>
      <c r="R2599">
        <v>3.57</v>
      </c>
      <c r="S2599">
        <v>527.70000000000005</v>
      </c>
      <c r="T2599">
        <v>527.70000000000005</v>
      </c>
      <c r="U2599">
        <v>527.70000000000005</v>
      </c>
      <c r="V2599">
        <v>529.1</v>
      </c>
      <c r="W2599">
        <v>529.1</v>
      </c>
      <c r="X2599">
        <v>529.1</v>
      </c>
      <c r="Y2599">
        <v>732</v>
      </c>
      <c r="Z2599">
        <v>3261</v>
      </c>
      <c r="AA2599">
        <v>732</v>
      </c>
      <c r="AB2599">
        <v>803</v>
      </c>
    </row>
    <row r="2600" spans="1:28" x14ac:dyDescent="0.25">
      <c r="A2600">
        <v>4178000</v>
      </c>
      <c r="B2600">
        <v>22</v>
      </c>
      <c r="C2600">
        <v>1.37</v>
      </c>
      <c r="D2600">
        <v>41.3</v>
      </c>
      <c r="E2600">
        <v>3</v>
      </c>
      <c r="F2600">
        <v>0.19</v>
      </c>
      <c r="G2600">
        <v>5</v>
      </c>
      <c r="H2600">
        <v>5</v>
      </c>
      <c r="I2600">
        <v>7</v>
      </c>
      <c r="J2600">
        <v>16</v>
      </c>
      <c r="K2600">
        <v>19</v>
      </c>
      <c r="L2600">
        <v>20</v>
      </c>
      <c r="M2600">
        <v>0.31</v>
      </c>
      <c r="N2600">
        <v>0.31</v>
      </c>
      <c r="O2600">
        <v>0.44</v>
      </c>
      <c r="P2600">
        <v>1</v>
      </c>
      <c r="Q2600">
        <v>1.19</v>
      </c>
      <c r="R2600">
        <v>1.25</v>
      </c>
      <c r="S2600">
        <v>28.5</v>
      </c>
      <c r="T2600">
        <v>28.5</v>
      </c>
      <c r="U2600">
        <v>29.3</v>
      </c>
      <c r="V2600">
        <v>39.4</v>
      </c>
      <c r="W2600">
        <v>39.9</v>
      </c>
      <c r="X2600">
        <v>40.700000000000003</v>
      </c>
      <c r="Y2600">
        <v>16245</v>
      </c>
      <c r="Z2600">
        <v>36737</v>
      </c>
      <c r="AA2600">
        <v>18961</v>
      </c>
      <c r="AB2600">
        <v>24101</v>
      </c>
    </row>
    <row r="2601" spans="1:28" x14ac:dyDescent="0.25">
      <c r="A2601">
        <v>4179000</v>
      </c>
      <c r="B2601">
        <v>21</v>
      </c>
      <c r="C2601">
        <v>1.1100000000000001</v>
      </c>
      <c r="D2601">
        <v>20.2</v>
      </c>
      <c r="E2601">
        <v>3</v>
      </c>
      <c r="F2601">
        <v>0.16</v>
      </c>
      <c r="G2601">
        <v>3</v>
      </c>
      <c r="H2601">
        <v>3</v>
      </c>
      <c r="I2601">
        <v>6</v>
      </c>
      <c r="J2601">
        <v>16</v>
      </c>
      <c r="K2601">
        <v>19</v>
      </c>
      <c r="L2601">
        <v>20</v>
      </c>
      <c r="M2601">
        <v>0.16</v>
      </c>
      <c r="N2601">
        <v>0.16</v>
      </c>
      <c r="O2601">
        <v>0.32</v>
      </c>
      <c r="P2601">
        <v>0.85</v>
      </c>
      <c r="Q2601">
        <v>1.01</v>
      </c>
      <c r="R2601">
        <v>1.06</v>
      </c>
      <c r="S2601">
        <v>0.7</v>
      </c>
      <c r="T2601">
        <v>0.7</v>
      </c>
      <c r="U2601">
        <v>6.5</v>
      </c>
      <c r="V2601">
        <v>15.1</v>
      </c>
      <c r="W2601">
        <v>19.5</v>
      </c>
      <c r="X2601">
        <v>20.2</v>
      </c>
      <c r="Y2601">
        <v>510</v>
      </c>
      <c r="Z2601">
        <v>53591</v>
      </c>
      <c r="AA2601">
        <v>510</v>
      </c>
      <c r="AB2601">
        <v>22386</v>
      </c>
    </row>
    <row r="2602" spans="1:28" x14ac:dyDescent="0.25">
      <c r="A2602">
        <v>4179500</v>
      </c>
      <c r="B2602">
        <v>2</v>
      </c>
      <c r="C2602">
        <v>0.83</v>
      </c>
      <c r="D2602">
        <v>3.4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2</v>
      </c>
      <c r="L2602">
        <v>2</v>
      </c>
      <c r="M2602">
        <v>0</v>
      </c>
      <c r="N2602">
        <v>0</v>
      </c>
      <c r="O2602">
        <v>0</v>
      </c>
      <c r="P2602">
        <v>0.41</v>
      </c>
      <c r="Q2602">
        <v>0.83</v>
      </c>
      <c r="R2602">
        <v>0.83</v>
      </c>
      <c r="S2602">
        <v>0</v>
      </c>
      <c r="T2602">
        <v>0</v>
      </c>
      <c r="U2602">
        <v>0</v>
      </c>
      <c r="V2602">
        <v>1.1000000000000001</v>
      </c>
      <c r="W2602">
        <v>3.4</v>
      </c>
      <c r="X2602">
        <v>3.4</v>
      </c>
      <c r="Y2602">
        <v>14886</v>
      </c>
      <c r="Z2602">
        <v>15162</v>
      </c>
      <c r="AA2602">
        <v>-999</v>
      </c>
      <c r="AB2602">
        <v>-999</v>
      </c>
    </row>
    <row r="2603" spans="1:28" x14ac:dyDescent="0.25">
      <c r="A2603">
        <v>4180000</v>
      </c>
      <c r="B2603">
        <v>6</v>
      </c>
      <c r="C2603">
        <v>0.86</v>
      </c>
      <c r="D2603">
        <v>2.9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2</v>
      </c>
      <c r="K2603">
        <v>4</v>
      </c>
      <c r="L2603">
        <v>6</v>
      </c>
      <c r="M2603">
        <v>0</v>
      </c>
      <c r="N2603">
        <v>0</v>
      </c>
      <c r="O2603">
        <v>0</v>
      </c>
      <c r="P2603">
        <v>0.28999999999999998</v>
      </c>
      <c r="Q2603">
        <v>0.56999999999999995</v>
      </c>
      <c r="R2603">
        <v>0.86</v>
      </c>
      <c r="S2603">
        <v>0</v>
      </c>
      <c r="T2603">
        <v>0</v>
      </c>
      <c r="U2603">
        <v>0</v>
      </c>
      <c r="V2603">
        <v>0.8</v>
      </c>
      <c r="W2603">
        <v>2</v>
      </c>
      <c r="X2603">
        <v>2.9</v>
      </c>
      <c r="Y2603">
        <v>12474</v>
      </c>
      <c r="Z2603">
        <v>24911</v>
      </c>
      <c r="AA2603">
        <v>-999</v>
      </c>
      <c r="AB2603">
        <v>-999</v>
      </c>
    </row>
    <row r="2604" spans="1:28" x14ac:dyDescent="0.25">
      <c r="A2604">
        <v>4180500</v>
      </c>
      <c r="B2604">
        <v>31</v>
      </c>
      <c r="C2604">
        <v>1.1399999999999999</v>
      </c>
      <c r="D2604">
        <v>31.5</v>
      </c>
      <c r="E2604">
        <v>5</v>
      </c>
      <c r="F2604">
        <v>0.18</v>
      </c>
      <c r="G2604">
        <v>5</v>
      </c>
      <c r="H2604">
        <v>5</v>
      </c>
      <c r="I2604">
        <v>8</v>
      </c>
      <c r="J2604">
        <v>21</v>
      </c>
      <c r="K2604">
        <v>26</v>
      </c>
      <c r="L2604">
        <v>29</v>
      </c>
      <c r="M2604">
        <v>0.18</v>
      </c>
      <c r="N2604">
        <v>0.18</v>
      </c>
      <c r="O2604">
        <v>0.28999999999999998</v>
      </c>
      <c r="P2604">
        <v>0.77</v>
      </c>
      <c r="Q2604">
        <v>0.96</v>
      </c>
      <c r="R2604">
        <v>1.07</v>
      </c>
      <c r="S2604">
        <v>16.8</v>
      </c>
      <c r="T2604">
        <v>16.8</v>
      </c>
      <c r="U2604">
        <v>20.8</v>
      </c>
      <c r="V2604">
        <v>27</v>
      </c>
      <c r="W2604">
        <v>30.5</v>
      </c>
      <c r="X2604">
        <v>31.1</v>
      </c>
      <c r="Y2604">
        <v>3865</v>
      </c>
      <c r="Z2604">
        <v>49827</v>
      </c>
      <c r="AA2604">
        <v>3865</v>
      </c>
      <c r="AB2604">
        <v>32118</v>
      </c>
    </row>
    <row r="2605" spans="1:28" x14ac:dyDescent="0.25">
      <c r="A2605">
        <v>4181500</v>
      </c>
      <c r="B2605">
        <v>4</v>
      </c>
      <c r="C2605">
        <v>0.27</v>
      </c>
      <c r="D2605">
        <v>169.9</v>
      </c>
      <c r="E2605">
        <v>1</v>
      </c>
      <c r="F2605">
        <v>7.0000000000000007E-2</v>
      </c>
      <c r="G2605">
        <v>3</v>
      </c>
      <c r="H2605">
        <v>3</v>
      </c>
      <c r="I2605">
        <v>3</v>
      </c>
      <c r="J2605">
        <v>3</v>
      </c>
      <c r="K2605">
        <v>3</v>
      </c>
      <c r="L2605">
        <v>4</v>
      </c>
      <c r="M2605">
        <v>0.2</v>
      </c>
      <c r="N2605">
        <v>0.2</v>
      </c>
      <c r="O2605">
        <v>0.2</v>
      </c>
      <c r="P2605">
        <v>0.2</v>
      </c>
      <c r="Q2605">
        <v>0.2</v>
      </c>
      <c r="R2605">
        <v>0.27</v>
      </c>
      <c r="S2605">
        <v>169.8</v>
      </c>
      <c r="T2605">
        <v>169.8</v>
      </c>
      <c r="U2605">
        <v>169.8</v>
      </c>
      <c r="V2605">
        <v>169.8</v>
      </c>
      <c r="W2605">
        <v>169.8</v>
      </c>
      <c r="X2605">
        <v>169.9</v>
      </c>
      <c r="Y2605">
        <v>3423</v>
      </c>
      <c r="Z2605">
        <v>43559</v>
      </c>
      <c r="AA2605">
        <v>56656</v>
      </c>
      <c r="AB2605">
        <v>56656</v>
      </c>
    </row>
    <row r="2606" spans="1:28" x14ac:dyDescent="0.25">
      <c r="A2606">
        <v>4182000</v>
      </c>
      <c r="B2606">
        <v>4</v>
      </c>
      <c r="C2606">
        <v>0.22</v>
      </c>
      <c r="D2606">
        <v>136.9</v>
      </c>
      <c r="E2606">
        <v>1</v>
      </c>
      <c r="F2606">
        <v>0.05</v>
      </c>
      <c r="G2606">
        <v>3</v>
      </c>
      <c r="H2606">
        <v>3</v>
      </c>
      <c r="I2606">
        <v>3</v>
      </c>
      <c r="J2606">
        <v>3</v>
      </c>
      <c r="K2606">
        <v>3</v>
      </c>
      <c r="L2606">
        <v>4</v>
      </c>
      <c r="M2606">
        <v>0.16</v>
      </c>
      <c r="N2606">
        <v>0.16</v>
      </c>
      <c r="O2606">
        <v>0.16</v>
      </c>
      <c r="P2606">
        <v>0.16</v>
      </c>
      <c r="Q2606">
        <v>0.16</v>
      </c>
      <c r="R2606">
        <v>0.22</v>
      </c>
      <c r="S2606">
        <v>136.80000000000001</v>
      </c>
      <c r="T2606">
        <v>136.80000000000001</v>
      </c>
      <c r="U2606">
        <v>136.80000000000001</v>
      </c>
      <c r="V2606">
        <v>136.80000000000001</v>
      </c>
      <c r="W2606">
        <v>136.80000000000001</v>
      </c>
      <c r="X2606">
        <v>136.9</v>
      </c>
      <c r="Y2606">
        <v>22937</v>
      </c>
      <c r="Z2606">
        <v>64269</v>
      </c>
      <c r="AA2606">
        <v>77905</v>
      </c>
      <c r="AB2606">
        <v>77905</v>
      </c>
    </row>
    <row r="2607" spans="1:28" x14ac:dyDescent="0.25">
      <c r="A2607">
        <v>4183000</v>
      </c>
      <c r="B2607">
        <v>40</v>
      </c>
      <c r="C2607">
        <v>0.79</v>
      </c>
      <c r="D2607">
        <v>67.8</v>
      </c>
      <c r="E2607">
        <v>6</v>
      </c>
      <c r="F2607">
        <v>0.12</v>
      </c>
      <c r="G2607">
        <v>10</v>
      </c>
      <c r="H2607">
        <v>10</v>
      </c>
      <c r="I2607">
        <v>14</v>
      </c>
      <c r="J2607">
        <v>28</v>
      </c>
      <c r="K2607">
        <v>34</v>
      </c>
      <c r="L2607">
        <v>38</v>
      </c>
      <c r="M2607">
        <v>0.2</v>
      </c>
      <c r="N2607">
        <v>0.2</v>
      </c>
      <c r="O2607">
        <v>0.28000000000000003</v>
      </c>
      <c r="P2607">
        <v>0.56000000000000005</v>
      </c>
      <c r="Q2607">
        <v>0.67</v>
      </c>
      <c r="R2607">
        <v>0.75</v>
      </c>
      <c r="S2607">
        <v>59.7</v>
      </c>
      <c r="T2607">
        <v>59.7</v>
      </c>
      <c r="U2607">
        <v>61.9</v>
      </c>
      <c r="V2607">
        <v>65.2</v>
      </c>
      <c r="W2607">
        <v>67.2</v>
      </c>
      <c r="X2607">
        <v>67.599999999999994</v>
      </c>
      <c r="Y2607">
        <v>7815</v>
      </c>
      <c r="Z2607">
        <v>55771</v>
      </c>
      <c r="AA2607">
        <v>12870</v>
      </c>
      <c r="AB2607">
        <v>47443</v>
      </c>
    </row>
    <row r="2608" spans="1:28" x14ac:dyDescent="0.25">
      <c r="A2608">
        <v>4183500</v>
      </c>
      <c r="B2608">
        <v>40</v>
      </c>
      <c r="C2608">
        <v>0.74</v>
      </c>
      <c r="D2608">
        <v>63.5</v>
      </c>
      <c r="E2608">
        <v>6</v>
      </c>
      <c r="F2608">
        <v>0.11</v>
      </c>
      <c r="G2608">
        <v>10</v>
      </c>
      <c r="H2608">
        <v>10</v>
      </c>
      <c r="I2608">
        <v>14</v>
      </c>
      <c r="J2608">
        <v>28</v>
      </c>
      <c r="K2608">
        <v>34</v>
      </c>
      <c r="L2608">
        <v>38</v>
      </c>
      <c r="M2608">
        <v>0.19</v>
      </c>
      <c r="N2608">
        <v>0.19</v>
      </c>
      <c r="O2608">
        <v>0.26</v>
      </c>
      <c r="P2608">
        <v>0.52</v>
      </c>
      <c r="Q2608">
        <v>0.63</v>
      </c>
      <c r="R2608">
        <v>0.71</v>
      </c>
      <c r="S2608">
        <v>56</v>
      </c>
      <c r="T2608">
        <v>56</v>
      </c>
      <c r="U2608">
        <v>58</v>
      </c>
      <c r="V2608">
        <v>61.2</v>
      </c>
      <c r="W2608">
        <v>62.9</v>
      </c>
      <c r="X2608">
        <v>63.3</v>
      </c>
      <c r="Y2608">
        <v>12193</v>
      </c>
      <c r="Z2608">
        <v>48429</v>
      </c>
      <c r="AA2608">
        <v>19874</v>
      </c>
      <c r="AB2608">
        <v>42749</v>
      </c>
    </row>
    <row r="2609" spans="1:28" x14ac:dyDescent="0.25">
      <c r="A2609">
        <v>4184500</v>
      </c>
      <c r="B2609">
        <v>3</v>
      </c>
      <c r="C2609">
        <v>0.63</v>
      </c>
      <c r="D2609">
        <v>1.1000000000000001</v>
      </c>
      <c r="E2609">
        <v>0</v>
      </c>
      <c r="F2609">
        <v>0</v>
      </c>
      <c r="G2609">
        <v>1</v>
      </c>
      <c r="H2609">
        <v>1</v>
      </c>
      <c r="I2609">
        <v>1</v>
      </c>
      <c r="J2609">
        <v>1</v>
      </c>
      <c r="K2609">
        <v>3</v>
      </c>
      <c r="L2609">
        <v>3</v>
      </c>
      <c r="M2609">
        <v>0.21</v>
      </c>
      <c r="N2609">
        <v>0.21</v>
      </c>
      <c r="O2609">
        <v>0.21</v>
      </c>
      <c r="P2609">
        <v>0.21</v>
      </c>
      <c r="Q2609">
        <v>0.63</v>
      </c>
      <c r="R2609">
        <v>0.63</v>
      </c>
      <c r="S2609">
        <v>0.5</v>
      </c>
      <c r="T2609">
        <v>0.5</v>
      </c>
      <c r="U2609">
        <v>0.5</v>
      </c>
      <c r="V2609">
        <v>0.5</v>
      </c>
      <c r="W2609">
        <v>1.1000000000000001</v>
      </c>
      <c r="X2609">
        <v>1.1000000000000001</v>
      </c>
      <c r="Y2609">
        <v>15566</v>
      </c>
      <c r="Z2609">
        <v>22482</v>
      </c>
      <c r="AA2609">
        <v>-999</v>
      </c>
      <c r="AB2609">
        <v>-999</v>
      </c>
    </row>
    <row r="2610" spans="1:28" x14ac:dyDescent="0.25">
      <c r="A2610">
        <v>4185000</v>
      </c>
      <c r="B2610">
        <v>6</v>
      </c>
      <c r="C2610">
        <v>0.56000000000000005</v>
      </c>
      <c r="D2610">
        <v>2.7</v>
      </c>
      <c r="E2610">
        <v>0</v>
      </c>
      <c r="F2610">
        <v>0</v>
      </c>
      <c r="G2610">
        <v>1</v>
      </c>
      <c r="H2610">
        <v>2</v>
      </c>
      <c r="I2610">
        <v>2</v>
      </c>
      <c r="J2610">
        <v>3</v>
      </c>
      <c r="K2610">
        <v>6</v>
      </c>
      <c r="L2610">
        <v>6</v>
      </c>
      <c r="M2610">
        <v>0.09</v>
      </c>
      <c r="N2610">
        <v>0.19</v>
      </c>
      <c r="O2610">
        <v>0.19</v>
      </c>
      <c r="P2610">
        <v>0.28000000000000003</v>
      </c>
      <c r="Q2610">
        <v>0.56000000000000005</v>
      </c>
      <c r="R2610">
        <v>0.56000000000000005</v>
      </c>
      <c r="S2610">
        <v>0.2</v>
      </c>
      <c r="T2610">
        <v>2.1</v>
      </c>
      <c r="U2610">
        <v>2.1</v>
      </c>
      <c r="V2610">
        <v>2.2999999999999998</v>
      </c>
      <c r="W2610">
        <v>2.7</v>
      </c>
      <c r="X2610">
        <v>2.7</v>
      </c>
      <c r="Y2610">
        <v>16176</v>
      </c>
      <c r="Z2610">
        <v>33762</v>
      </c>
      <c r="AA2610">
        <v>-999</v>
      </c>
      <c r="AB2610">
        <v>-999</v>
      </c>
    </row>
    <row r="2611" spans="1:28" x14ac:dyDescent="0.25">
      <c r="A2611">
        <v>4185440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-999</v>
      </c>
      <c r="Z2611">
        <v>-999</v>
      </c>
      <c r="AA2611">
        <v>-999</v>
      </c>
      <c r="AB2611">
        <v>-999</v>
      </c>
    </row>
    <row r="2612" spans="1:28" x14ac:dyDescent="0.25">
      <c r="A2612">
        <v>4186500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-999</v>
      </c>
      <c r="Z2612">
        <v>-999</v>
      </c>
      <c r="AA2612">
        <v>-999</v>
      </c>
      <c r="AB2612">
        <v>-999</v>
      </c>
    </row>
    <row r="2613" spans="1:28" x14ac:dyDescent="0.25">
      <c r="A2613">
        <v>4187500</v>
      </c>
      <c r="B2613">
        <v>10</v>
      </c>
      <c r="C2613">
        <v>2.42</v>
      </c>
      <c r="D2613">
        <v>52</v>
      </c>
      <c r="E2613">
        <v>1</v>
      </c>
      <c r="F2613">
        <v>0.24</v>
      </c>
      <c r="G2613">
        <v>4</v>
      </c>
      <c r="H2613">
        <v>5</v>
      </c>
      <c r="I2613">
        <v>6</v>
      </c>
      <c r="J2613">
        <v>8</v>
      </c>
      <c r="K2613">
        <v>8</v>
      </c>
      <c r="L2613">
        <v>9</v>
      </c>
      <c r="M2613">
        <v>0.97</v>
      </c>
      <c r="N2613">
        <v>1.21</v>
      </c>
      <c r="O2613">
        <v>1.45</v>
      </c>
      <c r="P2613">
        <v>1.94</v>
      </c>
      <c r="Q2613">
        <v>1.94</v>
      </c>
      <c r="R2613">
        <v>2.1800000000000002</v>
      </c>
      <c r="S2613">
        <v>14.9</v>
      </c>
      <c r="T2613">
        <v>27.4</v>
      </c>
      <c r="U2613">
        <v>51</v>
      </c>
      <c r="V2613">
        <v>51.5</v>
      </c>
      <c r="W2613">
        <v>51.5</v>
      </c>
      <c r="X2613">
        <v>51.7</v>
      </c>
      <c r="Y2613">
        <v>4803</v>
      </c>
      <c r="Z2613">
        <v>8541</v>
      </c>
      <c r="AA2613">
        <v>12776</v>
      </c>
      <c r="AB2613">
        <v>12776</v>
      </c>
    </row>
    <row r="2614" spans="1:28" x14ac:dyDescent="0.25">
      <c r="A2614">
        <v>4189000</v>
      </c>
      <c r="B2614">
        <v>2</v>
      </c>
      <c r="C2614">
        <v>0.22</v>
      </c>
      <c r="D2614">
        <v>33.200000000000003</v>
      </c>
      <c r="E2614">
        <v>1</v>
      </c>
      <c r="F2614">
        <v>0.11</v>
      </c>
      <c r="G2614">
        <v>0</v>
      </c>
      <c r="H2614">
        <v>0</v>
      </c>
      <c r="I2614">
        <v>1</v>
      </c>
      <c r="J2614">
        <v>1</v>
      </c>
      <c r="K2614">
        <v>2</v>
      </c>
      <c r="L2614">
        <v>2</v>
      </c>
      <c r="M2614">
        <v>0</v>
      </c>
      <c r="N2614">
        <v>0</v>
      </c>
      <c r="O2614">
        <v>0.11</v>
      </c>
      <c r="P2614">
        <v>0.11</v>
      </c>
      <c r="Q2614">
        <v>0.22</v>
      </c>
      <c r="R2614">
        <v>0.22</v>
      </c>
      <c r="S2614">
        <v>0</v>
      </c>
      <c r="T2614">
        <v>0</v>
      </c>
      <c r="U2614">
        <v>6.7</v>
      </c>
      <c r="V2614">
        <v>6.7</v>
      </c>
      <c r="W2614">
        <v>33.200000000000003</v>
      </c>
      <c r="X2614">
        <v>33.200000000000003</v>
      </c>
      <c r="Y2614">
        <v>10979</v>
      </c>
      <c r="Z2614">
        <v>11248</v>
      </c>
      <c r="AA2614">
        <v>10979</v>
      </c>
      <c r="AB2614">
        <v>10979</v>
      </c>
    </row>
    <row r="2615" spans="1:28" x14ac:dyDescent="0.25">
      <c r="A2615">
        <v>4191500</v>
      </c>
      <c r="B2615">
        <v>21</v>
      </c>
      <c r="C2615">
        <v>0.35</v>
      </c>
      <c r="D2615">
        <v>18.3</v>
      </c>
      <c r="E2615">
        <v>5</v>
      </c>
      <c r="F2615">
        <v>0.08</v>
      </c>
      <c r="G2615">
        <v>6</v>
      </c>
      <c r="H2615">
        <v>8</v>
      </c>
      <c r="I2615">
        <v>10</v>
      </c>
      <c r="J2615">
        <v>15</v>
      </c>
      <c r="K2615">
        <v>18</v>
      </c>
      <c r="L2615">
        <v>19</v>
      </c>
      <c r="M2615">
        <v>0.1</v>
      </c>
      <c r="N2615">
        <v>0.13</v>
      </c>
      <c r="O2615">
        <v>0.17</v>
      </c>
      <c r="P2615">
        <v>0.25</v>
      </c>
      <c r="Q2615">
        <v>0.3</v>
      </c>
      <c r="R2615">
        <v>0.31</v>
      </c>
      <c r="S2615">
        <v>6.1</v>
      </c>
      <c r="T2615">
        <v>7.2</v>
      </c>
      <c r="U2615">
        <v>9.8000000000000007</v>
      </c>
      <c r="V2615">
        <v>10.5</v>
      </c>
      <c r="W2615">
        <v>18.2</v>
      </c>
      <c r="X2615">
        <v>18.2</v>
      </c>
      <c r="Y2615">
        <v>78</v>
      </c>
      <c r="Z2615">
        <v>50170</v>
      </c>
      <c r="AA2615">
        <v>78</v>
      </c>
      <c r="AB2615">
        <v>39205</v>
      </c>
    </row>
    <row r="2616" spans="1:28" x14ac:dyDescent="0.25">
      <c r="A2616">
        <v>4192500</v>
      </c>
      <c r="B2616">
        <v>76</v>
      </c>
      <c r="C2616">
        <v>0.53</v>
      </c>
      <c r="D2616">
        <v>32.4</v>
      </c>
      <c r="E2616">
        <v>11</v>
      </c>
      <c r="F2616">
        <v>0.08</v>
      </c>
      <c r="G2616">
        <v>18</v>
      </c>
      <c r="H2616">
        <v>23</v>
      </c>
      <c r="I2616">
        <v>31</v>
      </c>
      <c r="J2616">
        <v>54</v>
      </c>
      <c r="K2616">
        <v>67</v>
      </c>
      <c r="L2616">
        <v>72</v>
      </c>
      <c r="M2616">
        <v>0.13</v>
      </c>
      <c r="N2616">
        <v>0.16</v>
      </c>
      <c r="O2616">
        <v>0.22</v>
      </c>
      <c r="P2616">
        <v>0.38</v>
      </c>
      <c r="Q2616">
        <v>0.47</v>
      </c>
      <c r="R2616">
        <v>0.51</v>
      </c>
      <c r="S2616">
        <v>24</v>
      </c>
      <c r="T2616">
        <v>24.7</v>
      </c>
      <c r="U2616">
        <v>26.6</v>
      </c>
      <c r="V2616">
        <v>28.2</v>
      </c>
      <c r="W2616">
        <v>32.200000000000003</v>
      </c>
      <c r="X2616">
        <v>32.299999999999997</v>
      </c>
      <c r="Y2616">
        <v>130</v>
      </c>
      <c r="Z2616">
        <v>54596</v>
      </c>
      <c r="AA2616">
        <v>11602</v>
      </c>
      <c r="AB2616">
        <v>54174</v>
      </c>
    </row>
    <row r="2617" spans="1:28" x14ac:dyDescent="0.25">
      <c r="A2617">
        <v>4193500</v>
      </c>
      <c r="B2617">
        <v>88</v>
      </c>
      <c r="C2617">
        <v>0.54</v>
      </c>
      <c r="D2617">
        <v>29.9</v>
      </c>
      <c r="E2617">
        <v>13</v>
      </c>
      <c r="F2617">
        <v>0.08</v>
      </c>
      <c r="G2617">
        <v>23</v>
      </c>
      <c r="H2617">
        <v>28</v>
      </c>
      <c r="I2617">
        <v>37</v>
      </c>
      <c r="J2617">
        <v>62</v>
      </c>
      <c r="K2617">
        <v>76</v>
      </c>
      <c r="L2617">
        <v>83</v>
      </c>
      <c r="M2617">
        <v>0.14000000000000001</v>
      </c>
      <c r="N2617">
        <v>0.17</v>
      </c>
      <c r="O2617">
        <v>0.23</v>
      </c>
      <c r="P2617">
        <v>0.38</v>
      </c>
      <c r="Q2617">
        <v>0.46</v>
      </c>
      <c r="R2617">
        <v>0.51</v>
      </c>
      <c r="S2617">
        <v>22.3</v>
      </c>
      <c r="T2617">
        <v>22.9</v>
      </c>
      <c r="U2617">
        <v>24.6</v>
      </c>
      <c r="V2617">
        <v>26</v>
      </c>
      <c r="W2617">
        <v>29.5</v>
      </c>
      <c r="X2617">
        <v>29.8</v>
      </c>
      <c r="Y2617">
        <v>3052</v>
      </c>
      <c r="Z2617">
        <v>79913</v>
      </c>
      <c r="AA2617">
        <v>16221</v>
      </c>
      <c r="AB2617">
        <v>79181</v>
      </c>
    </row>
    <row r="2618" spans="1:28" x14ac:dyDescent="0.25">
      <c r="A2618">
        <v>4195500</v>
      </c>
      <c r="B2618">
        <v>12</v>
      </c>
      <c r="C2618">
        <v>1.1100000000000001</v>
      </c>
      <c r="D2618">
        <v>14</v>
      </c>
      <c r="E2618">
        <v>0</v>
      </c>
      <c r="F2618">
        <v>0</v>
      </c>
      <c r="G2618">
        <v>4</v>
      </c>
      <c r="H2618">
        <v>5</v>
      </c>
      <c r="I2618">
        <v>7</v>
      </c>
      <c r="J2618">
        <v>8</v>
      </c>
      <c r="K2618">
        <v>9</v>
      </c>
      <c r="L2618">
        <v>9</v>
      </c>
      <c r="M2618">
        <v>0.37</v>
      </c>
      <c r="N2618">
        <v>0.46</v>
      </c>
      <c r="O2618">
        <v>0.65</v>
      </c>
      <c r="P2618">
        <v>0.74</v>
      </c>
      <c r="Q2618">
        <v>0.83</v>
      </c>
      <c r="R2618">
        <v>0.83</v>
      </c>
      <c r="S2618">
        <v>2.2000000000000002</v>
      </c>
      <c r="T2618">
        <v>3.6</v>
      </c>
      <c r="U2618">
        <v>7</v>
      </c>
      <c r="V2618">
        <v>7.6</v>
      </c>
      <c r="W2618">
        <v>8.1999999999999993</v>
      </c>
      <c r="X2618">
        <v>8.1999999999999993</v>
      </c>
      <c r="Y2618">
        <v>20526</v>
      </c>
      <c r="Z2618">
        <v>37499</v>
      </c>
      <c r="AA2618">
        <v>-999</v>
      </c>
      <c r="AB2618">
        <v>-999</v>
      </c>
    </row>
    <row r="2619" spans="1:28" x14ac:dyDescent="0.25">
      <c r="A2619">
        <v>4196000</v>
      </c>
      <c r="B2619">
        <v>8</v>
      </c>
      <c r="C2619">
        <v>3.46</v>
      </c>
      <c r="D2619">
        <v>36.4</v>
      </c>
      <c r="E2619">
        <v>0</v>
      </c>
      <c r="F2619">
        <v>0</v>
      </c>
      <c r="G2619">
        <v>4</v>
      </c>
      <c r="H2619">
        <v>4</v>
      </c>
      <c r="I2619">
        <v>6</v>
      </c>
      <c r="J2619">
        <v>7</v>
      </c>
      <c r="K2619">
        <v>7</v>
      </c>
      <c r="L2619">
        <v>8</v>
      </c>
      <c r="M2619">
        <v>1.73</v>
      </c>
      <c r="N2619">
        <v>1.73</v>
      </c>
      <c r="O2619">
        <v>2.6</v>
      </c>
      <c r="P2619">
        <v>3.03</v>
      </c>
      <c r="Q2619">
        <v>3.03</v>
      </c>
      <c r="R2619">
        <v>3.46</v>
      </c>
      <c r="S2619">
        <v>7.5</v>
      </c>
      <c r="T2619">
        <v>7.5</v>
      </c>
      <c r="U2619">
        <v>11.6</v>
      </c>
      <c r="V2619">
        <v>11.7</v>
      </c>
      <c r="W2619">
        <v>11.7</v>
      </c>
      <c r="X2619">
        <v>36.4</v>
      </c>
      <c r="Y2619">
        <v>6608</v>
      </c>
      <c r="Z2619">
        <v>13114</v>
      </c>
      <c r="AA2619">
        <v>-999</v>
      </c>
      <c r="AB2619">
        <v>-999</v>
      </c>
    </row>
    <row r="2620" spans="1:28" x14ac:dyDescent="0.25">
      <c r="A2620">
        <v>4196500</v>
      </c>
      <c r="B2620">
        <v>10</v>
      </c>
      <c r="C2620">
        <v>1.31</v>
      </c>
      <c r="D2620">
        <v>12.5</v>
      </c>
      <c r="E2620">
        <v>0</v>
      </c>
      <c r="F2620">
        <v>0</v>
      </c>
      <c r="G2620">
        <v>4</v>
      </c>
      <c r="H2620">
        <v>4</v>
      </c>
      <c r="I2620">
        <v>7</v>
      </c>
      <c r="J2620">
        <v>9</v>
      </c>
      <c r="K2620">
        <v>9</v>
      </c>
      <c r="L2620">
        <v>10</v>
      </c>
      <c r="M2620">
        <v>0.52</v>
      </c>
      <c r="N2620">
        <v>0.52</v>
      </c>
      <c r="O2620">
        <v>0.92</v>
      </c>
      <c r="P2620">
        <v>1.18</v>
      </c>
      <c r="Q2620">
        <v>1.18</v>
      </c>
      <c r="R2620">
        <v>1.31</v>
      </c>
      <c r="S2620">
        <v>2.2999999999999998</v>
      </c>
      <c r="T2620">
        <v>2.2999999999999998</v>
      </c>
      <c r="U2620">
        <v>4.9000000000000004</v>
      </c>
      <c r="V2620">
        <v>5</v>
      </c>
      <c r="W2620">
        <v>5</v>
      </c>
      <c r="X2620">
        <v>12.5</v>
      </c>
      <c r="Y2620">
        <v>3602</v>
      </c>
      <c r="Z2620">
        <v>29283</v>
      </c>
      <c r="AA2620">
        <v>-999</v>
      </c>
      <c r="AB2620">
        <v>-999</v>
      </c>
    </row>
    <row r="2621" spans="1:28" x14ac:dyDescent="0.25">
      <c r="A2621">
        <v>4196800</v>
      </c>
      <c r="B2621">
        <v>4</v>
      </c>
      <c r="C2621">
        <v>0.66</v>
      </c>
      <c r="D2621">
        <v>18.600000000000001</v>
      </c>
      <c r="E2621">
        <v>1</v>
      </c>
      <c r="F2621">
        <v>0.16</v>
      </c>
      <c r="G2621">
        <v>0</v>
      </c>
      <c r="H2621">
        <v>0</v>
      </c>
      <c r="I2621">
        <v>0</v>
      </c>
      <c r="J2621">
        <v>3</v>
      </c>
      <c r="K2621">
        <v>4</v>
      </c>
      <c r="L2621">
        <v>4</v>
      </c>
      <c r="M2621">
        <v>0</v>
      </c>
      <c r="N2621">
        <v>0</v>
      </c>
      <c r="O2621">
        <v>0</v>
      </c>
      <c r="P2621">
        <v>0.49</v>
      </c>
      <c r="Q2621">
        <v>0.66</v>
      </c>
      <c r="R2621">
        <v>0.66</v>
      </c>
      <c r="S2621">
        <v>0</v>
      </c>
      <c r="T2621">
        <v>0</v>
      </c>
      <c r="U2621">
        <v>0</v>
      </c>
      <c r="V2621">
        <v>3</v>
      </c>
      <c r="W2621">
        <v>18.600000000000001</v>
      </c>
      <c r="X2621">
        <v>18.600000000000001</v>
      </c>
      <c r="Y2621">
        <v>20391</v>
      </c>
      <c r="Z2621">
        <v>23177</v>
      </c>
      <c r="AA2621">
        <v>24122</v>
      </c>
      <c r="AB2621">
        <v>24122</v>
      </c>
    </row>
    <row r="2622" spans="1:28" x14ac:dyDescent="0.25">
      <c r="A2622">
        <v>4197000</v>
      </c>
      <c r="B2622">
        <v>18</v>
      </c>
      <c r="C2622">
        <v>0.9</v>
      </c>
      <c r="D2622">
        <v>11.1</v>
      </c>
      <c r="E2622">
        <v>1</v>
      </c>
      <c r="F2622">
        <v>0.05</v>
      </c>
      <c r="G2622">
        <v>4</v>
      </c>
      <c r="H2622">
        <v>4</v>
      </c>
      <c r="I2622">
        <v>8</v>
      </c>
      <c r="J2622">
        <v>16</v>
      </c>
      <c r="K2622">
        <v>17</v>
      </c>
      <c r="L2622">
        <v>18</v>
      </c>
      <c r="M2622">
        <v>0.2</v>
      </c>
      <c r="N2622">
        <v>0.2</v>
      </c>
      <c r="O2622">
        <v>0.4</v>
      </c>
      <c r="P2622">
        <v>0.8</v>
      </c>
      <c r="Q2622">
        <v>0.85</v>
      </c>
      <c r="R2622">
        <v>0.9</v>
      </c>
      <c r="S2622">
        <v>0.9</v>
      </c>
      <c r="T2622">
        <v>0.9</v>
      </c>
      <c r="U2622">
        <v>1.9</v>
      </c>
      <c r="V2622">
        <v>3.6</v>
      </c>
      <c r="W2622">
        <v>8.3000000000000007</v>
      </c>
      <c r="X2622">
        <v>11.1</v>
      </c>
      <c r="Y2622">
        <v>2362</v>
      </c>
      <c r="Z2622">
        <v>32267</v>
      </c>
      <c r="AA2622">
        <v>40515</v>
      </c>
      <c r="AB2622">
        <v>40515</v>
      </c>
    </row>
    <row r="2623" spans="1:28" x14ac:dyDescent="0.25">
      <c r="A2623">
        <v>4197100</v>
      </c>
      <c r="B2623">
        <v>4</v>
      </c>
      <c r="C2623">
        <v>1.03</v>
      </c>
      <c r="D2623">
        <v>0.9</v>
      </c>
      <c r="E2623">
        <v>0</v>
      </c>
      <c r="F2623">
        <v>0</v>
      </c>
      <c r="G2623">
        <v>1</v>
      </c>
      <c r="H2623">
        <v>1</v>
      </c>
      <c r="I2623">
        <v>3</v>
      </c>
      <c r="J2623">
        <v>3</v>
      </c>
      <c r="K2623">
        <v>3</v>
      </c>
      <c r="L2623">
        <v>3</v>
      </c>
      <c r="M2623">
        <v>0.26</v>
      </c>
      <c r="N2623">
        <v>0.26</v>
      </c>
      <c r="O2623">
        <v>0.77</v>
      </c>
      <c r="P2623">
        <v>0.77</v>
      </c>
      <c r="Q2623">
        <v>0.77</v>
      </c>
      <c r="R2623">
        <v>0.77</v>
      </c>
      <c r="S2623">
        <v>0.1</v>
      </c>
      <c r="T2623">
        <v>0.1</v>
      </c>
      <c r="U2623">
        <v>0.5</v>
      </c>
      <c r="V2623">
        <v>0.5</v>
      </c>
      <c r="W2623">
        <v>0.5</v>
      </c>
      <c r="X2623">
        <v>0.5</v>
      </c>
      <c r="Y2623">
        <v>18611</v>
      </c>
      <c r="Z2623">
        <v>21217</v>
      </c>
      <c r="AA2623">
        <v>-999</v>
      </c>
      <c r="AB2623">
        <v>-999</v>
      </c>
    </row>
    <row r="2624" spans="1:28" x14ac:dyDescent="0.25">
      <c r="A2624">
        <v>4197170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-999</v>
      </c>
      <c r="Z2624">
        <v>-999</v>
      </c>
      <c r="AA2624">
        <v>-999</v>
      </c>
      <c r="AB2624">
        <v>-999</v>
      </c>
    </row>
    <row r="2625" spans="1:28" x14ac:dyDescent="0.25">
      <c r="A2625">
        <v>4198000</v>
      </c>
      <c r="B2625">
        <v>25</v>
      </c>
      <c r="C2625">
        <v>0.77</v>
      </c>
      <c r="D2625">
        <v>7.2</v>
      </c>
      <c r="E2625">
        <v>1</v>
      </c>
      <c r="F2625">
        <v>0.03</v>
      </c>
      <c r="G2625">
        <v>7</v>
      </c>
      <c r="H2625">
        <v>7</v>
      </c>
      <c r="I2625">
        <v>13</v>
      </c>
      <c r="J2625">
        <v>22</v>
      </c>
      <c r="K2625">
        <v>23</v>
      </c>
      <c r="L2625">
        <v>24</v>
      </c>
      <c r="M2625">
        <v>0.22</v>
      </c>
      <c r="N2625">
        <v>0.22</v>
      </c>
      <c r="O2625">
        <v>0.4</v>
      </c>
      <c r="P2625">
        <v>0.68</v>
      </c>
      <c r="Q2625">
        <v>0.71</v>
      </c>
      <c r="R2625">
        <v>0.74</v>
      </c>
      <c r="S2625">
        <v>0.7</v>
      </c>
      <c r="T2625">
        <v>0.7</v>
      </c>
      <c r="U2625">
        <v>1.3</v>
      </c>
      <c r="V2625">
        <v>2.5</v>
      </c>
      <c r="W2625">
        <v>5.4</v>
      </c>
      <c r="X2625">
        <v>7.2</v>
      </c>
      <c r="Y2625">
        <v>20654</v>
      </c>
      <c r="Z2625">
        <v>52075</v>
      </c>
      <c r="AA2625">
        <v>69509</v>
      </c>
      <c r="AB2625">
        <v>69509</v>
      </c>
    </row>
    <row r="2626" spans="1:28" x14ac:dyDescent="0.25">
      <c r="A2626">
        <v>4199000</v>
      </c>
      <c r="B2626">
        <v>17</v>
      </c>
      <c r="C2626">
        <v>1.79</v>
      </c>
      <c r="D2626">
        <v>29.4</v>
      </c>
      <c r="E2626">
        <v>3</v>
      </c>
      <c r="F2626">
        <v>0.32</v>
      </c>
      <c r="G2626">
        <v>4</v>
      </c>
      <c r="H2626">
        <v>5</v>
      </c>
      <c r="I2626">
        <v>7</v>
      </c>
      <c r="J2626">
        <v>15</v>
      </c>
      <c r="K2626">
        <v>16</v>
      </c>
      <c r="L2626">
        <v>16</v>
      </c>
      <c r="M2626">
        <v>0.42</v>
      </c>
      <c r="N2626">
        <v>0.53</v>
      </c>
      <c r="O2626">
        <v>0.74</v>
      </c>
      <c r="P2626">
        <v>1.58</v>
      </c>
      <c r="Q2626">
        <v>1.69</v>
      </c>
      <c r="R2626">
        <v>1.69</v>
      </c>
      <c r="S2626">
        <v>3</v>
      </c>
      <c r="T2626">
        <v>6.4</v>
      </c>
      <c r="U2626">
        <v>9.1999999999999993</v>
      </c>
      <c r="V2626">
        <v>18.8</v>
      </c>
      <c r="W2626">
        <v>29.1</v>
      </c>
      <c r="X2626">
        <v>29.1</v>
      </c>
      <c r="Y2626">
        <v>7599</v>
      </c>
      <c r="Z2626">
        <v>23290</v>
      </c>
      <c r="AA2626">
        <v>7599</v>
      </c>
      <c r="AB2626">
        <v>20033</v>
      </c>
    </row>
    <row r="2627" spans="1:28" x14ac:dyDescent="0.25">
      <c r="A2627">
        <v>4199500</v>
      </c>
      <c r="B2627">
        <v>14</v>
      </c>
      <c r="C2627">
        <v>2.08</v>
      </c>
      <c r="D2627">
        <v>12.1</v>
      </c>
      <c r="E2627">
        <v>1</v>
      </c>
      <c r="F2627">
        <v>0.15</v>
      </c>
      <c r="G2627">
        <v>3</v>
      </c>
      <c r="H2627">
        <v>3</v>
      </c>
      <c r="I2627">
        <v>4</v>
      </c>
      <c r="J2627">
        <v>10</v>
      </c>
      <c r="K2627">
        <v>12</v>
      </c>
      <c r="L2627">
        <v>12</v>
      </c>
      <c r="M2627">
        <v>0.45</v>
      </c>
      <c r="N2627">
        <v>0.45</v>
      </c>
      <c r="O2627">
        <v>0.59</v>
      </c>
      <c r="P2627">
        <v>1.49</v>
      </c>
      <c r="Q2627">
        <v>1.78</v>
      </c>
      <c r="R2627">
        <v>1.78</v>
      </c>
      <c r="S2627">
        <v>0.7</v>
      </c>
      <c r="T2627">
        <v>0.7</v>
      </c>
      <c r="U2627">
        <v>0.8</v>
      </c>
      <c r="V2627">
        <v>1.8</v>
      </c>
      <c r="W2627">
        <v>11.9</v>
      </c>
      <c r="X2627">
        <v>11.9</v>
      </c>
      <c r="Y2627">
        <v>11740</v>
      </c>
      <c r="Z2627">
        <v>32892</v>
      </c>
      <c r="AA2627">
        <v>36490</v>
      </c>
      <c r="AB2627">
        <v>36490</v>
      </c>
    </row>
    <row r="2628" spans="1:28" x14ac:dyDescent="0.25">
      <c r="A2628">
        <v>4200500</v>
      </c>
      <c r="B2628">
        <v>26</v>
      </c>
      <c r="C2628">
        <v>2.5299999999999998</v>
      </c>
      <c r="D2628">
        <v>13.5</v>
      </c>
      <c r="E2628">
        <v>0</v>
      </c>
      <c r="F2628">
        <v>0</v>
      </c>
      <c r="G2628">
        <v>2</v>
      </c>
      <c r="H2628">
        <v>2</v>
      </c>
      <c r="I2628">
        <v>6</v>
      </c>
      <c r="J2628">
        <v>22</v>
      </c>
      <c r="K2628">
        <v>23</v>
      </c>
      <c r="L2628">
        <v>24</v>
      </c>
      <c r="M2628">
        <v>0.19</v>
      </c>
      <c r="N2628">
        <v>0.19</v>
      </c>
      <c r="O2628">
        <v>0.57999999999999996</v>
      </c>
      <c r="P2628">
        <v>2.14</v>
      </c>
      <c r="Q2628">
        <v>2.2400000000000002</v>
      </c>
      <c r="R2628">
        <v>2.34</v>
      </c>
      <c r="S2628">
        <v>0.4</v>
      </c>
      <c r="T2628">
        <v>0.4</v>
      </c>
      <c r="U2628">
        <v>3.8</v>
      </c>
      <c r="V2628">
        <v>7.7</v>
      </c>
      <c r="W2628">
        <v>13.3</v>
      </c>
      <c r="X2628">
        <v>13.4</v>
      </c>
      <c r="Y2628">
        <v>1399</v>
      </c>
      <c r="Z2628">
        <v>25478</v>
      </c>
      <c r="AA2628">
        <v>-999</v>
      </c>
      <c r="AB2628">
        <v>-999</v>
      </c>
    </row>
    <row r="2629" spans="1:28" x14ac:dyDescent="0.25">
      <c r="A2629">
        <v>4201500</v>
      </c>
      <c r="B2629">
        <v>47</v>
      </c>
      <c r="C2629">
        <v>6.8</v>
      </c>
      <c r="D2629">
        <v>13.7</v>
      </c>
      <c r="E2629">
        <v>1</v>
      </c>
      <c r="F2629">
        <v>0.14000000000000001</v>
      </c>
      <c r="G2629">
        <v>5</v>
      </c>
      <c r="H2629">
        <v>8</v>
      </c>
      <c r="I2629">
        <v>13</v>
      </c>
      <c r="J2629">
        <v>41</v>
      </c>
      <c r="K2629">
        <v>45</v>
      </c>
      <c r="L2629">
        <v>46</v>
      </c>
      <c r="M2629">
        <v>0.72</v>
      </c>
      <c r="N2629">
        <v>1.1599999999999999</v>
      </c>
      <c r="O2629">
        <v>1.88</v>
      </c>
      <c r="P2629">
        <v>5.94</v>
      </c>
      <c r="Q2629">
        <v>6.52</v>
      </c>
      <c r="R2629">
        <v>6.66</v>
      </c>
      <c r="S2629">
        <v>4.0999999999999996</v>
      </c>
      <c r="T2629">
        <v>4.3</v>
      </c>
      <c r="U2629">
        <v>4.7</v>
      </c>
      <c r="V2629">
        <v>11.4</v>
      </c>
      <c r="W2629">
        <v>13.4</v>
      </c>
      <c r="X2629">
        <v>13.7</v>
      </c>
      <c r="Y2629">
        <v>11873</v>
      </c>
      <c r="Z2629">
        <v>27602</v>
      </c>
      <c r="AA2629">
        <v>18538</v>
      </c>
      <c r="AB2629">
        <v>18538</v>
      </c>
    </row>
    <row r="2630" spans="1:28" x14ac:dyDescent="0.25">
      <c r="A2630">
        <v>4202000</v>
      </c>
      <c r="B2630">
        <v>7</v>
      </c>
      <c r="C2630">
        <v>1.79</v>
      </c>
      <c r="D2630">
        <v>164.4</v>
      </c>
      <c r="E2630">
        <v>2</v>
      </c>
      <c r="F2630">
        <v>0.51</v>
      </c>
      <c r="G2630">
        <v>1</v>
      </c>
      <c r="H2630">
        <v>1</v>
      </c>
      <c r="I2630">
        <v>3</v>
      </c>
      <c r="J2630">
        <v>6</v>
      </c>
      <c r="K2630">
        <v>6</v>
      </c>
      <c r="L2630">
        <v>6</v>
      </c>
      <c r="M2630">
        <v>0.26</v>
      </c>
      <c r="N2630">
        <v>0.26</v>
      </c>
      <c r="O2630">
        <v>0.77</v>
      </c>
      <c r="P2630">
        <v>1.54</v>
      </c>
      <c r="Q2630">
        <v>1.54</v>
      </c>
      <c r="R2630">
        <v>1.54</v>
      </c>
      <c r="S2630">
        <v>30.5</v>
      </c>
      <c r="T2630">
        <v>30.5</v>
      </c>
      <c r="U2630">
        <v>32</v>
      </c>
      <c r="V2630">
        <v>162.9</v>
      </c>
      <c r="W2630">
        <v>162.9</v>
      </c>
      <c r="X2630">
        <v>162.9</v>
      </c>
      <c r="Y2630">
        <v>6789</v>
      </c>
      <c r="Z2630">
        <v>12135</v>
      </c>
      <c r="AA2630">
        <v>6789</v>
      </c>
      <c r="AB2630">
        <v>13004</v>
      </c>
    </row>
    <row r="2631" spans="1:28" x14ac:dyDescent="0.25">
      <c r="A2631">
        <v>4204000</v>
      </c>
      <c r="B2631">
        <v>2</v>
      </c>
      <c r="C2631">
        <v>5.9</v>
      </c>
      <c r="D2631">
        <v>771.1</v>
      </c>
      <c r="E2631">
        <v>1</v>
      </c>
      <c r="F2631">
        <v>2.95</v>
      </c>
      <c r="G2631">
        <v>2</v>
      </c>
      <c r="H2631">
        <v>2</v>
      </c>
      <c r="I2631">
        <v>2</v>
      </c>
      <c r="J2631">
        <v>2</v>
      </c>
      <c r="K2631">
        <v>2</v>
      </c>
      <c r="L2631">
        <v>2</v>
      </c>
      <c r="M2631">
        <v>5.9</v>
      </c>
      <c r="N2631">
        <v>5.9</v>
      </c>
      <c r="O2631">
        <v>5.9</v>
      </c>
      <c r="P2631">
        <v>5.9</v>
      </c>
      <c r="Q2631">
        <v>5.9</v>
      </c>
      <c r="R2631">
        <v>5.9</v>
      </c>
      <c r="S2631">
        <v>771.1</v>
      </c>
      <c r="T2631">
        <v>771.1</v>
      </c>
      <c r="U2631">
        <v>771.1</v>
      </c>
      <c r="V2631">
        <v>771.1</v>
      </c>
      <c r="W2631">
        <v>771.1</v>
      </c>
      <c r="X2631">
        <v>771.1</v>
      </c>
      <c r="Y2631">
        <v>11</v>
      </c>
      <c r="Z2631">
        <v>630</v>
      </c>
      <c r="AA2631">
        <v>1250</v>
      </c>
      <c r="AB2631">
        <v>1250</v>
      </c>
    </row>
    <row r="2632" spans="1:28" x14ac:dyDescent="0.25">
      <c r="A2632">
        <v>4204500</v>
      </c>
      <c r="B2632">
        <v>3</v>
      </c>
      <c r="C2632">
        <v>3.81</v>
      </c>
      <c r="D2632">
        <v>385.9</v>
      </c>
      <c r="E2632">
        <v>1</v>
      </c>
      <c r="F2632">
        <v>1.27</v>
      </c>
      <c r="G2632">
        <v>3</v>
      </c>
      <c r="H2632">
        <v>3</v>
      </c>
      <c r="I2632">
        <v>3</v>
      </c>
      <c r="J2632">
        <v>3</v>
      </c>
      <c r="K2632">
        <v>3</v>
      </c>
      <c r="L2632">
        <v>3</v>
      </c>
      <c r="M2632">
        <v>3.81</v>
      </c>
      <c r="N2632">
        <v>3.81</v>
      </c>
      <c r="O2632">
        <v>3.81</v>
      </c>
      <c r="P2632">
        <v>3.81</v>
      </c>
      <c r="Q2632">
        <v>3.81</v>
      </c>
      <c r="R2632">
        <v>3.81</v>
      </c>
      <c r="S2632">
        <v>385.9</v>
      </c>
      <c r="T2632">
        <v>385.9</v>
      </c>
      <c r="U2632">
        <v>385.9</v>
      </c>
      <c r="V2632">
        <v>385.9</v>
      </c>
      <c r="W2632">
        <v>385.9</v>
      </c>
      <c r="X2632">
        <v>385.9</v>
      </c>
      <c r="Y2632">
        <v>5807</v>
      </c>
      <c r="Z2632">
        <v>7176</v>
      </c>
      <c r="AA2632">
        <v>6894</v>
      </c>
      <c r="AB2632">
        <v>6894</v>
      </c>
    </row>
    <row r="2633" spans="1:28" x14ac:dyDescent="0.25">
      <c r="A2633">
        <v>4206000</v>
      </c>
      <c r="B2633">
        <v>28</v>
      </c>
      <c r="C2633">
        <v>2.67</v>
      </c>
      <c r="D2633">
        <v>118.2</v>
      </c>
      <c r="E2633">
        <v>5</v>
      </c>
      <c r="F2633">
        <v>0.48</v>
      </c>
      <c r="G2633">
        <v>12</v>
      </c>
      <c r="H2633">
        <v>12</v>
      </c>
      <c r="I2633">
        <v>15</v>
      </c>
      <c r="J2633">
        <v>25</v>
      </c>
      <c r="K2633">
        <v>26</v>
      </c>
      <c r="L2633">
        <v>27</v>
      </c>
      <c r="M2633">
        <v>1.1499999999999999</v>
      </c>
      <c r="N2633">
        <v>1.1499999999999999</v>
      </c>
      <c r="O2633">
        <v>1.43</v>
      </c>
      <c r="P2633">
        <v>2.39</v>
      </c>
      <c r="Q2633">
        <v>2.48</v>
      </c>
      <c r="R2633">
        <v>2.58</v>
      </c>
      <c r="S2633">
        <v>66</v>
      </c>
      <c r="T2633">
        <v>66</v>
      </c>
      <c r="U2633">
        <v>66.8</v>
      </c>
      <c r="V2633">
        <v>116.4</v>
      </c>
      <c r="W2633">
        <v>117.6</v>
      </c>
      <c r="X2633">
        <v>117.6</v>
      </c>
      <c r="Y2633">
        <v>4383</v>
      </c>
      <c r="Z2633">
        <v>23670</v>
      </c>
      <c r="AA2633">
        <v>4383</v>
      </c>
      <c r="AB2633">
        <v>27524</v>
      </c>
    </row>
    <row r="2634" spans="1:28" x14ac:dyDescent="0.25">
      <c r="A2634">
        <v>4207200</v>
      </c>
      <c r="B2634">
        <v>6</v>
      </c>
      <c r="C2634">
        <v>2.7</v>
      </c>
      <c r="D2634">
        <v>18.5</v>
      </c>
      <c r="E2634">
        <v>0</v>
      </c>
      <c r="F2634">
        <v>0</v>
      </c>
      <c r="G2634">
        <v>0</v>
      </c>
      <c r="H2634">
        <v>1</v>
      </c>
      <c r="I2634">
        <v>1</v>
      </c>
      <c r="J2634">
        <v>5</v>
      </c>
      <c r="K2634">
        <v>6</v>
      </c>
      <c r="L2634">
        <v>6</v>
      </c>
      <c r="M2634">
        <v>0</v>
      </c>
      <c r="N2634">
        <v>0.45</v>
      </c>
      <c r="O2634">
        <v>0.45</v>
      </c>
      <c r="P2634">
        <v>2.25</v>
      </c>
      <c r="Q2634">
        <v>2.7</v>
      </c>
      <c r="R2634">
        <v>2.7</v>
      </c>
      <c r="S2634">
        <v>0</v>
      </c>
      <c r="T2634">
        <v>2.8</v>
      </c>
      <c r="U2634">
        <v>2.8</v>
      </c>
      <c r="V2634">
        <v>15</v>
      </c>
      <c r="W2634">
        <v>18.5</v>
      </c>
      <c r="X2634">
        <v>18.5</v>
      </c>
      <c r="Y2634">
        <v>4009</v>
      </c>
      <c r="Z2634">
        <v>15190</v>
      </c>
      <c r="AA2634">
        <v>-999</v>
      </c>
      <c r="AB2634">
        <v>-999</v>
      </c>
    </row>
    <row r="2635" spans="1:28" x14ac:dyDescent="0.25">
      <c r="A2635">
        <v>4208000</v>
      </c>
      <c r="B2635">
        <v>56</v>
      </c>
      <c r="C2635">
        <v>3.05</v>
      </c>
      <c r="D2635">
        <v>71.7</v>
      </c>
      <c r="E2635">
        <v>7</v>
      </c>
      <c r="F2635">
        <v>0.38</v>
      </c>
      <c r="G2635">
        <v>15</v>
      </c>
      <c r="H2635">
        <v>17</v>
      </c>
      <c r="I2635">
        <v>24</v>
      </c>
      <c r="J2635">
        <v>47</v>
      </c>
      <c r="K2635">
        <v>53</v>
      </c>
      <c r="L2635">
        <v>55</v>
      </c>
      <c r="M2635">
        <v>0.82</v>
      </c>
      <c r="N2635">
        <v>0.93</v>
      </c>
      <c r="O2635">
        <v>1.31</v>
      </c>
      <c r="P2635">
        <v>2.56</v>
      </c>
      <c r="Q2635">
        <v>2.88</v>
      </c>
      <c r="R2635">
        <v>2.99</v>
      </c>
      <c r="S2635">
        <v>38.1</v>
      </c>
      <c r="T2635">
        <v>38.5</v>
      </c>
      <c r="U2635">
        <v>39.299999999999997</v>
      </c>
      <c r="V2635">
        <v>69.599999999999994</v>
      </c>
      <c r="W2635">
        <v>71.3</v>
      </c>
      <c r="X2635">
        <v>71.400000000000006</v>
      </c>
      <c r="Y2635">
        <v>12319</v>
      </c>
      <c r="Z2635">
        <v>30285</v>
      </c>
      <c r="AA2635">
        <v>19971</v>
      </c>
      <c r="AB2635">
        <v>33287</v>
      </c>
    </row>
    <row r="2636" spans="1:28" x14ac:dyDescent="0.25">
      <c r="A2636">
        <v>4209000</v>
      </c>
      <c r="B2636">
        <v>22</v>
      </c>
      <c r="C2636">
        <v>3.45</v>
      </c>
      <c r="D2636">
        <v>6.3</v>
      </c>
      <c r="E2636">
        <v>1</v>
      </c>
      <c r="F2636">
        <v>0.16</v>
      </c>
      <c r="G2636">
        <v>4</v>
      </c>
      <c r="H2636">
        <v>5</v>
      </c>
      <c r="I2636">
        <v>8</v>
      </c>
      <c r="J2636">
        <v>15</v>
      </c>
      <c r="K2636">
        <v>18</v>
      </c>
      <c r="L2636">
        <v>20</v>
      </c>
      <c r="M2636">
        <v>0.63</v>
      </c>
      <c r="N2636">
        <v>0.78</v>
      </c>
      <c r="O2636">
        <v>1.26</v>
      </c>
      <c r="P2636">
        <v>2.35</v>
      </c>
      <c r="Q2636">
        <v>2.82</v>
      </c>
      <c r="R2636">
        <v>3.14</v>
      </c>
      <c r="S2636">
        <v>1.1000000000000001</v>
      </c>
      <c r="T2636">
        <v>1.4</v>
      </c>
      <c r="U2636">
        <v>1.8</v>
      </c>
      <c r="V2636">
        <v>3.7</v>
      </c>
      <c r="W2636">
        <v>4.8</v>
      </c>
      <c r="X2636">
        <v>5.4</v>
      </c>
      <c r="Y2636">
        <v>13056</v>
      </c>
      <c r="Z2636">
        <v>24421</v>
      </c>
      <c r="AA2636">
        <v>16254</v>
      </c>
      <c r="AB2636">
        <v>16254</v>
      </c>
    </row>
    <row r="2637" spans="1:28" x14ac:dyDescent="0.25">
      <c r="A2637">
        <v>4211500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-999</v>
      </c>
      <c r="Z2637">
        <v>-999</v>
      </c>
      <c r="AA2637">
        <v>-999</v>
      </c>
      <c r="AB2637">
        <v>-999</v>
      </c>
    </row>
    <row r="2638" spans="1:28" x14ac:dyDescent="0.25">
      <c r="A2638">
        <v>4212000</v>
      </c>
      <c r="B2638">
        <v>33</v>
      </c>
      <c r="C2638">
        <v>2.1800000000000002</v>
      </c>
      <c r="D2638">
        <v>14.9</v>
      </c>
      <c r="E2638">
        <v>1</v>
      </c>
      <c r="F2638">
        <v>7.0000000000000007E-2</v>
      </c>
      <c r="G2638">
        <v>2</v>
      </c>
      <c r="H2638">
        <v>3</v>
      </c>
      <c r="I2638">
        <v>10</v>
      </c>
      <c r="J2638">
        <v>29</v>
      </c>
      <c r="K2638">
        <v>32</v>
      </c>
      <c r="L2638">
        <v>33</v>
      </c>
      <c r="M2638">
        <v>0.13</v>
      </c>
      <c r="N2638">
        <v>0.2</v>
      </c>
      <c r="O2638">
        <v>0.66</v>
      </c>
      <c r="P2638">
        <v>1.92</v>
      </c>
      <c r="Q2638">
        <v>2.12</v>
      </c>
      <c r="R2638">
        <v>2.1800000000000002</v>
      </c>
      <c r="S2638">
        <v>1.4</v>
      </c>
      <c r="T2638">
        <v>1.9</v>
      </c>
      <c r="U2638">
        <v>2.8</v>
      </c>
      <c r="V2638">
        <v>14.7</v>
      </c>
      <c r="W2638">
        <v>14.9</v>
      </c>
      <c r="X2638">
        <v>14.9</v>
      </c>
      <c r="Y2638">
        <v>3932</v>
      </c>
      <c r="Z2638">
        <v>25613</v>
      </c>
      <c r="AA2638">
        <v>21389</v>
      </c>
      <c r="AB2638">
        <v>21389</v>
      </c>
    </row>
    <row r="2639" spans="1:28" x14ac:dyDescent="0.25">
      <c r="A2639">
        <v>4212100</v>
      </c>
      <c r="B2639">
        <v>45</v>
      </c>
      <c r="C2639">
        <v>2.52</v>
      </c>
      <c r="D2639">
        <v>13.3</v>
      </c>
      <c r="E2639">
        <v>1</v>
      </c>
      <c r="F2639">
        <v>0.06</v>
      </c>
      <c r="G2639">
        <v>2</v>
      </c>
      <c r="H2639">
        <v>3</v>
      </c>
      <c r="I2639">
        <v>10</v>
      </c>
      <c r="J2639">
        <v>38</v>
      </c>
      <c r="K2639">
        <v>42</v>
      </c>
      <c r="L2639">
        <v>44</v>
      </c>
      <c r="M2639">
        <v>0.11</v>
      </c>
      <c r="N2639">
        <v>0.17</v>
      </c>
      <c r="O2639">
        <v>0.56000000000000005</v>
      </c>
      <c r="P2639">
        <v>2.13</v>
      </c>
      <c r="Q2639">
        <v>2.35</v>
      </c>
      <c r="R2639">
        <v>2.4700000000000002</v>
      </c>
      <c r="S2639">
        <v>1.2</v>
      </c>
      <c r="T2639">
        <v>1.6</v>
      </c>
      <c r="U2639">
        <v>2.4</v>
      </c>
      <c r="V2639">
        <v>12.9</v>
      </c>
      <c r="W2639">
        <v>13.2</v>
      </c>
      <c r="X2639">
        <v>13.3</v>
      </c>
      <c r="Y2639">
        <v>3167</v>
      </c>
      <c r="Z2639">
        <v>28004</v>
      </c>
      <c r="AA2639">
        <v>34399</v>
      </c>
      <c r="AB2639">
        <v>34399</v>
      </c>
    </row>
    <row r="2640" spans="1:28" x14ac:dyDescent="0.25">
      <c r="A2640">
        <v>4212500</v>
      </c>
      <c r="B2640">
        <v>2</v>
      </c>
      <c r="C2640">
        <v>0.65</v>
      </c>
      <c r="D2640">
        <v>0.9</v>
      </c>
      <c r="E2640">
        <v>0</v>
      </c>
      <c r="F2640">
        <v>0</v>
      </c>
      <c r="G2640">
        <v>1</v>
      </c>
      <c r="H2640">
        <v>1</v>
      </c>
      <c r="I2640">
        <v>1</v>
      </c>
      <c r="J2640">
        <v>2</v>
      </c>
      <c r="K2640">
        <v>2</v>
      </c>
      <c r="L2640">
        <v>2</v>
      </c>
      <c r="M2640">
        <v>0.32</v>
      </c>
      <c r="N2640">
        <v>0.32</v>
      </c>
      <c r="O2640">
        <v>0.32</v>
      </c>
      <c r="P2640">
        <v>0.65</v>
      </c>
      <c r="Q2640">
        <v>0.65</v>
      </c>
      <c r="R2640">
        <v>0.65</v>
      </c>
      <c r="S2640">
        <v>0.5</v>
      </c>
      <c r="T2640">
        <v>0.5</v>
      </c>
      <c r="U2640">
        <v>0.5</v>
      </c>
      <c r="V2640">
        <v>0.9</v>
      </c>
      <c r="W2640">
        <v>0.9</v>
      </c>
      <c r="X2640">
        <v>0.9</v>
      </c>
      <c r="Y2640">
        <v>4838</v>
      </c>
      <c r="Z2640">
        <v>5540</v>
      </c>
      <c r="AA2640">
        <v>-999</v>
      </c>
      <c r="AB2640">
        <v>-999</v>
      </c>
    </row>
    <row r="2641" spans="1:28" x14ac:dyDescent="0.25">
      <c r="A2641">
        <v>4213000</v>
      </c>
      <c r="B2641">
        <v>2</v>
      </c>
      <c r="C2641">
        <v>0.44</v>
      </c>
      <c r="D2641">
        <v>0.5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1</v>
      </c>
      <c r="K2641">
        <v>1</v>
      </c>
      <c r="L2641">
        <v>2</v>
      </c>
      <c r="M2641">
        <v>0</v>
      </c>
      <c r="N2641">
        <v>0</v>
      </c>
      <c r="O2641">
        <v>0</v>
      </c>
      <c r="P2641">
        <v>0.22</v>
      </c>
      <c r="Q2641">
        <v>0.22</v>
      </c>
      <c r="R2641">
        <v>0.44</v>
      </c>
      <c r="S2641">
        <v>0</v>
      </c>
      <c r="T2641">
        <v>0</v>
      </c>
      <c r="U2641">
        <v>0</v>
      </c>
      <c r="V2641">
        <v>0.2</v>
      </c>
      <c r="W2641">
        <v>0.2</v>
      </c>
      <c r="X2641">
        <v>0.5</v>
      </c>
      <c r="Y2641">
        <v>5732</v>
      </c>
      <c r="Z2641">
        <v>16641</v>
      </c>
      <c r="AA2641">
        <v>-999</v>
      </c>
      <c r="AB2641">
        <v>-999</v>
      </c>
    </row>
    <row r="2642" spans="1:28" x14ac:dyDescent="0.25">
      <c r="A2642">
        <v>4213040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-999</v>
      </c>
      <c r="Z2642">
        <v>-999</v>
      </c>
      <c r="AA2642">
        <v>-999</v>
      </c>
      <c r="AB2642">
        <v>-999</v>
      </c>
    </row>
    <row r="2643" spans="1:28" x14ac:dyDescent="0.25">
      <c r="A2643">
        <v>4213075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-999</v>
      </c>
      <c r="Z2643">
        <v>-999</v>
      </c>
      <c r="AA2643">
        <v>-999</v>
      </c>
      <c r="AB2643">
        <v>-999</v>
      </c>
    </row>
    <row r="2644" spans="1:28" x14ac:dyDescent="0.25">
      <c r="A2644">
        <v>4213500</v>
      </c>
      <c r="B2644">
        <v>17</v>
      </c>
      <c r="C2644">
        <v>1.51</v>
      </c>
      <c r="D2644">
        <v>4.9000000000000004</v>
      </c>
      <c r="E2644">
        <v>1</v>
      </c>
      <c r="F2644">
        <v>0.09</v>
      </c>
      <c r="G2644">
        <v>3</v>
      </c>
      <c r="H2644">
        <v>3</v>
      </c>
      <c r="I2644">
        <v>5</v>
      </c>
      <c r="J2644">
        <v>15</v>
      </c>
      <c r="K2644">
        <v>16</v>
      </c>
      <c r="L2644">
        <v>16</v>
      </c>
      <c r="M2644">
        <v>0.27</v>
      </c>
      <c r="N2644">
        <v>0.27</v>
      </c>
      <c r="O2644">
        <v>0.44</v>
      </c>
      <c r="P2644">
        <v>1.33</v>
      </c>
      <c r="Q2644">
        <v>1.42</v>
      </c>
      <c r="R2644">
        <v>1.42</v>
      </c>
      <c r="S2644">
        <v>2.1</v>
      </c>
      <c r="T2644">
        <v>2.1</v>
      </c>
      <c r="U2644">
        <v>2.2999999999999998</v>
      </c>
      <c r="V2644">
        <v>4.7</v>
      </c>
      <c r="W2644">
        <v>4.9000000000000004</v>
      </c>
      <c r="X2644">
        <v>4.9000000000000004</v>
      </c>
      <c r="Y2644">
        <v>11752</v>
      </c>
      <c r="Z2644">
        <v>30482</v>
      </c>
      <c r="AA2644">
        <v>24577</v>
      </c>
      <c r="AB2644">
        <v>24577</v>
      </c>
    </row>
    <row r="2645" spans="1:28" x14ac:dyDescent="0.25">
      <c r="A2645">
        <v>4214500</v>
      </c>
      <c r="B2645">
        <v>4</v>
      </c>
      <c r="C2645">
        <v>1.0900000000000001</v>
      </c>
      <c r="D2645">
        <v>0.9</v>
      </c>
      <c r="E2645">
        <v>0</v>
      </c>
      <c r="F2645">
        <v>0</v>
      </c>
      <c r="G2645">
        <v>0</v>
      </c>
      <c r="H2645">
        <v>0</v>
      </c>
      <c r="I2645">
        <v>1</v>
      </c>
      <c r="J2645">
        <v>4</v>
      </c>
      <c r="K2645">
        <v>4</v>
      </c>
      <c r="L2645">
        <v>4</v>
      </c>
      <c r="M2645">
        <v>0</v>
      </c>
      <c r="N2645">
        <v>0</v>
      </c>
      <c r="O2645">
        <v>0.27</v>
      </c>
      <c r="P2645">
        <v>1.0900000000000001</v>
      </c>
      <c r="Q2645">
        <v>1.0900000000000001</v>
      </c>
      <c r="R2645">
        <v>1.0900000000000001</v>
      </c>
      <c r="S2645">
        <v>0</v>
      </c>
      <c r="T2645">
        <v>0</v>
      </c>
      <c r="U2645">
        <v>0.2</v>
      </c>
      <c r="V2645">
        <v>0.9</v>
      </c>
      <c r="W2645">
        <v>0.9</v>
      </c>
      <c r="X2645">
        <v>0.9</v>
      </c>
      <c r="Y2645">
        <v>17300</v>
      </c>
      <c r="Z2645">
        <v>30336</v>
      </c>
      <c r="AA2645">
        <v>-999</v>
      </c>
      <c r="AB2645">
        <v>-999</v>
      </c>
    </row>
    <row r="2646" spans="1:28" x14ac:dyDescent="0.25">
      <c r="A2646">
        <v>4215000</v>
      </c>
      <c r="B2646">
        <v>4</v>
      </c>
      <c r="C2646">
        <v>1.61</v>
      </c>
      <c r="D2646">
        <v>2.1</v>
      </c>
      <c r="E2646">
        <v>0</v>
      </c>
      <c r="F2646">
        <v>0</v>
      </c>
      <c r="G2646">
        <v>0</v>
      </c>
      <c r="H2646">
        <v>0</v>
      </c>
      <c r="I2646">
        <v>1</v>
      </c>
      <c r="J2646">
        <v>4</v>
      </c>
      <c r="K2646">
        <v>4</v>
      </c>
      <c r="L2646">
        <v>4</v>
      </c>
      <c r="M2646">
        <v>0</v>
      </c>
      <c r="N2646">
        <v>0</v>
      </c>
      <c r="O2646">
        <v>0.4</v>
      </c>
      <c r="P2646">
        <v>1.61</v>
      </c>
      <c r="Q2646">
        <v>1.61</v>
      </c>
      <c r="R2646">
        <v>1.61</v>
      </c>
      <c r="S2646">
        <v>0</v>
      </c>
      <c r="T2646">
        <v>0</v>
      </c>
      <c r="U2646">
        <v>0.1</v>
      </c>
      <c r="V2646">
        <v>2.1</v>
      </c>
      <c r="W2646">
        <v>2.1</v>
      </c>
      <c r="X2646">
        <v>2.1</v>
      </c>
      <c r="Y2646">
        <v>6192</v>
      </c>
      <c r="Z2646">
        <v>13651</v>
      </c>
      <c r="AA2646">
        <v>-999</v>
      </c>
      <c r="AB2646">
        <v>-999</v>
      </c>
    </row>
    <row r="2647" spans="1:28" x14ac:dyDescent="0.25">
      <c r="A2647">
        <v>4215500</v>
      </c>
      <c r="B2647">
        <v>4</v>
      </c>
      <c r="C2647">
        <v>1.1399999999999999</v>
      </c>
      <c r="D2647">
        <v>1.1000000000000001</v>
      </c>
      <c r="E2647">
        <v>0</v>
      </c>
      <c r="F2647">
        <v>0</v>
      </c>
      <c r="G2647">
        <v>1</v>
      </c>
      <c r="H2647">
        <v>1</v>
      </c>
      <c r="I2647">
        <v>2</v>
      </c>
      <c r="J2647">
        <v>3</v>
      </c>
      <c r="K2647">
        <v>3</v>
      </c>
      <c r="L2647">
        <v>4</v>
      </c>
      <c r="M2647">
        <v>0.28999999999999998</v>
      </c>
      <c r="N2647">
        <v>0.28999999999999998</v>
      </c>
      <c r="O2647">
        <v>0.56999999999999995</v>
      </c>
      <c r="P2647">
        <v>0.86</v>
      </c>
      <c r="Q2647">
        <v>0.86</v>
      </c>
      <c r="R2647">
        <v>1.1399999999999999</v>
      </c>
      <c r="S2647">
        <v>0.5</v>
      </c>
      <c r="T2647">
        <v>0.5</v>
      </c>
      <c r="U2647">
        <v>0.7</v>
      </c>
      <c r="V2647">
        <v>1.1000000000000001</v>
      </c>
      <c r="W2647">
        <v>1.1000000000000001</v>
      </c>
      <c r="X2647">
        <v>1.1000000000000001</v>
      </c>
      <c r="Y2647">
        <v>14582</v>
      </c>
      <c r="Z2647">
        <v>25086</v>
      </c>
      <c r="AA2647">
        <v>-999</v>
      </c>
      <c r="AB2647">
        <v>-999</v>
      </c>
    </row>
    <row r="2648" spans="1:28" x14ac:dyDescent="0.25">
      <c r="A2648">
        <v>4216200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-999</v>
      </c>
      <c r="Z2648">
        <v>-999</v>
      </c>
      <c r="AA2648">
        <v>-999</v>
      </c>
      <c r="AB2648">
        <v>-999</v>
      </c>
    </row>
    <row r="2649" spans="1:28" x14ac:dyDescent="0.25">
      <c r="A2649">
        <v>4216418</v>
      </c>
      <c r="B2649">
        <v>8</v>
      </c>
      <c r="C2649">
        <v>4.07</v>
      </c>
      <c r="D2649">
        <v>21.5</v>
      </c>
      <c r="E2649">
        <v>0</v>
      </c>
      <c r="F2649">
        <v>0</v>
      </c>
      <c r="G2649">
        <v>3</v>
      </c>
      <c r="H2649">
        <v>3</v>
      </c>
      <c r="I2649">
        <v>5</v>
      </c>
      <c r="J2649">
        <v>8</v>
      </c>
      <c r="K2649">
        <v>8</v>
      </c>
      <c r="L2649">
        <v>8</v>
      </c>
      <c r="M2649">
        <v>1.53</v>
      </c>
      <c r="N2649">
        <v>1.53</v>
      </c>
      <c r="O2649">
        <v>2.54</v>
      </c>
      <c r="P2649">
        <v>4.07</v>
      </c>
      <c r="Q2649">
        <v>4.07</v>
      </c>
      <c r="R2649">
        <v>4.07</v>
      </c>
      <c r="S2649">
        <v>17.3</v>
      </c>
      <c r="T2649">
        <v>17.3</v>
      </c>
      <c r="U2649">
        <v>20.3</v>
      </c>
      <c r="V2649">
        <v>21.5</v>
      </c>
      <c r="W2649">
        <v>21.5</v>
      </c>
      <c r="X2649">
        <v>21.5</v>
      </c>
      <c r="Y2649">
        <v>3651</v>
      </c>
      <c r="Z2649">
        <v>15014</v>
      </c>
      <c r="AA2649">
        <v>-999</v>
      </c>
      <c r="AB2649">
        <v>-999</v>
      </c>
    </row>
    <row r="2650" spans="1:28" x14ac:dyDescent="0.25">
      <c r="A2650">
        <v>4216500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-999</v>
      </c>
      <c r="Z2650">
        <v>-999</v>
      </c>
      <c r="AA2650">
        <v>-999</v>
      </c>
      <c r="AB2650">
        <v>-999</v>
      </c>
    </row>
    <row r="2651" spans="1:28" x14ac:dyDescent="0.25">
      <c r="A2651">
        <v>4217000</v>
      </c>
      <c r="B2651">
        <v>10</v>
      </c>
      <c r="C2651">
        <v>2.2599999999999998</v>
      </c>
      <c r="D2651">
        <v>9.8000000000000007</v>
      </c>
      <c r="E2651">
        <v>0</v>
      </c>
      <c r="F2651">
        <v>0</v>
      </c>
      <c r="G2651">
        <v>3</v>
      </c>
      <c r="H2651">
        <v>3</v>
      </c>
      <c r="I2651">
        <v>5</v>
      </c>
      <c r="J2651">
        <v>8</v>
      </c>
      <c r="K2651">
        <v>8</v>
      </c>
      <c r="L2651">
        <v>8</v>
      </c>
      <c r="M2651">
        <v>0.68</v>
      </c>
      <c r="N2651">
        <v>0.68</v>
      </c>
      <c r="O2651">
        <v>1.1299999999999999</v>
      </c>
      <c r="P2651">
        <v>1.8</v>
      </c>
      <c r="Q2651">
        <v>1.8</v>
      </c>
      <c r="R2651">
        <v>1.8</v>
      </c>
      <c r="S2651">
        <v>7.7</v>
      </c>
      <c r="T2651">
        <v>7.7</v>
      </c>
      <c r="U2651">
        <v>9</v>
      </c>
      <c r="V2651">
        <v>9.5</v>
      </c>
      <c r="W2651">
        <v>9.5</v>
      </c>
      <c r="X2651">
        <v>9.5</v>
      </c>
      <c r="Y2651">
        <v>8277</v>
      </c>
      <c r="Z2651">
        <v>25925</v>
      </c>
      <c r="AA2651">
        <v>-999</v>
      </c>
      <c r="AB2651">
        <v>-999</v>
      </c>
    </row>
    <row r="2652" spans="1:28" x14ac:dyDescent="0.25">
      <c r="A2652">
        <v>4217500</v>
      </c>
      <c r="B2652">
        <v>11</v>
      </c>
      <c r="C2652">
        <v>1.87</v>
      </c>
      <c r="D2652">
        <v>7.9</v>
      </c>
      <c r="E2652">
        <v>0</v>
      </c>
      <c r="F2652">
        <v>0</v>
      </c>
      <c r="G2652">
        <v>3</v>
      </c>
      <c r="H2652">
        <v>3</v>
      </c>
      <c r="I2652">
        <v>6</v>
      </c>
      <c r="J2652">
        <v>9</v>
      </c>
      <c r="K2652">
        <v>9</v>
      </c>
      <c r="L2652">
        <v>9</v>
      </c>
      <c r="M2652">
        <v>0.51</v>
      </c>
      <c r="N2652">
        <v>0.51</v>
      </c>
      <c r="O2652">
        <v>1.02</v>
      </c>
      <c r="P2652">
        <v>1.53</v>
      </c>
      <c r="Q2652">
        <v>1.53</v>
      </c>
      <c r="R2652">
        <v>1.53</v>
      </c>
      <c r="S2652">
        <v>5.8</v>
      </c>
      <c r="T2652">
        <v>5.8</v>
      </c>
      <c r="U2652">
        <v>7.3</v>
      </c>
      <c r="V2652">
        <v>7.7</v>
      </c>
      <c r="W2652">
        <v>7.7</v>
      </c>
      <c r="X2652">
        <v>7.7</v>
      </c>
      <c r="Y2652">
        <v>7812</v>
      </c>
      <c r="Z2652">
        <v>37462</v>
      </c>
      <c r="AA2652">
        <v>-999</v>
      </c>
      <c r="AB2652">
        <v>-999</v>
      </c>
    </row>
    <row r="2653" spans="1:28" x14ac:dyDescent="0.25">
      <c r="A2653">
        <v>4218000</v>
      </c>
      <c r="B2653">
        <v>13</v>
      </c>
      <c r="C2653">
        <v>1.45</v>
      </c>
      <c r="D2653">
        <v>6.6</v>
      </c>
      <c r="E2653">
        <v>0</v>
      </c>
      <c r="F2653">
        <v>0</v>
      </c>
      <c r="G2653">
        <v>5</v>
      </c>
      <c r="H2653">
        <v>5</v>
      </c>
      <c r="I2653">
        <v>8</v>
      </c>
      <c r="J2653">
        <v>11</v>
      </c>
      <c r="K2653">
        <v>11</v>
      </c>
      <c r="L2653">
        <v>11</v>
      </c>
      <c r="M2653">
        <v>0.56000000000000005</v>
      </c>
      <c r="N2653">
        <v>0.56000000000000005</v>
      </c>
      <c r="O2653">
        <v>0.89</v>
      </c>
      <c r="P2653">
        <v>1.23</v>
      </c>
      <c r="Q2653">
        <v>1.23</v>
      </c>
      <c r="R2653">
        <v>1.23</v>
      </c>
      <c r="S2653">
        <v>5.2</v>
      </c>
      <c r="T2653">
        <v>5.2</v>
      </c>
      <c r="U2653">
        <v>6.2</v>
      </c>
      <c r="V2653">
        <v>6.5</v>
      </c>
      <c r="W2653">
        <v>6.5</v>
      </c>
      <c r="X2653">
        <v>6.5</v>
      </c>
      <c r="Y2653">
        <v>14272</v>
      </c>
      <c r="Z2653">
        <v>42868</v>
      </c>
      <c r="AA2653">
        <v>-999</v>
      </c>
      <c r="AB2653">
        <v>-999</v>
      </c>
    </row>
    <row r="2654" spans="1:28" x14ac:dyDescent="0.25">
      <c r="A2654">
        <v>4218518</v>
      </c>
      <c r="B2654">
        <v>4</v>
      </c>
      <c r="C2654">
        <v>1.82</v>
      </c>
      <c r="D2654">
        <v>1.7</v>
      </c>
      <c r="E2654">
        <v>0</v>
      </c>
      <c r="F2654">
        <v>0</v>
      </c>
      <c r="G2654">
        <v>1</v>
      </c>
      <c r="H2654">
        <v>1</v>
      </c>
      <c r="I2654">
        <v>4</v>
      </c>
      <c r="J2654">
        <v>4</v>
      </c>
      <c r="K2654">
        <v>4</v>
      </c>
      <c r="L2654">
        <v>4</v>
      </c>
      <c r="M2654">
        <v>0.45</v>
      </c>
      <c r="N2654">
        <v>0.45</v>
      </c>
      <c r="O2654">
        <v>1.82</v>
      </c>
      <c r="P2654">
        <v>1.82</v>
      </c>
      <c r="Q2654">
        <v>1.82</v>
      </c>
      <c r="R2654">
        <v>1.82</v>
      </c>
      <c r="S2654">
        <v>0.1</v>
      </c>
      <c r="T2654">
        <v>0.1</v>
      </c>
      <c r="U2654">
        <v>1.7</v>
      </c>
      <c r="V2654">
        <v>1.7</v>
      </c>
      <c r="W2654">
        <v>1.7</v>
      </c>
      <c r="X2654">
        <v>1.7</v>
      </c>
      <c r="Y2654">
        <v>2400</v>
      </c>
      <c r="Z2654">
        <v>23581</v>
      </c>
      <c r="AA2654">
        <v>-999</v>
      </c>
      <c r="AB2654">
        <v>-999</v>
      </c>
    </row>
    <row r="2655" spans="1:28" x14ac:dyDescent="0.25">
      <c r="A2655">
        <v>4221000</v>
      </c>
      <c r="B2655">
        <v>3</v>
      </c>
      <c r="C2655">
        <v>0.4</v>
      </c>
      <c r="D2655">
        <v>0.7</v>
      </c>
      <c r="E2655">
        <v>0</v>
      </c>
      <c r="F2655">
        <v>0</v>
      </c>
      <c r="G2655">
        <v>0</v>
      </c>
      <c r="H2655">
        <v>0</v>
      </c>
      <c r="I2655">
        <v>3</v>
      </c>
      <c r="J2655">
        <v>3</v>
      </c>
      <c r="K2655">
        <v>3</v>
      </c>
      <c r="L2655">
        <v>3</v>
      </c>
      <c r="M2655">
        <v>0</v>
      </c>
      <c r="N2655">
        <v>0</v>
      </c>
      <c r="O2655">
        <v>0.4</v>
      </c>
      <c r="P2655">
        <v>0.4</v>
      </c>
      <c r="Q2655">
        <v>0.4</v>
      </c>
      <c r="R2655">
        <v>0.4</v>
      </c>
      <c r="S2655">
        <v>0</v>
      </c>
      <c r="T2655">
        <v>0</v>
      </c>
      <c r="U2655">
        <v>0.7</v>
      </c>
      <c r="V2655">
        <v>0.7</v>
      </c>
      <c r="W2655">
        <v>0.7</v>
      </c>
      <c r="X2655">
        <v>0.7</v>
      </c>
      <c r="Y2655">
        <v>10108</v>
      </c>
      <c r="Z2655">
        <v>14668</v>
      </c>
      <c r="AA2655">
        <v>-999</v>
      </c>
      <c r="AB2655">
        <v>-999</v>
      </c>
    </row>
    <row r="2656" spans="1:28" x14ac:dyDescent="0.25">
      <c r="A2656">
        <v>4221500</v>
      </c>
      <c r="B2656">
        <v>3</v>
      </c>
      <c r="C2656">
        <v>0.38</v>
      </c>
      <c r="D2656">
        <v>0.7</v>
      </c>
      <c r="E2656">
        <v>0</v>
      </c>
      <c r="F2656">
        <v>0</v>
      </c>
      <c r="G2656">
        <v>0</v>
      </c>
      <c r="H2656">
        <v>0</v>
      </c>
      <c r="I2656">
        <v>3</v>
      </c>
      <c r="J2656">
        <v>3</v>
      </c>
      <c r="K2656">
        <v>3</v>
      </c>
      <c r="L2656">
        <v>3</v>
      </c>
      <c r="M2656">
        <v>0</v>
      </c>
      <c r="N2656">
        <v>0</v>
      </c>
      <c r="O2656">
        <v>0.38</v>
      </c>
      <c r="P2656">
        <v>0.38</v>
      </c>
      <c r="Q2656">
        <v>0.38</v>
      </c>
      <c r="R2656">
        <v>0.38</v>
      </c>
      <c r="S2656">
        <v>0</v>
      </c>
      <c r="T2656">
        <v>0</v>
      </c>
      <c r="U2656">
        <v>0.7</v>
      </c>
      <c r="V2656">
        <v>0.7</v>
      </c>
      <c r="W2656">
        <v>0.7</v>
      </c>
      <c r="X2656">
        <v>0.7</v>
      </c>
      <c r="Y2656">
        <v>13115</v>
      </c>
      <c r="Z2656">
        <v>17169</v>
      </c>
      <c r="AA2656">
        <v>-999</v>
      </c>
      <c r="AB2656">
        <v>-999</v>
      </c>
    </row>
    <row r="2657" spans="1:28" x14ac:dyDescent="0.25">
      <c r="A2657">
        <v>4223000</v>
      </c>
      <c r="B2657">
        <v>19</v>
      </c>
      <c r="C2657">
        <v>0.75</v>
      </c>
      <c r="D2657">
        <v>14.5</v>
      </c>
      <c r="E2657">
        <v>1</v>
      </c>
      <c r="F2657">
        <v>0.04</v>
      </c>
      <c r="G2657">
        <v>4</v>
      </c>
      <c r="H2657">
        <v>4</v>
      </c>
      <c r="I2657">
        <v>11</v>
      </c>
      <c r="J2657">
        <v>15</v>
      </c>
      <c r="K2657">
        <v>18</v>
      </c>
      <c r="L2657">
        <v>19</v>
      </c>
      <c r="M2657">
        <v>0.16</v>
      </c>
      <c r="N2657">
        <v>0.16</v>
      </c>
      <c r="O2657">
        <v>0.43</v>
      </c>
      <c r="P2657">
        <v>0.59</v>
      </c>
      <c r="Q2657">
        <v>0.71</v>
      </c>
      <c r="R2657">
        <v>0.75</v>
      </c>
      <c r="S2657">
        <v>13.2</v>
      </c>
      <c r="T2657">
        <v>13.2</v>
      </c>
      <c r="U2657">
        <v>13.8</v>
      </c>
      <c r="V2657">
        <v>14.1</v>
      </c>
      <c r="W2657">
        <v>14.4</v>
      </c>
      <c r="X2657">
        <v>14.5</v>
      </c>
      <c r="Y2657">
        <v>8227</v>
      </c>
      <c r="Z2657">
        <v>30635</v>
      </c>
      <c r="AA2657">
        <v>24202</v>
      </c>
      <c r="AB2657">
        <v>24202</v>
      </c>
    </row>
    <row r="2658" spans="1:28" x14ac:dyDescent="0.25">
      <c r="A2658">
        <v>4224775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-999</v>
      </c>
      <c r="Z2658">
        <v>-999</v>
      </c>
      <c r="AA2658">
        <v>-999</v>
      </c>
      <c r="AB2658">
        <v>-999</v>
      </c>
    </row>
    <row r="2659" spans="1:28" x14ac:dyDescent="0.25">
      <c r="A2659">
        <v>4225000</v>
      </c>
      <c r="B2659">
        <v>3</v>
      </c>
      <c r="C2659">
        <v>0.75</v>
      </c>
      <c r="D2659">
        <v>3.3</v>
      </c>
      <c r="E2659">
        <v>1</v>
      </c>
      <c r="F2659">
        <v>0.25</v>
      </c>
      <c r="G2659">
        <v>1</v>
      </c>
      <c r="H2659">
        <v>1</v>
      </c>
      <c r="I2659">
        <v>1</v>
      </c>
      <c r="J2659">
        <v>3</v>
      </c>
      <c r="K2659">
        <v>3</v>
      </c>
      <c r="L2659">
        <v>3</v>
      </c>
      <c r="M2659">
        <v>0.25</v>
      </c>
      <c r="N2659">
        <v>0.25</v>
      </c>
      <c r="O2659">
        <v>0.25</v>
      </c>
      <c r="P2659">
        <v>0.75</v>
      </c>
      <c r="Q2659">
        <v>0.75</v>
      </c>
      <c r="R2659">
        <v>0.75</v>
      </c>
      <c r="S2659">
        <v>2.9</v>
      </c>
      <c r="T2659">
        <v>2.9</v>
      </c>
      <c r="U2659">
        <v>2.9</v>
      </c>
      <c r="V2659">
        <v>3.3</v>
      </c>
      <c r="W2659">
        <v>3.3</v>
      </c>
      <c r="X2659">
        <v>3.3</v>
      </c>
      <c r="Y2659">
        <v>6122</v>
      </c>
      <c r="Z2659">
        <v>10741</v>
      </c>
      <c r="AA2659">
        <v>6122</v>
      </c>
      <c r="AB2659">
        <v>6122</v>
      </c>
    </row>
    <row r="2660" spans="1:28" x14ac:dyDescent="0.25">
      <c r="A2660">
        <v>4227000</v>
      </c>
      <c r="B2660">
        <v>5</v>
      </c>
      <c r="C2660">
        <v>0.56999999999999995</v>
      </c>
      <c r="D2660">
        <v>1.8</v>
      </c>
      <c r="E2660">
        <v>1</v>
      </c>
      <c r="F2660">
        <v>0.11</v>
      </c>
      <c r="G2660">
        <v>2</v>
      </c>
      <c r="H2660">
        <v>2</v>
      </c>
      <c r="I2660">
        <v>2</v>
      </c>
      <c r="J2660">
        <v>5</v>
      </c>
      <c r="K2660">
        <v>5</v>
      </c>
      <c r="L2660">
        <v>5</v>
      </c>
      <c r="M2660">
        <v>0.23</v>
      </c>
      <c r="N2660">
        <v>0.23</v>
      </c>
      <c r="O2660">
        <v>0.23</v>
      </c>
      <c r="P2660">
        <v>0.56999999999999995</v>
      </c>
      <c r="Q2660">
        <v>0.56999999999999995</v>
      </c>
      <c r="R2660">
        <v>0.56999999999999995</v>
      </c>
      <c r="S2660">
        <v>1.4</v>
      </c>
      <c r="T2660">
        <v>1.4</v>
      </c>
      <c r="U2660">
        <v>1.4</v>
      </c>
      <c r="V2660">
        <v>1.8</v>
      </c>
      <c r="W2660">
        <v>1.8</v>
      </c>
      <c r="X2660">
        <v>1.8</v>
      </c>
      <c r="Y2660">
        <v>20847</v>
      </c>
      <c r="Z2660">
        <v>27790</v>
      </c>
      <c r="AA2660">
        <v>24878</v>
      </c>
      <c r="AB2660">
        <v>24878</v>
      </c>
    </row>
    <row r="2661" spans="1:28" x14ac:dyDescent="0.25">
      <c r="A2661">
        <v>4227500</v>
      </c>
      <c r="B2661">
        <v>29</v>
      </c>
      <c r="C2661">
        <v>0.79</v>
      </c>
      <c r="D2661">
        <v>260.60000000000002</v>
      </c>
      <c r="E2661">
        <v>4</v>
      </c>
      <c r="F2661">
        <v>0.11</v>
      </c>
      <c r="G2661">
        <v>8</v>
      </c>
      <c r="H2661">
        <v>8</v>
      </c>
      <c r="I2661">
        <v>17</v>
      </c>
      <c r="J2661">
        <v>24</v>
      </c>
      <c r="K2661">
        <v>27</v>
      </c>
      <c r="L2661">
        <v>29</v>
      </c>
      <c r="M2661">
        <v>0.22</v>
      </c>
      <c r="N2661">
        <v>0.22</v>
      </c>
      <c r="O2661">
        <v>0.46</v>
      </c>
      <c r="P2661">
        <v>0.65</v>
      </c>
      <c r="Q2661">
        <v>0.73</v>
      </c>
      <c r="R2661">
        <v>0.79</v>
      </c>
      <c r="S2661">
        <v>9.6</v>
      </c>
      <c r="T2661">
        <v>9.6</v>
      </c>
      <c r="U2661">
        <v>258.89999999999998</v>
      </c>
      <c r="V2661">
        <v>259.2</v>
      </c>
      <c r="W2661">
        <v>259.39999999999998</v>
      </c>
      <c r="X2661">
        <v>260.60000000000002</v>
      </c>
      <c r="Y2661">
        <v>4731</v>
      </c>
      <c r="Z2661">
        <v>41466</v>
      </c>
      <c r="AA2661">
        <v>6716</v>
      </c>
      <c r="AB2661">
        <v>23112</v>
      </c>
    </row>
    <row r="2662" spans="1:28" x14ac:dyDescent="0.25">
      <c r="A2662">
        <v>4228500</v>
      </c>
      <c r="B2662">
        <v>34</v>
      </c>
      <c r="C2662">
        <v>0.78</v>
      </c>
      <c r="D2662">
        <v>221.7</v>
      </c>
      <c r="E2662">
        <v>4</v>
      </c>
      <c r="F2662">
        <v>0.09</v>
      </c>
      <c r="G2662">
        <v>11</v>
      </c>
      <c r="H2662">
        <v>11</v>
      </c>
      <c r="I2662">
        <v>20</v>
      </c>
      <c r="J2662">
        <v>29</v>
      </c>
      <c r="K2662">
        <v>32</v>
      </c>
      <c r="L2662">
        <v>34</v>
      </c>
      <c r="M2662">
        <v>0.25</v>
      </c>
      <c r="N2662">
        <v>0.25</v>
      </c>
      <c r="O2662">
        <v>0.46</v>
      </c>
      <c r="P2662">
        <v>0.67</v>
      </c>
      <c r="Q2662">
        <v>0.74</v>
      </c>
      <c r="R2662">
        <v>0.78</v>
      </c>
      <c r="S2662">
        <v>8.1999999999999993</v>
      </c>
      <c r="T2662">
        <v>8.1999999999999993</v>
      </c>
      <c r="U2662">
        <v>220.1</v>
      </c>
      <c r="V2662">
        <v>220.6</v>
      </c>
      <c r="W2662">
        <v>220.8</v>
      </c>
      <c r="X2662">
        <v>221.7</v>
      </c>
      <c r="Y2662">
        <v>2658</v>
      </c>
      <c r="Z2662">
        <v>51902</v>
      </c>
      <c r="AA2662">
        <v>23965</v>
      </c>
      <c r="AB2662">
        <v>39392</v>
      </c>
    </row>
    <row r="2663" spans="1:28" x14ac:dyDescent="0.25">
      <c r="A2663">
        <v>4229500</v>
      </c>
      <c r="B2663">
        <v>4</v>
      </c>
      <c r="C2663">
        <v>0.8</v>
      </c>
      <c r="D2663">
        <v>140.9</v>
      </c>
      <c r="E2663">
        <v>2</v>
      </c>
      <c r="F2663">
        <v>0.4</v>
      </c>
      <c r="G2663">
        <v>1</v>
      </c>
      <c r="H2663">
        <v>3</v>
      </c>
      <c r="I2663">
        <v>3</v>
      </c>
      <c r="J2663">
        <v>4</v>
      </c>
      <c r="K2663">
        <v>4</v>
      </c>
      <c r="L2663">
        <v>4</v>
      </c>
      <c r="M2663">
        <v>0.2</v>
      </c>
      <c r="N2663">
        <v>0.6</v>
      </c>
      <c r="O2663">
        <v>0.6</v>
      </c>
      <c r="P2663">
        <v>0.8</v>
      </c>
      <c r="Q2663">
        <v>0.8</v>
      </c>
      <c r="R2663">
        <v>0.8</v>
      </c>
      <c r="S2663">
        <v>100.9</v>
      </c>
      <c r="T2663">
        <v>140.9</v>
      </c>
      <c r="U2663">
        <v>140.9</v>
      </c>
      <c r="V2663">
        <v>140.9</v>
      </c>
      <c r="W2663">
        <v>140.9</v>
      </c>
      <c r="X2663">
        <v>140.9</v>
      </c>
      <c r="Y2663">
        <v>20214</v>
      </c>
      <c r="Z2663">
        <v>31788</v>
      </c>
      <c r="AA2663">
        <v>20214</v>
      </c>
      <c r="AB2663">
        <v>22218</v>
      </c>
    </row>
    <row r="2664" spans="1:28" x14ac:dyDescent="0.25">
      <c r="A2664">
        <v>4230380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-999</v>
      </c>
      <c r="Z2664">
        <v>-999</v>
      </c>
      <c r="AA2664">
        <v>-999</v>
      </c>
      <c r="AB2664">
        <v>-999</v>
      </c>
    </row>
    <row r="2665" spans="1:28" x14ac:dyDescent="0.25">
      <c r="A2665">
        <v>4230500</v>
      </c>
      <c r="B2665">
        <v>4</v>
      </c>
      <c r="C2665">
        <v>0.76</v>
      </c>
      <c r="D2665">
        <v>2.1</v>
      </c>
      <c r="E2665">
        <v>0</v>
      </c>
      <c r="F2665">
        <v>0</v>
      </c>
      <c r="G2665">
        <v>1</v>
      </c>
      <c r="H2665">
        <v>1</v>
      </c>
      <c r="I2665">
        <v>2</v>
      </c>
      <c r="J2665">
        <v>4</v>
      </c>
      <c r="K2665">
        <v>4</v>
      </c>
      <c r="L2665">
        <v>4</v>
      </c>
      <c r="M2665">
        <v>0.19</v>
      </c>
      <c r="N2665">
        <v>0.19</v>
      </c>
      <c r="O2665">
        <v>0.38</v>
      </c>
      <c r="P2665">
        <v>0.76</v>
      </c>
      <c r="Q2665">
        <v>0.76</v>
      </c>
      <c r="R2665">
        <v>0.76</v>
      </c>
      <c r="S2665">
        <v>1.1000000000000001</v>
      </c>
      <c r="T2665">
        <v>1.1000000000000001</v>
      </c>
      <c r="U2665">
        <v>1.2</v>
      </c>
      <c r="V2665">
        <v>2.1</v>
      </c>
      <c r="W2665">
        <v>2.1</v>
      </c>
      <c r="X2665">
        <v>2.1</v>
      </c>
      <c r="Y2665">
        <v>16402</v>
      </c>
      <c r="Z2665">
        <v>22413</v>
      </c>
      <c r="AA2665">
        <v>-999</v>
      </c>
      <c r="AB2665">
        <v>-999</v>
      </c>
    </row>
    <row r="2666" spans="1:28" x14ac:dyDescent="0.25">
      <c r="A2666">
        <v>4231000</v>
      </c>
      <c r="B2666">
        <v>4</v>
      </c>
      <c r="C2666">
        <v>1.17</v>
      </c>
      <c r="D2666">
        <v>1.8</v>
      </c>
      <c r="E2666">
        <v>0</v>
      </c>
      <c r="F2666">
        <v>0</v>
      </c>
      <c r="G2666">
        <v>3</v>
      </c>
      <c r="H2666">
        <v>3</v>
      </c>
      <c r="I2666">
        <v>4</v>
      </c>
      <c r="J2666">
        <v>4</v>
      </c>
      <c r="K2666">
        <v>4</v>
      </c>
      <c r="L2666">
        <v>4</v>
      </c>
      <c r="M2666">
        <v>0.88</v>
      </c>
      <c r="N2666">
        <v>0.88</v>
      </c>
      <c r="O2666">
        <v>1.17</v>
      </c>
      <c r="P2666">
        <v>1.17</v>
      </c>
      <c r="Q2666">
        <v>1.17</v>
      </c>
      <c r="R2666">
        <v>1.17</v>
      </c>
      <c r="S2666">
        <v>1.3</v>
      </c>
      <c r="T2666">
        <v>1.3</v>
      </c>
      <c r="U2666">
        <v>1.8</v>
      </c>
      <c r="V2666">
        <v>1.8</v>
      </c>
      <c r="W2666">
        <v>1.8</v>
      </c>
      <c r="X2666">
        <v>1.8</v>
      </c>
      <c r="Y2666">
        <v>497</v>
      </c>
      <c r="Z2666">
        <v>14236</v>
      </c>
      <c r="AA2666">
        <v>-999</v>
      </c>
      <c r="AB2666">
        <v>-999</v>
      </c>
    </row>
    <row r="2667" spans="1:28" x14ac:dyDescent="0.25">
      <c r="A2667">
        <v>4232000</v>
      </c>
      <c r="B2667">
        <v>53</v>
      </c>
      <c r="C2667">
        <v>0.83</v>
      </c>
      <c r="D2667">
        <v>162.30000000000001</v>
      </c>
      <c r="E2667">
        <v>6</v>
      </c>
      <c r="F2667">
        <v>0.09</v>
      </c>
      <c r="G2667">
        <v>20</v>
      </c>
      <c r="H2667">
        <v>22</v>
      </c>
      <c r="I2667">
        <v>34</v>
      </c>
      <c r="J2667">
        <v>46</v>
      </c>
      <c r="K2667">
        <v>50</v>
      </c>
      <c r="L2667">
        <v>53</v>
      </c>
      <c r="M2667">
        <v>0.31</v>
      </c>
      <c r="N2667">
        <v>0.34</v>
      </c>
      <c r="O2667">
        <v>0.53</v>
      </c>
      <c r="P2667">
        <v>0.72</v>
      </c>
      <c r="Q2667">
        <v>0.78</v>
      </c>
      <c r="R2667">
        <v>0.83</v>
      </c>
      <c r="S2667">
        <v>13.8</v>
      </c>
      <c r="T2667">
        <v>16.899999999999999</v>
      </c>
      <c r="U2667">
        <v>161.1</v>
      </c>
      <c r="V2667">
        <v>161.5</v>
      </c>
      <c r="W2667">
        <v>161.69999999999999</v>
      </c>
      <c r="X2667">
        <v>162.30000000000001</v>
      </c>
      <c r="Y2667">
        <v>486</v>
      </c>
      <c r="Z2667">
        <v>64617</v>
      </c>
      <c r="AA2667">
        <v>45043</v>
      </c>
      <c r="AB2667">
        <v>62142</v>
      </c>
    </row>
    <row r="2668" spans="1:28" x14ac:dyDescent="0.25">
      <c r="A2668">
        <v>4232050</v>
      </c>
      <c r="B2668">
        <v>3</v>
      </c>
      <c r="C2668">
        <v>3.87</v>
      </c>
      <c r="D2668">
        <v>43.1</v>
      </c>
      <c r="E2668">
        <v>0</v>
      </c>
      <c r="F2668">
        <v>0</v>
      </c>
      <c r="G2668">
        <v>2</v>
      </c>
      <c r="H2668">
        <v>2</v>
      </c>
      <c r="I2668">
        <v>2</v>
      </c>
      <c r="J2668">
        <v>2</v>
      </c>
      <c r="K2668">
        <v>2</v>
      </c>
      <c r="L2668">
        <v>2</v>
      </c>
      <c r="M2668">
        <v>2.58</v>
      </c>
      <c r="N2668">
        <v>2.58</v>
      </c>
      <c r="O2668">
        <v>2.58</v>
      </c>
      <c r="P2668">
        <v>2.58</v>
      </c>
      <c r="Q2668">
        <v>2.58</v>
      </c>
      <c r="R2668">
        <v>2.58</v>
      </c>
      <c r="S2668">
        <v>39.6</v>
      </c>
      <c r="T2668">
        <v>39.6</v>
      </c>
      <c r="U2668">
        <v>39.6</v>
      </c>
      <c r="V2668">
        <v>39.6</v>
      </c>
      <c r="W2668">
        <v>39.6</v>
      </c>
      <c r="X2668">
        <v>39.6</v>
      </c>
      <c r="Y2668">
        <v>4781</v>
      </c>
      <c r="Z2668">
        <v>5127</v>
      </c>
      <c r="AA2668">
        <v>-999</v>
      </c>
      <c r="AB2668">
        <v>-999</v>
      </c>
    </row>
    <row r="2669" spans="1:28" x14ac:dyDescent="0.25">
      <c r="A2669">
        <v>423205010</v>
      </c>
      <c r="B2669">
        <v>8</v>
      </c>
      <c r="C2669">
        <v>2.11</v>
      </c>
      <c r="D2669">
        <v>9.9</v>
      </c>
      <c r="E2669">
        <v>0</v>
      </c>
      <c r="F2669">
        <v>0</v>
      </c>
      <c r="G2669">
        <v>2</v>
      </c>
      <c r="H2669">
        <v>2</v>
      </c>
      <c r="I2669">
        <v>2</v>
      </c>
      <c r="J2669">
        <v>5</v>
      </c>
      <c r="K2669">
        <v>6</v>
      </c>
      <c r="L2669">
        <v>7</v>
      </c>
      <c r="M2669">
        <v>0.53</v>
      </c>
      <c r="N2669">
        <v>0.53</v>
      </c>
      <c r="O2669">
        <v>0.53</v>
      </c>
      <c r="P2669">
        <v>1.32</v>
      </c>
      <c r="Q2669">
        <v>1.58</v>
      </c>
      <c r="R2669">
        <v>1.84</v>
      </c>
      <c r="S2669">
        <v>8.1</v>
      </c>
      <c r="T2669">
        <v>8.1</v>
      </c>
      <c r="U2669">
        <v>8.1</v>
      </c>
      <c r="V2669">
        <v>8.9</v>
      </c>
      <c r="W2669">
        <v>9.1</v>
      </c>
      <c r="X2669">
        <v>9.1999999999999993</v>
      </c>
      <c r="Y2669">
        <v>6508</v>
      </c>
      <c r="Z2669">
        <v>9457</v>
      </c>
      <c r="AA2669">
        <v>-999</v>
      </c>
      <c r="AB2669">
        <v>-999</v>
      </c>
    </row>
    <row r="2670" spans="1:28" x14ac:dyDescent="0.25">
      <c r="A2670">
        <v>4232100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-999</v>
      </c>
      <c r="Z2670">
        <v>-999</v>
      </c>
      <c r="AA2670">
        <v>-999</v>
      </c>
      <c r="AB2670">
        <v>-999</v>
      </c>
    </row>
    <row r="2671" spans="1:28" x14ac:dyDescent="0.25">
      <c r="A2671">
        <v>4232482</v>
      </c>
      <c r="B2671">
        <v>4</v>
      </c>
      <c r="C2671">
        <v>0.75</v>
      </c>
      <c r="D2671">
        <v>382.7</v>
      </c>
      <c r="E2671">
        <v>1</v>
      </c>
      <c r="F2671">
        <v>0.19</v>
      </c>
      <c r="G2671">
        <v>1</v>
      </c>
      <c r="H2671">
        <v>1</v>
      </c>
      <c r="I2671">
        <v>1</v>
      </c>
      <c r="J2671">
        <v>3</v>
      </c>
      <c r="K2671">
        <v>4</v>
      </c>
      <c r="L2671">
        <v>4</v>
      </c>
      <c r="M2671">
        <v>0.19</v>
      </c>
      <c r="N2671">
        <v>0.19</v>
      </c>
      <c r="O2671">
        <v>0.19</v>
      </c>
      <c r="P2671">
        <v>0.56000000000000005</v>
      </c>
      <c r="Q2671">
        <v>0.75</v>
      </c>
      <c r="R2671">
        <v>0.75</v>
      </c>
      <c r="S2671">
        <v>382</v>
      </c>
      <c r="T2671">
        <v>382</v>
      </c>
      <c r="U2671">
        <v>382</v>
      </c>
      <c r="V2671">
        <v>382.4</v>
      </c>
      <c r="W2671">
        <v>382.7</v>
      </c>
      <c r="X2671">
        <v>382.7</v>
      </c>
      <c r="Y2671">
        <v>8428</v>
      </c>
      <c r="Z2671">
        <v>28762</v>
      </c>
      <c r="AA2671">
        <v>8428</v>
      </c>
      <c r="AB2671">
        <v>8428</v>
      </c>
    </row>
    <row r="2672" spans="1:28" x14ac:dyDescent="0.25">
      <c r="A2672">
        <v>4233000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-999</v>
      </c>
      <c r="Z2672">
        <v>-999</v>
      </c>
      <c r="AA2672">
        <v>-999</v>
      </c>
      <c r="AB2672">
        <v>-999</v>
      </c>
    </row>
    <row r="2673" spans="1:28" x14ac:dyDescent="0.25">
      <c r="A2673">
        <v>4234000</v>
      </c>
      <c r="B2673">
        <v>2</v>
      </c>
      <c r="C2673">
        <v>0.62</v>
      </c>
      <c r="D2673">
        <v>1.5</v>
      </c>
      <c r="E2673">
        <v>0</v>
      </c>
      <c r="F2673">
        <v>0</v>
      </c>
      <c r="G2673">
        <v>0</v>
      </c>
      <c r="H2673">
        <v>0</v>
      </c>
      <c r="I2673">
        <v>1</v>
      </c>
      <c r="J2673">
        <v>1</v>
      </c>
      <c r="K2673">
        <v>2</v>
      </c>
      <c r="L2673">
        <v>2</v>
      </c>
      <c r="M2673">
        <v>0</v>
      </c>
      <c r="N2673">
        <v>0</v>
      </c>
      <c r="O2673">
        <v>0.31</v>
      </c>
      <c r="P2673">
        <v>0.31</v>
      </c>
      <c r="Q2673">
        <v>0.62</v>
      </c>
      <c r="R2673">
        <v>0.62</v>
      </c>
      <c r="S2673">
        <v>0</v>
      </c>
      <c r="T2673">
        <v>0</v>
      </c>
      <c r="U2673">
        <v>0.2</v>
      </c>
      <c r="V2673">
        <v>0.2</v>
      </c>
      <c r="W2673">
        <v>1.5</v>
      </c>
      <c r="X2673">
        <v>1.5</v>
      </c>
      <c r="Y2673">
        <v>6442</v>
      </c>
      <c r="Z2673">
        <v>11116</v>
      </c>
      <c r="AA2673">
        <v>-999</v>
      </c>
      <c r="AB2673">
        <v>-999</v>
      </c>
    </row>
    <row r="2674" spans="1:28" x14ac:dyDescent="0.25">
      <c r="A2674">
        <v>4235250</v>
      </c>
      <c r="B2674">
        <v>7</v>
      </c>
      <c r="C2674">
        <v>1.39</v>
      </c>
      <c r="D2674">
        <v>3.5</v>
      </c>
      <c r="E2674">
        <v>0</v>
      </c>
      <c r="F2674">
        <v>0</v>
      </c>
      <c r="G2674">
        <v>2</v>
      </c>
      <c r="H2674">
        <v>2</v>
      </c>
      <c r="I2674">
        <v>2</v>
      </c>
      <c r="J2674">
        <v>7</v>
      </c>
      <c r="K2674">
        <v>7</v>
      </c>
      <c r="L2674">
        <v>7</v>
      </c>
      <c r="M2674">
        <v>0.4</v>
      </c>
      <c r="N2674">
        <v>0.4</v>
      </c>
      <c r="O2674">
        <v>0.4</v>
      </c>
      <c r="P2674">
        <v>1.39</v>
      </c>
      <c r="Q2674">
        <v>1.39</v>
      </c>
      <c r="R2674">
        <v>1.39</v>
      </c>
      <c r="S2674">
        <v>2.7</v>
      </c>
      <c r="T2674">
        <v>2.7</v>
      </c>
      <c r="U2674">
        <v>2.7</v>
      </c>
      <c r="V2674">
        <v>3.5</v>
      </c>
      <c r="W2674">
        <v>3.5</v>
      </c>
      <c r="X2674">
        <v>3.5</v>
      </c>
      <c r="Y2674">
        <v>3132</v>
      </c>
      <c r="Z2674">
        <v>25516</v>
      </c>
      <c r="AA2674">
        <v>-999</v>
      </c>
      <c r="AB2674">
        <v>-999</v>
      </c>
    </row>
    <row r="2675" spans="1:28" x14ac:dyDescent="0.25">
      <c r="A2675">
        <v>4235500</v>
      </c>
      <c r="B2675">
        <v>8</v>
      </c>
      <c r="C2675">
        <v>1.5</v>
      </c>
      <c r="D2675">
        <v>150.1</v>
      </c>
      <c r="E2675">
        <v>1</v>
      </c>
      <c r="F2675">
        <v>0.19</v>
      </c>
      <c r="G2675">
        <v>4</v>
      </c>
      <c r="H2675">
        <v>4</v>
      </c>
      <c r="I2675">
        <v>4</v>
      </c>
      <c r="J2675">
        <v>4</v>
      </c>
      <c r="K2675">
        <v>7</v>
      </c>
      <c r="L2675">
        <v>7</v>
      </c>
      <c r="M2675">
        <v>0.75</v>
      </c>
      <c r="N2675">
        <v>0.75</v>
      </c>
      <c r="O2675">
        <v>0.75</v>
      </c>
      <c r="P2675">
        <v>0.75</v>
      </c>
      <c r="Q2675">
        <v>1.31</v>
      </c>
      <c r="R2675">
        <v>1.31</v>
      </c>
      <c r="S2675">
        <v>0.2</v>
      </c>
      <c r="T2675">
        <v>0.2</v>
      </c>
      <c r="U2675">
        <v>0.2</v>
      </c>
      <c r="V2675">
        <v>0.2</v>
      </c>
      <c r="W2675">
        <v>149.9</v>
      </c>
      <c r="X2675">
        <v>149.9</v>
      </c>
      <c r="Y2675">
        <v>1483</v>
      </c>
      <c r="Z2675">
        <v>18534</v>
      </c>
      <c r="AA2675">
        <v>5072</v>
      </c>
      <c r="AB2675">
        <v>5072</v>
      </c>
    </row>
    <row r="2676" spans="1:28" x14ac:dyDescent="0.25">
      <c r="A2676">
        <v>4237500</v>
      </c>
      <c r="B2676">
        <v>61</v>
      </c>
      <c r="C2676">
        <v>0.75</v>
      </c>
      <c r="D2676">
        <v>192</v>
      </c>
      <c r="E2676">
        <v>8</v>
      </c>
      <c r="F2676">
        <v>0.1</v>
      </c>
      <c r="G2676">
        <v>30</v>
      </c>
      <c r="H2676">
        <v>30</v>
      </c>
      <c r="I2676">
        <v>35</v>
      </c>
      <c r="J2676">
        <v>50</v>
      </c>
      <c r="K2676">
        <v>57</v>
      </c>
      <c r="L2676">
        <v>59</v>
      </c>
      <c r="M2676">
        <v>0.37</v>
      </c>
      <c r="N2676">
        <v>0.37</v>
      </c>
      <c r="O2676">
        <v>0.43</v>
      </c>
      <c r="P2676">
        <v>0.62</v>
      </c>
      <c r="Q2676">
        <v>0.7</v>
      </c>
      <c r="R2676">
        <v>0.73</v>
      </c>
      <c r="S2676">
        <v>181.7</v>
      </c>
      <c r="T2676">
        <v>181.7</v>
      </c>
      <c r="U2676">
        <v>181.8</v>
      </c>
      <c r="V2676">
        <v>182.1</v>
      </c>
      <c r="W2676">
        <v>192</v>
      </c>
      <c r="X2676">
        <v>192</v>
      </c>
      <c r="Y2676">
        <v>10267</v>
      </c>
      <c r="Z2676">
        <v>71169</v>
      </c>
      <c r="AA2676">
        <v>24944</v>
      </c>
      <c r="AB2676">
        <v>57458</v>
      </c>
    </row>
    <row r="2677" spans="1:28" x14ac:dyDescent="0.25">
      <c r="A2677">
        <v>4239000</v>
      </c>
      <c r="B2677">
        <v>1</v>
      </c>
      <c r="C2677">
        <v>0.41</v>
      </c>
      <c r="D2677">
        <v>243</v>
      </c>
      <c r="E2677">
        <v>1</v>
      </c>
      <c r="F2677">
        <v>0.41</v>
      </c>
      <c r="G2677">
        <v>0</v>
      </c>
      <c r="H2677">
        <v>1</v>
      </c>
      <c r="I2677">
        <v>1</v>
      </c>
      <c r="J2677">
        <v>1</v>
      </c>
      <c r="K2677">
        <v>1</v>
      </c>
      <c r="L2677">
        <v>1</v>
      </c>
      <c r="M2677">
        <v>0</v>
      </c>
      <c r="N2677">
        <v>0.41</v>
      </c>
      <c r="O2677">
        <v>0.41</v>
      </c>
      <c r="P2677">
        <v>0.41</v>
      </c>
      <c r="Q2677">
        <v>0.41</v>
      </c>
      <c r="R2677">
        <v>0.41</v>
      </c>
      <c r="S2677">
        <v>0</v>
      </c>
      <c r="T2677">
        <v>243</v>
      </c>
      <c r="U2677">
        <v>243</v>
      </c>
      <c r="V2677">
        <v>243</v>
      </c>
      <c r="W2677">
        <v>243</v>
      </c>
      <c r="X2677">
        <v>243</v>
      </c>
      <c r="Y2677">
        <v>6171</v>
      </c>
      <c r="Z2677">
        <v>6171</v>
      </c>
      <c r="AA2677">
        <v>6171</v>
      </c>
      <c r="AB2677">
        <v>6171</v>
      </c>
    </row>
    <row r="2678" spans="1:28" x14ac:dyDescent="0.25">
      <c r="A2678">
        <v>4240010</v>
      </c>
      <c r="B2678">
        <v>4</v>
      </c>
      <c r="C2678">
        <v>1.21</v>
      </c>
      <c r="D2678">
        <v>183.5</v>
      </c>
      <c r="E2678">
        <v>1</v>
      </c>
      <c r="F2678">
        <v>0.3</v>
      </c>
      <c r="G2678">
        <v>2</v>
      </c>
      <c r="H2678">
        <v>3</v>
      </c>
      <c r="I2678">
        <v>3</v>
      </c>
      <c r="J2678">
        <v>3</v>
      </c>
      <c r="K2678">
        <v>3</v>
      </c>
      <c r="L2678">
        <v>4</v>
      </c>
      <c r="M2678">
        <v>0.6</v>
      </c>
      <c r="N2678">
        <v>0.9</v>
      </c>
      <c r="O2678">
        <v>0.9</v>
      </c>
      <c r="P2678">
        <v>0.9</v>
      </c>
      <c r="Q2678">
        <v>0.9</v>
      </c>
      <c r="R2678">
        <v>1.21</v>
      </c>
      <c r="S2678">
        <v>3</v>
      </c>
      <c r="T2678">
        <v>182.9</v>
      </c>
      <c r="U2678">
        <v>182.9</v>
      </c>
      <c r="V2678">
        <v>182.9</v>
      </c>
      <c r="W2678">
        <v>182.9</v>
      </c>
      <c r="X2678">
        <v>183.5</v>
      </c>
      <c r="Y2678">
        <v>2898</v>
      </c>
      <c r="Z2678">
        <v>6077</v>
      </c>
      <c r="AA2678">
        <v>14165</v>
      </c>
      <c r="AB2678">
        <v>14165</v>
      </c>
    </row>
    <row r="2679" spans="1:28" x14ac:dyDescent="0.25">
      <c r="A2679">
        <v>4240100</v>
      </c>
      <c r="B2679">
        <v>2</v>
      </c>
      <c r="C2679">
        <v>7.74</v>
      </c>
      <c r="D2679">
        <v>26.9</v>
      </c>
      <c r="E2679">
        <v>0</v>
      </c>
      <c r="F2679">
        <v>0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2</v>
      </c>
      <c r="M2679">
        <v>3.87</v>
      </c>
      <c r="N2679">
        <v>3.87</v>
      </c>
      <c r="O2679">
        <v>3.87</v>
      </c>
      <c r="P2679">
        <v>3.87</v>
      </c>
      <c r="Q2679">
        <v>3.87</v>
      </c>
      <c r="R2679">
        <v>7.74</v>
      </c>
      <c r="S2679">
        <v>19.3</v>
      </c>
      <c r="T2679">
        <v>19.3</v>
      </c>
      <c r="U2679">
        <v>19.3</v>
      </c>
      <c r="V2679">
        <v>19.3</v>
      </c>
      <c r="W2679">
        <v>19.3</v>
      </c>
      <c r="X2679">
        <v>26.9</v>
      </c>
      <c r="Y2679">
        <v>30</v>
      </c>
      <c r="Z2679">
        <v>915</v>
      </c>
      <c r="AA2679">
        <v>-999</v>
      </c>
      <c r="AB2679">
        <v>-999</v>
      </c>
    </row>
    <row r="2680" spans="1:28" x14ac:dyDescent="0.25">
      <c r="A2680">
        <v>4240120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-999</v>
      </c>
      <c r="Z2680">
        <v>-999</v>
      </c>
      <c r="AA2680">
        <v>-999</v>
      </c>
      <c r="AB2680">
        <v>-999</v>
      </c>
    </row>
    <row r="2681" spans="1:28" x14ac:dyDescent="0.25">
      <c r="A2681">
        <v>4240180</v>
      </c>
      <c r="B2681">
        <v>1</v>
      </c>
      <c r="C2681">
        <v>0.86</v>
      </c>
      <c r="D2681">
        <v>505</v>
      </c>
      <c r="E2681">
        <v>1</v>
      </c>
      <c r="F2681">
        <v>0.86</v>
      </c>
      <c r="G2681">
        <v>0</v>
      </c>
      <c r="H2681">
        <v>0</v>
      </c>
      <c r="I2681">
        <v>1</v>
      </c>
      <c r="J2681">
        <v>1</v>
      </c>
      <c r="K2681">
        <v>1</v>
      </c>
      <c r="L2681">
        <v>1</v>
      </c>
      <c r="M2681">
        <v>0</v>
      </c>
      <c r="N2681">
        <v>0</v>
      </c>
      <c r="O2681">
        <v>0.86</v>
      </c>
      <c r="P2681">
        <v>0.86</v>
      </c>
      <c r="Q2681">
        <v>0.86</v>
      </c>
      <c r="R2681">
        <v>0.86</v>
      </c>
      <c r="S2681">
        <v>0</v>
      </c>
      <c r="T2681">
        <v>0</v>
      </c>
      <c r="U2681">
        <v>505</v>
      </c>
      <c r="V2681">
        <v>505</v>
      </c>
      <c r="W2681">
        <v>505</v>
      </c>
      <c r="X2681">
        <v>505</v>
      </c>
      <c r="Y2681">
        <v>2266</v>
      </c>
      <c r="Z2681">
        <v>2266</v>
      </c>
      <c r="AA2681">
        <v>2266</v>
      </c>
      <c r="AB2681">
        <v>2266</v>
      </c>
    </row>
    <row r="2682" spans="1:28" x14ac:dyDescent="0.25">
      <c r="A2682">
        <v>4240200</v>
      </c>
      <c r="B2682">
        <v>3</v>
      </c>
      <c r="C2682">
        <v>1.42</v>
      </c>
      <c r="D2682">
        <v>279.3</v>
      </c>
      <c r="E2682">
        <v>1</v>
      </c>
      <c r="F2682">
        <v>0.47</v>
      </c>
      <c r="G2682">
        <v>2</v>
      </c>
      <c r="H2682">
        <v>2</v>
      </c>
      <c r="I2682">
        <v>3</v>
      </c>
      <c r="J2682">
        <v>3</v>
      </c>
      <c r="K2682">
        <v>3</v>
      </c>
      <c r="L2682">
        <v>3</v>
      </c>
      <c r="M2682">
        <v>0.95</v>
      </c>
      <c r="N2682">
        <v>0.95</v>
      </c>
      <c r="O2682">
        <v>1.42</v>
      </c>
      <c r="P2682">
        <v>1.42</v>
      </c>
      <c r="Q2682">
        <v>1.42</v>
      </c>
      <c r="R2682">
        <v>1.42</v>
      </c>
      <c r="S2682">
        <v>0.2</v>
      </c>
      <c r="T2682">
        <v>0.2</v>
      </c>
      <c r="U2682">
        <v>279.3</v>
      </c>
      <c r="V2682">
        <v>279.3</v>
      </c>
      <c r="W2682">
        <v>279.3</v>
      </c>
      <c r="X2682">
        <v>279.3</v>
      </c>
      <c r="Y2682">
        <v>5085</v>
      </c>
      <c r="Z2682">
        <v>8891</v>
      </c>
      <c r="AA2682">
        <v>15063</v>
      </c>
      <c r="AB2682">
        <v>15063</v>
      </c>
    </row>
    <row r="2683" spans="1:28" x14ac:dyDescent="0.25">
      <c r="A2683">
        <v>4240300</v>
      </c>
      <c r="B2683">
        <v>4</v>
      </c>
      <c r="C2683">
        <v>1.38</v>
      </c>
      <c r="D2683">
        <v>215</v>
      </c>
      <c r="E2683">
        <v>1</v>
      </c>
      <c r="F2683">
        <v>0.35</v>
      </c>
      <c r="G2683">
        <v>2</v>
      </c>
      <c r="H2683">
        <v>2</v>
      </c>
      <c r="I2683">
        <v>3</v>
      </c>
      <c r="J2683">
        <v>4</v>
      </c>
      <c r="K2683">
        <v>4</v>
      </c>
      <c r="L2683">
        <v>4</v>
      </c>
      <c r="M2683">
        <v>0.69</v>
      </c>
      <c r="N2683">
        <v>0.69</v>
      </c>
      <c r="O2683">
        <v>1.04</v>
      </c>
      <c r="P2683">
        <v>1.38</v>
      </c>
      <c r="Q2683">
        <v>1.38</v>
      </c>
      <c r="R2683">
        <v>1.38</v>
      </c>
      <c r="S2683">
        <v>0.1</v>
      </c>
      <c r="T2683">
        <v>0.1</v>
      </c>
      <c r="U2683">
        <v>204.1</v>
      </c>
      <c r="V2683">
        <v>215</v>
      </c>
      <c r="W2683">
        <v>215</v>
      </c>
      <c r="X2683">
        <v>215</v>
      </c>
      <c r="Y2683">
        <v>3673</v>
      </c>
      <c r="Z2683">
        <v>12875</v>
      </c>
      <c r="AA2683">
        <v>20929</v>
      </c>
      <c r="AB2683">
        <v>20929</v>
      </c>
    </row>
    <row r="2684" spans="1:28" x14ac:dyDescent="0.25">
      <c r="A2684">
        <v>4242500</v>
      </c>
      <c r="B2684">
        <v>4</v>
      </c>
      <c r="C2684">
        <v>0.83</v>
      </c>
      <c r="D2684">
        <v>26.3</v>
      </c>
      <c r="E2684">
        <v>1</v>
      </c>
      <c r="F2684">
        <v>0.21</v>
      </c>
      <c r="G2684">
        <v>2</v>
      </c>
      <c r="H2684">
        <v>2</v>
      </c>
      <c r="I2684">
        <v>3</v>
      </c>
      <c r="J2684">
        <v>3</v>
      </c>
      <c r="K2684">
        <v>3</v>
      </c>
      <c r="L2684">
        <v>4</v>
      </c>
      <c r="M2684">
        <v>0.41</v>
      </c>
      <c r="N2684">
        <v>0.41</v>
      </c>
      <c r="O2684">
        <v>0.62</v>
      </c>
      <c r="P2684">
        <v>0.62</v>
      </c>
      <c r="Q2684">
        <v>0.62</v>
      </c>
      <c r="R2684">
        <v>0.83</v>
      </c>
      <c r="S2684">
        <v>3.9</v>
      </c>
      <c r="T2684">
        <v>3.9</v>
      </c>
      <c r="U2684">
        <v>25.9</v>
      </c>
      <c r="V2684">
        <v>25.9</v>
      </c>
      <c r="W2684">
        <v>25.9</v>
      </c>
      <c r="X2684">
        <v>26.3</v>
      </c>
      <c r="Y2684">
        <v>5067</v>
      </c>
      <c r="Z2684">
        <v>15049</v>
      </c>
      <c r="AA2684">
        <v>15145</v>
      </c>
      <c r="AB2684">
        <v>15145</v>
      </c>
    </row>
    <row r="2685" spans="1:28" x14ac:dyDescent="0.25">
      <c r="A2685">
        <v>4243500</v>
      </c>
      <c r="B2685">
        <v>7</v>
      </c>
      <c r="C2685">
        <v>2.33</v>
      </c>
      <c r="D2685">
        <v>2.5</v>
      </c>
      <c r="E2685">
        <v>1</v>
      </c>
      <c r="F2685">
        <v>0.33</v>
      </c>
      <c r="G2685">
        <v>2</v>
      </c>
      <c r="H2685">
        <v>2</v>
      </c>
      <c r="I2685">
        <v>4</v>
      </c>
      <c r="J2685">
        <v>6</v>
      </c>
      <c r="K2685">
        <v>7</v>
      </c>
      <c r="L2685">
        <v>7</v>
      </c>
      <c r="M2685">
        <v>0.67</v>
      </c>
      <c r="N2685">
        <v>0.67</v>
      </c>
      <c r="O2685">
        <v>1.33</v>
      </c>
      <c r="P2685">
        <v>2</v>
      </c>
      <c r="Q2685">
        <v>2.33</v>
      </c>
      <c r="R2685">
        <v>2.33</v>
      </c>
      <c r="S2685">
        <v>0.5</v>
      </c>
      <c r="T2685">
        <v>0.5</v>
      </c>
      <c r="U2685">
        <v>0.8</v>
      </c>
      <c r="V2685">
        <v>1.7</v>
      </c>
      <c r="W2685">
        <v>2.5</v>
      </c>
      <c r="X2685">
        <v>2.5</v>
      </c>
      <c r="Y2685">
        <v>2770</v>
      </c>
      <c r="Z2685">
        <v>7562</v>
      </c>
      <c r="AA2685">
        <v>2770</v>
      </c>
      <c r="AB2685">
        <v>2770</v>
      </c>
    </row>
    <row r="2686" spans="1:28" x14ac:dyDescent="0.25">
      <c r="A2686">
        <v>4245000</v>
      </c>
      <c r="B2686">
        <v>5</v>
      </c>
      <c r="C2686">
        <v>2.25</v>
      </c>
      <c r="D2686">
        <v>90.6</v>
      </c>
      <c r="E2686">
        <v>1</v>
      </c>
      <c r="F2686">
        <v>0.45</v>
      </c>
      <c r="G2686">
        <v>2</v>
      </c>
      <c r="H2686">
        <v>2</v>
      </c>
      <c r="I2686">
        <v>2</v>
      </c>
      <c r="J2686">
        <v>4</v>
      </c>
      <c r="K2686">
        <v>5</v>
      </c>
      <c r="L2686">
        <v>5</v>
      </c>
      <c r="M2686">
        <v>0.9</v>
      </c>
      <c r="N2686">
        <v>0.9</v>
      </c>
      <c r="O2686">
        <v>0.9</v>
      </c>
      <c r="P2686">
        <v>1.8</v>
      </c>
      <c r="Q2686">
        <v>2.25</v>
      </c>
      <c r="R2686">
        <v>2.25</v>
      </c>
      <c r="S2686">
        <v>90.2</v>
      </c>
      <c r="T2686">
        <v>90.2</v>
      </c>
      <c r="U2686">
        <v>90.2</v>
      </c>
      <c r="V2686">
        <v>90.5</v>
      </c>
      <c r="W2686">
        <v>90.6</v>
      </c>
      <c r="X2686">
        <v>90.6</v>
      </c>
      <c r="Y2686">
        <v>4014</v>
      </c>
      <c r="Z2686">
        <v>11230</v>
      </c>
      <c r="AA2686">
        <v>24463</v>
      </c>
      <c r="AB2686">
        <v>24463</v>
      </c>
    </row>
    <row r="2687" spans="1:28" x14ac:dyDescent="0.25">
      <c r="A2687">
        <v>4245200</v>
      </c>
      <c r="B2687">
        <v>1</v>
      </c>
      <c r="C2687">
        <v>1.18</v>
      </c>
      <c r="D2687">
        <v>1.1000000000000001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1.18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1.1000000000000001</v>
      </c>
      <c r="Y2687">
        <v>13564</v>
      </c>
      <c r="Z2687">
        <v>13564</v>
      </c>
      <c r="AA2687">
        <v>-999</v>
      </c>
      <c r="AB2687">
        <v>-999</v>
      </c>
    </row>
    <row r="2688" spans="1:28" x14ac:dyDescent="0.25">
      <c r="A2688">
        <v>4246500</v>
      </c>
      <c r="B2688">
        <v>42</v>
      </c>
      <c r="C2688">
        <v>1.19</v>
      </c>
      <c r="D2688">
        <v>66.5</v>
      </c>
      <c r="E2688">
        <v>7</v>
      </c>
      <c r="F2688">
        <v>0.2</v>
      </c>
      <c r="G2688">
        <v>22</v>
      </c>
      <c r="H2688">
        <v>22</v>
      </c>
      <c r="I2688">
        <v>27</v>
      </c>
      <c r="J2688">
        <v>35</v>
      </c>
      <c r="K2688">
        <v>38</v>
      </c>
      <c r="L2688">
        <v>40</v>
      </c>
      <c r="M2688">
        <v>0.62</v>
      </c>
      <c r="N2688">
        <v>0.62</v>
      </c>
      <c r="O2688">
        <v>0.76</v>
      </c>
      <c r="P2688">
        <v>0.99</v>
      </c>
      <c r="Q2688">
        <v>1.07</v>
      </c>
      <c r="R2688">
        <v>1.1299999999999999</v>
      </c>
      <c r="S2688">
        <v>63</v>
      </c>
      <c r="T2688">
        <v>63</v>
      </c>
      <c r="U2688">
        <v>66.099999999999994</v>
      </c>
      <c r="V2688">
        <v>66.3</v>
      </c>
      <c r="W2688">
        <v>66.400000000000006</v>
      </c>
      <c r="X2688">
        <v>66.5</v>
      </c>
      <c r="Y2688">
        <v>9450</v>
      </c>
      <c r="Z2688">
        <v>38632</v>
      </c>
      <c r="AA2688">
        <v>30625</v>
      </c>
      <c r="AB2688">
        <v>44922</v>
      </c>
    </row>
    <row r="2689" spans="1:28" x14ac:dyDescent="0.25">
      <c r="A2689">
        <v>4249000</v>
      </c>
      <c r="B2689">
        <v>127</v>
      </c>
      <c r="C2689">
        <v>0.96</v>
      </c>
      <c r="D2689">
        <v>172.8</v>
      </c>
      <c r="E2689">
        <v>22</v>
      </c>
      <c r="F2689">
        <v>0.17</v>
      </c>
      <c r="G2689">
        <v>65</v>
      </c>
      <c r="H2689">
        <v>66</v>
      </c>
      <c r="I2689">
        <v>77</v>
      </c>
      <c r="J2689">
        <v>103</v>
      </c>
      <c r="K2689">
        <v>116</v>
      </c>
      <c r="L2689">
        <v>122</v>
      </c>
      <c r="M2689">
        <v>0.49</v>
      </c>
      <c r="N2689">
        <v>0.5</v>
      </c>
      <c r="O2689">
        <v>0.57999999999999996</v>
      </c>
      <c r="P2689">
        <v>0.78</v>
      </c>
      <c r="Q2689">
        <v>0.88</v>
      </c>
      <c r="R2689">
        <v>0.92</v>
      </c>
      <c r="S2689">
        <v>156.19999999999999</v>
      </c>
      <c r="T2689">
        <v>160.80000000000001</v>
      </c>
      <c r="U2689">
        <v>166.1</v>
      </c>
      <c r="V2689">
        <v>166.6</v>
      </c>
      <c r="W2689">
        <v>172.7</v>
      </c>
      <c r="X2689">
        <v>172.8</v>
      </c>
      <c r="Y2689">
        <v>210</v>
      </c>
      <c r="Z2689">
        <v>73820</v>
      </c>
      <c r="AA2689">
        <v>1147</v>
      </c>
      <c r="AB2689">
        <v>61927</v>
      </c>
    </row>
    <row r="2690" spans="1:28" x14ac:dyDescent="0.25">
      <c r="A2690">
        <v>4250750</v>
      </c>
      <c r="B2690">
        <v>2</v>
      </c>
      <c r="C2690">
        <v>0.61</v>
      </c>
      <c r="D2690">
        <v>0.7</v>
      </c>
      <c r="E2690">
        <v>0</v>
      </c>
      <c r="F2690">
        <v>0</v>
      </c>
      <c r="G2690">
        <v>1</v>
      </c>
      <c r="H2690">
        <v>1</v>
      </c>
      <c r="I2690">
        <v>1</v>
      </c>
      <c r="J2690">
        <v>2</v>
      </c>
      <c r="K2690">
        <v>2</v>
      </c>
      <c r="L2690">
        <v>2</v>
      </c>
      <c r="M2690">
        <v>0.31</v>
      </c>
      <c r="N2690">
        <v>0.31</v>
      </c>
      <c r="O2690">
        <v>0.31</v>
      </c>
      <c r="P2690">
        <v>0.61</v>
      </c>
      <c r="Q2690">
        <v>0.61</v>
      </c>
      <c r="R2690">
        <v>0.61</v>
      </c>
      <c r="S2690">
        <v>0.3</v>
      </c>
      <c r="T2690">
        <v>0.3</v>
      </c>
      <c r="U2690">
        <v>0.3</v>
      </c>
      <c r="V2690">
        <v>0.7</v>
      </c>
      <c r="W2690">
        <v>0.7</v>
      </c>
      <c r="X2690">
        <v>0.7</v>
      </c>
      <c r="Y2690">
        <v>4506</v>
      </c>
      <c r="Z2690">
        <v>15697</v>
      </c>
      <c r="AA2690">
        <v>-999</v>
      </c>
      <c r="AB2690">
        <v>-999</v>
      </c>
    </row>
    <row r="2691" spans="1:28" x14ac:dyDescent="0.25">
      <c r="A2691">
        <v>4252500</v>
      </c>
      <c r="B2691">
        <v>17</v>
      </c>
      <c r="C2691">
        <v>2.17</v>
      </c>
      <c r="D2691">
        <v>77.5</v>
      </c>
      <c r="E2691">
        <v>5</v>
      </c>
      <c r="F2691">
        <v>0.64</v>
      </c>
      <c r="G2691">
        <v>14</v>
      </c>
      <c r="H2691">
        <v>14</v>
      </c>
      <c r="I2691">
        <v>14</v>
      </c>
      <c r="J2691">
        <v>15</v>
      </c>
      <c r="K2691">
        <v>16</v>
      </c>
      <c r="L2691">
        <v>17</v>
      </c>
      <c r="M2691">
        <v>1.78</v>
      </c>
      <c r="N2691">
        <v>1.78</v>
      </c>
      <c r="O2691">
        <v>1.78</v>
      </c>
      <c r="P2691">
        <v>1.91</v>
      </c>
      <c r="Q2691">
        <v>2.04</v>
      </c>
      <c r="R2691">
        <v>2.17</v>
      </c>
      <c r="S2691">
        <v>76.8</v>
      </c>
      <c r="T2691">
        <v>76.8</v>
      </c>
      <c r="U2691">
        <v>76.8</v>
      </c>
      <c r="V2691">
        <v>77.3</v>
      </c>
      <c r="W2691">
        <v>77.400000000000006</v>
      </c>
      <c r="X2691">
        <v>77.5</v>
      </c>
      <c r="Y2691">
        <v>3252</v>
      </c>
      <c r="Z2691">
        <v>19638</v>
      </c>
      <c r="AA2691">
        <v>12695</v>
      </c>
      <c r="AB2691">
        <v>26543</v>
      </c>
    </row>
    <row r="2692" spans="1:28" x14ac:dyDescent="0.25">
      <c r="A2692">
        <v>4253500</v>
      </c>
      <c r="B2692">
        <v>2</v>
      </c>
      <c r="C2692">
        <v>1.45</v>
      </c>
      <c r="D2692">
        <v>296.7</v>
      </c>
      <c r="E2692">
        <v>2</v>
      </c>
      <c r="F2692">
        <v>1.45</v>
      </c>
      <c r="G2692">
        <v>2</v>
      </c>
      <c r="H2692">
        <v>2</v>
      </c>
      <c r="I2692">
        <v>2</v>
      </c>
      <c r="J2692">
        <v>2</v>
      </c>
      <c r="K2692">
        <v>2</v>
      </c>
      <c r="L2692">
        <v>2</v>
      </c>
      <c r="M2692">
        <v>1.45</v>
      </c>
      <c r="N2692">
        <v>1.45</v>
      </c>
      <c r="O2692">
        <v>1.45</v>
      </c>
      <c r="P2692">
        <v>1.45</v>
      </c>
      <c r="Q2692">
        <v>1.45</v>
      </c>
      <c r="R2692">
        <v>1.45</v>
      </c>
      <c r="S2692">
        <v>296.7</v>
      </c>
      <c r="T2692">
        <v>296.7</v>
      </c>
      <c r="U2692">
        <v>296.7</v>
      </c>
      <c r="V2692">
        <v>296.7</v>
      </c>
      <c r="W2692">
        <v>296.7</v>
      </c>
      <c r="X2692">
        <v>296.7</v>
      </c>
      <c r="Y2692">
        <v>84</v>
      </c>
      <c r="Z2692">
        <v>7778</v>
      </c>
      <c r="AA2692">
        <v>84</v>
      </c>
      <c r="AB2692">
        <v>7778</v>
      </c>
    </row>
    <row r="2693" spans="1:28" x14ac:dyDescent="0.25">
      <c r="A2693">
        <v>4254500</v>
      </c>
      <c r="B2693">
        <v>5</v>
      </c>
      <c r="C2693">
        <v>0.53</v>
      </c>
      <c r="D2693">
        <v>45.6</v>
      </c>
      <c r="E2693">
        <v>2</v>
      </c>
      <c r="F2693">
        <v>0.21</v>
      </c>
      <c r="G2693">
        <v>3</v>
      </c>
      <c r="H2693">
        <v>3</v>
      </c>
      <c r="I2693">
        <v>3</v>
      </c>
      <c r="J2693">
        <v>3</v>
      </c>
      <c r="K2693">
        <v>4</v>
      </c>
      <c r="L2693">
        <v>5</v>
      </c>
      <c r="M2693">
        <v>0.32</v>
      </c>
      <c r="N2693">
        <v>0.32</v>
      </c>
      <c r="O2693">
        <v>0.32</v>
      </c>
      <c r="P2693">
        <v>0.32</v>
      </c>
      <c r="Q2693">
        <v>0.42</v>
      </c>
      <c r="R2693">
        <v>0.53</v>
      </c>
      <c r="S2693">
        <v>43.9</v>
      </c>
      <c r="T2693">
        <v>43.9</v>
      </c>
      <c r="U2693">
        <v>43.9</v>
      </c>
      <c r="V2693">
        <v>43.9</v>
      </c>
      <c r="W2693">
        <v>45.3</v>
      </c>
      <c r="X2693">
        <v>45.6</v>
      </c>
      <c r="Y2693">
        <v>11755</v>
      </c>
      <c r="Z2693">
        <v>24603</v>
      </c>
      <c r="AA2693">
        <v>16090</v>
      </c>
      <c r="AB2693">
        <v>23192</v>
      </c>
    </row>
    <row r="2694" spans="1:28" x14ac:dyDescent="0.25">
      <c r="A2694">
        <v>4256000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-999</v>
      </c>
      <c r="Z2694">
        <v>-999</v>
      </c>
      <c r="AA2694">
        <v>-999</v>
      </c>
      <c r="AB2694">
        <v>-999</v>
      </c>
    </row>
    <row r="2695" spans="1:28" x14ac:dyDescent="0.25">
      <c r="A2695">
        <v>4257000</v>
      </c>
      <c r="B2695">
        <v>2</v>
      </c>
      <c r="C2695">
        <v>0.45</v>
      </c>
      <c r="D2695">
        <v>1004.2</v>
      </c>
      <c r="E2695">
        <v>2</v>
      </c>
      <c r="F2695">
        <v>0.45</v>
      </c>
      <c r="G2695">
        <v>2</v>
      </c>
      <c r="H2695">
        <v>2</v>
      </c>
      <c r="I2695">
        <v>2</v>
      </c>
      <c r="J2695">
        <v>2</v>
      </c>
      <c r="K2695">
        <v>2</v>
      </c>
      <c r="L2695">
        <v>2</v>
      </c>
      <c r="M2695">
        <v>0.45</v>
      </c>
      <c r="N2695">
        <v>0.45</v>
      </c>
      <c r="O2695">
        <v>0.45</v>
      </c>
      <c r="P2695">
        <v>0.45</v>
      </c>
      <c r="Q2695">
        <v>0.45</v>
      </c>
      <c r="R2695">
        <v>0.45</v>
      </c>
      <c r="S2695">
        <v>1004.2</v>
      </c>
      <c r="T2695">
        <v>1004.2</v>
      </c>
      <c r="U2695">
        <v>1004.2</v>
      </c>
      <c r="V2695">
        <v>1004.2</v>
      </c>
      <c r="W2695">
        <v>1004.2</v>
      </c>
      <c r="X2695">
        <v>1004.2</v>
      </c>
      <c r="Y2695">
        <v>82</v>
      </c>
      <c r="Z2695">
        <v>623</v>
      </c>
      <c r="AA2695">
        <v>82</v>
      </c>
      <c r="AB2695">
        <v>623</v>
      </c>
    </row>
    <row r="2696" spans="1:28" x14ac:dyDescent="0.25">
      <c r="A2696">
        <v>4258000</v>
      </c>
      <c r="B2696">
        <v>26</v>
      </c>
      <c r="C2696">
        <v>3.44</v>
      </c>
      <c r="D2696">
        <v>756.6</v>
      </c>
      <c r="E2696">
        <v>13</v>
      </c>
      <c r="F2696">
        <v>1.72</v>
      </c>
      <c r="G2696">
        <v>26</v>
      </c>
      <c r="H2696">
        <v>26</v>
      </c>
      <c r="I2696">
        <v>26</v>
      </c>
      <c r="J2696">
        <v>26</v>
      </c>
      <c r="K2696">
        <v>26</v>
      </c>
      <c r="L2696">
        <v>26</v>
      </c>
      <c r="M2696">
        <v>3.44</v>
      </c>
      <c r="N2696">
        <v>3.44</v>
      </c>
      <c r="O2696">
        <v>3.44</v>
      </c>
      <c r="P2696">
        <v>3.44</v>
      </c>
      <c r="Q2696">
        <v>3.44</v>
      </c>
      <c r="R2696">
        <v>3.44</v>
      </c>
      <c r="S2696">
        <v>756.6</v>
      </c>
      <c r="T2696">
        <v>756.6</v>
      </c>
      <c r="U2696">
        <v>756.6</v>
      </c>
      <c r="V2696">
        <v>756.6</v>
      </c>
      <c r="W2696">
        <v>756.6</v>
      </c>
      <c r="X2696">
        <v>756.6</v>
      </c>
      <c r="Y2696">
        <v>868</v>
      </c>
      <c r="Z2696">
        <v>13617</v>
      </c>
      <c r="AA2696">
        <v>14671</v>
      </c>
      <c r="AB2696">
        <v>18211</v>
      </c>
    </row>
    <row r="2697" spans="1:28" x14ac:dyDescent="0.25">
      <c r="A2697">
        <v>4260500</v>
      </c>
      <c r="B2697">
        <v>88</v>
      </c>
      <c r="C2697">
        <v>1.82</v>
      </c>
      <c r="D2697">
        <v>144.69999999999999</v>
      </c>
      <c r="E2697">
        <v>20</v>
      </c>
      <c r="F2697">
        <v>0.41</v>
      </c>
      <c r="G2697">
        <v>73</v>
      </c>
      <c r="H2697">
        <v>74</v>
      </c>
      <c r="I2697">
        <v>74</v>
      </c>
      <c r="J2697">
        <v>78</v>
      </c>
      <c r="K2697">
        <v>83</v>
      </c>
      <c r="L2697">
        <v>87</v>
      </c>
      <c r="M2697">
        <v>1.51</v>
      </c>
      <c r="N2697">
        <v>1.53</v>
      </c>
      <c r="O2697">
        <v>1.53</v>
      </c>
      <c r="P2697">
        <v>1.61</v>
      </c>
      <c r="Q2697">
        <v>1.71</v>
      </c>
      <c r="R2697">
        <v>1.8</v>
      </c>
      <c r="S2697">
        <v>142.9</v>
      </c>
      <c r="T2697">
        <v>143</v>
      </c>
      <c r="U2697">
        <v>143</v>
      </c>
      <c r="V2697">
        <v>144.1</v>
      </c>
      <c r="W2697">
        <v>144.5</v>
      </c>
      <c r="X2697">
        <v>144.69999999999999</v>
      </c>
      <c r="Y2697">
        <v>1732</v>
      </c>
      <c r="Z2697">
        <v>54039</v>
      </c>
      <c r="AA2697">
        <v>56604</v>
      </c>
      <c r="AB2697">
        <v>71098</v>
      </c>
    </row>
    <row r="2698" spans="1:28" x14ac:dyDescent="0.25">
      <c r="A2698">
        <v>4261000</v>
      </c>
      <c r="B2698">
        <v>1</v>
      </c>
      <c r="C2698">
        <v>0.27</v>
      </c>
      <c r="D2698">
        <v>196.1</v>
      </c>
      <c r="E2698">
        <v>1</v>
      </c>
      <c r="F2698">
        <v>0.27</v>
      </c>
      <c r="G2698">
        <v>1</v>
      </c>
      <c r="H2698">
        <v>1</v>
      </c>
      <c r="I2698">
        <v>1</v>
      </c>
      <c r="J2698">
        <v>1</v>
      </c>
      <c r="K2698">
        <v>1</v>
      </c>
      <c r="L2698">
        <v>1</v>
      </c>
      <c r="M2698">
        <v>0.27</v>
      </c>
      <c r="N2698">
        <v>0.27</v>
      </c>
      <c r="O2698">
        <v>0.27</v>
      </c>
      <c r="P2698">
        <v>0.27</v>
      </c>
      <c r="Q2698">
        <v>0.27</v>
      </c>
      <c r="R2698">
        <v>0.27</v>
      </c>
      <c r="S2698">
        <v>196.1</v>
      </c>
      <c r="T2698">
        <v>196.1</v>
      </c>
      <c r="U2698">
        <v>196.1</v>
      </c>
      <c r="V2698">
        <v>196.1</v>
      </c>
      <c r="W2698">
        <v>196.1</v>
      </c>
      <c r="X2698">
        <v>196.1</v>
      </c>
      <c r="Y2698">
        <v>107</v>
      </c>
      <c r="Z2698">
        <v>107</v>
      </c>
      <c r="AA2698">
        <v>107</v>
      </c>
      <c r="AB2698">
        <v>107</v>
      </c>
    </row>
    <row r="2699" spans="1:28" x14ac:dyDescent="0.25">
      <c r="A2699">
        <v>4262000</v>
      </c>
      <c r="B2699">
        <v>13</v>
      </c>
      <c r="C2699">
        <v>1.89</v>
      </c>
      <c r="D2699">
        <v>154.19999999999999</v>
      </c>
      <c r="E2699">
        <v>5</v>
      </c>
      <c r="F2699">
        <v>0.73</v>
      </c>
      <c r="G2699">
        <v>5</v>
      </c>
      <c r="H2699">
        <v>6</v>
      </c>
      <c r="I2699">
        <v>8</v>
      </c>
      <c r="J2699">
        <v>13</v>
      </c>
      <c r="K2699">
        <v>13</v>
      </c>
      <c r="L2699">
        <v>13</v>
      </c>
      <c r="M2699">
        <v>0.73</v>
      </c>
      <c r="N2699">
        <v>0.87</v>
      </c>
      <c r="O2699">
        <v>1.1599999999999999</v>
      </c>
      <c r="P2699">
        <v>1.89</v>
      </c>
      <c r="Q2699">
        <v>1.89</v>
      </c>
      <c r="R2699">
        <v>1.89</v>
      </c>
      <c r="S2699">
        <v>132</v>
      </c>
      <c r="T2699">
        <v>136.30000000000001</v>
      </c>
      <c r="U2699">
        <v>152.4</v>
      </c>
      <c r="V2699">
        <v>154.19999999999999</v>
      </c>
      <c r="W2699">
        <v>154.19999999999999</v>
      </c>
      <c r="X2699">
        <v>154.19999999999999</v>
      </c>
      <c r="Y2699">
        <v>135</v>
      </c>
      <c r="Z2699">
        <v>7684</v>
      </c>
      <c r="AA2699">
        <v>135</v>
      </c>
      <c r="AB2699">
        <v>7438</v>
      </c>
    </row>
    <row r="2700" spans="1:28" x14ac:dyDescent="0.25">
      <c r="A2700">
        <v>4262500</v>
      </c>
      <c r="B2700">
        <v>1</v>
      </c>
      <c r="C2700">
        <v>0.15</v>
      </c>
      <c r="D2700">
        <v>0.2</v>
      </c>
      <c r="E2700">
        <v>0</v>
      </c>
      <c r="F2700">
        <v>0</v>
      </c>
      <c r="G2700">
        <v>1</v>
      </c>
      <c r="H2700">
        <v>1</v>
      </c>
      <c r="I2700">
        <v>1</v>
      </c>
      <c r="J2700">
        <v>1</v>
      </c>
      <c r="K2700">
        <v>1</v>
      </c>
      <c r="L2700">
        <v>1</v>
      </c>
      <c r="M2700">
        <v>0.15</v>
      </c>
      <c r="N2700">
        <v>0.15</v>
      </c>
      <c r="O2700">
        <v>0.15</v>
      </c>
      <c r="P2700">
        <v>0.15</v>
      </c>
      <c r="Q2700">
        <v>0.15</v>
      </c>
      <c r="R2700">
        <v>0.15</v>
      </c>
      <c r="S2700">
        <v>0.2</v>
      </c>
      <c r="T2700">
        <v>0.2</v>
      </c>
      <c r="U2700">
        <v>0.2</v>
      </c>
      <c r="V2700">
        <v>0.2</v>
      </c>
      <c r="W2700">
        <v>0.2</v>
      </c>
      <c r="X2700">
        <v>0.2</v>
      </c>
      <c r="Y2700">
        <v>3546</v>
      </c>
      <c r="Z2700">
        <v>3546</v>
      </c>
      <c r="AA2700">
        <v>-999</v>
      </c>
      <c r="AB2700">
        <v>-999</v>
      </c>
    </row>
    <row r="2701" spans="1:28" x14ac:dyDescent="0.25">
      <c r="A2701">
        <v>4263000</v>
      </c>
      <c r="B2701">
        <v>29</v>
      </c>
      <c r="C2701">
        <v>1.1399999999999999</v>
      </c>
      <c r="D2701">
        <v>54.8</v>
      </c>
      <c r="E2701">
        <v>7</v>
      </c>
      <c r="F2701">
        <v>0.27</v>
      </c>
      <c r="G2701">
        <v>13</v>
      </c>
      <c r="H2701">
        <v>14</v>
      </c>
      <c r="I2701">
        <v>17</v>
      </c>
      <c r="J2701">
        <v>23</v>
      </c>
      <c r="K2701">
        <v>25</v>
      </c>
      <c r="L2701">
        <v>27</v>
      </c>
      <c r="M2701">
        <v>0.51</v>
      </c>
      <c r="N2701">
        <v>0.55000000000000004</v>
      </c>
      <c r="O2701">
        <v>0.67</v>
      </c>
      <c r="P2701">
        <v>0.9</v>
      </c>
      <c r="Q2701">
        <v>0.98</v>
      </c>
      <c r="R2701">
        <v>1.06</v>
      </c>
      <c r="S2701">
        <v>36.6</v>
      </c>
      <c r="T2701">
        <v>37.799999999999997</v>
      </c>
      <c r="U2701">
        <v>42.3</v>
      </c>
      <c r="V2701">
        <v>44.1</v>
      </c>
      <c r="W2701">
        <v>54.5</v>
      </c>
      <c r="X2701">
        <v>54.8</v>
      </c>
      <c r="Y2701">
        <v>5870</v>
      </c>
      <c r="Z2701">
        <v>43119</v>
      </c>
      <c r="AA2701">
        <v>5870</v>
      </c>
      <c r="AB2701">
        <v>44805</v>
      </c>
    </row>
    <row r="2702" spans="1:28" x14ac:dyDescent="0.25">
      <c r="A2702">
        <v>4265000</v>
      </c>
      <c r="B2702">
        <v>2</v>
      </c>
      <c r="C2702">
        <v>0.23</v>
      </c>
      <c r="D2702">
        <v>0.5</v>
      </c>
      <c r="E2702">
        <v>0</v>
      </c>
      <c r="F2702">
        <v>0</v>
      </c>
      <c r="G2702">
        <v>2</v>
      </c>
      <c r="H2702">
        <v>2</v>
      </c>
      <c r="I2702">
        <v>2</v>
      </c>
      <c r="J2702">
        <v>2</v>
      </c>
      <c r="K2702">
        <v>2</v>
      </c>
      <c r="L2702">
        <v>2</v>
      </c>
      <c r="M2702">
        <v>0.23</v>
      </c>
      <c r="N2702">
        <v>0.23</v>
      </c>
      <c r="O2702">
        <v>0.23</v>
      </c>
      <c r="P2702">
        <v>0.23</v>
      </c>
      <c r="Q2702">
        <v>0.23</v>
      </c>
      <c r="R2702">
        <v>0.23</v>
      </c>
      <c r="S2702">
        <v>0.5</v>
      </c>
      <c r="T2702">
        <v>0.5</v>
      </c>
      <c r="U2702">
        <v>0.5</v>
      </c>
      <c r="V2702">
        <v>0.5</v>
      </c>
      <c r="W2702">
        <v>0.5</v>
      </c>
      <c r="X2702">
        <v>0.5</v>
      </c>
      <c r="Y2702">
        <v>1161</v>
      </c>
      <c r="Z2702">
        <v>23931</v>
      </c>
      <c r="AA2702">
        <v>-999</v>
      </c>
      <c r="AB2702">
        <v>-999</v>
      </c>
    </row>
    <row r="2703" spans="1:28" x14ac:dyDescent="0.25">
      <c r="A2703">
        <v>4266500</v>
      </c>
      <c r="B2703">
        <v>13</v>
      </c>
      <c r="C2703">
        <v>0.69</v>
      </c>
      <c r="D2703">
        <v>65.8</v>
      </c>
      <c r="E2703">
        <v>3</v>
      </c>
      <c r="F2703">
        <v>0.16</v>
      </c>
      <c r="G2703">
        <v>7</v>
      </c>
      <c r="H2703">
        <v>7</v>
      </c>
      <c r="I2703">
        <v>8</v>
      </c>
      <c r="J2703">
        <v>13</v>
      </c>
      <c r="K2703">
        <v>13</v>
      </c>
      <c r="L2703">
        <v>13</v>
      </c>
      <c r="M2703">
        <v>0.37</v>
      </c>
      <c r="N2703">
        <v>0.37</v>
      </c>
      <c r="O2703">
        <v>0.43</v>
      </c>
      <c r="P2703">
        <v>0.69</v>
      </c>
      <c r="Q2703">
        <v>0.69</v>
      </c>
      <c r="R2703">
        <v>0.69</v>
      </c>
      <c r="S2703">
        <v>43.2</v>
      </c>
      <c r="T2703">
        <v>43.2</v>
      </c>
      <c r="U2703">
        <v>60.4</v>
      </c>
      <c r="V2703">
        <v>65.8</v>
      </c>
      <c r="W2703">
        <v>65.8</v>
      </c>
      <c r="X2703">
        <v>65.8</v>
      </c>
      <c r="Y2703">
        <v>472</v>
      </c>
      <c r="Z2703">
        <v>23325</v>
      </c>
      <c r="AA2703">
        <v>3336</v>
      </c>
      <c r="AB2703">
        <v>18717</v>
      </c>
    </row>
    <row r="2704" spans="1:28" x14ac:dyDescent="0.25">
      <c r="A2704">
        <v>4267500</v>
      </c>
      <c r="B2704">
        <v>28</v>
      </c>
      <c r="C2704">
        <v>1.1499999999999999</v>
      </c>
      <c r="D2704">
        <v>345.1</v>
      </c>
      <c r="E2704">
        <v>17</v>
      </c>
      <c r="F2704">
        <v>0.7</v>
      </c>
      <c r="G2704">
        <v>7</v>
      </c>
      <c r="H2704">
        <v>7</v>
      </c>
      <c r="I2704">
        <v>23</v>
      </c>
      <c r="J2704">
        <v>28</v>
      </c>
      <c r="K2704">
        <v>28</v>
      </c>
      <c r="L2704">
        <v>28</v>
      </c>
      <c r="M2704">
        <v>0.28999999999999998</v>
      </c>
      <c r="N2704">
        <v>0.28999999999999998</v>
      </c>
      <c r="O2704">
        <v>0.95</v>
      </c>
      <c r="P2704">
        <v>1.1499999999999999</v>
      </c>
      <c r="Q2704">
        <v>1.1499999999999999</v>
      </c>
      <c r="R2704">
        <v>1.1499999999999999</v>
      </c>
      <c r="S2704">
        <v>33.4</v>
      </c>
      <c r="T2704">
        <v>33.4</v>
      </c>
      <c r="U2704">
        <v>340.9</v>
      </c>
      <c r="V2704">
        <v>345.1</v>
      </c>
      <c r="W2704">
        <v>345.1</v>
      </c>
      <c r="X2704">
        <v>345.1</v>
      </c>
      <c r="Y2704">
        <v>618</v>
      </c>
      <c r="Z2704">
        <v>33212</v>
      </c>
      <c r="AA2704">
        <v>3707</v>
      </c>
      <c r="AB2704">
        <v>18415</v>
      </c>
    </row>
    <row r="2705" spans="1:28" x14ac:dyDescent="0.25">
      <c r="A2705">
        <v>4268000</v>
      </c>
      <c r="B2705">
        <v>45</v>
      </c>
      <c r="C2705">
        <v>1.55</v>
      </c>
      <c r="D2705">
        <v>398.8</v>
      </c>
      <c r="E2705">
        <v>20</v>
      </c>
      <c r="F2705">
        <v>0.69</v>
      </c>
      <c r="G2705">
        <v>17</v>
      </c>
      <c r="H2705">
        <v>17</v>
      </c>
      <c r="I2705">
        <v>36</v>
      </c>
      <c r="J2705">
        <v>42</v>
      </c>
      <c r="K2705">
        <v>43</v>
      </c>
      <c r="L2705">
        <v>43</v>
      </c>
      <c r="M2705">
        <v>0.57999999999999996</v>
      </c>
      <c r="N2705">
        <v>0.57999999999999996</v>
      </c>
      <c r="O2705">
        <v>1.24</v>
      </c>
      <c r="P2705">
        <v>1.45</v>
      </c>
      <c r="Q2705">
        <v>1.48</v>
      </c>
      <c r="R2705">
        <v>1.48</v>
      </c>
      <c r="S2705">
        <v>33.9</v>
      </c>
      <c r="T2705">
        <v>33.9</v>
      </c>
      <c r="U2705">
        <v>393.8</v>
      </c>
      <c r="V2705">
        <v>397.3</v>
      </c>
      <c r="W2705">
        <v>397.6</v>
      </c>
      <c r="X2705">
        <v>397.6</v>
      </c>
      <c r="Y2705">
        <v>578</v>
      </c>
      <c r="Z2705">
        <v>50518</v>
      </c>
      <c r="AA2705">
        <v>36021</v>
      </c>
      <c r="AB2705">
        <v>52036</v>
      </c>
    </row>
    <row r="2706" spans="1:28" x14ac:dyDescent="0.25">
      <c r="A2706">
        <v>4268800</v>
      </c>
      <c r="B2706">
        <v>2</v>
      </c>
      <c r="C2706">
        <v>0.45</v>
      </c>
      <c r="D2706">
        <v>1.2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1</v>
      </c>
      <c r="K2706">
        <v>2</v>
      </c>
      <c r="L2706">
        <v>2</v>
      </c>
      <c r="M2706">
        <v>0</v>
      </c>
      <c r="N2706">
        <v>0</v>
      </c>
      <c r="O2706">
        <v>0</v>
      </c>
      <c r="P2706">
        <v>0.23</v>
      </c>
      <c r="Q2706">
        <v>0.45</v>
      </c>
      <c r="R2706">
        <v>0.45</v>
      </c>
      <c r="S2706">
        <v>0</v>
      </c>
      <c r="T2706">
        <v>0</v>
      </c>
      <c r="U2706">
        <v>0</v>
      </c>
      <c r="V2706">
        <v>1</v>
      </c>
      <c r="W2706">
        <v>1.2</v>
      </c>
      <c r="X2706">
        <v>1.2</v>
      </c>
      <c r="Y2706">
        <v>13403</v>
      </c>
      <c r="Z2706">
        <v>23333</v>
      </c>
      <c r="AA2706">
        <v>-999</v>
      </c>
      <c r="AB2706">
        <v>-999</v>
      </c>
    </row>
    <row r="2707" spans="1:28" x14ac:dyDescent="0.25">
      <c r="A2707">
        <v>4269000</v>
      </c>
      <c r="B2707">
        <v>8</v>
      </c>
      <c r="C2707">
        <v>0.5</v>
      </c>
      <c r="D2707">
        <v>3.2</v>
      </c>
      <c r="E2707">
        <v>0</v>
      </c>
      <c r="F2707">
        <v>0</v>
      </c>
      <c r="G2707">
        <v>1</v>
      </c>
      <c r="H2707">
        <v>2</v>
      </c>
      <c r="I2707">
        <v>2</v>
      </c>
      <c r="J2707">
        <v>6</v>
      </c>
      <c r="K2707">
        <v>7</v>
      </c>
      <c r="L2707">
        <v>7</v>
      </c>
      <c r="M2707">
        <v>0.06</v>
      </c>
      <c r="N2707">
        <v>0.13</v>
      </c>
      <c r="O2707">
        <v>0.13</v>
      </c>
      <c r="P2707">
        <v>0.38</v>
      </c>
      <c r="Q2707">
        <v>0.44</v>
      </c>
      <c r="R2707">
        <v>0.44</v>
      </c>
      <c r="S2707">
        <v>0.2</v>
      </c>
      <c r="T2707">
        <v>0.8</v>
      </c>
      <c r="U2707">
        <v>0.8</v>
      </c>
      <c r="V2707">
        <v>1.7</v>
      </c>
      <c r="W2707">
        <v>1.8</v>
      </c>
      <c r="X2707">
        <v>1.8</v>
      </c>
      <c r="Y2707">
        <v>6446</v>
      </c>
      <c r="Z2707">
        <v>32721</v>
      </c>
      <c r="AA2707">
        <v>-999</v>
      </c>
      <c r="AB2707">
        <v>-999</v>
      </c>
    </row>
    <row r="2708" spans="1:28" x14ac:dyDescent="0.25">
      <c r="A2708">
        <v>4270000</v>
      </c>
      <c r="B2708">
        <v>2</v>
      </c>
      <c r="C2708">
        <v>0.57999999999999996</v>
      </c>
      <c r="D2708">
        <v>70.599999999999994</v>
      </c>
      <c r="E2708">
        <v>1</v>
      </c>
      <c r="F2708">
        <v>0.28999999999999998</v>
      </c>
      <c r="G2708">
        <v>1</v>
      </c>
      <c r="H2708">
        <v>1</v>
      </c>
      <c r="I2708">
        <v>1</v>
      </c>
      <c r="J2708">
        <v>1</v>
      </c>
      <c r="K2708">
        <v>2</v>
      </c>
      <c r="L2708">
        <v>2</v>
      </c>
      <c r="M2708">
        <v>0.28999999999999998</v>
      </c>
      <c r="N2708">
        <v>0.28999999999999998</v>
      </c>
      <c r="O2708">
        <v>0.28999999999999998</v>
      </c>
      <c r="P2708">
        <v>0.28999999999999998</v>
      </c>
      <c r="Q2708">
        <v>0.57999999999999996</v>
      </c>
      <c r="R2708">
        <v>0.57999999999999996</v>
      </c>
      <c r="S2708">
        <v>1.4</v>
      </c>
      <c r="T2708">
        <v>1.4</v>
      </c>
      <c r="U2708">
        <v>1.4</v>
      </c>
      <c r="V2708">
        <v>1.4</v>
      </c>
      <c r="W2708">
        <v>70.599999999999994</v>
      </c>
      <c r="X2708">
        <v>70.599999999999994</v>
      </c>
      <c r="Y2708">
        <v>1234</v>
      </c>
      <c r="Z2708">
        <v>4901</v>
      </c>
      <c r="AA2708">
        <v>8567</v>
      </c>
      <c r="AB2708">
        <v>8567</v>
      </c>
    </row>
    <row r="2709" spans="1:28" x14ac:dyDescent="0.25">
      <c r="A2709">
        <v>4270200</v>
      </c>
      <c r="B2709">
        <v>1</v>
      </c>
      <c r="C2709">
        <v>0.42</v>
      </c>
      <c r="D2709">
        <v>57.5</v>
      </c>
      <c r="E2709">
        <v>1</v>
      </c>
      <c r="F2709">
        <v>0.42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1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0.42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57.5</v>
      </c>
      <c r="Y2709">
        <v>28344</v>
      </c>
      <c r="Z2709">
        <v>28344</v>
      </c>
      <c r="AA2709">
        <v>28344</v>
      </c>
      <c r="AB2709">
        <v>28344</v>
      </c>
    </row>
    <row r="2710" spans="1:28" x14ac:dyDescent="0.25">
      <c r="A2710">
        <v>4270510</v>
      </c>
      <c r="B2710">
        <v>3</v>
      </c>
      <c r="C2710">
        <v>0.77</v>
      </c>
      <c r="D2710">
        <v>21.8</v>
      </c>
      <c r="E2710">
        <v>3</v>
      </c>
      <c r="F2710">
        <v>0.77</v>
      </c>
      <c r="G2710">
        <v>2</v>
      </c>
      <c r="H2710">
        <v>2</v>
      </c>
      <c r="I2710">
        <v>3</v>
      </c>
      <c r="J2710">
        <v>3</v>
      </c>
      <c r="K2710">
        <v>3</v>
      </c>
      <c r="L2710">
        <v>3</v>
      </c>
      <c r="M2710">
        <v>0.51</v>
      </c>
      <c r="N2710">
        <v>0.51</v>
      </c>
      <c r="O2710">
        <v>0.77</v>
      </c>
      <c r="P2710">
        <v>0.77</v>
      </c>
      <c r="Q2710">
        <v>0.77</v>
      </c>
      <c r="R2710">
        <v>0.77</v>
      </c>
      <c r="S2710">
        <v>21.6</v>
      </c>
      <c r="T2710">
        <v>21.6</v>
      </c>
      <c r="U2710">
        <v>21.8</v>
      </c>
      <c r="V2710">
        <v>21.8</v>
      </c>
      <c r="W2710">
        <v>21.8</v>
      </c>
      <c r="X2710">
        <v>21.8</v>
      </c>
      <c r="Y2710">
        <v>3847</v>
      </c>
      <c r="Z2710">
        <v>8602</v>
      </c>
      <c r="AA2710">
        <v>3847</v>
      </c>
      <c r="AB2710">
        <v>8602</v>
      </c>
    </row>
    <row r="2711" spans="1:28" x14ac:dyDescent="0.25">
      <c r="A2711">
        <v>4273500</v>
      </c>
      <c r="B2711">
        <v>23</v>
      </c>
      <c r="C2711">
        <v>1.45</v>
      </c>
      <c r="D2711">
        <v>104.1</v>
      </c>
      <c r="E2711">
        <v>7</v>
      </c>
      <c r="F2711">
        <v>0.44</v>
      </c>
      <c r="G2711">
        <v>18</v>
      </c>
      <c r="H2711">
        <v>19</v>
      </c>
      <c r="I2711">
        <v>20</v>
      </c>
      <c r="J2711">
        <v>21</v>
      </c>
      <c r="K2711">
        <v>22</v>
      </c>
      <c r="L2711">
        <v>22</v>
      </c>
      <c r="M2711">
        <v>1.1399999999999999</v>
      </c>
      <c r="N2711">
        <v>1.2</v>
      </c>
      <c r="O2711">
        <v>1.26</v>
      </c>
      <c r="P2711">
        <v>1.33</v>
      </c>
      <c r="Q2711">
        <v>1.39</v>
      </c>
      <c r="R2711">
        <v>1.39</v>
      </c>
      <c r="S2711">
        <v>95.6</v>
      </c>
      <c r="T2711">
        <v>103.3</v>
      </c>
      <c r="U2711">
        <v>103.4</v>
      </c>
      <c r="V2711">
        <v>103.7</v>
      </c>
      <c r="W2711">
        <v>103.9</v>
      </c>
      <c r="X2711">
        <v>103.9</v>
      </c>
      <c r="Y2711">
        <v>199</v>
      </c>
      <c r="Z2711">
        <v>39216</v>
      </c>
      <c r="AA2711">
        <v>10840</v>
      </c>
      <c r="AB2711">
        <v>46104</v>
      </c>
    </row>
    <row r="2712" spans="1:28" x14ac:dyDescent="0.25">
      <c r="A2712">
        <v>4275000</v>
      </c>
      <c r="B2712">
        <v>3</v>
      </c>
      <c r="C2712">
        <v>0.59</v>
      </c>
      <c r="D2712">
        <v>2.6</v>
      </c>
      <c r="E2712">
        <v>0</v>
      </c>
      <c r="F2712">
        <v>0</v>
      </c>
      <c r="G2712">
        <v>1</v>
      </c>
      <c r="H2712">
        <v>1</v>
      </c>
      <c r="I2712">
        <v>1</v>
      </c>
      <c r="J2712">
        <v>2</v>
      </c>
      <c r="K2712">
        <v>2</v>
      </c>
      <c r="L2712">
        <v>3</v>
      </c>
      <c r="M2712">
        <v>0.2</v>
      </c>
      <c r="N2712">
        <v>0.2</v>
      </c>
      <c r="O2712">
        <v>0.2</v>
      </c>
      <c r="P2712">
        <v>0.39</v>
      </c>
      <c r="Q2712">
        <v>0.39</v>
      </c>
      <c r="R2712">
        <v>0.59</v>
      </c>
      <c r="S2712">
        <v>2</v>
      </c>
      <c r="T2712">
        <v>2</v>
      </c>
      <c r="U2712">
        <v>2</v>
      </c>
      <c r="V2712">
        <v>2.1</v>
      </c>
      <c r="W2712">
        <v>2.1</v>
      </c>
      <c r="X2712">
        <v>2.6</v>
      </c>
      <c r="Y2712">
        <v>5189</v>
      </c>
      <c r="Z2712">
        <v>16236</v>
      </c>
      <c r="AA2712">
        <v>-999</v>
      </c>
      <c r="AB2712">
        <v>-999</v>
      </c>
    </row>
    <row r="2713" spans="1:28" x14ac:dyDescent="0.25">
      <c r="A2713">
        <v>4275500</v>
      </c>
      <c r="B2713">
        <v>13</v>
      </c>
      <c r="C2713">
        <v>1.1299999999999999</v>
      </c>
      <c r="D2713">
        <v>163.19999999999999</v>
      </c>
      <c r="E2713">
        <v>2</v>
      </c>
      <c r="F2713">
        <v>0.17</v>
      </c>
      <c r="G2713">
        <v>9</v>
      </c>
      <c r="H2713">
        <v>9</v>
      </c>
      <c r="I2713">
        <v>9</v>
      </c>
      <c r="J2713">
        <v>11</v>
      </c>
      <c r="K2713">
        <v>12</v>
      </c>
      <c r="L2713">
        <v>13</v>
      </c>
      <c r="M2713">
        <v>0.78</v>
      </c>
      <c r="N2713">
        <v>0.78</v>
      </c>
      <c r="O2713">
        <v>0.78</v>
      </c>
      <c r="P2713">
        <v>0.95</v>
      </c>
      <c r="Q2713">
        <v>1.04</v>
      </c>
      <c r="R2713">
        <v>1.1299999999999999</v>
      </c>
      <c r="S2713">
        <v>162.5</v>
      </c>
      <c r="T2713">
        <v>162.5</v>
      </c>
      <c r="U2713">
        <v>162.5</v>
      </c>
      <c r="V2713">
        <v>162.69999999999999</v>
      </c>
      <c r="W2713">
        <v>162.9</v>
      </c>
      <c r="X2713">
        <v>163.19999999999999</v>
      </c>
      <c r="Y2713">
        <v>4997</v>
      </c>
      <c r="Z2713">
        <v>19079</v>
      </c>
      <c r="AA2713">
        <v>15092</v>
      </c>
      <c r="AB2713">
        <v>23769</v>
      </c>
    </row>
    <row r="2714" spans="1:28" x14ac:dyDescent="0.25">
      <c r="A2714">
        <v>4276500</v>
      </c>
      <c r="B2714">
        <v>4</v>
      </c>
      <c r="C2714">
        <v>0.57999999999999996</v>
      </c>
      <c r="D2714">
        <v>11.5</v>
      </c>
      <c r="E2714">
        <v>1</v>
      </c>
      <c r="F2714">
        <v>0.14000000000000001</v>
      </c>
      <c r="G2714">
        <v>2</v>
      </c>
      <c r="H2714">
        <v>2</v>
      </c>
      <c r="I2714">
        <v>2</v>
      </c>
      <c r="J2714">
        <v>2</v>
      </c>
      <c r="K2714">
        <v>2</v>
      </c>
      <c r="L2714">
        <v>4</v>
      </c>
      <c r="M2714">
        <v>0.28999999999999998</v>
      </c>
      <c r="N2714">
        <v>0.28999999999999998</v>
      </c>
      <c r="O2714">
        <v>0.28999999999999998</v>
      </c>
      <c r="P2714">
        <v>0.28999999999999998</v>
      </c>
      <c r="Q2714">
        <v>0.28999999999999998</v>
      </c>
      <c r="R2714">
        <v>0.57999999999999996</v>
      </c>
      <c r="S2714">
        <v>10.9</v>
      </c>
      <c r="T2714">
        <v>10.9</v>
      </c>
      <c r="U2714">
        <v>10.9</v>
      </c>
      <c r="V2714">
        <v>10.9</v>
      </c>
      <c r="W2714">
        <v>10.9</v>
      </c>
      <c r="X2714">
        <v>11.5</v>
      </c>
      <c r="Y2714">
        <v>13028</v>
      </c>
      <c r="Z2714">
        <v>17002</v>
      </c>
      <c r="AA2714">
        <v>15038</v>
      </c>
      <c r="AB2714">
        <v>15038</v>
      </c>
    </row>
    <row r="2715" spans="1:28" x14ac:dyDescent="0.25">
      <c r="A2715">
        <v>4278300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-999</v>
      </c>
      <c r="Z2715">
        <v>-999</v>
      </c>
      <c r="AA2715">
        <v>-999</v>
      </c>
      <c r="AB2715">
        <v>-999</v>
      </c>
    </row>
    <row r="2716" spans="1:28" x14ac:dyDescent="0.25">
      <c r="A2716">
        <v>4279000</v>
      </c>
      <c r="B2716">
        <v>8</v>
      </c>
      <c r="C2716">
        <v>1.19</v>
      </c>
      <c r="D2716">
        <v>8273.9</v>
      </c>
      <c r="E2716">
        <v>2</v>
      </c>
      <c r="F2716">
        <v>0.3</v>
      </c>
      <c r="G2716">
        <v>2</v>
      </c>
      <c r="H2716">
        <v>2</v>
      </c>
      <c r="I2716">
        <v>2</v>
      </c>
      <c r="J2716">
        <v>3</v>
      </c>
      <c r="K2716">
        <v>6</v>
      </c>
      <c r="L2716">
        <v>8</v>
      </c>
      <c r="M2716">
        <v>0.3</v>
      </c>
      <c r="N2716">
        <v>0.3</v>
      </c>
      <c r="O2716">
        <v>0.3</v>
      </c>
      <c r="P2716">
        <v>0.45</v>
      </c>
      <c r="Q2716">
        <v>0.89</v>
      </c>
      <c r="R2716">
        <v>1.19</v>
      </c>
      <c r="S2716">
        <v>4136.2</v>
      </c>
      <c r="T2716">
        <v>4136.2</v>
      </c>
      <c r="U2716">
        <v>4136.2</v>
      </c>
      <c r="V2716">
        <v>4136.3999999999996</v>
      </c>
      <c r="W2716">
        <v>4137.6000000000004</v>
      </c>
      <c r="X2716">
        <v>8273.9</v>
      </c>
      <c r="Y2716">
        <v>387</v>
      </c>
      <c r="Z2716">
        <v>17750</v>
      </c>
      <c r="AA2716">
        <v>799</v>
      </c>
      <c r="AB2716">
        <v>799</v>
      </c>
    </row>
    <row r="2717" spans="1:28" x14ac:dyDescent="0.25">
      <c r="A2717">
        <v>4280000</v>
      </c>
      <c r="B2717">
        <v>17</v>
      </c>
      <c r="C2717">
        <v>3.49</v>
      </c>
      <c r="D2717">
        <v>37.9</v>
      </c>
      <c r="E2717">
        <v>1</v>
      </c>
      <c r="F2717">
        <v>0.21</v>
      </c>
      <c r="G2717">
        <v>9</v>
      </c>
      <c r="H2717">
        <v>9</v>
      </c>
      <c r="I2717">
        <v>10</v>
      </c>
      <c r="J2717">
        <v>12</v>
      </c>
      <c r="K2717">
        <v>16</v>
      </c>
      <c r="L2717">
        <v>16</v>
      </c>
      <c r="M2717">
        <v>1.85</v>
      </c>
      <c r="N2717">
        <v>1.85</v>
      </c>
      <c r="O2717">
        <v>2.0499999999999998</v>
      </c>
      <c r="P2717">
        <v>2.46</v>
      </c>
      <c r="Q2717">
        <v>3.28</v>
      </c>
      <c r="R2717">
        <v>3.28</v>
      </c>
      <c r="S2717">
        <v>30.5</v>
      </c>
      <c r="T2717">
        <v>30.5</v>
      </c>
      <c r="U2717">
        <v>32.200000000000003</v>
      </c>
      <c r="V2717">
        <v>32.9</v>
      </c>
      <c r="W2717">
        <v>33.5</v>
      </c>
      <c r="X2717">
        <v>33.5</v>
      </c>
      <c r="Y2717">
        <v>490</v>
      </c>
      <c r="Z2717">
        <v>10305</v>
      </c>
      <c r="AA2717">
        <v>6641</v>
      </c>
      <c r="AB2717">
        <v>6641</v>
      </c>
    </row>
    <row r="2718" spans="1:28" x14ac:dyDescent="0.25">
      <c r="A2718">
        <v>4280350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-999</v>
      </c>
      <c r="Z2718">
        <v>-999</v>
      </c>
      <c r="AA2718">
        <v>-999</v>
      </c>
      <c r="AB2718">
        <v>-999</v>
      </c>
    </row>
    <row r="2719" spans="1:28" x14ac:dyDescent="0.25">
      <c r="A2719">
        <v>4281500</v>
      </c>
      <c r="B2719">
        <v>6</v>
      </c>
      <c r="C2719">
        <v>4.3099999999999996</v>
      </c>
      <c r="D2719">
        <v>204.2</v>
      </c>
      <c r="E2719">
        <v>1</v>
      </c>
      <c r="F2719">
        <v>0.72</v>
      </c>
      <c r="G2719">
        <v>3</v>
      </c>
      <c r="H2719">
        <v>3</v>
      </c>
      <c r="I2719">
        <v>6</v>
      </c>
      <c r="J2719">
        <v>6</v>
      </c>
      <c r="K2719">
        <v>6</v>
      </c>
      <c r="L2719">
        <v>6</v>
      </c>
      <c r="M2719">
        <v>2.15</v>
      </c>
      <c r="N2719">
        <v>2.15</v>
      </c>
      <c r="O2719">
        <v>4.3099999999999996</v>
      </c>
      <c r="P2719">
        <v>4.3099999999999996</v>
      </c>
      <c r="Q2719">
        <v>4.3099999999999996</v>
      </c>
      <c r="R2719">
        <v>4.3099999999999996</v>
      </c>
      <c r="S2719">
        <v>199.6</v>
      </c>
      <c r="T2719">
        <v>199.6</v>
      </c>
      <c r="U2719">
        <v>204.2</v>
      </c>
      <c r="V2719">
        <v>204.2</v>
      </c>
      <c r="W2719">
        <v>204.2</v>
      </c>
      <c r="X2719">
        <v>204.2</v>
      </c>
      <c r="Y2719">
        <v>295</v>
      </c>
      <c r="Z2719">
        <v>5981</v>
      </c>
      <c r="AA2719">
        <v>11788</v>
      </c>
      <c r="AB2719">
        <v>11788</v>
      </c>
    </row>
    <row r="2720" spans="1:28" x14ac:dyDescent="0.25">
      <c r="A2720">
        <v>4282000</v>
      </c>
      <c r="B2720">
        <v>10</v>
      </c>
      <c r="C2720">
        <v>1.25</v>
      </c>
      <c r="D2720">
        <v>37.4</v>
      </c>
      <c r="E2720">
        <v>1</v>
      </c>
      <c r="F2720">
        <v>0.13</v>
      </c>
      <c r="G2720">
        <v>7</v>
      </c>
      <c r="H2720">
        <v>7</v>
      </c>
      <c r="I2720">
        <v>10</v>
      </c>
      <c r="J2720">
        <v>10</v>
      </c>
      <c r="K2720">
        <v>10</v>
      </c>
      <c r="L2720">
        <v>10</v>
      </c>
      <c r="M2720">
        <v>0.88</v>
      </c>
      <c r="N2720">
        <v>0.88</v>
      </c>
      <c r="O2720">
        <v>1.25</v>
      </c>
      <c r="P2720">
        <v>1.25</v>
      </c>
      <c r="Q2720">
        <v>1.25</v>
      </c>
      <c r="R2720">
        <v>1.25</v>
      </c>
      <c r="S2720">
        <v>36.6</v>
      </c>
      <c r="T2720">
        <v>36.6</v>
      </c>
      <c r="U2720">
        <v>37.4</v>
      </c>
      <c r="V2720">
        <v>37.4</v>
      </c>
      <c r="W2720">
        <v>37.4</v>
      </c>
      <c r="X2720">
        <v>37.4</v>
      </c>
      <c r="Y2720">
        <v>116</v>
      </c>
      <c r="Z2720">
        <v>10837</v>
      </c>
      <c r="AA2720">
        <v>15161</v>
      </c>
      <c r="AB2720">
        <v>15161</v>
      </c>
    </row>
    <row r="2721" spans="1:28" x14ac:dyDescent="0.25">
      <c r="A2721">
        <v>4282500</v>
      </c>
      <c r="B2721">
        <v>23</v>
      </c>
      <c r="C2721">
        <v>1.41</v>
      </c>
      <c r="D2721">
        <v>29.7</v>
      </c>
      <c r="E2721">
        <v>2</v>
      </c>
      <c r="F2721">
        <v>0.12</v>
      </c>
      <c r="G2721">
        <v>18</v>
      </c>
      <c r="H2721">
        <v>18</v>
      </c>
      <c r="I2721">
        <v>21</v>
      </c>
      <c r="J2721">
        <v>23</v>
      </c>
      <c r="K2721">
        <v>23</v>
      </c>
      <c r="L2721">
        <v>23</v>
      </c>
      <c r="M2721">
        <v>1.1000000000000001</v>
      </c>
      <c r="N2721">
        <v>1.1000000000000001</v>
      </c>
      <c r="O2721">
        <v>1.29</v>
      </c>
      <c r="P2721">
        <v>1.41</v>
      </c>
      <c r="Q2721">
        <v>1.41</v>
      </c>
      <c r="R2721">
        <v>1.41</v>
      </c>
      <c r="S2721">
        <v>29.2</v>
      </c>
      <c r="T2721">
        <v>29.2</v>
      </c>
      <c r="U2721">
        <v>29.6</v>
      </c>
      <c r="V2721">
        <v>29.7</v>
      </c>
      <c r="W2721">
        <v>29.7</v>
      </c>
      <c r="X2721">
        <v>29.7</v>
      </c>
      <c r="Y2721">
        <v>13194</v>
      </c>
      <c r="Z2721">
        <v>38407</v>
      </c>
      <c r="AA2721">
        <v>17011</v>
      </c>
      <c r="AB2721">
        <v>27426</v>
      </c>
    </row>
    <row r="2722" spans="1:28" x14ac:dyDescent="0.25">
      <c r="A2722">
        <v>4284000</v>
      </c>
      <c r="B2722">
        <v>4</v>
      </c>
      <c r="C2722">
        <v>3.97</v>
      </c>
      <c r="D2722">
        <v>318.2</v>
      </c>
      <c r="E2722">
        <v>1</v>
      </c>
      <c r="F2722">
        <v>0.99</v>
      </c>
      <c r="G2722">
        <v>3</v>
      </c>
      <c r="H2722">
        <v>3</v>
      </c>
      <c r="I2722">
        <v>4</v>
      </c>
      <c r="J2722">
        <v>4</v>
      </c>
      <c r="K2722">
        <v>4</v>
      </c>
      <c r="L2722">
        <v>4</v>
      </c>
      <c r="M2722">
        <v>2.98</v>
      </c>
      <c r="N2722">
        <v>2.98</v>
      </c>
      <c r="O2722">
        <v>3.97</v>
      </c>
      <c r="P2722">
        <v>3.97</v>
      </c>
      <c r="Q2722">
        <v>3.97</v>
      </c>
      <c r="R2722">
        <v>3.97</v>
      </c>
      <c r="S2722">
        <v>290.39999999999998</v>
      </c>
      <c r="T2722">
        <v>290.39999999999998</v>
      </c>
      <c r="U2722">
        <v>318.2</v>
      </c>
      <c r="V2722">
        <v>318.2</v>
      </c>
      <c r="W2722">
        <v>318.2</v>
      </c>
      <c r="X2722">
        <v>318.2</v>
      </c>
      <c r="Y2722">
        <v>347</v>
      </c>
      <c r="Z2722">
        <v>2765</v>
      </c>
      <c r="AA2722">
        <v>347</v>
      </c>
      <c r="AB2722">
        <v>347</v>
      </c>
    </row>
    <row r="2723" spans="1:28" x14ac:dyDescent="0.25">
      <c r="A2723">
        <v>4285500</v>
      </c>
      <c r="B2723">
        <v>3</v>
      </c>
      <c r="C2723">
        <v>1.65</v>
      </c>
      <c r="D2723">
        <v>246.2</v>
      </c>
      <c r="E2723">
        <v>1</v>
      </c>
      <c r="F2723">
        <v>0.55000000000000004</v>
      </c>
      <c r="G2723">
        <v>3</v>
      </c>
      <c r="H2723">
        <v>3</v>
      </c>
      <c r="I2723">
        <v>3</v>
      </c>
      <c r="J2723">
        <v>3</v>
      </c>
      <c r="K2723">
        <v>3</v>
      </c>
      <c r="L2723">
        <v>3</v>
      </c>
      <c r="M2723">
        <v>1.65</v>
      </c>
      <c r="N2723">
        <v>1.65</v>
      </c>
      <c r="O2723">
        <v>1.65</v>
      </c>
      <c r="P2723">
        <v>1.65</v>
      </c>
      <c r="Q2723">
        <v>1.65</v>
      </c>
      <c r="R2723">
        <v>1.65</v>
      </c>
      <c r="S2723">
        <v>246.2</v>
      </c>
      <c r="T2723">
        <v>246.2</v>
      </c>
      <c r="U2723">
        <v>246.2</v>
      </c>
      <c r="V2723">
        <v>246.2</v>
      </c>
      <c r="W2723">
        <v>246.2</v>
      </c>
      <c r="X2723">
        <v>246.2</v>
      </c>
      <c r="Y2723">
        <v>1295</v>
      </c>
      <c r="Z2723">
        <v>7219</v>
      </c>
      <c r="AA2723">
        <v>1295</v>
      </c>
      <c r="AB2723">
        <v>1295</v>
      </c>
    </row>
    <row r="2724" spans="1:28" x14ac:dyDescent="0.25">
      <c r="A2724">
        <v>4286000</v>
      </c>
      <c r="B2724">
        <v>27</v>
      </c>
      <c r="C2724">
        <v>2.64</v>
      </c>
      <c r="D2724">
        <v>104.8</v>
      </c>
      <c r="E2724">
        <v>4</v>
      </c>
      <c r="F2724">
        <v>0.39</v>
      </c>
      <c r="G2724">
        <v>20</v>
      </c>
      <c r="H2724">
        <v>21</v>
      </c>
      <c r="I2724">
        <v>22</v>
      </c>
      <c r="J2724">
        <v>24</v>
      </c>
      <c r="K2724">
        <v>25</v>
      </c>
      <c r="L2724">
        <v>27</v>
      </c>
      <c r="M2724">
        <v>1.96</v>
      </c>
      <c r="N2724">
        <v>2.0499999999999998</v>
      </c>
      <c r="O2724">
        <v>2.15</v>
      </c>
      <c r="P2724">
        <v>2.35</v>
      </c>
      <c r="Q2724">
        <v>2.44</v>
      </c>
      <c r="R2724">
        <v>2.64</v>
      </c>
      <c r="S2724">
        <v>101.3</v>
      </c>
      <c r="T2724">
        <v>101.3</v>
      </c>
      <c r="U2724">
        <v>104.1</v>
      </c>
      <c r="V2724">
        <v>104.3</v>
      </c>
      <c r="W2724">
        <v>104.7</v>
      </c>
      <c r="X2724">
        <v>104.8</v>
      </c>
      <c r="Y2724">
        <v>2167</v>
      </c>
      <c r="Z2724">
        <v>15819</v>
      </c>
      <c r="AA2724">
        <v>6224</v>
      </c>
      <c r="AB2724">
        <v>18993</v>
      </c>
    </row>
    <row r="2725" spans="1:28" x14ac:dyDescent="0.25">
      <c r="A2725">
        <v>4287000</v>
      </c>
      <c r="B2725">
        <v>1</v>
      </c>
      <c r="C2725">
        <v>0.5</v>
      </c>
      <c r="D2725">
        <v>2.5</v>
      </c>
      <c r="E2725">
        <v>0</v>
      </c>
      <c r="F2725">
        <v>0</v>
      </c>
      <c r="G2725">
        <v>0</v>
      </c>
      <c r="H2725">
        <v>0</v>
      </c>
      <c r="I2725">
        <v>1</v>
      </c>
      <c r="J2725">
        <v>1</v>
      </c>
      <c r="K2725">
        <v>1</v>
      </c>
      <c r="L2725">
        <v>1</v>
      </c>
      <c r="M2725">
        <v>0</v>
      </c>
      <c r="N2725">
        <v>0</v>
      </c>
      <c r="O2725">
        <v>0.5</v>
      </c>
      <c r="P2725">
        <v>0.5</v>
      </c>
      <c r="Q2725">
        <v>0.5</v>
      </c>
      <c r="R2725">
        <v>0.5</v>
      </c>
      <c r="S2725">
        <v>0</v>
      </c>
      <c r="T2725">
        <v>0</v>
      </c>
      <c r="U2725">
        <v>2.5</v>
      </c>
      <c r="V2725">
        <v>2.5</v>
      </c>
      <c r="W2725">
        <v>2.5</v>
      </c>
      <c r="X2725">
        <v>2.5</v>
      </c>
      <c r="Y2725">
        <v>12561</v>
      </c>
      <c r="Z2725">
        <v>12561</v>
      </c>
      <c r="AA2725">
        <v>-999</v>
      </c>
      <c r="AB2725">
        <v>-999</v>
      </c>
    </row>
    <row r="2726" spans="1:28" x14ac:dyDescent="0.25">
      <c r="A2726">
        <v>4288000</v>
      </c>
      <c r="B2726">
        <v>2</v>
      </c>
      <c r="C2726">
        <v>0.55000000000000004</v>
      </c>
      <c r="D2726">
        <v>5.4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2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0.55000000000000004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5.4</v>
      </c>
      <c r="Y2726">
        <v>19260</v>
      </c>
      <c r="Z2726">
        <v>21303</v>
      </c>
      <c r="AA2726">
        <v>-999</v>
      </c>
      <c r="AB2726">
        <v>-999</v>
      </c>
    </row>
    <row r="2727" spans="1:28" x14ac:dyDescent="0.25">
      <c r="A2727">
        <v>4289000</v>
      </c>
      <c r="B2727">
        <v>6</v>
      </c>
      <c r="C2727">
        <v>2.09</v>
      </c>
      <c r="D2727">
        <v>381.3</v>
      </c>
      <c r="E2727">
        <v>1</v>
      </c>
      <c r="F2727">
        <v>0.35</v>
      </c>
      <c r="G2727">
        <v>2</v>
      </c>
      <c r="H2727">
        <v>2</v>
      </c>
      <c r="I2727">
        <v>2</v>
      </c>
      <c r="J2727">
        <v>4</v>
      </c>
      <c r="K2727">
        <v>5</v>
      </c>
      <c r="L2727">
        <v>6</v>
      </c>
      <c r="M2727">
        <v>0.7</v>
      </c>
      <c r="N2727">
        <v>0.7</v>
      </c>
      <c r="O2727">
        <v>0.7</v>
      </c>
      <c r="P2727">
        <v>1.39</v>
      </c>
      <c r="Q2727">
        <v>1.74</v>
      </c>
      <c r="R2727">
        <v>2.09</v>
      </c>
      <c r="S2727">
        <v>380.4</v>
      </c>
      <c r="T2727">
        <v>380.4</v>
      </c>
      <c r="U2727">
        <v>380.4</v>
      </c>
      <c r="V2727">
        <v>380.9</v>
      </c>
      <c r="W2727">
        <v>381</v>
      </c>
      <c r="X2727">
        <v>381.3</v>
      </c>
      <c r="Y2727">
        <v>1336</v>
      </c>
      <c r="Z2727">
        <v>11207</v>
      </c>
      <c r="AA2727">
        <v>1336</v>
      </c>
      <c r="AB2727">
        <v>1336</v>
      </c>
    </row>
    <row r="2728" spans="1:28" x14ac:dyDescent="0.25">
      <c r="A2728">
        <v>4290500</v>
      </c>
      <c r="B2728">
        <v>43</v>
      </c>
      <c r="C2728">
        <v>1.64</v>
      </c>
      <c r="D2728">
        <v>96.6</v>
      </c>
      <c r="E2728">
        <v>8</v>
      </c>
      <c r="F2728">
        <v>0.3</v>
      </c>
      <c r="G2728">
        <v>27</v>
      </c>
      <c r="H2728">
        <v>28</v>
      </c>
      <c r="I2728">
        <v>30</v>
      </c>
      <c r="J2728">
        <v>36</v>
      </c>
      <c r="K2728">
        <v>38</v>
      </c>
      <c r="L2728">
        <v>43</v>
      </c>
      <c r="M2728">
        <v>1.03</v>
      </c>
      <c r="N2728">
        <v>1.07</v>
      </c>
      <c r="O2728">
        <v>1.1399999999999999</v>
      </c>
      <c r="P2728">
        <v>1.37</v>
      </c>
      <c r="Q2728">
        <v>1.45</v>
      </c>
      <c r="R2728">
        <v>1.64</v>
      </c>
      <c r="S2728">
        <v>94</v>
      </c>
      <c r="T2728">
        <v>94.1</v>
      </c>
      <c r="U2728">
        <v>95.3</v>
      </c>
      <c r="V2728">
        <v>95.6</v>
      </c>
      <c r="W2728">
        <v>95.7</v>
      </c>
      <c r="X2728">
        <v>96.6</v>
      </c>
      <c r="Y2728">
        <v>1909</v>
      </c>
      <c r="Z2728">
        <v>50872</v>
      </c>
      <c r="AA2728">
        <v>1909</v>
      </c>
      <c r="AB2728">
        <v>44621</v>
      </c>
    </row>
    <row r="2729" spans="1:28" x14ac:dyDescent="0.25">
      <c r="A2729">
        <v>4292000</v>
      </c>
      <c r="B2729">
        <v>14</v>
      </c>
      <c r="C2729">
        <v>1.72</v>
      </c>
      <c r="D2729">
        <v>77.900000000000006</v>
      </c>
      <c r="E2729">
        <v>3</v>
      </c>
      <c r="F2729">
        <v>0.37</v>
      </c>
      <c r="G2729">
        <v>8</v>
      </c>
      <c r="H2729">
        <v>11</v>
      </c>
      <c r="I2729">
        <v>11</v>
      </c>
      <c r="J2729">
        <v>14</v>
      </c>
      <c r="K2729">
        <v>14</v>
      </c>
      <c r="L2729">
        <v>14</v>
      </c>
      <c r="M2729">
        <v>0.98</v>
      </c>
      <c r="N2729">
        <v>1.35</v>
      </c>
      <c r="O2729">
        <v>1.35</v>
      </c>
      <c r="P2729">
        <v>1.72</v>
      </c>
      <c r="Q2729">
        <v>1.72</v>
      </c>
      <c r="R2729">
        <v>1.72</v>
      </c>
      <c r="S2729">
        <v>23.6</v>
      </c>
      <c r="T2729">
        <v>76.900000000000006</v>
      </c>
      <c r="U2729">
        <v>76.900000000000006</v>
      </c>
      <c r="V2729">
        <v>77.900000000000006</v>
      </c>
      <c r="W2729">
        <v>77.900000000000006</v>
      </c>
      <c r="X2729">
        <v>77.900000000000006</v>
      </c>
      <c r="Y2729">
        <v>6170</v>
      </c>
      <c r="Z2729">
        <v>18833</v>
      </c>
      <c r="AA2729">
        <v>11432</v>
      </c>
      <c r="AB2729">
        <v>14599</v>
      </c>
    </row>
    <row r="2730" spans="1:28" x14ac:dyDescent="0.25">
      <c r="A2730">
        <v>4292500</v>
      </c>
      <c r="B2730">
        <v>24</v>
      </c>
      <c r="C2730">
        <v>1.34</v>
      </c>
      <c r="D2730">
        <v>42.4</v>
      </c>
      <c r="E2730">
        <v>3</v>
      </c>
      <c r="F2730">
        <v>0.17</v>
      </c>
      <c r="G2730">
        <v>15</v>
      </c>
      <c r="H2730">
        <v>18</v>
      </c>
      <c r="I2730">
        <v>18</v>
      </c>
      <c r="J2730">
        <v>24</v>
      </c>
      <c r="K2730">
        <v>24</v>
      </c>
      <c r="L2730">
        <v>24</v>
      </c>
      <c r="M2730">
        <v>0.84</v>
      </c>
      <c r="N2730">
        <v>1.01</v>
      </c>
      <c r="O2730">
        <v>1.01</v>
      </c>
      <c r="P2730">
        <v>1.34</v>
      </c>
      <c r="Q2730">
        <v>1.34</v>
      </c>
      <c r="R2730">
        <v>1.34</v>
      </c>
      <c r="S2730">
        <v>17.600000000000001</v>
      </c>
      <c r="T2730">
        <v>41.9</v>
      </c>
      <c r="U2730">
        <v>41.9</v>
      </c>
      <c r="V2730">
        <v>42.4</v>
      </c>
      <c r="W2730">
        <v>42.4</v>
      </c>
      <c r="X2730">
        <v>42.4</v>
      </c>
      <c r="Y2730">
        <v>3316</v>
      </c>
      <c r="Z2730">
        <v>38667</v>
      </c>
      <c r="AA2730">
        <v>43215</v>
      </c>
      <c r="AB2730">
        <v>46297</v>
      </c>
    </row>
    <row r="2731" spans="1:28" x14ac:dyDescent="0.25">
      <c r="A2731">
        <v>4292700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-999</v>
      </c>
      <c r="Z2731">
        <v>-999</v>
      </c>
      <c r="AA2731">
        <v>-999</v>
      </c>
      <c r="AB2731">
        <v>-999</v>
      </c>
    </row>
    <row r="2732" spans="1:28" x14ac:dyDescent="0.25">
      <c r="A2732">
        <v>4296000</v>
      </c>
      <c r="B2732">
        <v>1</v>
      </c>
      <c r="C2732">
        <v>0.33</v>
      </c>
      <c r="D2732">
        <v>3.4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1</v>
      </c>
      <c r="K2732">
        <v>1</v>
      </c>
      <c r="L2732">
        <v>1</v>
      </c>
      <c r="M2732">
        <v>0</v>
      </c>
      <c r="N2732">
        <v>0</v>
      </c>
      <c r="O2732">
        <v>0</v>
      </c>
      <c r="P2732">
        <v>0.33</v>
      </c>
      <c r="Q2732">
        <v>0.33</v>
      </c>
      <c r="R2732">
        <v>0.33</v>
      </c>
      <c r="S2732">
        <v>0</v>
      </c>
      <c r="T2732">
        <v>0</v>
      </c>
      <c r="U2732">
        <v>0</v>
      </c>
      <c r="V2732">
        <v>3.4</v>
      </c>
      <c r="W2732">
        <v>3.4</v>
      </c>
      <c r="X2732">
        <v>3.4</v>
      </c>
      <c r="Y2732">
        <v>24032</v>
      </c>
      <c r="Z2732">
        <v>24032</v>
      </c>
      <c r="AA2732">
        <v>-999</v>
      </c>
      <c r="AB2732">
        <v>-999</v>
      </c>
    </row>
    <row r="2733" spans="1:28" x14ac:dyDescent="0.25">
      <c r="A2733">
        <v>4296500</v>
      </c>
      <c r="B2733">
        <v>4</v>
      </c>
      <c r="C2733">
        <v>1.07</v>
      </c>
      <c r="D2733">
        <v>47.3</v>
      </c>
      <c r="E2733">
        <v>1</v>
      </c>
      <c r="F2733">
        <v>0.27</v>
      </c>
      <c r="G2733">
        <v>3</v>
      </c>
      <c r="H2733">
        <v>4</v>
      </c>
      <c r="I2733">
        <v>4</v>
      </c>
      <c r="J2733">
        <v>4</v>
      </c>
      <c r="K2733">
        <v>4</v>
      </c>
      <c r="L2733">
        <v>4</v>
      </c>
      <c r="M2733">
        <v>0.8</v>
      </c>
      <c r="N2733">
        <v>1.07</v>
      </c>
      <c r="O2733">
        <v>1.07</v>
      </c>
      <c r="P2733">
        <v>1.07</v>
      </c>
      <c r="Q2733">
        <v>1.07</v>
      </c>
      <c r="R2733">
        <v>1.07</v>
      </c>
      <c r="S2733">
        <v>44.7</v>
      </c>
      <c r="T2733">
        <v>47.3</v>
      </c>
      <c r="U2733">
        <v>47.3</v>
      </c>
      <c r="V2733">
        <v>47.3</v>
      </c>
      <c r="W2733">
        <v>47.3</v>
      </c>
      <c r="X2733">
        <v>47.3</v>
      </c>
      <c r="Y2733">
        <v>1202</v>
      </c>
      <c r="Z2733">
        <v>12705</v>
      </c>
      <c r="AA2733">
        <v>18386</v>
      </c>
      <c r="AB2733">
        <v>18386</v>
      </c>
    </row>
    <row r="2734" spans="1:28" x14ac:dyDescent="0.25">
      <c r="A2734">
        <v>5014000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-999</v>
      </c>
      <c r="Z2734">
        <v>-999</v>
      </c>
      <c r="AA2734">
        <v>-999</v>
      </c>
      <c r="AB2734">
        <v>-999</v>
      </c>
    </row>
    <row r="2735" spans="1:28" x14ac:dyDescent="0.25">
      <c r="A2735">
        <v>5017500</v>
      </c>
      <c r="B2735">
        <v>2</v>
      </c>
      <c r="C2735">
        <v>0.28000000000000003</v>
      </c>
      <c r="D2735">
        <v>112.5</v>
      </c>
      <c r="E2735">
        <v>1</v>
      </c>
      <c r="F2735">
        <v>0.14000000000000001</v>
      </c>
      <c r="G2735">
        <v>2</v>
      </c>
      <c r="H2735">
        <v>2</v>
      </c>
      <c r="I2735">
        <v>2</v>
      </c>
      <c r="J2735">
        <v>2</v>
      </c>
      <c r="K2735">
        <v>2</v>
      </c>
      <c r="L2735">
        <v>2</v>
      </c>
      <c r="M2735">
        <v>0.28000000000000003</v>
      </c>
      <c r="N2735">
        <v>0.28000000000000003</v>
      </c>
      <c r="O2735">
        <v>0.28000000000000003</v>
      </c>
      <c r="P2735">
        <v>0.28000000000000003</v>
      </c>
      <c r="Q2735">
        <v>0.28000000000000003</v>
      </c>
      <c r="R2735">
        <v>0.28000000000000003</v>
      </c>
      <c r="S2735">
        <v>112.5</v>
      </c>
      <c r="T2735">
        <v>112.5</v>
      </c>
      <c r="U2735">
        <v>112.5</v>
      </c>
      <c r="V2735">
        <v>112.5</v>
      </c>
      <c r="W2735">
        <v>112.5</v>
      </c>
      <c r="X2735">
        <v>112.5</v>
      </c>
      <c r="Y2735">
        <v>7424</v>
      </c>
      <c r="Z2735">
        <v>7484</v>
      </c>
      <c r="AA2735">
        <v>7544</v>
      </c>
      <c r="AB2735">
        <v>7544</v>
      </c>
    </row>
    <row r="2736" spans="1:28" x14ac:dyDescent="0.25">
      <c r="A2736">
        <v>5040500</v>
      </c>
      <c r="B2736">
        <v>12</v>
      </c>
      <c r="C2736">
        <v>0.96</v>
      </c>
      <c r="D2736">
        <v>150.69999999999999</v>
      </c>
      <c r="E2736">
        <v>6</v>
      </c>
      <c r="F2736">
        <v>0.48</v>
      </c>
      <c r="G2736">
        <v>8</v>
      </c>
      <c r="H2736">
        <v>8</v>
      </c>
      <c r="I2736">
        <v>9</v>
      </c>
      <c r="J2736">
        <v>11</v>
      </c>
      <c r="K2736">
        <v>12</v>
      </c>
      <c r="L2736">
        <v>12</v>
      </c>
      <c r="M2736">
        <v>0.64</v>
      </c>
      <c r="N2736">
        <v>0.64</v>
      </c>
      <c r="O2736">
        <v>0.72</v>
      </c>
      <c r="P2736">
        <v>0.88</v>
      </c>
      <c r="Q2736">
        <v>0.96</v>
      </c>
      <c r="R2736">
        <v>0.96</v>
      </c>
      <c r="S2736">
        <v>145</v>
      </c>
      <c r="T2736">
        <v>145</v>
      </c>
      <c r="U2736">
        <v>145.1</v>
      </c>
      <c r="V2736">
        <v>150.4</v>
      </c>
      <c r="W2736">
        <v>150.69999999999999</v>
      </c>
      <c r="X2736">
        <v>150.69999999999999</v>
      </c>
      <c r="Y2736">
        <v>4887</v>
      </c>
      <c r="Z2736">
        <v>36388</v>
      </c>
      <c r="AA2736">
        <v>28206</v>
      </c>
      <c r="AB2736">
        <v>41460</v>
      </c>
    </row>
    <row r="2737" spans="1:28" x14ac:dyDescent="0.25">
      <c r="A2737">
        <v>5046000</v>
      </c>
      <c r="B2737">
        <v>48</v>
      </c>
      <c r="C2737">
        <v>1.07</v>
      </c>
      <c r="D2737">
        <v>402</v>
      </c>
      <c r="E2737">
        <v>25</v>
      </c>
      <c r="F2737">
        <v>0.56000000000000005</v>
      </c>
      <c r="G2737">
        <v>38</v>
      </c>
      <c r="H2737">
        <v>39</v>
      </c>
      <c r="I2737">
        <v>41</v>
      </c>
      <c r="J2737">
        <v>47</v>
      </c>
      <c r="K2737">
        <v>48</v>
      </c>
      <c r="L2737">
        <v>48</v>
      </c>
      <c r="M2737">
        <v>0.84</v>
      </c>
      <c r="N2737">
        <v>0.87</v>
      </c>
      <c r="O2737">
        <v>0.91</v>
      </c>
      <c r="P2737">
        <v>1.04</v>
      </c>
      <c r="Q2737">
        <v>1.07</v>
      </c>
      <c r="R2737">
        <v>1.07</v>
      </c>
      <c r="S2737">
        <v>390.2</v>
      </c>
      <c r="T2737">
        <v>393.6</v>
      </c>
      <c r="U2737">
        <v>399.2</v>
      </c>
      <c r="V2737">
        <v>401.9</v>
      </c>
      <c r="W2737">
        <v>402</v>
      </c>
      <c r="X2737">
        <v>402</v>
      </c>
      <c r="Y2737">
        <v>868</v>
      </c>
      <c r="Z2737">
        <v>60159</v>
      </c>
      <c r="AA2737">
        <v>868</v>
      </c>
      <c r="AB2737">
        <v>64006</v>
      </c>
    </row>
    <row r="2738" spans="1:28" x14ac:dyDescent="0.25">
      <c r="A2738">
        <v>5050000</v>
      </c>
      <c r="B2738">
        <v>8</v>
      </c>
      <c r="C2738">
        <v>0.26</v>
      </c>
      <c r="D2738">
        <v>121.5</v>
      </c>
      <c r="E2738">
        <v>2</v>
      </c>
      <c r="F2738">
        <v>0.06</v>
      </c>
      <c r="G2738">
        <v>0</v>
      </c>
      <c r="H2738">
        <v>3</v>
      </c>
      <c r="I2738">
        <v>3</v>
      </c>
      <c r="J2738">
        <v>3</v>
      </c>
      <c r="K2738">
        <v>4</v>
      </c>
      <c r="L2738">
        <v>5</v>
      </c>
      <c r="M2738">
        <v>0</v>
      </c>
      <c r="N2738">
        <v>0.1</v>
      </c>
      <c r="O2738">
        <v>0.1</v>
      </c>
      <c r="P2738">
        <v>0.1</v>
      </c>
      <c r="Q2738">
        <v>0.13</v>
      </c>
      <c r="R2738">
        <v>0.16</v>
      </c>
      <c r="S2738">
        <v>0</v>
      </c>
      <c r="T2738">
        <v>120.6</v>
      </c>
      <c r="U2738">
        <v>120.6</v>
      </c>
      <c r="V2738">
        <v>120.6</v>
      </c>
      <c r="W2738">
        <v>120.6</v>
      </c>
      <c r="X2738">
        <v>121.2</v>
      </c>
      <c r="Y2738">
        <v>198</v>
      </c>
      <c r="Z2738">
        <v>32790</v>
      </c>
      <c r="AA2738">
        <v>198</v>
      </c>
      <c r="AB2738">
        <v>17620</v>
      </c>
    </row>
    <row r="2739" spans="1:28" x14ac:dyDescent="0.25">
      <c r="A2739">
        <v>5051500</v>
      </c>
      <c r="B2739">
        <v>57</v>
      </c>
      <c r="C2739">
        <v>0.59</v>
      </c>
      <c r="D2739">
        <v>228</v>
      </c>
      <c r="E2739">
        <v>27</v>
      </c>
      <c r="F2739">
        <v>0.28000000000000003</v>
      </c>
      <c r="G2739">
        <v>38</v>
      </c>
      <c r="H2739">
        <v>42</v>
      </c>
      <c r="I2739">
        <v>44</v>
      </c>
      <c r="J2739">
        <v>50</v>
      </c>
      <c r="K2739">
        <v>52</v>
      </c>
      <c r="L2739">
        <v>53</v>
      </c>
      <c r="M2739">
        <v>0.4</v>
      </c>
      <c r="N2739">
        <v>0.44</v>
      </c>
      <c r="O2739">
        <v>0.46</v>
      </c>
      <c r="P2739">
        <v>0.52</v>
      </c>
      <c r="Q2739">
        <v>0.54</v>
      </c>
      <c r="R2739">
        <v>0.55000000000000004</v>
      </c>
      <c r="S2739">
        <v>182.9</v>
      </c>
      <c r="T2739">
        <v>223.8</v>
      </c>
      <c r="U2739">
        <v>226.4</v>
      </c>
      <c r="V2739">
        <v>227.7</v>
      </c>
      <c r="W2739">
        <v>227.7</v>
      </c>
      <c r="X2739">
        <v>227.9</v>
      </c>
      <c r="Y2739">
        <v>32510</v>
      </c>
      <c r="Z2739">
        <v>75591</v>
      </c>
      <c r="AA2739">
        <v>32510</v>
      </c>
      <c r="AB2739">
        <v>80688</v>
      </c>
    </row>
    <row r="2740" spans="1:28" x14ac:dyDescent="0.25">
      <c r="A2740">
        <v>5051522</v>
      </c>
      <c r="B2740">
        <v>57</v>
      </c>
      <c r="C2740">
        <v>0.53</v>
      </c>
      <c r="D2740">
        <v>201.7</v>
      </c>
      <c r="E2740">
        <v>26</v>
      </c>
      <c r="F2740">
        <v>0.24</v>
      </c>
      <c r="G2740">
        <v>38</v>
      </c>
      <c r="H2740">
        <v>42</v>
      </c>
      <c r="I2740">
        <v>44</v>
      </c>
      <c r="J2740">
        <v>50</v>
      </c>
      <c r="K2740">
        <v>52</v>
      </c>
      <c r="L2740">
        <v>53</v>
      </c>
      <c r="M2740">
        <v>0.35</v>
      </c>
      <c r="N2740">
        <v>0.39</v>
      </c>
      <c r="O2740">
        <v>0.41</v>
      </c>
      <c r="P2740">
        <v>0.46</v>
      </c>
      <c r="Q2740">
        <v>0.48</v>
      </c>
      <c r="R2740">
        <v>0.49</v>
      </c>
      <c r="S2740">
        <v>161.69999999999999</v>
      </c>
      <c r="T2740">
        <v>197.9</v>
      </c>
      <c r="U2740">
        <v>200.3</v>
      </c>
      <c r="V2740">
        <v>201.4</v>
      </c>
      <c r="W2740">
        <v>201.5</v>
      </c>
      <c r="X2740">
        <v>201.6</v>
      </c>
      <c r="Y2740">
        <v>7586</v>
      </c>
      <c r="Z2740">
        <v>83530</v>
      </c>
      <c r="AA2740">
        <v>56214</v>
      </c>
      <c r="AB2740">
        <v>86430</v>
      </c>
    </row>
    <row r="2741" spans="1:28" x14ac:dyDescent="0.25">
      <c r="A2741">
        <v>5051600</v>
      </c>
      <c r="B2741">
        <v>6</v>
      </c>
      <c r="C2741">
        <v>0.47</v>
      </c>
      <c r="D2741">
        <v>7.9</v>
      </c>
      <c r="E2741">
        <v>0</v>
      </c>
      <c r="F2741">
        <v>0</v>
      </c>
      <c r="G2741">
        <v>2</v>
      </c>
      <c r="H2741">
        <v>2</v>
      </c>
      <c r="I2741">
        <v>2</v>
      </c>
      <c r="J2741">
        <v>5</v>
      </c>
      <c r="K2741">
        <v>5</v>
      </c>
      <c r="L2741">
        <v>5</v>
      </c>
      <c r="M2741">
        <v>0.16</v>
      </c>
      <c r="N2741">
        <v>0.16</v>
      </c>
      <c r="O2741">
        <v>0.16</v>
      </c>
      <c r="P2741">
        <v>0.39</v>
      </c>
      <c r="Q2741">
        <v>0.39</v>
      </c>
      <c r="R2741">
        <v>0.39</v>
      </c>
      <c r="S2741">
        <v>4.8</v>
      </c>
      <c r="T2741">
        <v>4.8</v>
      </c>
      <c r="U2741">
        <v>4.8</v>
      </c>
      <c r="V2741">
        <v>7.3</v>
      </c>
      <c r="W2741">
        <v>7.3</v>
      </c>
      <c r="X2741">
        <v>7.3</v>
      </c>
      <c r="Y2741">
        <v>1986</v>
      </c>
      <c r="Z2741">
        <v>14228</v>
      </c>
      <c r="AA2741">
        <v>-999</v>
      </c>
      <c r="AB2741">
        <v>-999</v>
      </c>
    </row>
    <row r="2742" spans="1:28" x14ac:dyDescent="0.25">
      <c r="A2742">
        <v>5051700</v>
      </c>
      <c r="B2742">
        <v>20</v>
      </c>
      <c r="C2742">
        <v>0.84</v>
      </c>
      <c r="D2742">
        <v>21.8</v>
      </c>
      <c r="E2742">
        <v>1</v>
      </c>
      <c r="F2742">
        <v>0.04</v>
      </c>
      <c r="G2742">
        <v>2</v>
      </c>
      <c r="H2742">
        <v>3</v>
      </c>
      <c r="I2742">
        <v>3</v>
      </c>
      <c r="J2742">
        <v>14</v>
      </c>
      <c r="K2742">
        <v>14</v>
      </c>
      <c r="L2742">
        <v>17</v>
      </c>
      <c r="M2742">
        <v>0.08</v>
      </c>
      <c r="N2742">
        <v>0.13</v>
      </c>
      <c r="O2742">
        <v>0.13</v>
      </c>
      <c r="P2742">
        <v>0.59</v>
      </c>
      <c r="Q2742">
        <v>0.59</v>
      </c>
      <c r="R2742">
        <v>0.72</v>
      </c>
      <c r="S2742">
        <v>2.6</v>
      </c>
      <c r="T2742">
        <v>3.1</v>
      </c>
      <c r="U2742">
        <v>3.1</v>
      </c>
      <c r="V2742">
        <v>19.899999999999999</v>
      </c>
      <c r="W2742">
        <v>19.899999999999999</v>
      </c>
      <c r="X2742">
        <v>20.5</v>
      </c>
      <c r="Y2742">
        <v>7921</v>
      </c>
      <c r="Z2742">
        <v>19898</v>
      </c>
      <c r="AA2742">
        <v>12461</v>
      </c>
      <c r="AB2742">
        <v>12461</v>
      </c>
    </row>
    <row r="2743" spans="1:28" x14ac:dyDescent="0.25">
      <c r="A2743">
        <v>5053000</v>
      </c>
      <c r="B2743">
        <v>23</v>
      </c>
      <c r="C2743">
        <v>0.42</v>
      </c>
      <c r="D2743">
        <v>9.6999999999999993</v>
      </c>
      <c r="E2743">
        <v>1</v>
      </c>
      <c r="F2743">
        <v>0.02</v>
      </c>
      <c r="G2743">
        <v>3</v>
      </c>
      <c r="H2743">
        <v>4</v>
      </c>
      <c r="I2743">
        <v>4</v>
      </c>
      <c r="J2743">
        <v>16</v>
      </c>
      <c r="K2743">
        <v>16</v>
      </c>
      <c r="L2743">
        <v>20</v>
      </c>
      <c r="M2743">
        <v>0.06</v>
      </c>
      <c r="N2743">
        <v>7.0000000000000007E-2</v>
      </c>
      <c r="O2743">
        <v>7.0000000000000007E-2</v>
      </c>
      <c r="P2743">
        <v>0.3</v>
      </c>
      <c r="Q2743">
        <v>0.3</v>
      </c>
      <c r="R2743">
        <v>0.37</v>
      </c>
      <c r="S2743">
        <v>1.1000000000000001</v>
      </c>
      <c r="T2743">
        <v>1.4</v>
      </c>
      <c r="U2743">
        <v>1.4</v>
      </c>
      <c r="V2743">
        <v>8.8000000000000007</v>
      </c>
      <c r="W2743">
        <v>8.8000000000000007</v>
      </c>
      <c r="X2743">
        <v>9.1</v>
      </c>
      <c r="Y2743">
        <v>22325</v>
      </c>
      <c r="Z2743">
        <v>71588</v>
      </c>
      <c r="AA2743">
        <v>67233</v>
      </c>
      <c r="AB2743">
        <v>67233</v>
      </c>
    </row>
    <row r="2744" spans="1:28" x14ac:dyDescent="0.25">
      <c r="A2744">
        <v>5054000</v>
      </c>
      <c r="B2744">
        <v>84</v>
      </c>
      <c r="C2744">
        <v>0.49</v>
      </c>
      <c r="D2744">
        <v>130</v>
      </c>
      <c r="E2744">
        <v>27</v>
      </c>
      <c r="F2744">
        <v>0.16</v>
      </c>
      <c r="G2744">
        <v>45</v>
      </c>
      <c r="H2744">
        <v>50</v>
      </c>
      <c r="I2744">
        <v>52</v>
      </c>
      <c r="J2744">
        <v>70</v>
      </c>
      <c r="K2744">
        <v>72</v>
      </c>
      <c r="L2744">
        <v>77</v>
      </c>
      <c r="M2744">
        <v>0.26</v>
      </c>
      <c r="N2744">
        <v>0.28999999999999998</v>
      </c>
      <c r="O2744">
        <v>0.3</v>
      </c>
      <c r="P2744">
        <v>0.41</v>
      </c>
      <c r="Q2744">
        <v>0.42</v>
      </c>
      <c r="R2744">
        <v>0.45</v>
      </c>
      <c r="S2744">
        <v>102.2</v>
      </c>
      <c r="T2744">
        <v>125</v>
      </c>
      <c r="U2744">
        <v>126.5</v>
      </c>
      <c r="V2744">
        <v>129.6</v>
      </c>
      <c r="W2744">
        <v>129.6</v>
      </c>
      <c r="X2744">
        <v>129.80000000000001</v>
      </c>
      <c r="Y2744">
        <v>3442</v>
      </c>
      <c r="Z2744">
        <v>91060</v>
      </c>
      <c r="AA2744">
        <v>62140</v>
      </c>
      <c r="AB2744">
        <v>90459</v>
      </c>
    </row>
    <row r="2745" spans="1:28" x14ac:dyDescent="0.25">
      <c r="A2745">
        <v>5054500</v>
      </c>
      <c r="B2745">
        <v>3</v>
      </c>
      <c r="C2745">
        <v>0.21</v>
      </c>
      <c r="D2745">
        <v>8.5</v>
      </c>
      <c r="E2745">
        <v>1</v>
      </c>
      <c r="F2745">
        <v>7.0000000000000007E-2</v>
      </c>
      <c r="G2745">
        <v>1</v>
      </c>
      <c r="H2745">
        <v>1</v>
      </c>
      <c r="I2745">
        <v>1</v>
      </c>
      <c r="J2745">
        <v>2</v>
      </c>
      <c r="K2745">
        <v>2</v>
      </c>
      <c r="L2745">
        <v>2</v>
      </c>
      <c r="M2745">
        <v>7.0000000000000007E-2</v>
      </c>
      <c r="N2745">
        <v>7.0000000000000007E-2</v>
      </c>
      <c r="O2745">
        <v>7.0000000000000007E-2</v>
      </c>
      <c r="P2745">
        <v>0.14000000000000001</v>
      </c>
      <c r="Q2745">
        <v>0.14000000000000001</v>
      </c>
      <c r="R2745">
        <v>0.14000000000000001</v>
      </c>
      <c r="S2745">
        <v>7.5</v>
      </c>
      <c r="T2745">
        <v>7.5</v>
      </c>
      <c r="U2745">
        <v>7.5</v>
      </c>
      <c r="V2745">
        <v>7.6</v>
      </c>
      <c r="W2745">
        <v>7.6</v>
      </c>
      <c r="X2745">
        <v>7.6</v>
      </c>
      <c r="Y2745">
        <v>14376</v>
      </c>
      <c r="Z2745">
        <v>23673</v>
      </c>
      <c r="AA2745">
        <v>14376</v>
      </c>
      <c r="AB2745">
        <v>14376</v>
      </c>
    </row>
    <row r="2746" spans="1:28" x14ac:dyDescent="0.25">
      <c r="A2746">
        <v>5056000</v>
      </c>
      <c r="B2746">
        <v>10</v>
      </c>
      <c r="C2746">
        <v>0.21</v>
      </c>
      <c r="D2746">
        <v>6.8</v>
      </c>
      <c r="E2746">
        <v>3</v>
      </c>
      <c r="F2746">
        <v>0.06</v>
      </c>
      <c r="G2746">
        <v>6</v>
      </c>
      <c r="H2746">
        <v>6</v>
      </c>
      <c r="I2746">
        <v>7</v>
      </c>
      <c r="J2746">
        <v>9</v>
      </c>
      <c r="K2746">
        <v>9</v>
      </c>
      <c r="L2746">
        <v>9</v>
      </c>
      <c r="M2746">
        <v>0.12</v>
      </c>
      <c r="N2746">
        <v>0.12</v>
      </c>
      <c r="O2746">
        <v>0.14000000000000001</v>
      </c>
      <c r="P2746">
        <v>0.19</v>
      </c>
      <c r="Q2746">
        <v>0.19</v>
      </c>
      <c r="R2746">
        <v>0.19</v>
      </c>
      <c r="S2746">
        <v>6.2</v>
      </c>
      <c r="T2746">
        <v>6.2</v>
      </c>
      <c r="U2746">
        <v>6.2</v>
      </c>
      <c r="V2746">
        <v>6.5</v>
      </c>
      <c r="W2746">
        <v>6.5</v>
      </c>
      <c r="X2746">
        <v>6.5</v>
      </c>
      <c r="Y2746">
        <v>152</v>
      </c>
      <c r="Z2746">
        <v>61842</v>
      </c>
      <c r="AA2746">
        <v>86320</v>
      </c>
      <c r="AB2746">
        <v>95220</v>
      </c>
    </row>
    <row r="2747" spans="1:28" x14ac:dyDescent="0.25">
      <c r="A2747">
        <v>5056100</v>
      </c>
      <c r="B2747">
        <v>4</v>
      </c>
      <c r="C2747">
        <v>0.34</v>
      </c>
      <c r="D2747">
        <v>8</v>
      </c>
      <c r="E2747">
        <v>1</v>
      </c>
      <c r="F2747">
        <v>0.09</v>
      </c>
      <c r="G2747">
        <v>1</v>
      </c>
      <c r="H2747">
        <v>1</v>
      </c>
      <c r="I2747">
        <v>1</v>
      </c>
      <c r="J2747">
        <v>2</v>
      </c>
      <c r="K2747">
        <v>2</v>
      </c>
      <c r="L2747">
        <v>2</v>
      </c>
      <c r="M2747">
        <v>0.09</v>
      </c>
      <c r="N2747">
        <v>0.09</v>
      </c>
      <c r="O2747">
        <v>0.09</v>
      </c>
      <c r="P2747">
        <v>0.17</v>
      </c>
      <c r="Q2747">
        <v>0.17</v>
      </c>
      <c r="R2747">
        <v>0.17</v>
      </c>
      <c r="S2747">
        <v>2.2000000000000002</v>
      </c>
      <c r="T2747">
        <v>2.2000000000000002</v>
      </c>
      <c r="U2747">
        <v>2.2000000000000002</v>
      </c>
      <c r="V2747">
        <v>7.7</v>
      </c>
      <c r="W2747">
        <v>7.7</v>
      </c>
      <c r="X2747">
        <v>7.7</v>
      </c>
      <c r="Y2747">
        <v>16324</v>
      </c>
      <c r="Z2747">
        <v>22367</v>
      </c>
      <c r="AA2747">
        <v>28094</v>
      </c>
      <c r="AB2747">
        <v>28094</v>
      </c>
    </row>
    <row r="2748" spans="1:28" x14ac:dyDescent="0.25">
      <c r="A2748">
        <v>5056200</v>
      </c>
      <c r="B2748">
        <v>2</v>
      </c>
      <c r="C2748">
        <v>0.17</v>
      </c>
      <c r="D2748">
        <v>0.2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0.08</v>
      </c>
      <c r="R2748">
        <v>0.08</v>
      </c>
      <c r="S2748">
        <v>0</v>
      </c>
      <c r="T2748">
        <v>0</v>
      </c>
      <c r="U2748">
        <v>0</v>
      </c>
      <c r="V2748">
        <v>0</v>
      </c>
      <c r="W2748">
        <v>0.1</v>
      </c>
      <c r="X2748">
        <v>0.1</v>
      </c>
      <c r="Y2748">
        <v>30955</v>
      </c>
      <c r="Z2748">
        <v>32155</v>
      </c>
      <c r="AA2748">
        <v>-999</v>
      </c>
      <c r="AB2748">
        <v>-999</v>
      </c>
    </row>
    <row r="2749" spans="1:28" x14ac:dyDescent="0.25">
      <c r="A2749">
        <v>5057000</v>
      </c>
      <c r="B2749">
        <v>24</v>
      </c>
      <c r="C2749">
        <v>0.32</v>
      </c>
      <c r="D2749">
        <v>5.4</v>
      </c>
      <c r="E2749">
        <v>3</v>
      </c>
      <c r="F2749">
        <v>0.04</v>
      </c>
      <c r="G2749">
        <v>13</v>
      </c>
      <c r="H2749">
        <v>13</v>
      </c>
      <c r="I2749">
        <v>15</v>
      </c>
      <c r="J2749">
        <v>21</v>
      </c>
      <c r="K2749">
        <v>22</v>
      </c>
      <c r="L2749">
        <v>22</v>
      </c>
      <c r="M2749">
        <v>0.17</v>
      </c>
      <c r="N2749">
        <v>0.17</v>
      </c>
      <c r="O2749">
        <v>0.2</v>
      </c>
      <c r="P2749">
        <v>0.28000000000000003</v>
      </c>
      <c r="Q2749">
        <v>0.28999999999999998</v>
      </c>
      <c r="R2749">
        <v>0.28999999999999998</v>
      </c>
      <c r="S2749">
        <v>4.8</v>
      </c>
      <c r="T2749">
        <v>4.8</v>
      </c>
      <c r="U2749">
        <v>4.9000000000000004</v>
      </c>
      <c r="V2749">
        <v>5.2</v>
      </c>
      <c r="W2749">
        <v>5.2</v>
      </c>
      <c r="X2749">
        <v>5.2</v>
      </c>
      <c r="Y2749">
        <v>167</v>
      </c>
      <c r="Z2749">
        <v>75158</v>
      </c>
      <c r="AA2749">
        <v>147760</v>
      </c>
      <c r="AB2749">
        <v>153147</v>
      </c>
    </row>
    <row r="2750" spans="1:28" x14ac:dyDescent="0.25">
      <c r="A2750">
        <v>5057200</v>
      </c>
      <c r="B2750">
        <v>1</v>
      </c>
      <c r="C2750">
        <v>0.05</v>
      </c>
      <c r="D2750">
        <v>0.2</v>
      </c>
      <c r="E2750">
        <v>0</v>
      </c>
      <c r="F2750">
        <v>0</v>
      </c>
      <c r="G2750">
        <v>1</v>
      </c>
      <c r="H2750">
        <v>1</v>
      </c>
      <c r="I2750">
        <v>1</v>
      </c>
      <c r="J2750">
        <v>1</v>
      </c>
      <c r="K2750">
        <v>1</v>
      </c>
      <c r="L2750">
        <v>1</v>
      </c>
      <c r="M2750">
        <v>0.05</v>
      </c>
      <c r="N2750">
        <v>0.05</v>
      </c>
      <c r="O2750">
        <v>0.05</v>
      </c>
      <c r="P2750">
        <v>0.05</v>
      </c>
      <c r="Q2750">
        <v>0.05</v>
      </c>
      <c r="R2750">
        <v>0.05</v>
      </c>
      <c r="S2750">
        <v>0.2</v>
      </c>
      <c r="T2750">
        <v>0.2</v>
      </c>
      <c r="U2750">
        <v>0.2</v>
      </c>
      <c r="V2750">
        <v>0.2</v>
      </c>
      <c r="W2750">
        <v>0.2</v>
      </c>
      <c r="X2750">
        <v>0.2</v>
      </c>
      <c r="Y2750">
        <v>45328</v>
      </c>
      <c r="Z2750">
        <v>45328</v>
      </c>
      <c r="AA2750">
        <v>-999</v>
      </c>
      <c r="AB2750">
        <v>-999</v>
      </c>
    </row>
    <row r="2751" spans="1:28" x14ac:dyDescent="0.25">
      <c r="A2751">
        <v>5058000</v>
      </c>
      <c r="B2751">
        <v>29</v>
      </c>
      <c r="C2751">
        <v>0.28000000000000003</v>
      </c>
      <c r="D2751">
        <v>22.8</v>
      </c>
      <c r="E2751">
        <v>4</v>
      </c>
      <c r="F2751">
        <v>0.04</v>
      </c>
      <c r="G2751">
        <v>16</v>
      </c>
      <c r="H2751">
        <v>16</v>
      </c>
      <c r="I2751">
        <v>19</v>
      </c>
      <c r="J2751">
        <v>26</v>
      </c>
      <c r="K2751">
        <v>27</v>
      </c>
      <c r="L2751">
        <v>27</v>
      </c>
      <c r="M2751">
        <v>0.16</v>
      </c>
      <c r="N2751">
        <v>0.16</v>
      </c>
      <c r="O2751">
        <v>0.18</v>
      </c>
      <c r="P2751">
        <v>0.25</v>
      </c>
      <c r="Q2751">
        <v>0.26</v>
      </c>
      <c r="R2751">
        <v>0.26</v>
      </c>
      <c r="S2751">
        <v>3.6</v>
      </c>
      <c r="T2751">
        <v>3.6</v>
      </c>
      <c r="U2751">
        <v>22.4</v>
      </c>
      <c r="V2751">
        <v>22.6</v>
      </c>
      <c r="W2751">
        <v>22.6</v>
      </c>
      <c r="X2751">
        <v>22.6</v>
      </c>
      <c r="Y2751">
        <v>420</v>
      </c>
      <c r="Z2751">
        <v>92635</v>
      </c>
      <c r="AA2751">
        <v>420</v>
      </c>
      <c r="AB2751">
        <v>125623</v>
      </c>
    </row>
    <row r="2752" spans="1:28" x14ac:dyDescent="0.25">
      <c r="A2752">
        <v>5058500</v>
      </c>
      <c r="B2752">
        <v>31</v>
      </c>
      <c r="C2752">
        <v>0.3</v>
      </c>
      <c r="D2752">
        <v>22.4</v>
      </c>
      <c r="E2752">
        <v>4</v>
      </c>
      <c r="F2752">
        <v>0.04</v>
      </c>
      <c r="G2752">
        <v>17</v>
      </c>
      <c r="H2752">
        <v>17</v>
      </c>
      <c r="I2752">
        <v>20</v>
      </c>
      <c r="J2752">
        <v>29</v>
      </c>
      <c r="K2752">
        <v>30</v>
      </c>
      <c r="L2752">
        <v>30</v>
      </c>
      <c r="M2752">
        <v>0.16</v>
      </c>
      <c r="N2752">
        <v>0.16</v>
      </c>
      <c r="O2752">
        <v>0.19</v>
      </c>
      <c r="P2752">
        <v>0.28000000000000003</v>
      </c>
      <c r="Q2752">
        <v>0.28999999999999998</v>
      </c>
      <c r="R2752">
        <v>0.28999999999999998</v>
      </c>
      <c r="S2752">
        <v>3.6</v>
      </c>
      <c r="T2752">
        <v>3.6</v>
      </c>
      <c r="U2752">
        <v>22</v>
      </c>
      <c r="V2752">
        <v>22.3</v>
      </c>
      <c r="W2752">
        <v>22.3</v>
      </c>
      <c r="X2752">
        <v>22.3</v>
      </c>
      <c r="Y2752">
        <v>731</v>
      </c>
      <c r="Z2752">
        <v>86260</v>
      </c>
      <c r="AA2752">
        <v>14642</v>
      </c>
      <c r="AB2752">
        <v>138166</v>
      </c>
    </row>
    <row r="2753" spans="1:28" x14ac:dyDescent="0.25">
      <c r="A2753">
        <v>5058700</v>
      </c>
      <c r="B2753">
        <v>51</v>
      </c>
      <c r="C2753">
        <v>0.44</v>
      </c>
      <c r="D2753">
        <v>21.1</v>
      </c>
      <c r="E2753">
        <v>5</v>
      </c>
      <c r="F2753">
        <v>0.04</v>
      </c>
      <c r="G2753">
        <v>27</v>
      </c>
      <c r="H2753">
        <v>27</v>
      </c>
      <c r="I2753">
        <v>31</v>
      </c>
      <c r="J2753">
        <v>47</v>
      </c>
      <c r="K2753">
        <v>50</v>
      </c>
      <c r="L2753">
        <v>50</v>
      </c>
      <c r="M2753">
        <v>0.23</v>
      </c>
      <c r="N2753">
        <v>0.23</v>
      </c>
      <c r="O2753">
        <v>0.27</v>
      </c>
      <c r="P2753">
        <v>0.4</v>
      </c>
      <c r="Q2753">
        <v>0.43</v>
      </c>
      <c r="R2753">
        <v>0.43</v>
      </c>
      <c r="S2753">
        <v>3.9</v>
      </c>
      <c r="T2753">
        <v>3.9</v>
      </c>
      <c r="U2753">
        <v>20.5</v>
      </c>
      <c r="V2753">
        <v>20.9</v>
      </c>
      <c r="W2753">
        <v>20.9</v>
      </c>
      <c r="X2753">
        <v>20.9</v>
      </c>
      <c r="Y2753">
        <v>443</v>
      </c>
      <c r="Z2753">
        <v>100495</v>
      </c>
      <c r="AA2753">
        <v>37964</v>
      </c>
      <c r="AB2753">
        <v>160638</v>
      </c>
    </row>
    <row r="2754" spans="1:28" x14ac:dyDescent="0.25">
      <c r="A2754">
        <v>5059000</v>
      </c>
      <c r="B2754">
        <v>55</v>
      </c>
      <c r="C2754">
        <v>0.42</v>
      </c>
      <c r="D2754">
        <v>19.8</v>
      </c>
      <c r="E2754">
        <v>6</v>
      </c>
      <c r="F2754">
        <v>0.05</v>
      </c>
      <c r="G2754">
        <v>27</v>
      </c>
      <c r="H2754">
        <v>27</v>
      </c>
      <c r="I2754">
        <v>31</v>
      </c>
      <c r="J2754">
        <v>47</v>
      </c>
      <c r="K2754">
        <v>50</v>
      </c>
      <c r="L2754">
        <v>54</v>
      </c>
      <c r="M2754">
        <v>0.21</v>
      </c>
      <c r="N2754">
        <v>0.21</v>
      </c>
      <c r="O2754">
        <v>0.24</v>
      </c>
      <c r="P2754">
        <v>0.36</v>
      </c>
      <c r="Q2754">
        <v>0.39</v>
      </c>
      <c r="R2754">
        <v>0.42</v>
      </c>
      <c r="S2754">
        <v>3.5</v>
      </c>
      <c r="T2754">
        <v>3.5</v>
      </c>
      <c r="U2754">
        <v>18.399999999999999</v>
      </c>
      <c r="V2754">
        <v>18.8</v>
      </c>
      <c r="W2754">
        <v>18.8</v>
      </c>
      <c r="X2754">
        <v>19.7</v>
      </c>
      <c r="Y2754">
        <v>23798</v>
      </c>
      <c r="Z2754">
        <v>119301</v>
      </c>
      <c r="AA2754">
        <v>55287</v>
      </c>
      <c r="AB2754">
        <v>168721</v>
      </c>
    </row>
    <row r="2755" spans="1:28" x14ac:dyDescent="0.25">
      <c r="A2755">
        <v>5059500</v>
      </c>
      <c r="B2755">
        <v>59</v>
      </c>
      <c r="C2755">
        <v>0.42</v>
      </c>
      <c r="D2755">
        <v>18.5</v>
      </c>
      <c r="E2755">
        <v>6</v>
      </c>
      <c r="F2755">
        <v>0.04</v>
      </c>
      <c r="G2755">
        <v>29</v>
      </c>
      <c r="H2755">
        <v>29</v>
      </c>
      <c r="I2755">
        <v>33</v>
      </c>
      <c r="J2755">
        <v>49</v>
      </c>
      <c r="K2755">
        <v>53</v>
      </c>
      <c r="L2755">
        <v>57</v>
      </c>
      <c r="M2755">
        <v>0.21</v>
      </c>
      <c r="N2755">
        <v>0.21</v>
      </c>
      <c r="O2755">
        <v>0.24</v>
      </c>
      <c r="P2755">
        <v>0.35</v>
      </c>
      <c r="Q2755">
        <v>0.38</v>
      </c>
      <c r="R2755">
        <v>0.41</v>
      </c>
      <c r="S2755">
        <v>3.3</v>
      </c>
      <c r="T2755">
        <v>3.3</v>
      </c>
      <c r="U2755">
        <v>17.100000000000001</v>
      </c>
      <c r="V2755">
        <v>17.5</v>
      </c>
      <c r="W2755">
        <v>17.5</v>
      </c>
      <c r="X2755">
        <v>18.3</v>
      </c>
      <c r="Y2755">
        <v>9898</v>
      </c>
      <c r="Z2755">
        <v>121336</v>
      </c>
      <c r="AA2755">
        <v>79116</v>
      </c>
      <c r="AB2755">
        <v>170317</v>
      </c>
    </row>
    <row r="2756" spans="1:28" x14ac:dyDescent="0.25">
      <c r="A2756">
        <v>5059700</v>
      </c>
      <c r="B2756">
        <v>4</v>
      </c>
      <c r="C2756">
        <v>0.19</v>
      </c>
      <c r="D2756">
        <v>1.2</v>
      </c>
      <c r="E2756">
        <v>0</v>
      </c>
      <c r="F2756">
        <v>0</v>
      </c>
      <c r="G2756">
        <v>2</v>
      </c>
      <c r="H2756">
        <v>2</v>
      </c>
      <c r="I2756">
        <v>2</v>
      </c>
      <c r="J2756">
        <v>3</v>
      </c>
      <c r="K2756">
        <v>4</v>
      </c>
      <c r="L2756">
        <v>4</v>
      </c>
      <c r="M2756">
        <v>0.09</v>
      </c>
      <c r="N2756">
        <v>0.09</v>
      </c>
      <c r="O2756">
        <v>0.09</v>
      </c>
      <c r="P2756">
        <v>0.14000000000000001</v>
      </c>
      <c r="Q2756">
        <v>0.19</v>
      </c>
      <c r="R2756">
        <v>0.19</v>
      </c>
      <c r="S2756">
        <v>0.1</v>
      </c>
      <c r="T2756">
        <v>0.1</v>
      </c>
      <c r="U2756">
        <v>0.1</v>
      </c>
      <c r="V2756">
        <v>0.1</v>
      </c>
      <c r="W2756">
        <v>1.2</v>
      </c>
      <c r="X2756">
        <v>1.2</v>
      </c>
      <c r="Y2756">
        <v>2166</v>
      </c>
      <c r="Z2756">
        <v>35704</v>
      </c>
      <c r="AA2756">
        <v>-999</v>
      </c>
      <c r="AB2756">
        <v>-999</v>
      </c>
    </row>
    <row r="2757" spans="1:28" x14ac:dyDescent="0.25">
      <c r="A2757">
        <v>5060000</v>
      </c>
      <c r="B2757">
        <v>9</v>
      </c>
      <c r="C2757">
        <v>0.24</v>
      </c>
      <c r="D2757">
        <v>3.1</v>
      </c>
      <c r="E2757">
        <v>1</v>
      </c>
      <c r="F2757">
        <v>0.03</v>
      </c>
      <c r="G2757">
        <v>3</v>
      </c>
      <c r="H2757">
        <v>3</v>
      </c>
      <c r="I2757">
        <v>3</v>
      </c>
      <c r="J2757">
        <v>7</v>
      </c>
      <c r="K2757">
        <v>8</v>
      </c>
      <c r="L2757">
        <v>9</v>
      </c>
      <c r="M2757">
        <v>0.08</v>
      </c>
      <c r="N2757">
        <v>0.08</v>
      </c>
      <c r="O2757">
        <v>0.08</v>
      </c>
      <c r="P2757">
        <v>0.19</v>
      </c>
      <c r="Q2757">
        <v>0.21</v>
      </c>
      <c r="R2757">
        <v>0.24</v>
      </c>
      <c r="S2757">
        <v>0.2</v>
      </c>
      <c r="T2757">
        <v>0.2</v>
      </c>
      <c r="U2757">
        <v>0.2</v>
      </c>
      <c r="V2757">
        <v>2.6</v>
      </c>
      <c r="W2757">
        <v>3.1</v>
      </c>
      <c r="X2757">
        <v>3.1</v>
      </c>
      <c r="Y2757">
        <v>24217</v>
      </c>
      <c r="Z2757">
        <v>40005</v>
      </c>
      <c r="AA2757">
        <v>33625</v>
      </c>
      <c r="AB2757">
        <v>33625</v>
      </c>
    </row>
    <row r="2758" spans="1:28" x14ac:dyDescent="0.25">
      <c r="A2758">
        <v>5060500</v>
      </c>
      <c r="B2758">
        <v>2</v>
      </c>
      <c r="C2758">
        <v>0.56000000000000005</v>
      </c>
      <c r="D2758">
        <v>14.3</v>
      </c>
      <c r="E2758">
        <v>1</v>
      </c>
      <c r="F2758">
        <v>0.28000000000000003</v>
      </c>
      <c r="G2758">
        <v>0</v>
      </c>
      <c r="H2758">
        <v>0</v>
      </c>
      <c r="I2758">
        <v>0</v>
      </c>
      <c r="J2758">
        <v>1</v>
      </c>
      <c r="K2758">
        <v>2</v>
      </c>
      <c r="L2758">
        <v>2</v>
      </c>
      <c r="M2758">
        <v>0</v>
      </c>
      <c r="N2758">
        <v>0</v>
      </c>
      <c r="O2758">
        <v>0</v>
      </c>
      <c r="P2758">
        <v>0.28000000000000003</v>
      </c>
      <c r="Q2758">
        <v>0.56000000000000005</v>
      </c>
      <c r="R2758">
        <v>0.56000000000000005</v>
      </c>
      <c r="S2758">
        <v>0</v>
      </c>
      <c r="T2758">
        <v>0</v>
      </c>
      <c r="U2758">
        <v>0</v>
      </c>
      <c r="V2758">
        <v>3.8</v>
      </c>
      <c r="W2758">
        <v>14.3</v>
      </c>
      <c r="X2758">
        <v>14.3</v>
      </c>
      <c r="Y2758">
        <v>17669</v>
      </c>
      <c r="Z2758">
        <v>20888</v>
      </c>
      <c r="AA2758">
        <v>17669</v>
      </c>
      <c r="AB2758">
        <v>17669</v>
      </c>
    </row>
    <row r="2759" spans="1:28" x14ac:dyDescent="0.25">
      <c r="A2759">
        <v>5061000</v>
      </c>
      <c r="B2759">
        <v>17</v>
      </c>
      <c r="C2759">
        <v>1.84</v>
      </c>
      <c r="D2759">
        <v>55.2</v>
      </c>
      <c r="E2759">
        <v>3</v>
      </c>
      <c r="F2759">
        <v>0.32</v>
      </c>
      <c r="G2759">
        <v>6</v>
      </c>
      <c r="H2759">
        <v>6</v>
      </c>
      <c r="I2759">
        <v>9</v>
      </c>
      <c r="J2759">
        <v>15</v>
      </c>
      <c r="K2759">
        <v>16</v>
      </c>
      <c r="L2759">
        <v>16</v>
      </c>
      <c r="M2759">
        <v>0.65</v>
      </c>
      <c r="N2759">
        <v>0.65</v>
      </c>
      <c r="O2759">
        <v>0.97</v>
      </c>
      <c r="P2759">
        <v>1.62</v>
      </c>
      <c r="Q2759">
        <v>1.73</v>
      </c>
      <c r="R2759">
        <v>1.73</v>
      </c>
      <c r="S2759">
        <v>29.7</v>
      </c>
      <c r="T2759">
        <v>29.7</v>
      </c>
      <c r="U2759">
        <v>32</v>
      </c>
      <c r="V2759">
        <v>41.1</v>
      </c>
      <c r="W2759">
        <v>44.1</v>
      </c>
      <c r="X2759">
        <v>44.1</v>
      </c>
      <c r="Y2759">
        <v>14488</v>
      </c>
      <c r="Z2759">
        <v>34518</v>
      </c>
      <c r="AA2759">
        <v>14488</v>
      </c>
      <c r="AB2759">
        <v>30288</v>
      </c>
    </row>
    <row r="2760" spans="1:28" x14ac:dyDescent="0.25">
      <c r="A2760">
        <v>5061500</v>
      </c>
      <c r="B2760">
        <v>4</v>
      </c>
      <c r="C2760">
        <v>0.32</v>
      </c>
      <c r="D2760">
        <v>7.2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3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0.24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7.1</v>
      </c>
      <c r="Y2760">
        <v>15548</v>
      </c>
      <c r="Z2760">
        <v>23171</v>
      </c>
      <c r="AA2760">
        <v>-999</v>
      </c>
      <c r="AB2760">
        <v>-999</v>
      </c>
    </row>
    <row r="2761" spans="1:28" x14ac:dyDescent="0.25">
      <c r="A2761">
        <v>5062000</v>
      </c>
      <c r="B2761">
        <v>23</v>
      </c>
      <c r="C2761">
        <v>0.92</v>
      </c>
      <c r="D2761">
        <v>24</v>
      </c>
      <c r="E2761">
        <v>3</v>
      </c>
      <c r="F2761">
        <v>0.12</v>
      </c>
      <c r="G2761">
        <v>6</v>
      </c>
      <c r="H2761">
        <v>6</v>
      </c>
      <c r="I2761">
        <v>9</v>
      </c>
      <c r="J2761">
        <v>16</v>
      </c>
      <c r="K2761">
        <v>18</v>
      </c>
      <c r="L2761">
        <v>21</v>
      </c>
      <c r="M2761">
        <v>0.24</v>
      </c>
      <c r="N2761">
        <v>0.24</v>
      </c>
      <c r="O2761">
        <v>0.36</v>
      </c>
      <c r="P2761">
        <v>0.64</v>
      </c>
      <c r="Q2761">
        <v>0.72</v>
      </c>
      <c r="R2761">
        <v>0.84</v>
      </c>
      <c r="S2761">
        <v>11</v>
      </c>
      <c r="T2761">
        <v>11</v>
      </c>
      <c r="U2761">
        <v>11.8</v>
      </c>
      <c r="V2761">
        <v>15.2</v>
      </c>
      <c r="W2761">
        <v>16.3</v>
      </c>
      <c r="X2761">
        <v>19.8</v>
      </c>
      <c r="Y2761">
        <v>10460</v>
      </c>
      <c r="Z2761">
        <v>51864</v>
      </c>
      <c r="AA2761">
        <v>38160</v>
      </c>
      <c r="AB2761">
        <v>54173</v>
      </c>
    </row>
    <row r="2762" spans="1:28" x14ac:dyDescent="0.25">
      <c r="A2762">
        <v>5062500</v>
      </c>
      <c r="B2762">
        <v>15</v>
      </c>
      <c r="C2762">
        <v>0.62</v>
      </c>
      <c r="D2762">
        <v>53.9</v>
      </c>
      <c r="E2762">
        <v>4</v>
      </c>
      <c r="F2762">
        <v>0.17</v>
      </c>
      <c r="G2762">
        <v>4</v>
      </c>
      <c r="H2762">
        <v>4</v>
      </c>
      <c r="I2762">
        <v>4</v>
      </c>
      <c r="J2762">
        <v>6</v>
      </c>
      <c r="K2762">
        <v>10</v>
      </c>
      <c r="L2762">
        <v>15</v>
      </c>
      <c r="M2762">
        <v>0.17</v>
      </c>
      <c r="N2762">
        <v>0.17</v>
      </c>
      <c r="O2762">
        <v>0.17</v>
      </c>
      <c r="P2762">
        <v>0.25</v>
      </c>
      <c r="Q2762">
        <v>0.42</v>
      </c>
      <c r="R2762">
        <v>0.62</v>
      </c>
      <c r="S2762">
        <v>32.4</v>
      </c>
      <c r="T2762">
        <v>32.4</v>
      </c>
      <c r="U2762">
        <v>32.4</v>
      </c>
      <c r="V2762">
        <v>42.4</v>
      </c>
      <c r="W2762">
        <v>42.6</v>
      </c>
      <c r="X2762">
        <v>53.9</v>
      </c>
      <c r="Y2762">
        <v>5262</v>
      </c>
      <c r="Z2762">
        <v>24673</v>
      </c>
      <c r="AA2762">
        <v>9783</v>
      </c>
      <c r="AB2762">
        <v>40498</v>
      </c>
    </row>
    <row r="2763" spans="1:28" x14ac:dyDescent="0.25">
      <c r="A2763">
        <v>5064000</v>
      </c>
      <c r="B2763">
        <v>18</v>
      </c>
      <c r="C2763">
        <v>0.43</v>
      </c>
      <c r="D2763">
        <v>30.9</v>
      </c>
      <c r="E2763">
        <v>4</v>
      </c>
      <c r="F2763">
        <v>0.09</v>
      </c>
      <c r="G2763">
        <v>5</v>
      </c>
      <c r="H2763">
        <v>5</v>
      </c>
      <c r="I2763">
        <v>5</v>
      </c>
      <c r="J2763">
        <v>7</v>
      </c>
      <c r="K2763">
        <v>13</v>
      </c>
      <c r="L2763">
        <v>18</v>
      </c>
      <c r="M2763">
        <v>0.12</v>
      </c>
      <c r="N2763">
        <v>0.12</v>
      </c>
      <c r="O2763">
        <v>0.12</v>
      </c>
      <c r="P2763">
        <v>0.17</v>
      </c>
      <c r="Q2763">
        <v>0.31</v>
      </c>
      <c r="R2763">
        <v>0.43</v>
      </c>
      <c r="S2763">
        <v>18.399999999999999</v>
      </c>
      <c r="T2763">
        <v>18.399999999999999</v>
      </c>
      <c r="U2763">
        <v>18.399999999999999</v>
      </c>
      <c r="V2763">
        <v>24.1</v>
      </c>
      <c r="W2763">
        <v>24.5</v>
      </c>
      <c r="X2763">
        <v>30.9</v>
      </c>
      <c r="Y2763">
        <v>34677</v>
      </c>
      <c r="Z2763">
        <v>60578</v>
      </c>
      <c r="AA2763">
        <v>49442</v>
      </c>
      <c r="AB2763">
        <v>81387</v>
      </c>
    </row>
    <row r="2764" spans="1:28" x14ac:dyDescent="0.25">
      <c r="A2764">
        <v>5064900</v>
      </c>
      <c r="B2764">
        <v>2</v>
      </c>
      <c r="C2764">
        <v>0.51</v>
      </c>
      <c r="D2764">
        <v>21</v>
      </c>
      <c r="E2764">
        <v>1</v>
      </c>
      <c r="F2764">
        <v>0.26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2</v>
      </c>
      <c r="M2764">
        <v>0.26</v>
      </c>
      <c r="N2764">
        <v>0.26</v>
      </c>
      <c r="O2764">
        <v>0.26</v>
      </c>
      <c r="P2764">
        <v>0.26</v>
      </c>
      <c r="Q2764">
        <v>0.26</v>
      </c>
      <c r="R2764">
        <v>0.51</v>
      </c>
      <c r="S2764">
        <v>1.1000000000000001</v>
      </c>
      <c r="T2764">
        <v>1.1000000000000001</v>
      </c>
      <c r="U2764">
        <v>1.1000000000000001</v>
      </c>
      <c r="V2764">
        <v>1.1000000000000001</v>
      </c>
      <c r="W2764">
        <v>1.1000000000000001</v>
      </c>
      <c r="X2764">
        <v>21</v>
      </c>
      <c r="Y2764">
        <v>3096</v>
      </c>
      <c r="Z2764">
        <v>24490</v>
      </c>
      <c r="AA2764">
        <v>3096</v>
      </c>
      <c r="AB2764">
        <v>3096</v>
      </c>
    </row>
    <row r="2765" spans="1:28" x14ac:dyDescent="0.25">
      <c r="A2765">
        <v>5065500</v>
      </c>
      <c r="B2765">
        <v>9</v>
      </c>
      <c r="C2765">
        <v>0.67</v>
      </c>
      <c r="D2765">
        <v>14.9</v>
      </c>
      <c r="E2765">
        <v>1</v>
      </c>
      <c r="F2765">
        <v>7.0000000000000007E-2</v>
      </c>
      <c r="G2765">
        <v>2</v>
      </c>
      <c r="H2765">
        <v>2</v>
      </c>
      <c r="I2765">
        <v>6</v>
      </c>
      <c r="J2765">
        <v>6</v>
      </c>
      <c r="K2765">
        <v>7</v>
      </c>
      <c r="L2765">
        <v>9</v>
      </c>
      <c r="M2765">
        <v>0.15</v>
      </c>
      <c r="N2765">
        <v>0.15</v>
      </c>
      <c r="O2765">
        <v>0.45</v>
      </c>
      <c r="P2765">
        <v>0.45</v>
      </c>
      <c r="Q2765">
        <v>0.52</v>
      </c>
      <c r="R2765">
        <v>0.67</v>
      </c>
      <c r="S2765">
        <v>0.7</v>
      </c>
      <c r="T2765">
        <v>0.7</v>
      </c>
      <c r="U2765">
        <v>8.9</v>
      </c>
      <c r="V2765">
        <v>8.9</v>
      </c>
      <c r="W2765">
        <v>9</v>
      </c>
      <c r="X2765">
        <v>14.9</v>
      </c>
      <c r="Y2765">
        <v>13759</v>
      </c>
      <c r="Z2765">
        <v>31049</v>
      </c>
      <c r="AA2765">
        <v>22629</v>
      </c>
      <c r="AB2765">
        <v>22629</v>
      </c>
    </row>
    <row r="2766" spans="1:28" x14ac:dyDescent="0.25">
      <c r="A2766">
        <v>5066500</v>
      </c>
      <c r="B2766">
        <v>13</v>
      </c>
      <c r="C2766">
        <v>0.4</v>
      </c>
      <c r="D2766">
        <v>6.6</v>
      </c>
      <c r="E2766">
        <v>1</v>
      </c>
      <c r="F2766">
        <v>0.03</v>
      </c>
      <c r="G2766">
        <v>6</v>
      </c>
      <c r="H2766">
        <v>6</v>
      </c>
      <c r="I2766">
        <v>10</v>
      </c>
      <c r="J2766">
        <v>10</v>
      </c>
      <c r="K2766">
        <v>11</v>
      </c>
      <c r="L2766">
        <v>13</v>
      </c>
      <c r="M2766">
        <v>0.19</v>
      </c>
      <c r="N2766">
        <v>0.19</v>
      </c>
      <c r="O2766">
        <v>0.31</v>
      </c>
      <c r="P2766">
        <v>0.31</v>
      </c>
      <c r="Q2766">
        <v>0.34</v>
      </c>
      <c r="R2766">
        <v>0.4</v>
      </c>
      <c r="S2766">
        <v>0.6</v>
      </c>
      <c r="T2766">
        <v>0.6</v>
      </c>
      <c r="U2766">
        <v>4.0999999999999996</v>
      </c>
      <c r="V2766">
        <v>4.0999999999999996</v>
      </c>
      <c r="W2766">
        <v>4.0999999999999996</v>
      </c>
      <c r="X2766">
        <v>6.6</v>
      </c>
      <c r="Y2766">
        <v>77</v>
      </c>
      <c r="Z2766">
        <v>51587</v>
      </c>
      <c r="AA2766">
        <v>55493</v>
      </c>
      <c r="AB2766">
        <v>55493</v>
      </c>
    </row>
    <row r="2767" spans="1:28" x14ac:dyDescent="0.25">
      <c r="A2767">
        <v>5069000</v>
      </c>
      <c r="B2767">
        <v>4</v>
      </c>
      <c r="C2767">
        <v>0.3</v>
      </c>
      <c r="D2767">
        <v>9.5</v>
      </c>
      <c r="E2767">
        <v>0</v>
      </c>
      <c r="F2767">
        <v>0</v>
      </c>
      <c r="G2767">
        <v>1</v>
      </c>
      <c r="H2767">
        <v>1</v>
      </c>
      <c r="I2767">
        <v>2</v>
      </c>
      <c r="J2767">
        <v>3</v>
      </c>
      <c r="K2767">
        <v>3</v>
      </c>
      <c r="L2767">
        <v>4</v>
      </c>
      <c r="M2767">
        <v>7.0000000000000007E-2</v>
      </c>
      <c r="N2767">
        <v>7.0000000000000007E-2</v>
      </c>
      <c r="O2767">
        <v>0.15</v>
      </c>
      <c r="P2767">
        <v>0.22</v>
      </c>
      <c r="Q2767">
        <v>0.22</v>
      </c>
      <c r="R2767">
        <v>0.3</v>
      </c>
      <c r="S2767">
        <v>0.1</v>
      </c>
      <c r="T2767">
        <v>0.1</v>
      </c>
      <c r="U2767">
        <v>4.5999999999999996</v>
      </c>
      <c r="V2767">
        <v>8.9</v>
      </c>
      <c r="W2767">
        <v>8.9</v>
      </c>
      <c r="X2767">
        <v>9.5</v>
      </c>
      <c r="Y2767">
        <v>38920</v>
      </c>
      <c r="Z2767">
        <v>58659</v>
      </c>
      <c r="AA2767">
        <v>-999</v>
      </c>
      <c r="AB2767">
        <v>-999</v>
      </c>
    </row>
    <row r="2768" spans="1:28" x14ac:dyDescent="0.25">
      <c r="A2768">
        <v>5074500</v>
      </c>
      <c r="B2768">
        <v>5</v>
      </c>
      <c r="C2768">
        <v>0.1</v>
      </c>
      <c r="D2768">
        <v>3.4</v>
      </c>
      <c r="E2768">
        <v>2</v>
      </c>
      <c r="F2768">
        <v>0.04</v>
      </c>
      <c r="G2768">
        <v>2</v>
      </c>
      <c r="H2768">
        <v>2</v>
      </c>
      <c r="I2768">
        <v>3</v>
      </c>
      <c r="J2768">
        <v>3</v>
      </c>
      <c r="K2768">
        <v>4</v>
      </c>
      <c r="L2768">
        <v>4</v>
      </c>
      <c r="M2768">
        <v>0.04</v>
      </c>
      <c r="N2768">
        <v>0.04</v>
      </c>
      <c r="O2768">
        <v>0.06</v>
      </c>
      <c r="P2768">
        <v>0.06</v>
      </c>
      <c r="Q2768">
        <v>0.08</v>
      </c>
      <c r="R2768">
        <v>0.08</v>
      </c>
      <c r="S2768">
        <v>1.8</v>
      </c>
      <c r="T2768">
        <v>1.8</v>
      </c>
      <c r="U2768">
        <v>3.2</v>
      </c>
      <c r="V2768">
        <v>3.2</v>
      </c>
      <c r="W2768">
        <v>3.3</v>
      </c>
      <c r="X2768">
        <v>3.3</v>
      </c>
      <c r="Y2768">
        <v>29239</v>
      </c>
      <c r="Z2768">
        <v>63699</v>
      </c>
      <c r="AA2768">
        <v>80338</v>
      </c>
      <c r="AB2768">
        <v>84806</v>
      </c>
    </row>
    <row r="2769" spans="1:28" x14ac:dyDescent="0.25">
      <c r="A2769">
        <v>5075000</v>
      </c>
      <c r="B2769">
        <v>8</v>
      </c>
      <c r="C2769">
        <v>0.14000000000000001</v>
      </c>
      <c r="D2769">
        <v>731</v>
      </c>
      <c r="E2769">
        <v>4</v>
      </c>
      <c r="F2769">
        <v>7.0000000000000007E-2</v>
      </c>
      <c r="G2769">
        <v>3</v>
      </c>
      <c r="H2769">
        <v>3</v>
      </c>
      <c r="I2769">
        <v>4</v>
      </c>
      <c r="J2769">
        <v>5</v>
      </c>
      <c r="K2769">
        <v>6</v>
      </c>
      <c r="L2769">
        <v>6</v>
      </c>
      <c r="M2769">
        <v>0.05</v>
      </c>
      <c r="N2769">
        <v>0.05</v>
      </c>
      <c r="O2769">
        <v>7.0000000000000007E-2</v>
      </c>
      <c r="P2769">
        <v>0.09</v>
      </c>
      <c r="Q2769">
        <v>0.1</v>
      </c>
      <c r="R2769">
        <v>0.1</v>
      </c>
      <c r="S2769">
        <v>727.4</v>
      </c>
      <c r="T2769">
        <v>727.4</v>
      </c>
      <c r="U2769">
        <v>728.6</v>
      </c>
      <c r="V2769">
        <v>728.8</v>
      </c>
      <c r="W2769">
        <v>728.8</v>
      </c>
      <c r="X2769">
        <v>728.8</v>
      </c>
      <c r="Y2769">
        <v>17549</v>
      </c>
      <c r="Z2769">
        <v>75711</v>
      </c>
      <c r="AA2769">
        <v>17549</v>
      </c>
      <c r="AB2769">
        <v>77079</v>
      </c>
    </row>
    <row r="2770" spans="1:28" x14ac:dyDescent="0.25">
      <c r="A2770">
        <v>5076000</v>
      </c>
      <c r="B2770">
        <v>22</v>
      </c>
      <c r="C2770">
        <v>0.88</v>
      </c>
      <c r="D2770">
        <v>118.9</v>
      </c>
      <c r="E2770">
        <v>11</v>
      </c>
      <c r="F2770">
        <v>0.44</v>
      </c>
      <c r="G2770">
        <v>2</v>
      </c>
      <c r="H2770">
        <v>11</v>
      </c>
      <c r="I2770">
        <v>12</v>
      </c>
      <c r="J2770">
        <v>16</v>
      </c>
      <c r="K2770">
        <v>17</v>
      </c>
      <c r="L2770">
        <v>22</v>
      </c>
      <c r="M2770">
        <v>0.08</v>
      </c>
      <c r="N2770">
        <v>0.44</v>
      </c>
      <c r="O2770">
        <v>0.48</v>
      </c>
      <c r="P2770">
        <v>0.64</v>
      </c>
      <c r="Q2770">
        <v>0.68</v>
      </c>
      <c r="R2770">
        <v>0.88</v>
      </c>
      <c r="S2770">
        <v>36.6</v>
      </c>
      <c r="T2770">
        <v>54.6</v>
      </c>
      <c r="U2770">
        <v>60.4</v>
      </c>
      <c r="V2770">
        <v>68.400000000000006</v>
      </c>
      <c r="W2770">
        <v>71.099999999999994</v>
      </c>
      <c r="X2770">
        <v>118.9</v>
      </c>
      <c r="Y2770">
        <v>11832</v>
      </c>
      <c r="Z2770">
        <v>24024</v>
      </c>
      <c r="AA2770">
        <v>11832</v>
      </c>
      <c r="AB2770">
        <v>23243</v>
      </c>
    </row>
    <row r="2771" spans="1:28" x14ac:dyDescent="0.25">
      <c r="A2771">
        <v>5078000</v>
      </c>
      <c r="B2771">
        <v>3</v>
      </c>
      <c r="C2771">
        <v>0.21</v>
      </c>
      <c r="D2771">
        <v>33.4</v>
      </c>
      <c r="E2771">
        <v>1</v>
      </c>
      <c r="F2771">
        <v>7.0000000000000007E-2</v>
      </c>
      <c r="G2771">
        <v>1</v>
      </c>
      <c r="H2771">
        <v>1</v>
      </c>
      <c r="I2771">
        <v>1</v>
      </c>
      <c r="J2771">
        <v>2</v>
      </c>
      <c r="K2771">
        <v>3</v>
      </c>
      <c r="L2771">
        <v>3</v>
      </c>
      <c r="M2771">
        <v>7.0000000000000007E-2</v>
      </c>
      <c r="N2771">
        <v>7.0000000000000007E-2</v>
      </c>
      <c r="O2771">
        <v>7.0000000000000007E-2</v>
      </c>
      <c r="P2771">
        <v>0.14000000000000001</v>
      </c>
      <c r="Q2771">
        <v>0.21</v>
      </c>
      <c r="R2771">
        <v>0.21</v>
      </c>
      <c r="S2771">
        <v>33.200000000000003</v>
      </c>
      <c r="T2771">
        <v>33.200000000000003</v>
      </c>
      <c r="U2771">
        <v>33.200000000000003</v>
      </c>
      <c r="V2771">
        <v>33.299999999999997</v>
      </c>
      <c r="W2771">
        <v>33.4</v>
      </c>
      <c r="X2771">
        <v>33.4</v>
      </c>
      <c r="Y2771">
        <v>42395</v>
      </c>
      <c r="Z2771">
        <v>55351</v>
      </c>
      <c r="AA2771">
        <v>67090</v>
      </c>
      <c r="AB2771">
        <v>67090</v>
      </c>
    </row>
    <row r="2772" spans="1:28" x14ac:dyDescent="0.25">
      <c r="A2772">
        <v>5078230</v>
      </c>
      <c r="B2772">
        <v>2</v>
      </c>
      <c r="C2772">
        <v>0.33</v>
      </c>
      <c r="D2772">
        <v>1.8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2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0.33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1.8</v>
      </c>
      <c r="Y2772">
        <v>33356</v>
      </c>
      <c r="Z2772">
        <v>35302</v>
      </c>
      <c r="AA2772">
        <v>-999</v>
      </c>
      <c r="AB2772">
        <v>-999</v>
      </c>
    </row>
    <row r="2773" spans="1:28" x14ac:dyDescent="0.25">
      <c r="A2773">
        <v>5078500</v>
      </c>
      <c r="B2773">
        <v>11</v>
      </c>
      <c r="C2773">
        <v>0.31</v>
      </c>
      <c r="D2773">
        <v>23.1</v>
      </c>
      <c r="E2773">
        <v>2</v>
      </c>
      <c r="F2773">
        <v>0.06</v>
      </c>
      <c r="G2773">
        <v>2</v>
      </c>
      <c r="H2773">
        <v>4</v>
      </c>
      <c r="I2773">
        <v>5</v>
      </c>
      <c r="J2773">
        <v>6</v>
      </c>
      <c r="K2773">
        <v>8</v>
      </c>
      <c r="L2773">
        <v>11</v>
      </c>
      <c r="M2773">
        <v>0.06</v>
      </c>
      <c r="N2773">
        <v>0.11</v>
      </c>
      <c r="O2773">
        <v>0.14000000000000001</v>
      </c>
      <c r="P2773">
        <v>0.17</v>
      </c>
      <c r="Q2773">
        <v>0.23</v>
      </c>
      <c r="R2773">
        <v>0.31</v>
      </c>
      <c r="S2773">
        <v>14.7</v>
      </c>
      <c r="T2773">
        <v>22.3</v>
      </c>
      <c r="U2773">
        <v>22.7</v>
      </c>
      <c r="V2773">
        <v>22.7</v>
      </c>
      <c r="W2773">
        <v>22.8</v>
      </c>
      <c r="X2773">
        <v>23.1</v>
      </c>
      <c r="Y2773">
        <v>3856</v>
      </c>
      <c r="Z2773">
        <v>44830</v>
      </c>
      <c r="AA2773">
        <v>25729</v>
      </c>
      <c r="AB2773">
        <v>54208</v>
      </c>
    </row>
    <row r="2774" spans="1:28" x14ac:dyDescent="0.25">
      <c r="A2774">
        <v>5079000</v>
      </c>
      <c r="B2774">
        <v>48</v>
      </c>
      <c r="C2774">
        <v>0.35</v>
      </c>
      <c r="D2774">
        <v>340.8</v>
      </c>
      <c r="E2774">
        <v>17</v>
      </c>
      <c r="F2774">
        <v>0.12</v>
      </c>
      <c r="G2774">
        <v>7</v>
      </c>
      <c r="H2774">
        <v>19</v>
      </c>
      <c r="I2774">
        <v>23</v>
      </c>
      <c r="J2774">
        <v>29</v>
      </c>
      <c r="K2774">
        <v>36</v>
      </c>
      <c r="L2774">
        <v>46</v>
      </c>
      <c r="M2774">
        <v>0.05</v>
      </c>
      <c r="N2774">
        <v>0.14000000000000001</v>
      </c>
      <c r="O2774">
        <v>0.17</v>
      </c>
      <c r="P2774">
        <v>0.21</v>
      </c>
      <c r="Q2774">
        <v>0.26</v>
      </c>
      <c r="R2774">
        <v>0.34</v>
      </c>
      <c r="S2774">
        <v>320.89999999999998</v>
      </c>
      <c r="T2774">
        <v>326.3</v>
      </c>
      <c r="U2774">
        <v>328.2</v>
      </c>
      <c r="V2774">
        <v>329.7</v>
      </c>
      <c r="W2774">
        <v>330.3</v>
      </c>
      <c r="X2774">
        <v>339.9</v>
      </c>
      <c r="Y2774">
        <v>21694</v>
      </c>
      <c r="Z2774">
        <v>81691</v>
      </c>
      <c r="AA2774">
        <v>38271</v>
      </c>
      <c r="AB2774">
        <v>92201</v>
      </c>
    </row>
    <row r="2775" spans="1:28" x14ac:dyDescent="0.25">
      <c r="A2775">
        <v>5083000</v>
      </c>
      <c r="B2775">
        <v>18</v>
      </c>
      <c r="C2775">
        <v>1.31</v>
      </c>
      <c r="D2775">
        <v>29</v>
      </c>
      <c r="E2775">
        <v>5</v>
      </c>
      <c r="F2775">
        <v>0.36</v>
      </c>
      <c r="G2775">
        <v>4</v>
      </c>
      <c r="H2775">
        <v>4</v>
      </c>
      <c r="I2775">
        <v>4</v>
      </c>
      <c r="J2775">
        <v>6</v>
      </c>
      <c r="K2775">
        <v>13</v>
      </c>
      <c r="L2775">
        <v>14</v>
      </c>
      <c r="M2775">
        <v>0.28999999999999998</v>
      </c>
      <c r="N2775">
        <v>0.28999999999999998</v>
      </c>
      <c r="O2775">
        <v>0.28999999999999998</v>
      </c>
      <c r="P2775">
        <v>0.44</v>
      </c>
      <c r="Q2775">
        <v>0.95</v>
      </c>
      <c r="R2775">
        <v>1.02</v>
      </c>
      <c r="S2775">
        <v>2.2999999999999998</v>
      </c>
      <c r="T2775">
        <v>2.2999999999999998</v>
      </c>
      <c r="U2775">
        <v>2.2999999999999998</v>
      </c>
      <c r="V2775">
        <v>2.7</v>
      </c>
      <c r="W2775">
        <v>23.3</v>
      </c>
      <c r="X2775">
        <v>25.1</v>
      </c>
      <c r="Y2775">
        <v>10410</v>
      </c>
      <c r="Z2775">
        <v>34253</v>
      </c>
      <c r="AA2775">
        <v>34479</v>
      </c>
      <c r="AB2775">
        <v>44974</v>
      </c>
    </row>
    <row r="2776" spans="1:28" x14ac:dyDescent="0.25">
      <c r="A2776">
        <v>5083600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-999</v>
      </c>
      <c r="Z2776">
        <v>-999</v>
      </c>
      <c r="AA2776">
        <v>-999</v>
      </c>
      <c r="AB2776">
        <v>-999</v>
      </c>
    </row>
    <row r="2777" spans="1:28" x14ac:dyDescent="0.25">
      <c r="A2777">
        <v>5084000</v>
      </c>
      <c r="B2777">
        <v>9</v>
      </c>
      <c r="C2777">
        <v>0.86</v>
      </c>
      <c r="D2777">
        <v>49.5</v>
      </c>
      <c r="E2777">
        <v>5</v>
      </c>
      <c r="F2777">
        <v>0.48</v>
      </c>
      <c r="G2777">
        <v>2</v>
      </c>
      <c r="H2777">
        <v>2</v>
      </c>
      <c r="I2777">
        <v>2</v>
      </c>
      <c r="J2777">
        <v>8</v>
      </c>
      <c r="K2777">
        <v>9</v>
      </c>
      <c r="L2777">
        <v>9</v>
      </c>
      <c r="M2777">
        <v>0.19</v>
      </c>
      <c r="N2777">
        <v>0.19</v>
      </c>
      <c r="O2777">
        <v>0.19</v>
      </c>
      <c r="P2777">
        <v>0.76</v>
      </c>
      <c r="Q2777">
        <v>0.86</v>
      </c>
      <c r="R2777">
        <v>0.86</v>
      </c>
      <c r="S2777">
        <v>2.1</v>
      </c>
      <c r="T2777">
        <v>2.1</v>
      </c>
      <c r="U2777">
        <v>2.1</v>
      </c>
      <c r="V2777">
        <v>37</v>
      </c>
      <c r="W2777">
        <v>49.5</v>
      </c>
      <c r="X2777">
        <v>49.5</v>
      </c>
      <c r="Y2777">
        <v>2732</v>
      </c>
      <c r="Z2777">
        <v>21723</v>
      </c>
      <c r="AA2777">
        <v>2732</v>
      </c>
      <c r="AB2777">
        <v>18056</v>
      </c>
    </row>
    <row r="2778" spans="1:28" x14ac:dyDescent="0.25">
      <c r="A2778">
        <v>5085000</v>
      </c>
      <c r="B2778">
        <v>10</v>
      </c>
      <c r="C2778">
        <v>0.7</v>
      </c>
      <c r="D2778">
        <v>36.5</v>
      </c>
      <c r="E2778">
        <v>5</v>
      </c>
      <c r="F2778">
        <v>0.35</v>
      </c>
      <c r="G2778">
        <v>2</v>
      </c>
      <c r="H2778">
        <v>2</v>
      </c>
      <c r="I2778">
        <v>2</v>
      </c>
      <c r="J2778">
        <v>9</v>
      </c>
      <c r="K2778">
        <v>10</v>
      </c>
      <c r="L2778">
        <v>10</v>
      </c>
      <c r="M2778">
        <v>0.14000000000000001</v>
      </c>
      <c r="N2778">
        <v>0.14000000000000001</v>
      </c>
      <c r="O2778">
        <v>0.14000000000000001</v>
      </c>
      <c r="P2778">
        <v>0.63</v>
      </c>
      <c r="Q2778">
        <v>0.7</v>
      </c>
      <c r="R2778">
        <v>0.7</v>
      </c>
      <c r="S2778">
        <v>1.6</v>
      </c>
      <c r="T2778">
        <v>1.6</v>
      </c>
      <c r="U2778">
        <v>1.6</v>
      </c>
      <c r="V2778">
        <v>27.3</v>
      </c>
      <c r="W2778">
        <v>36.5</v>
      </c>
      <c r="X2778">
        <v>36.5</v>
      </c>
      <c r="Y2778">
        <v>17519</v>
      </c>
      <c r="Z2778">
        <v>44194</v>
      </c>
      <c r="AA2778">
        <v>31288</v>
      </c>
      <c r="AB2778">
        <v>44290</v>
      </c>
    </row>
    <row r="2779" spans="1:28" x14ac:dyDescent="0.25">
      <c r="A2779">
        <v>5087500</v>
      </c>
      <c r="B2779">
        <v>2</v>
      </c>
      <c r="C2779">
        <v>0.33</v>
      </c>
      <c r="D2779">
        <v>0.4</v>
      </c>
      <c r="E2779">
        <v>0</v>
      </c>
      <c r="F2779">
        <v>0</v>
      </c>
      <c r="G2779">
        <v>2</v>
      </c>
      <c r="H2779">
        <v>2</v>
      </c>
      <c r="I2779">
        <v>2</v>
      </c>
      <c r="J2779">
        <v>2</v>
      </c>
      <c r="K2779">
        <v>2</v>
      </c>
      <c r="L2779">
        <v>2</v>
      </c>
      <c r="M2779">
        <v>0.33</v>
      </c>
      <c r="N2779">
        <v>0.33</v>
      </c>
      <c r="O2779">
        <v>0.33</v>
      </c>
      <c r="P2779">
        <v>0.33</v>
      </c>
      <c r="Q2779">
        <v>0.33</v>
      </c>
      <c r="R2779">
        <v>0.33</v>
      </c>
      <c r="S2779">
        <v>0.4</v>
      </c>
      <c r="T2779">
        <v>0.4</v>
      </c>
      <c r="U2779">
        <v>0.4</v>
      </c>
      <c r="V2779">
        <v>0.4</v>
      </c>
      <c r="W2779">
        <v>0.4</v>
      </c>
      <c r="X2779">
        <v>0.4</v>
      </c>
      <c r="Y2779">
        <v>686</v>
      </c>
      <c r="Z2779">
        <v>9823</v>
      </c>
      <c r="AA2779">
        <v>-999</v>
      </c>
      <c r="AB2779">
        <v>-999</v>
      </c>
    </row>
    <row r="2780" spans="1:28" x14ac:dyDescent="0.25">
      <c r="A2780">
        <v>5089000</v>
      </c>
      <c r="B2780">
        <v>3</v>
      </c>
      <c r="C2780">
        <v>0.51</v>
      </c>
      <c r="D2780">
        <v>15.1</v>
      </c>
      <c r="E2780">
        <v>1</v>
      </c>
      <c r="F2780">
        <v>0.17</v>
      </c>
      <c r="G2780">
        <v>1</v>
      </c>
      <c r="H2780">
        <v>1</v>
      </c>
      <c r="I2780">
        <v>2</v>
      </c>
      <c r="J2780">
        <v>3</v>
      </c>
      <c r="K2780">
        <v>3</v>
      </c>
      <c r="L2780">
        <v>3</v>
      </c>
      <c r="M2780">
        <v>0.17</v>
      </c>
      <c r="N2780">
        <v>0.17</v>
      </c>
      <c r="O2780">
        <v>0.34</v>
      </c>
      <c r="P2780">
        <v>0.51</v>
      </c>
      <c r="Q2780">
        <v>0.51</v>
      </c>
      <c r="R2780">
        <v>0.51</v>
      </c>
      <c r="S2780">
        <v>0.2</v>
      </c>
      <c r="T2780">
        <v>0.2</v>
      </c>
      <c r="U2780">
        <v>14.9</v>
      </c>
      <c r="V2780">
        <v>15.1</v>
      </c>
      <c r="W2780">
        <v>15.1</v>
      </c>
      <c r="X2780">
        <v>15.1</v>
      </c>
      <c r="Y2780">
        <v>716</v>
      </c>
      <c r="Z2780">
        <v>11970</v>
      </c>
      <c r="AA2780">
        <v>716</v>
      </c>
      <c r="AB2780">
        <v>716</v>
      </c>
    </row>
    <row r="2781" spans="1:28" x14ac:dyDescent="0.25">
      <c r="A2781">
        <v>5089500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-999</v>
      </c>
      <c r="Z2781">
        <v>-999</v>
      </c>
      <c r="AA2781">
        <v>-999</v>
      </c>
      <c r="AB2781">
        <v>-999</v>
      </c>
    </row>
    <row r="2782" spans="1:28" x14ac:dyDescent="0.25">
      <c r="A2782">
        <v>5090000</v>
      </c>
      <c r="B2782">
        <v>11</v>
      </c>
      <c r="C2782">
        <v>0.63</v>
      </c>
      <c r="D2782">
        <v>15.8</v>
      </c>
      <c r="E2782">
        <v>5</v>
      </c>
      <c r="F2782">
        <v>0.28999999999999998</v>
      </c>
      <c r="G2782">
        <v>1</v>
      </c>
      <c r="H2782">
        <v>1</v>
      </c>
      <c r="I2782">
        <v>2</v>
      </c>
      <c r="J2782">
        <v>6</v>
      </c>
      <c r="K2782">
        <v>10</v>
      </c>
      <c r="L2782">
        <v>10</v>
      </c>
      <c r="M2782">
        <v>0.06</v>
      </c>
      <c r="N2782">
        <v>0.06</v>
      </c>
      <c r="O2782">
        <v>0.11</v>
      </c>
      <c r="P2782">
        <v>0.34</v>
      </c>
      <c r="Q2782">
        <v>0.56999999999999995</v>
      </c>
      <c r="R2782">
        <v>0.56999999999999995</v>
      </c>
      <c r="S2782">
        <v>0.1</v>
      </c>
      <c r="T2782">
        <v>0.1</v>
      </c>
      <c r="U2782">
        <v>5</v>
      </c>
      <c r="V2782">
        <v>5.5</v>
      </c>
      <c r="W2782">
        <v>11.8</v>
      </c>
      <c r="X2782">
        <v>11.8</v>
      </c>
      <c r="Y2782">
        <v>27389</v>
      </c>
      <c r="Z2782">
        <v>38197</v>
      </c>
      <c r="AA2782">
        <v>28482</v>
      </c>
      <c r="AB2782">
        <v>36244</v>
      </c>
    </row>
    <row r="2783" spans="1:28" x14ac:dyDescent="0.25">
      <c r="A2783">
        <v>5094000</v>
      </c>
      <c r="B2783">
        <v>2</v>
      </c>
      <c r="C2783">
        <v>0.17</v>
      </c>
      <c r="D2783">
        <v>7.5</v>
      </c>
      <c r="E2783">
        <v>1</v>
      </c>
      <c r="F2783">
        <v>0.09</v>
      </c>
      <c r="G2783">
        <v>1</v>
      </c>
      <c r="H2783">
        <v>1</v>
      </c>
      <c r="I2783">
        <v>1</v>
      </c>
      <c r="J2783">
        <v>1</v>
      </c>
      <c r="K2783">
        <v>2</v>
      </c>
      <c r="L2783">
        <v>2</v>
      </c>
      <c r="M2783">
        <v>0.09</v>
      </c>
      <c r="N2783">
        <v>0.09</v>
      </c>
      <c r="O2783">
        <v>0.09</v>
      </c>
      <c r="P2783">
        <v>0.09</v>
      </c>
      <c r="Q2783">
        <v>0.17</v>
      </c>
      <c r="R2783">
        <v>0.17</v>
      </c>
      <c r="S2783">
        <v>6.4</v>
      </c>
      <c r="T2783">
        <v>6.4</v>
      </c>
      <c r="U2783">
        <v>6.4</v>
      </c>
      <c r="V2783">
        <v>6.4</v>
      </c>
      <c r="W2783">
        <v>7.5</v>
      </c>
      <c r="X2783">
        <v>7.5</v>
      </c>
      <c r="Y2783">
        <v>2737</v>
      </c>
      <c r="Z2783">
        <v>12704</v>
      </c>
      <c r="AA2783">
        <v>2737</v>
      </c>
      <c r="AB2783">
        <v>2737</v>
      </c>
    </row>
    <row r="2784" spans="1:28" x14ac:dyDescent="0.25">
      <c r="A2784">
        <v>5098700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-999</v>
      </c>
      <c r="Z2784">
        <v>-999</v>
      </c>
      <c r="AA2784">
        <v>-999</v>
      </c>
      <c r="AB2784">
        <v>-999</v>
      </c>
    </row>
    <row r="2785" spans="1:28" x14ac:dyDescent="0.25">
      <c r="A2785">
        <v>5098800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-999</v>
      </c>
      <c r="Z2785">
        <v>-999</v>
      </c>
      <c r="AA2785">
        <v>-999</v>
      </c>
      <c r="AB2785">
        <v>-999</v>
      </c>
    </row>
    <row r="2786" spans="1:28" x14ac:dyDescent="0.25">
      <c r="A2786">
        <v>5099400</v>
      </c>
      <c r="B2786">
        <v>1</v>
      </c>
      <c r="C2786">
        <v>0.21</v>
      </c>
      <c r="D2786">
        <v>18.100000000000001</v>
      </c>
      <c r="E2786">
        <v>1</v>
      </c>
      <c r="F2786">
        <v>0.21</v>
      </c>
      <c r="G2786">
        <v>0</v>
      </c>
      <c r="H2786">
        <v>0</v>
      </c>
      <c r="I2786">
        <v>0</v>
      </c>
      <c r="J2786">
        <v>0</v>
      </c>
      <c r="K2786">
        <v>1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0.21</v>
      </c>
      <c r="R2786">
        <v>0.21</v>
      </c>
      <c r="S2786">
        <v>0</v>
      </c>
      <c r="T2786">
        <v>0</v>
      </c>
      <c r="U2786">
        <v>0</v>
      </c>
      <c r="V2786">
        <v>0</v>
      </c>
      <c r="W2786">
        <v>18.100000000000001</v>
      </c>
      <c r="X2786">
        <v>18.100000000000001</v>
      </c>
      <c r="Y2786">
        <v>20845</v>
      </c>
      <c r="Z2786">
        <v>20845</v>
      </c>
      <c r="AA2786">
        <v>20845</v>
      </c>
      <c r="AB2786">
        <v>20845</v>
      </c>
    </row>
    <row r="2787" spans="1:28" x14ac:dyDescent="0.25">
      <c r="A2787">
        <v>5100500</v>
      </c>
      <c r="B2787">
        <v>4</v>
      </c>
      <c r="C2787">
        <v>8.83</v>
      </c>
      <c r="D2787">
        <v>140.80000000000001</v>
      </c>
      <c r="E2787">
        <v>3</v>
      </c>
      <c r="F2787">
        <v>6.62</v>
      </c>
      <c r="G2787">
        <v>0</v>
      </c>
      <c r="H2787">
        <v>0</v>
      </c>
      <c r="I2787">
        <v>4</v>
      </c>
      <c r="J2787">
        <v>4</v>
      </c>
      <c r="K2787">
        <v>4</v>
      </c>
      <c r="L2787">
        <v>4</v>
      </c>
      <c r="M2787">
        <v>0</v>
      </c>
      <c r="N2787">
        <v>0</v>
      </c>
      <c r="O2787">
        <v>8.83</v>
      </c>
      <c r="P2787">
        <v>8.83</v>
      </c>
      <c r="Q2787">
        <v>8.83</v>
      </c>
      <c r="R2787">
        <v>8.83</v>
      </c>
      <c r="S2787">
        <v>0</v>
      </c>
      <c r="T2787">
        <v>0</v>
      </c>
      <c r="U2787">
        <v>140.80000000000001</v>
      </c>
      <c r="V2787">
        <v>140.80000000000001</v>
      </c>
      <c r="W2787">
        <v>140.80000000000001</v>
      </c>
      <c r="X2787">
        <v>140.80000000000001</v>
      </c>
      <c r="Y2787">
        <v>951</v>
      </c>
      <c r="Z2787">
        <v>4711</v>
      </c>
      <c r="AA2787">
        <v>3420</v>
      </c>
      <c r="AB2787">
        <v>5964</v>
      </c>
    </row>
    <row r="2788" spans="1:28" x14ac:dyDescent="0.25">
      <c r="A2788">
        <v>5101000</v>
      </c>
      <c r="B2788">
        <v>10</v>
      </c>
      <c r="C2788">
        <v>2.61</v>
      </c>
      <c r="D2788">
        <v>90.6</v>
      </c>
      <c r="E2788">
        <v>6</v>
      </c>
      <c r="F2788">
        <v>1.57</v>
      </c>
      <c r="G2788">
        <v>0</v>
      </c>
      <c r="H2788">
        <v>0</v>
      </c>
      <c r="I2788">
        <v>8</v>
      </c>
      <c r="J2788">
        <v>10</v>
      </c>
      <c r="K2788">
        <v>10</v>
      </c>
      <c r="L2788">
        <v>10</v>
      </c>
      <c r="M2788">
        <v>0</v>
      </c>
      <c r="N2788">
        <v>0</v>
      </c>
      <c r="O2788">
        <v>2.09</v>
      </c>
      <c r="P2788">
        <v>2.61</v>
      </c>
      <c r="Q2788">
        <v>2.61</v>
      </c>
      <c r="R2788">
        <v>2.61</v>
      </c>
      <c r="S2788">
        <v>0</v>
      </c>
      <c r="T2788">
        <v>0</v>
      </c>
      <c r="U2788">
        <v>44.3</v>
      </c>
      <c r="V2788">
        <v>90.6</v>
      </c>
      <c r="W2788">
        <v>90.6</v>
      </c>
      <c r="X2788">
        <v>90.6</v>
      </c>
      <c r="Y2788">
        <v>229</v>
      </c>
      <c r="Z2788">
        <v>12880</v>
      </c>
      <c r="AA2788">
        <v>229</v>
      </c>
      <c r="AB2788">
        <v>14816</v>
      </c>
    </row>
    <row r="2789" spans="1:28" x14ac:dyDescent="0.25">
      <c r="A2789">
        <v>5104500</v>
      </c>
      <c r="B2789">
        <v>3</v>
      </c>
      <c r="C2789">
        <v>0.27</v>
      </c>
      <c r="D2789">
        <v>3.2</v>
      </c>
      <c r="E2789">
        <v>0</v>
      </c>
      <c r="F2789">
        <v>0</v>
      </c>
      <c r="G2789">
        <v>1</v>
      </c>
      <c r="H2789">
        <v>1</v>
      </c>
      <c r="I2789">
        <v>1</v>
      </c>
      <c r="J2789">
        <v>1</v>
      </c>
      <c r="K2789">
        <v>2</v>
      </c>
      <c r="L2789">
        <v>3</v>
      </c>
      <c r="M2789">
        <v>0.09</v>
      </c>
      <c r="N2789">
        <v>0.09</v>
      </c>
      <c r="O2789">
        <v>0.09</v>
      </c>
      <c r="P2789">
        <v>0.09</v>
      </c>
      <c r="Q2789">
        <v>0.18</v>
      </c>
      <c r="R2789">
        <v>0.27</v>
      </c>
      <c r="S2789">
        <v>0.3</v>
      </c>
      <c r="T2789">
        <v>0.3</v>
      </c>
      <c r="U2789">
        <v>0.3</v>
      </c>
      <c r="V2789">
        <v>0.3</v>
      </c>
      <c r="W2789">
        <v>2.9</v>
      </c>
      <c r="X2789">
        <v>3.2</v>
      </c>
      <c r="Y2789">
        <v>23873</v>
      </c>
      <c r="Z2789">
        <v>32712</v>
      </c>
      <c r="AA2789">
        <v>-999</v>
      </c>
      <c r="AB2789">
        <v>-999</v>
      </c>
    </row>
    <row r="2790" spans="1:28" x14ac:dyDescent="0.25">
      <c r="A2790">
        <v>5116500</v>
      </c>
      <c r="B2790">
        <v>14</v>
      </c>
      <c r="C2790">
        <v>0.57999999999999996</v>
      </c>
      <c r="D2790">
        <v>45.3</v>
      </c>
      <c r="E2790">
        <v>3</v>
      </c>
      <c r="F2790">
        <v>0.13</v>
      </c>
      <c r="G2790">
        <v>11</v>
      </c>
      <c r="H2790">
        <v>11</v>
      </c>
      <c r="I2790">
        <v>11</v>
      </c>
      <c r="J2790">
        <v>13</v>
      </c>
      <c r="K2790">
        <v>13</v>
      </c>
      <c r="L2790">
        <v>13</v>
      </c>
      <c r="M2790">
        <v>0.46</v>
      </c>
      <c r="N2790">
        <v>0.46</v>
      </c>
      <c r="O2790">
        <v>0.46</v>
      </c>
      <c r="P2790">
        <v>0.54</v>
      </c>
      <c r="Q2790">
        <v>0.54</v>
      </c>
      <c r="R2790">
        <v>0.54</v>
      </c>
      <c r="S2790">
        <v>43</v>
      </c>
      <c r="T2790">
        <v>43</v>
      </c>
      <c r="U2790">
        <v>43</v>
      </c>
      <c r="V2790">
        <v>45.2</v>
      </c>
      <c r="W2790">
        <v>45.2</v>
      </c>
      <c r="X2790">
        <v>45.2</v>
      </c>
      <c r="Y2790">
        <v>12328</v>
      </c>
      <c r="Z2790">
        <v>46322</v>
      </c>
      <c r="AA2790">
        <v>47834</v>
      </c>
      <c r="AB2790">
        <v>60562</v>
      </c>
    </row>
    <row r="2791" spans="1:28" x14ac:dyDescent="0.25">
      <c r="A2791">
        <v>5120200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-999</v>
      </c>
      <c r="Z2791">
        <v>-999</v>
      </c>
      <c r="AA2791">
        <v>-999</v>
      </c>
      <c r="AB2791">
        <v>-999</v>
      </c>
    </row>
    <row r="2792" spans="1:28" x14ac:dyDescent="0.25">
      <c r="A2792">
        <v>5120500</v>
      </c>
      <c r="B2792">
        <v>1</v>
      </c>
      <c r="C2792">
        <v>7.0000000000000007E-2</v>
      </c>
      <c r="D2792">
        <v>0.2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37189</v>
      </c>
      <c r="Z2792">
        <v>37189</v>
      </c>
      <c r="AA2792">
        <v>-999</v>
      </c>
      <c r="AB2792">
        <v>-999</v>
      </c>
    </row>
    <row r="2793" spans="1:28" x14ac:dyDescent="0.25">
      <c r="A2793">
        <v>5123400</v>
      </c>
      <c r="B2793">
        <v>7</v>
      </c>
      <c r="C2793">
        <v>0.22</v>
      </c>
      <c r="D2793">
        <v>10.8</v>
      </c>
      <c r="E2793">
        <v>2</v>
      </c>
      <c r="F2793">
        <v>0.06</v>
      </c>
      <c r="G2793">
        <v>5</v>
      </c>
      <c r="H2793">
        <v>5</v>
      </c>
      <c r="I2793">
        <v>5</v>
      </c>
      <c r="J2793">
        <v>7</v>
      </c>
      <c r="K2793">
        <v>7</v>
      </c>
      <c r="L2793">
        <v>7</v>
      </c>
      <c r="M2793">
        <v>0.16</v>
      </c>
      <c r="N2793">
        <v>0.16</v>
      </c>
      <c r="O2793">
        <v>0.16</v>
      </c>
      <c r="P2793">
        <v>0.22</v>
      </c>
      <c r="Q2793">
        <v>0.22</v>
      </c>
      <c r="R2793">
        <v>0.22</v>
      </c>
      <c r="S2793">
        <v>4.5999999999999996</v>
      </c>
      <c r="T2793">
        <v>4.5999999999999996</v>
      </c>
      <c r="U2793">
        <v>4.5999999999999996</v>
      </c>
      <c r="V2793">
        <v>10.8</v>
      </c>
      <c r="W2793">
        <v>10.8</v>
      </c>
      <c r="X2793">
        <v>10.8</v>
      </c>
      <c r="Y2793">
        <v>26418</v>
      </c>
      <c r="Z2793">
        <v>47256</v>
      </c>
      <c r="AA2793">
        <v>26418</v>
      </c>
      <c r="AB2793">
        <v>34175</v>
      </c>
    </row>
    <row r="2794" spans="1:28" x14ac:dyDescent="0.25">
      <c r="A2794">
        <v>5123600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-999</v>
      </c>
      <c r="Z2794">
        <v>-999</v>
      </c>
      <c r="AA2794">
        <v>-999</v>
      </c>
      <c r="AB2794">
        <v>-999</v>
      </c>
    </row>
    <row r="2795" spans="1:28" x14ac:dyDescent="0.25">
      <c r="A2795">
        <v>5123700</v>
      </c>
      <c r="B2795">
        <v>1</v>
      </c>
      <c r="C2795">
        <v>7.0000000000000007E-2</v>
      </c>
      <c r="D2795">
        <v>0.1</v>
      </c>
      <c r="E2795">
        <v>0</v>
      </c>
      <c r="F2795">
        <v>0</v>
      </c>
      <c r="G2795">
        <v>1</v>
      </c>
      <c r="H2795">
        <v>1</v>
      </c>
      <c r="I2795">
        <v>1</v>
      </c>
      <c r="J2795">
        <v>1</v>
      </c>
      <c r="K2795">
        <v>1</v>
      </c>
      <c r="L2795">
        <v>1</v>
      </c>
      <c r="M2795">
        <v>7.0000000000000007E-2</v>
      </c>
      <c r="N2795">
        <v>7.0000000000000007E-2</v>
      </c>
      <c r="O2795">
        <v>7.0000000000000007E-2</v>
      </c>
      <c r="P2795">
        <v>7.0000000000000007E-2</v>
      </c>
      <c r="Q2795">
        <v>7.0000000000000007E-2</v>
      </c>
      <c r="R2795">
        <v>7.0000000000000007E-2</v>
      </c>
      <c r="S2795">
        <v>0.1</v>
      </c>
      <c r="T2795">
        <v>0.1</v>
      </c>
      <c r="U2795">
        <v>0.1</v>
      </c>
      <c r="V2795">
        <v>0.1</v>
      </c>
      <c r="W2795">
        <v>0.1</v>
      </c>
      <c r="X2795">
        <v>0.1</v>
      </c>
      <c r="Y2795">
        <v>11905</v>
      </c>
      <c r="Z2795">
        <v>11905</v>
      </c>
      <c r="AA2795">
        <v>-999</v>
      </c>
      <c r="AB2795">
        <v>-999</v>
      </c>
    </row>
    <row r="2796" spans="1:28" x14ac:dyDescent="0.25">
      <c r="A2796">
        <v>5127000</v>
      </c>
      <c r="B2796">
        <v>4</v>
      </c>
      <c r="C2796">
        <v>0.12</v>
      </c>
      <c r="D2796">
        <v>20.5</v>
      </c>
      <c r="E2796">
        <v>2</v>
      </c>
      <c r="F2796">
        <v>0.06</v>
      </c>
      <c r="G2796">
        <v>3</v>
      </c>
      <c r="H2796">
        <v>4</v>
      </c>
      <c r="I2796">
        <v>4</v>
      </c>
      <c r="J2796">
        <v>4</v>
      </c>
      <c r="K2796">
        <v>4</v>
      </c>
      <c r="L2796">
        <v>4</v>
      </c>
      <c r="M2796">
        <v>0.09</v>
      </c>
      <c r="N2796">
        <v>0.12</v>
      </c>
      <c r="O2796">
        <v>0.12</v>
      </c>
      <c r="P2796">
        <v>0.12</v>
      </c>
      <c r="Q2796">
        <v>0.12</v>
      </c>
      <c r="R2796">
        <v>0.12</v>
      </c>
      <c r="S2796">
        <v>18.899999999999999</v>
      </c>
      <c r="T2796">
        <v>20.5</v>
      </c>
      <c r="U2796">
        <v>20.5</v>
      </c>
      <c r="V2796">
        <v>20.5</v>
      </c>
      <c r="W2796">
        <v>20.5</v>
      </c>
      <c r="X2796">
        <v>20.5</v>
      </c>
      <c r="Y2796">
        <v>13186</v>
      </c>
      <c r="Z2796">
        <v>20839</v>
      </c>
      <c r="AA2796">
        <v>13186</v>
      </c>
      <c r="AB2796">
        <v>13730</v>
      </c>
    </row>
    <row r="2797" spans="1:28" x14ac:dyDescent="0.25">
      <c r="A2797">
        <v>5127500</v>
      </c>
      <c r="B2797">
        <v>7</v>
      </c>
      <c r="C2797">
        <v>0.18</v>
      </c>
      <c r="D2797">
        <v>23.7</v>
      </c>
      <c r="E2797">
        <v>3</v>
      </c>
      <c r="F2797">
        <v>0.08</v>
      </c>
      <c r="G2797">
        <v>4</v>
      </c>
      <c r="H2797">
        <v>5</v>
      </c>
      <c r="I2797">
        <v>5</v>
      </c>
      <c r="J2797">
        <v>7</v>
      </c>
      <c r="K2797">
        <v>7</v>
      </c>
      <c r="L2797">
        <v>7</v>
      </c>
      <c r="M2797">
        <v>0.1</v>
      </c>
      <c r="N2797">
        <v>0.13</v>
      </c>
      <c r="O2797">
        <v>0.13</v>
      </c>
      <c r="P2797">
        <v>0.18</v>
      </c>
      <c r="Q2797">
        <v>0.18</v>
      </c>
      <c r="R2797">
        <v>0.18</v>
      </c>
      <c r="S2797">
        <v>22.1</v>
      </c>
      <c r="T2797">
        <v>23.5</v>
      </c>
      <c r="U2797">
        <v>23.5</v>
      </c>
      <c r="V2797">
        <v>23.7</v>
      </c>
      <c r="W2797">
        <v>23.7</v>
      </c>
      <c r="X2797">
        <v>23.7</v>
      </c>
      <c r="Y2797">
        <v>18199</v>
      </c>
      <c r="Z2797">
        <v>31170</v>
      </c>
      <c r="AA2797">
        <v>18199</v>
      </c>
      <c r="AB2797">
        <v>24829</v>
      </c>
    </row>
    <row r="2798" spans="1:28" x14ac:dyDescent="0.25">
      <c r="A2798">
        <v>5129000</v>
      </c>
      <c r="B2798">
        <v>2</v>
      </c>
      <c r="C2798">
        <v>0.16</v>
      </c>
      <c r="D2798">
        <v>17.3</v>
      </c>
      <c r="E2798">
        <v>1</v>
      </c>
      <c r="F2798">
        <v>0.08</v>
      </c>
      <c r="G2798">
        <v>1</v>
      </c>
      <c r="H2798">
        <v>1</v>
      </c>
      <c r="I2798">
        <v>1</v>
      </c>
      <c r="J2798">
        <v>1</v>
      </c>
      <c r="K2798">
        <v>2</v>
      </c>
      <c r="L2798">
        <v>2</v>
      </c>
      <c r="M2798">
        <v>0.08</v>
      </c>
      <c r="N2798">
        <v>0.08</v>
      </c>
      <c r="O2798">
        <v>0.08</v>
      </c>
      <c r="P2798">
        <v>0.08</v>
      </c>
      <c r="Q2798">
        <v>0.16</v>
      </c>
      <c r="R2798">
        <v>0.16</v>
      </c>
      <c r="S2798">
        <v>3.2</v>
      </c>
      <c r="T2798">
        <v>3.2</v>
      </c>
      <c r="U2798">
        <v>3.2</v>
      </c>
      <c r="V2798">
        <v>3.2</v>
      </c>
      <c r="W2798">
        <v>17.3</v>
      </c>
      <c r="X2798">
        <v>17.3</v>
      </c>
      <c r="Y2798">
        <v>20399</v>
      </c>
      <c r="Z2798">
        <v>30334</v>
      </c>
      <c r="AA2798">
        <v>40268</v>
      </c>
      <c r="AB2798">
        <v>40268</v>
      </c>
    </row>
    <row r="2799" spans="1:28" x14ac:dyDescent="0.25">
      <c r="A2799">
        <v>5129115</v>
      </c>
      <c r="B2799">
        <v>4</v>
      </c>
      <c r="C2799">
        <v>0.17</v>
      </c>
      <c r="D2799">
        <v>135.30000000000001</v>
      </c>
      <c r="E2799">
        <v>2</v>
      </c>
      <c r="F2799">
        <v>0.08</v>
      </c>
      <c r="G2799">
        <v>2</v>
      </c>
      <c r="H2799">
        <v>2</v>
      </c>
      <c r="I2799">
        <v>2</v>
      </c>
      <c r="J2799">
        <v>3</v>
      </c>
      <c r="K2799">
        <v>4</v>
      </c>
      <c r="L2799">
        <v>4</v>
      </c>
      <c r="M2799">
        <v>0.08</v>
      </c>
      <c r="N2799">
        <v>0.08</v>
      </c>
      <c r="O2799">
        <v>0.08</v>
      </c>
      <c r="P2799">
        <v>0.13</v>
      </c>
      <c r="Q2799">
        <v>0.17</v>
      </c>
      <c r="R2799">
        <v>0.17</v>
      </c>
      <c r="S2799">
        <v>127.6</v>
      </c>
      <c r="T2799">
        <v>127.6</v>
      </c>
      <c r="U2799">
        <v>127.6</v>
      </c>
      <c r="V2799">
        <v>127.7</v>
      </c>
      <c r="W2799">
        <v>135.30000000000001</v>
      </c>
      <c r="X2799">
        <v>135.30000000000001</v>
      </c>
      <c r="Y2799">
        <v>30647</v>
      </c>
      <c r="Z2799">
        <v>47844</v>
      </c>
      <c r="AA2799">
        <v>32367</v>
      </c>
      <c r="AB2799">
        <v>53252</v>
      </c>
    </row>
    <row r="2800" spans="1:28" x14ac:dyDescent="0.25">
      <c r="A2800">
        <v>5130500</v>
      </c>
      <c r="B2800">
        <v>2</v>
      </c>
      <c r="C2800">
        <v>0.43</v>
      </c>
      <c r="D2800">
        <v>200.9</v>
      </c>
      <c r="E2800">
        <v>1</v>
      </c>
      <c r="F2800">
        <v>0.22</v>
      </c>
      <c r="G2800">
        <v>1</v>
      </c>
      <c r="H2800">
        <v>1</v>
      </c>
      <c r="I2800">
        <v>1</v>
      </c>
      <c r="J2800">
        <v>2</v>
      </c>
      <c r="K2800">
        <v>2</v>
      </c>
      <c r="L2800">
        <v>2</v>
      </c>
      <c r="M2800">
        <v>0.22</v>
      </c>
      <c r="N2800">
        <v>0.22</v>
      </c>
      <c r="O2800">
        <v>0.22</v>
      </c>
      <c r="P2800">
        <v>0.43</v>
      </c>
      <c r="Q2800">
        <v>0.43</v>
      </c>
      <c r="R2800">
        <v>0.43</v>
      </c>
      <c r="S2800">
        <v>200.9</v>
      </c>
      <c r="T2800">
        <v>200.9</v>
      </c>
      <c r="U2800">
        <v>200.9</v>
      </c>
      <c r="V2800">
        <v>200.9</v>
      </c>
      <c r="W2800">
        <v>200.9</v>
      </c>
      <c r="X2800">
        <v>200.9</v>
      </c>
      <c r="Y2800">
        <v>8936</v>
      </c>
      <c r="Z2800">
        <v>13085</v>
      </c>
      <c r="AA2800">
        <v>8936</v>
      </c>
      <c r="AB2800">
        <v>8936</v>
      </c>
    </row>
    <row r="2801" spans="1:28" x14ac:dyDescent="0.25">
      <c r="A2801">
        <v>5131000</v>
      </c>
      <c r="B2801">
        <v>2</v>
      </c>
      <c r="C2801">
        <v>1.38</v>
      </c>
      <c r="D2801">
        <v>2528</v>
      </c>
      <c r="E2801">
        <v>2</v>
      </c>
      <c r="F2801">
        <v>1.38</v>
      </c>
      <c r="G2801">
        <v>0</v>
      </c>
      <c r="H2801">
        <v>0</v>
      </c>
      <c r="I2801">
        <v>0</v>
      </c>
      <c r="J2801">
        <v>1</v>
      </c>
      <c r="K2801">
        <v>2</v>
      </c>
      <c r="L2801">
        <v>2</v>
      </c>
      <c r="M2801">
        <v>0</v>
      </c>
      <c r="N2801">
        <v>0</v>
      </c>
      <c r="O2801">
        <v>0</v>
      </c>
      <c r="P2801">
        <v>0.69</v>
      </c>
      <c r="Q2801">
        <v>1.38</v>
      </c>
      <c r="R2801">
        <v>1.38</v>
      </c>
      <c r="S2801">
        <v>0</v>
      </c>
      <c r="T2801">
        <v>0</v>
      </c>
      <c r="U2801">
        <v>0</v>
      </c>
      <c r="V2801">
        <v>1311.1</v>
      </c>
      <c r="W2801">
        <v>2528</v>
      </c>
      <c r="X2801">
        <v>2528</v>
      </c>
      <c r="Y2801">
        <v>16365</v>
      </c>
      <c r="Z2801">
        <v>17795</v>
      </c>
      <c r="AA2801">
        <v>16365</v>
      </c>
      <c r="AB2801">
        <v>17795</v>
      </c>
    </row>
    <row r="2802" spans="1:28" x14ac:dyDescent="0.25">
      <c r="A2802">
        <v>5131500</v>
      </c>
      <c r="B2802">
        <v>8</v>
      </c>
      <c r="C2802">
        <v>0.18</v>
      </c>
      <c r="D2802">
        <v>121.9</v>
      </c>
      <c r="E2802">
        <v>4</v>
      </c>
      <c r="F2802">
        <v>0.09</v>
      </c>
      <c r="G2802">
        <v>1</v>
      </c>
      <c r="H2802">
        <v>1</v>
      </c>
      <c r="I2802">
        <v>1</v>
      </c>
      <c r="J2802">
        <v>3</v>
      </c>
      <c r="K2802">
        <v>6</v>
      </c>
      <c r="L2802">
        <v>8</v>
      </c>
      <c r="M2802">
        <v>0.02</v>
      </c>
      <c r="N2802">
        <v>0.02</v>
      </c>
      <c r="O2802">
        <v>0.02</v>
      </c>
      <c r="P2802">
        <v>7.0000000000000007E-2</v>
      </c>
      <c r="Q2802">
        <v>0.14000000000000001</v>
      </c>
      <c r="R2802">
        <v>0.18</v>
      </c>
      <c r="S2802">
        <v>21.3</v>
      </c>
      <c r="T2802">
        <v>21.3</v>
      </c>
      <c r="U2802">
        <v>21.3</v>
      </c>
      <c r="V2802">
        <v>64.599999999999994</v>
      </c>
      <c r="W2802">
        <v>105</v>
      </c>
      <c r="X2802">
        <v>121.9</v>
      </c>
      <c r="Y2802">
        <v>32319</v>
      </c>
      <c r="Z2802">
        <v>82412</v>
      </c>
      <c r="AA2802">
        <v>42048</v>
      </c>
      <c r="AB2802">
        <v>89266</v>
      </c>
    </row>
    <row r="2803" spans="1:28" x14ac:dyDescent="0.25">
      <c r="A2803">
        <v>5132000</v>
      </c>
      <c r="B2803">
        <v>12</v>
      </c>
      <c r="C2803">
        <v>0.31</v>
      </c>
      <c r="D2803">
        <v>11</v>
      </c>
      <c r="E2803">
        <v>1</v>
      </c>
      <c r="F2803">
        <v>0.03</v>
      </c>
      <c r="G2803">
        <v>2</v>
      </c>
      <c r="H2803">
        <v>2</v>
      </c>
      <c r="I2803">
        <v>3</v>
      </c>
      <c r="J2803">
        <v>3</v>
      </c>
      <c r="K2803">
        <v>12</v>
      </c>
      <c r="L2803">
        <v>12</v>
      </c>
      <c r="M2803">
        <v>0.05</v>
      </c>
      <c r="N2803">
        <v>0.05</v>
      </c>
      <c r="O2803">
        <v>0.08</v>
      </c>
      <c r="P2803">
        <v>0.08</v>
      </c>
      <c r="Q2803">
        <v>0.31</v>
      </c>
      <c r="R2803">
        <v>0.31</v>
      </c>
      <c r="S2803">
        <v>8.6</v>
      </c>
      <c r="T2803">
        <v>8.6</v>
      </c>
      <c r="U2803">
        <v>9.6</v>
      </c>
      <c r="V2803">
        <v>9.6</v>
      </c>
      <c r="W2803">
        <v>11</v>
      </c>
      <c r="X2803">
        <v>11</v>
      </c>
      <c r="Y2803">
        <v>33518</v>
      </c>
      <c r="Z2803">
        <v>50798</v>
      </c>
      <c r="AA2803">
        <v>47003</v>
      </c>
      <c r="AB2803">
        <v>47003</v>
      </c>
    </row>
    <row r="2804" spans="1:28" x14ac:dyDescent="0.25">
      <c r="A2804">
        <v>5139500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-999</v>
      </c>
      <c r="Z2804">
        <v>-999</v>
      </c>
      <c r="AA2804">
        <v>-999</v>
      </c>
      <c r="AB2804">
        <v>-999</v>
      </c>
    </row>
    <row r="2805" spans="1:28" x14ac:dyDescent="0.25">
      <c r="A2805">
        <v>5201500</v>
      </c>
      <c r="B2805">
        <v>6</v>
      </c>
      <c r="C2805">
        <v>0.16</v>
      </c>
      <c r="D2805">
        <v>185.2</v>
      </c>
      <c r="E2805">
        <v>2</v>
      </c>
      <c r="F2805">
        <v>0.05</v>
      </c>
      <c r="G2805">
        <v>5</v>
      </c>
      <c r="H2805">
        <v>5</v>
      </c>
      <c r="I2805">
        <v>5</v>
      </c>
      <c r="J2805">
        <v>5</v>
      </c>
      <c r="K2805">
        <v>6</v>
      </c>
      <c r="L2805">
        <v>6</v>
      </c>
      <c r="M2805">
        <v>0.13</v>
      </c>
      <c r="N2805">
        <v>0.13</v>
      </c>
      <c r="O2805">
        <v>0.13</v>
      </c>
      <c r="P2805">
        <v>0.13</v>
      </c>
      <c r="Q2805">
        <v>0.16</v>
      </c>
      <c r="R2805">
        <v>0.16</v>
      </c>
      <c r="S2805">
        <v>185.1</v>
      </c>
      <c r="T2805">
        <v>185.1</v>
      </c>
      <c r="U2805">
        <v>185.1</v>
      </c>
      <c r="V2805">
        <v>185.1</v>
      </c>
      <c r="W2805">
        <v>185.2</v>
      </c>
      <c r="X2805">
        <v>185.2</v>
      </c>
      <c r="Y2805">
        <v>190</v>
      </c>
      <c r="Z2805">
        <v>33747</v>
      </c>
      <c r="AA2805">
        <v>190</v>
      </c>
      <c r="AB2805">
        <v>31235</v>
      </c>
    </row>
    <row r="2806" spans="1:28" x14ac:dyDescent="0.25">
      <c r="A2806">
        <v>5206500</v>
      </c>
      <c r="B2806">
        <v>6</v>
      </c>
      <c r="C2806">
        <v>0.2</v>
      </c>
      <c r="D2806">
        <v>283.7</v>
      </c>
      <c r="E2806">
        <v>2</v>
      </c>
      <c r="F2806">
        <v>7.0000000000000007E-2</v>
      </c>
      <c r="G2806">
        <v>2</v>
      </c>
      <c r="H2806">
        <v>2</v>
      </c>
      <c r="I2806">
        <v>2</v>
      </c>
      <c r="J2806">
        <v>3</v>
      </c>
      <c r="K2806">
        <v>6</v>
      </c>
      <c r="L2806">
        <v>6</v>
      </c>
      <c r="M2806">
        <v>7.0000000000000007E-2</v>
      </c>
      <c r="N2806">
        <v>7.0000000000000007E-2</v>
      </c>
      <c r="O2806">
        <v>7.0000000000000007E-2</v>
      </c>
      <c r="P2806">
        <v>0.1</v>
      </c>
      <c r="Q2806">
        <v>0.2</v>
      </c>
      <c r="R2806">
        <v>0.2</v>
      </c>
      <c r="S2806">
        <v>283.39999999999998</v>
      </c>
      <c r="T2806">
        <v>283.39999999999998</v>
      </c>
      <c r="U2806">
        <v>283.39999999999998</v>
      </c>
      <c r="V2806">
        <v>283.5</v>
      </c>
      <c r="W2806">
        <v>283.7</v>
      </c>
      <c r="X2806">
        <v>283.7</v>
      </c>
      <c r="Y2806">
        <v>301</v>
      </c>
      <c r="Z2806">
        <v>23659</v>
      </c>
      <c r="AA2806">
        <v>301</v>
      </c>
      <c r="AB2806">
        <v>18507</v>
      </c>
    </row>
    <row r="2807" spans="1:28" x14ac:dyDescent="0.25">
      <c r="A2807">
        <v>5211000</v>
      </c>
      <c r="B2807">
        <v>20</v>
      </c>
      <c r="C2807">
        <v>0.23</v>
      </c>
      <c r="D2807">
        <v>253.4</v>
      </c>
      <c r="E2807">
        <v>7</v>
      </c>
      <c r="F2807">
        <v>0.08</v>
      </c>
      <c r="G2807">
        <v>10</v>
      </c>
      <c r="H2807">
        <v>10</v>
      </c>
      <c r="I2807">
        <v>10</v>
      </c>
      <c r="J2807">
        <v>14</v>
      </c>
      <c r="K2807">
        <v>20</v>
      </c>
      <c r="L2807">
        <v>20</v>
      </c>
      <c r="M2807">
        <v>0.12</v>
      </c>
      <c r="N2807">
        <v>0.12</v>
      </c>
      <c r="O2807">
        <v>0.12</v>
      </c>
      <c r="P2807">
        <v>0.16</v>
      </c>
      <c r="Q2807">
        <v>0.23</v>
      </c>
      <c r="R2807">
        <v>0.23</v>
      </c>
      <c r="S2807">
        <v>246.2</v>
      </c>
      <c r="T2807">
        <v>246.2</v>
      </c>
      <c r="U2807">
        <v>246.2</v>
      </c>
      <c r="V2807">
        <v>252.7</v>
      </c>
      <c r="W2807">
        <v>253.4</v>
      </c>
      <c r="X2807">
        <v>253.4</v>
      </c>
      <c r="Y2807">
        <v>57</v>
      </c>
      <c r="Z2807">
        <v>55462</v>
      </c>
      <c r="AA2807">
        <v>4655</v>
      </c>
      <c r="AB2807">
        <v>47485</v>
      </c>
    </row>
    <row r="2808" spans="1:28" x14ac:dyDescent="0.25">
      <c r="A2808">
        <v>5212700</v>
      </c>
      <c r="B2808">
        <v>8</v>
      </c>
      <c r="C2808">
        <v>0.83</v>
      </c>
      <c r="D2808">
        <v>69.900000000000006</v>
      </c>
      <c r="E2808">
        <v>2</v>
      </c>
      <c r="F2808">
        <v>0.21</v>
      </c>
      <c r="G2808">
        <v>3</v>
      </c>
      <c r="H2808">
        <v>3</v>
      </c>
      <c r="I2808">
        <v>3</v>
      </c>
      <c r="J2808">
        <v>5</v>
      </c>
      <c r="K2808">
        <v>8</v>
      </c>
      <c r="L2808">
        <v>8</v>
      </c>
      <c r="M2808">
        <v>0.31</v>
      </c>
      <c r="N2808">
        <v>0.31</v>
      </c>
      <c r="O2808">
        <v>0.31</v>
      </c>
      <c r="P2808">
        <v>0.52</v>
      </c>
      <c r="Q2808">
        <v>0.83</v>
      </c>
      <c r="R2808">
        <v>0.83</v>
      </c>
      <c r="S2808">
        <v>25.9</v>
      </c>
      <c r="T2808">
        <v>25.9</v>
      </c>
      <c r="U2808">
        <v>25.9</v>
      </c>
      <c r="V2808">
        <v>25.9</v>
      </c>
      <c r="W2808">
        <v>69.900000000000006</v>
      </c>
      <c r="X2808">
        <v>69.900000000000006</v>
      </c>
      <c r="Y2808">
        <v>12587</v>
      </c>
      <c r="Z2808">
        <v>22212</v>
      </c>
      <c r="AA2808">
        <v>15969</v>
      </c>
      <c r="AB2808">
        <v>23104</v>
      </c>
    </row>
    <row r="2809" spans="1:28" x14ac:dyDescent="0.25">
      <c r="A2809">
        <v>5216860</v>
      </c>
      <c r="B2809">
        <v>12</v>
      </c>
      <c r="C2809">
        <v>4.07</v>
      </c>
      <c r="D2809">
        <v>182.4</v>
      </c>
      <c r="E2809">
        <v>4</v>
      </c>
      <c r="F2809">
        <v>1.36</v>
      </c>
      <c r="G2809">
        <v>0</v>
      </c>
      <c r="H2809">
        <v>1</v>
      </c>
      <c r="I2809">
        <v>2</v>
      </c>
      <c r="J2809">
        <v>9</v>
      </c>
      <c r="K2809">
        <v>12</v>
      </c>
      <c r="L2809">
        <v>12</v>
      </c>
      <c r="M2809">
        <v>0</v>
      </c>
      <c r="N2809">
        <v>0.34</v>
      </c>
      <c r="O2809">
        <v>0.68</v>
      </c>
      <c r="P2809">
        <v>3.05</v>
      </c>
      <c r="Q2809">
        <v>4.07</v>
      </c>
      <c r="R2809">
        <v>4.07</v>
      </c>
      <c r="S2809">
        <v>0</v>
      </c>
      <c r="T2809">
        <v>1.3</v>
      </c>
      <c r="U2809">
        <v>2.9</v>
      </c>
      <c r="V2809">
        <v>97.5</v>
      </c>
      <c r="W2809">
        <v>182.4</v>
      </c>
      <c r="X2809">
        <v>182.4</v>
      </c>
      <c r="Y2809">
        <v>416</v>
      </c>
      <c r="Z2809">
        <v>11921</v>
      </c>
      <c r="AA2809">
        <v>11480</v>
      </c>
      <c r="AB2809">
        <v>12560</v>
      </c>
    </row>
    <row r="2810" spans="1:28" x14ac:dyDescent="0.25">
      <c r="A2810">
        <v>5219000</v>
      </c>
      <c r="B2810">
        <v>3</v>
      </c>
      <c r="C2810">
        <v>0.28000000000000003</v>
      </c>
      <c r="D2810">
        <v>87.9</v>
      </c>
      <c r="E2810">
        <v>1</v>
      </c>
      <c r="F2810">
        <v>0.09</v>
      </c>
      <c r="G2810">
        <v>1</v>
      </c>
      <c r="H2810">
        <v>1</v>
      </c>
      <c r="I2810">
        <v>1</v>
      </c>
      <c r="J2810">
        <v>1</v>
      </c>
      <c r="K2810">
        <v>2</v>
      </c>
      <c r="L2810">
        <v>2</v>
      </c>
      <c r="M2810">
        <v>0.09</v>
      </c>
      <c r="N2810">
        <v>0.09</v>
      </c>
      <c r="O2810">
        <v>0.09</v>
      </c>
      <c r="P2810">
        <v>0.09</v>
      </c>
      <c r="Q2810">
        <v>0.19</v>
      </c>
      <c r="R2810">
        <v>0.19</v>
      </c>
      <c r="S2810">
        <v>83.2</v>
      </c>
      <c r="T2810">
        <v>83.2</v>
      </c>
      <c r="U2810">
        <v>83.2</v>
      </c>
      <c r="V2810">
        <v>83.2</v>
      </c>
      <c r="W2810">
        <v>85.5</v>
      </c>
      <c r="X2810">
        <v>85.5</v>
      </c>
      <c r="Y2810">
        <v>652</v>
      </c>
      <c r="Z2810">
        <v>8336</v>
      </c>
      <c r="AA2810">
        <v>652</v>
      </c>
      <c r="AB2810">
        <v>652</v>
      </c>
    </row>
    <row r="2811" spans="1:28" x14ac:dyDescent="0.25">
      <c r="A2811">
        <v>5220500</v>
      </c>
      <c r="B2811">
        <v>55</v>
      </c>
      <c r="C2811">
        <v>0.44</v>
      </c>
      <c r="D2811">
        <v>219.6</v>
      </c>
      <c r="E2811">
        <v>21</v>
      </c>
      <c r="F2811">
        <v>0.17</v>
      </c>
      <c r="G2811">
        <v>19</v>
      </c>
      <c r="H2811">
        <v>21</v>
      </c>
      <c r="I2811">
        <v>28</v>
      </c>
      <c r="J2811">
        <v>40</v>
      </c>
      <c r="K2811">
        <v>54</v>
      </c>
      <c r="L2811">
        <v>54</v>
      </c>
      <c r="M2811">
        <v>0.15</v>
      </c>
      <c r="N2811">
        <v>0.17</v>
      </c>
      <c r="O2811">
        <v>0.23</v>
      </c>
      <c r="P2811">
        <v>0.32</v>
      </c>
      <c r="Q2811">
        <v>0.44</v>
      </c>
      <c r="R2811">
        <v>0.44</v>
      </c>
      <c r="S2811">
        <v>193</v>
      </c>
      <c r="T2811">
        <v>205.1</v>
      </c>
      <c r="U2811">
        <v>206.3</v>
      </c>
      <c r="V2811">
        <v>213.1</v>
      </c>
      <c r="W2811">
        <v>219.4</v>
      </c>
      <c r="X2811">
        <v>219.4</v>
      </c>
      <c r="Y2811">
        <v>153</v>
      </c>
      <c r="Z2811">
        <v>71125</v>
      </c>
      <c r="AA2811">
        <v>153</v>
      </c>
      <c r="AB2811">
        <v>64334</v>
      </c>
    </row>
    <row r="2812" spans="1:28" x14ac:dyDescent="0.25">
      <c r="A2812">
        <v>5227500</v>
      </c>
      <c r="B2812">
        <v>72</v>
      </c>
      <c r="C2812">
        <v>0.47</v>
      </c>
      <c r="D2812">
        <v>186.4</v>
      </c>
      <c r="E2812">
        <v>27</v>
      </c>
      <c r="F2812">
        <v>0.18</v>
      </c>
      <c r="G2812">
        <v>23</v>
      </c>
      <c r="H2812">
        <v>26</v>
      </c>
      <c r="I2812">
        <v>35</v>
      </c>
      <c r="J2812">
        <v>53</v>
      </c>
      <c r="K2812">
        <v>70</v>
      </c>
      <c r="L2812">
        <v>71</v>
      </c>
      <c r="M2812">
        <v>0.15</v>
      </c>
      <c r="N2812">
        <v>0.17</v>
      </c>
      <c r="O2812">
        <v>0.23</v>
      </c>
      <c r="P2812">
        <v>0.35</v>
      </c>
      <c r="Q2812">
        <v>0.46</v>
      </c>
      <c r="R2812">
        <v>0.47</v>
      </c>
      <c r="S2812">
        <v>159.1</v>
      </c>
      <c r="T2812">
        <v>172</v>
      </c>
      <c r="U2812">
        <v>174.1</v>
      </c>
      <c r="V2812">
        <v>180.9</v>
      </c>
      <c r="W2812">
        <v>186.2</v>
      </c>
      <c r="X2812">
        <v>186.2</v>
      </c>
      <c r="Y2812">
        <v>7099</v>
      </c>
      <c r="Z2812">
        <v>80860</v>
      </c>
      <c r="AA2812">
        <v>7099</v>
      </c>
      <c r="AB2812">
        <v>76200</v>
      </c>
    </row>
    <row r="2813" spans="1:28" x14ac:dyDescent="0.25">
      <c r="A2813">
        <v>5231000</v>
      </c>
      <c r="B2813">
        <v>10</v>
      </c>
      <c r="C2813">
        <v>0.69</v>
      </c>
      <c r="D2813">
        <v>168.3</v>
      </c>
      <c r="E2813">
        <v>5</v>
      </c>
      <c r="F2813">
        <v>0.35</v>
      </c>
      <c r="G2813">
        <v>7</v>
      </c>
      <c r="H2813">
        <v>7</v>
      </c>
      <c r="I2813">
        <v>7</v>
      </c>
      <c r="J2813">
        <v>7</v>
      </c>
      <c r="K2813">
        <v>10</v>
      </c>
      <c r="L2813">
        <v>10</v>
      </c>
      <c r="M2813">
        <v>0.49</v>
      </c>
      <c r="N2813">
        <v>0.49</v>
      </c>
      <c r="O2813">
        <v>0.49</v>
      </c>
      <c r="P2813">
        <v>0.49</v>
      </c>
      <c r="Q2813">
        <v>0.69</v>
      </c>
      <c r="R2813">
        <v>0.69</v>
      </c>
      <c r="S2813">
        <v>167.8</v>
      </c>
      <c r="T2813">
        <v>167.8</v>
      </c>
      <c r="U2813">
        <v>167.8</v>
      </c>
      <c r="V2813">
        <v>167.8</v>
      </c>
      <c r="W2813">
        <v>168.3</v>
      </c>
      <c r="X2813">
        <v>168.3</v>
      </c>
      <c r="Y2813">
        <v>2244</v>
      </c>
      <c r="Z2813">
        <v>24570</v>
      </c>
      <c r="AA2813">
        <v>9775</v>
      </c>
      <c r="AB2813">
        <v>25011</v>
      </c>
    </row>
    <row r="2814" spans="1:28" x14ac:dyDescent="0.25">
      <c r="A2814">
        <v>5242300</v>
      </c>
      <c r="B2814">
        <v>97</v>
      </c>
      <c r="C2814">
        <v>0.54</v>
      </c>
      <c r="D2814">
        <v>198.3</v>
      </c>
      <c r="E2814">
        <v>40</v>
      </c>
      <c r="F2814">
        <v>0.22</v>
      </c>
      <c r="G2814">
        <v>40</v>
      </c>
      <c r="H2814">
        <v>43</v>
      </c>
      <c r="I2814">
        <v>52</v>
      </c>
      <c r="J2814">
        <v>72</v>
      </c>
      <c r="K2814">
        <v>95</v>
      </c>
      <c r="L2814">
        <v>96</v>
      </c>
      <c r="M2814">
        <v>0.22</v>
      </c>
      <c r="N2814">
        <v>0.24</v>
      </c>
      <c r="O2814">
        <v>0.28999999999999998</v>
      </c>
      <c r="P2814">
        <v>0.4</v>
      </c>
      <c r="Q2814">
        <v>0.52</v>
      </c>
      <c r="R2814">
        <v>0.53</v>
      </c>
      <c r="S2814">
        <v>174.9</v>
      </c>
      <c r="T2814">
        <v>185.8</v>
      </c>
      <c r="U2814">
        <v>187.6</v>
      </c>
      <c r="V2814">
        <v>193.5</v>
      </c>
      <c r="W2814">
        <v>198.1</v>
      </c>
      <c r="X2814">
        <v>198.1</v>
      </c>
      <c r="Y2814">
        <v>16541</v>
      </c>
      <c r="Z2814">
        <v>90651</v>
      </c>
      <c r="AA2814">
        <v>17355</v>
      </c>
      <c r="AB2814">
        <v>83382</v>
      </c>
    </row>
    <row r="2815" spans="1:28" x14ac:dyDescent="0.25">
      <c r="A2815">
        <v>5244000</v>
      </c>
      <c r="B2815">
        <v>13</v>
      </c>
      <c r="C2815">
        <v>0.48</v>
      </c>
      <c r="D2815">
        <v>161.19999999999999</v>
      </c>
      <c r="E2815">
        <v>8</v>
      </c>
      <c r="F2815">
        <v>0.3</v>
      </c>
      <c r="G2815">
        <v>7</v>
      </c>
      <c r="H2815">
        <v>10</v>
      </c>
      <c r="I2815">
        <v>10</v>
      </c>
      <c r="J2815">
        <v>12</v>
      </c>
      <c r="K2815">
        <v>13</v>
      </c>
      <c r="L2815">
        <v>13</v>
      </c>
      <c r="M2815">
        <v>0.26</v>
      </c>
      <c r="N2815">
        <v>0.37</v>
      </c>
      <c r="O2815">
        <v>0.37</v>
      </c>
      <c r="P2815">
        <v>0.45</v>
      </c>
      <c r="Q2815">
        <v>0.48</v>
      </c>
      <c r="R2815">
        <v>0.48</v>
      </c>
      <c r="S2815">
        <v>127.6</v>
      </c>
      <c r="T2815">
        <v>160</v>
      </c>
      <c r="U2815">
        <v>160</v>
      </c>
      <c r="V2815">
        <v>160.69999999999999</v>
      </c>
      <c r="W2815">
        <v>161.19999999999999</v>
      </c>
      <c r="X2815">
        <v>161.19999999999999</v>
      </c>
      <c r="Y2815">
        <v>10016</v>
      </c>
      <c r="Z2815">
        <v>28500</v>
      </c>
      <c r="AA2815">
        <v>17948</v>
      </c>
      <c r="AB2815">
        <v>30514</v>
      </c>
    </row>
    <row r="2816" spans="1:28" x14ac:dyDescent="0.25">
      <c r="A2816">
        <v>5245100</v>
      </c>
      <c r="B2816">
        <v>10</v>
      </c>
      <c r="C2816">
        <v>0.68</v>
      </c>
      <c r="D2816">
        <v>465.1</v>
      </c>
      <c r="E2816">
        <v>5</v>
      </c>
      <c r="F2816">
        <v>0.34</v>
      </c>
      <c r="G2816">
        <v>8</v>
      </c>
      <c r="H2816">
        <v>8</v>
      </c>
      <c r="I2816">
        <v>8</v>
      </c>
      <c r="J2816">
        <v>9</v>
      </c>
      <c r="K2816">
        <v>9</v>
      </c>
      <c r="L2816">
        <v>9</v>
      </c>
      <c r="M2816">
        <v>0.55000000000000004</v>
      </c>
      <c r="N2816">
        <v>0.55000000000000004</v>
      </c>
      <c r="O2816">
        <v>0.55000000000000004</v>
      </c>
      <c r="P2816">
        <v>0.62</v>
      </c>
      <c r="Q2816">
        <v>0.62</v>
      </c>
      <c r="R2816">
        <v>0.62</v>
      </c>
      <c r="S2816">
        <v>304.5</v>
      </c>
      <c r="T2816">
        <v>304.5</v>
      </c>
      <c r="U2816">
        <v>304.5</v>
      </c>
      <c r="V2816">
        <v>464.8</v>
      </c>
      <c r="W2816">
        <v>464.8</v>
      </c>
      <c r="X2816">
        <v>464.8</v>
      </c>
      <c r="Y2816">
        <v>29129</v>
      </c>
      <c r="Z2816">
        <v>40839</v>
      </c>
      <c r="AA2816">
        <v>36679</v>
      </c>
      <c r="AB2816">
        <v>41718</v>
      </c>
    </row>
    <row r="2817" spans="1:28" x14ac:dyDescent="0.25">
      <c r="A2817">
        <v>5247000</v>
      </c>
      <c r="B2817">
        <v>4</v>
      </c>
      <c r="C2817">
        <v>0.52</v>
      </c>
      <c r="D2817">
        <v>141.4</v>
      </c>
      <c r="E2817">
        <v>2</v>
      </c>
      <c r="F2817">
        <v>0.26</v>
      </c>
      <c r="G2817">
        <v>3</v>
      </c>
      <c r="H2817">
        <v>3</v>
      </c>
      <c r="I2817">
        <v>3</v>
      </c>
      <c r="J2817">
        <v>3</v>
      </c>
      <c r="K2817">
        <v>4</v>
      </c>
      <c r="L2817">
        <v>4</v>
      </c>
      <c r="M2817">
        <v>0.39</v>
      </c>
      <c r="N2817">
        <v>0.39</v>
      </c>
      <c r="O2817">
        <v>0.39</v>
      </c>
      <c r="P2817">
        <v>0.39</v>
      </c>
      <c r="Q2817">
        <v>0.52</v>
      </c>
      <c r="R2817">
        <v>0.52</v>
      </c>
      <c r="S2817">
        <v>141.30000000000001</v>
      </c>
      <c r="T2817">
        <v>141.30000000000001</v>
      </c>
      <c r="U2817">
        <v>141.30000000000001</v>
      </c>
      <c r="V2817">
        <v>141.30000000000001</v>
      </c>
      <c r="W2817">
        <v>141.4</v>
      </c>
      <c r="X2817">
        <v>141.4</v>
      </c>
      <c r="Y2817">
        <v>69</v>
      </c>
      <c r="Z2817">
        <v>13579</v>
      </c>
      <c r="AA2817">
        <v>69</v>
      </c>
      <c r="AB2817">
        <v>9185</v>
      </c>
    </row>
    <row r="2818" spans="1:28" x14ac:dyDescent="0.25">
      <c r="A2818">
        <v>5247500</v>
      </c>
      <c r="B2818">
        <v>38</v>
      </c>
      <c r="C2818">
        <v>0.38</v>
      </c>
      <c r="D2818">
        <v>124.4</v>
      </c>
      <c r="E2818">
        <v>16</v>
      </c>
      <c r="F2818">
        <v>0.16</v>
      </c>
      <c r="G2818">
        <v>21</v>
      </c>
      <c r="H2818">
        <v>25</v>
      </c>
      <c r="I2818">
        <v>26</v>
      </c>
      <c r="J2818">
        <v>32</v>
      </c>
      <c r="K2818">
        <v>36</v>
      </c>
      <c r="L2818">
        <v>37</v>
      </c>
      <c r="M2818">
        <v>0.21</v>
      </c>
      <c r="N2818">
        <v>0.25</v>
      </c>
      <c r="O2818">
        <v>0.26</v>
      </c>
      <c r="P2818">
        <v>0.32</v>
      </c>
      <c r="Q2818">
        <v>0.36</v>
      </c>
      <c r="R2818">
        <v>0.37</v>
      </c>
      <c r="S2818">
        <v>91.3</v>
      </c>
      <c r="T2818">
        <v>100</v>
      </c>
      <c r="U2818">
        <v>100.2</v>
      </c>
      <c r="V2818">
        <v>123.8</v>
      </c>
      <c r="W2818">
        <v>124</v>
      </c>
      <c r="X2818">
        <v>124.4</v>
      </c>
      <c r="Y2818">
        <v>64</v>
      </c>
      <c r="Z2818">
        <v>61689</v>
      </c>
      <c r="AA2818">
        <v>64</v>
      </c>
      <c r="AB2818">
        <v>70394</v>
      </c>
    </row>
    <row r="2819" spans="1:28" x14ac:dyDescent="0.25">
      <c r="A2819">
        <v>5267000</v>
      </c>
      <c r="B2819">
        <v>149</v>
      </c>
      <c r="C2819">
        <v>0.49</v>
      </c>
      <c r="D2819">
        <v>165.4</v>
      </c>
      <c r="E2819">
        <v>62</v>
      </c>
      <c r="F2819">
        <v>0.21</v>
      </c>
      <c r="G2819">
        <v>69</v>
      </c>
      <c r="H2819">
        <v>76</v>
      </c>
      <c r="I2819">
        <v>87</v>
      </c>
      <c r="J2819">
        <v>117</v>
      </c>
      <c r="K2819">
        <v>145</v>
      </c>
      <c r="L2819">
        <v>147</v>
      </c>
      <c r="M2819">
        <v>0.23</v>
      </c>
      <c r="N2819">
        <v>0.25</v>
      </c>
      <c r="O2819">
        <v>0.28999999999999998</v>
      </c>
      <c r="P2819">
        <v>0.39</v>
      </c>
      <c r="Q2819">
        <v>0.48</v>
      </c>
      <c r="R2819">
        <v>0.49</v>
      </c>
      <c r="S2819">
        <v>139.80000000000001</v>
      </c>
      <c r="T2819">
        <v>149.19999999999999</v>
      </c>
      <c r="U2819">
        <v>150.9</v>
      </c>
      <c r="V2819">
        <v>162.30000000000001</v>
      </c>
      <c r="W2819">
        <v>165.2</v>
      </c>
      <c r="X2819">
        <v>165.3</v>
      </c>
      <c r="Y2819">
        <v>122</v>
      </c>
      <c r="Z2819">
        <v>121343</v>
      </c>
      <c r="AA2819">
        <v>122</v>
      </c>
      <c r="AB2819">
        <v>119377</v>
      </c>
    </row>
    <row r="2820" spans="1:28" x14ac:dyDescent="0.25">
      <c r="A2820">
        <v>5270500</v>
      </c>
      <c r="B2820">
        <v>10</v>
      </c>
      <c r="C2820">
        <v>0.37</v>
      </c>
      <c r="D2820">
        <v>55.3</v>
      </c>
      <c r="E2820">
        <v>3</v>
      </c>
      <c r="F2820">
        <v>0.11</v>
      </c>
      <c r="G2820">
        <v>4</v>
      </c>
      <c r="H2820">
        <v>4</v>
      </c>
      <c r="I2820">
        <v>4</v>
      </c>
      <c r="J2820">
        <v>8</v>
      </c>
      <c r="K2820">
        <v>9</v>
      </c>
      <c r="L2820">
        <v>10</v>
      </c>
      <c r="M2820">
        <v>0.15</v>
      </c>
      <c r="N2820">
        <v>0.15</v>
      </c>
      <c r="O2820">
        <v>0.15</v>
      </c>
      <c r="P2820">
        <v>0.3</v>
      </c>
      <c r="Q2820">
        <v>0.34</v>
      </c>
      <c r="R2820">
        <v>0.37</v>
      </c>
      <c r="S2820">
        <v>49.7</v>
      </c>
      <c r="T2820">
        <v>49.7</v>
      </c>
      <c r="U2820">
        <v>49.7</v>
      </c>
      <c r="V2820">
        <v>50.6</v>
      </c>
      <c r="W2820">
        <v>50.7</v>
      </c>
      <c r="X2820">
        <v>55.3</v>
      </c>
      <c r="Y2820">
        <v>12868</v>
      </c>
      <c r="Z2820">
        <v>47157</v>
      </c>
      <c r="AA2820">
        <v>18847</v>
      </c>
      <c r="AB2820">
        <v>42270</v>
      </c>
    </row>
    <row r="2821" spans="1:28" x14ac:dyDescent="0.25">
      <c r="A2821">
        <v>5275000</v>
      </c>
      <c r="B2821">
        <v>12</v>
      </c>
      <c r="C2821">
        <v>0.84</v>
      </c>
      <c r="D2821">
        <v>18.3</v>
      </c>
      <c r="E2821">
        <v>1</v>
      </c>
      <c r="F2821">
        <v>7.0000000000000007E-2</v>
      </c>
      <c r="G2821">
        <v>0</v>
      </c>
      <c r="H2821">
        <v>1</v>
      </c>
      <c r="I2821">
        <v>2</v>
      </c>
      <c r="J2821">
        <v>3</v>
      </c>
      <c r="K2821">
        <v>12</v>
      </c>
      <c r="L2821">
        <v>12</v>
      </c>
      <c r="M2821">
        <v>0</v>
      </c>
      <c r="N2821">
        <v>7.0000000000000007E-2</v>
      </c>
      <c r="O2821">
        <v>0.14000000000000001</v>
      </c>
      <c r="P2821">
        <v>0.21</v>
      </c>
      <c r="Q2821">
        <v>0.84</v>
      </c>
      <c r="R2821">
        <v>0.84</v>
      </c>
      <c r="S2821">
        <v>0</v>
      </c>
      <c r="T2821">
        <v>2.7</v>
      </c>
      <c r="U2821">
        <v>8.1999999999999993</v>
      </c>
      <c r="V2821">
        <v>9.1999999999999993</v>
      </c>
      <c r="W2821">
        <v>18.3</v>
      </c>
      <c r="X2821">
        <v>18.3</v>
      </c>
      <c r="Y2821">
        <v>8890</v>
      </c>
      <c r="Z2821">
        <v>19130</v>
      </c>
      <c r="AA2821">
        <v>8890</v>
      </c>
      <c r="AB2821">
        <v>8890</v>
      </c>
    </row>
    <row r="2822" spans="1:28" x14ac:dyDescent="0.25">
      <c r="A2822">
        <v>5278000</v>
      </c>
      <c r="B2822">
        <v>9</v>
      </c>
      <c r="C2822">
        <v>2.0499999999999998</v>
      </c>
      <c r="D2822">
        <v>609.6</v>
      </c>
      <c r="E2822">
        <v>5</v>
      </c>
      <c r="F2822">
        <v>1.1399999999999999</v>
      </c>
      <c r="G2822">
        <v>5</v>
      </c>
      <c r="H2822">
        <v>6</v>
      </c>
      <c r="I2822">
        <v>6</v>
      </c>
      <c r="J2822">
        <v>8</v>
      </c>
      <c r="K2822">
        <v>8</v>
      </c>
      <c r="L2822">
        <v>8</v>
      </c>
      <c r="M2822">
        <v>1.1399999999999999</v>
      </c>
      <c r="N2822">
        <v>1.37</v>
      </c>
      <c r="O2822">
        <v>1.37</v>
      </c>
      <c r="P2822">
        <v>1.82</v>
      </c>
      <c r="Q2822">
        <v>1.82</v>
      </c>
      <c r="R2822">
        <v>1.82</v>
      </c>
      <c r="S2822">
        <v>552.79999999999995</v>
      </c>
      <c r="T2822">
        <v>570.1</v>
      </c>
      <c r="U2822">
        <v>570.1</v>
      </c>
      <c r="V2822">
        <v>609.4</v>
      </c>
      <c r="W2822">
        <v>609.4</v>
      </c>
      <c r="X2822">
        <v>609.4</v>
      </c>
      <c r="Y2822">
        <v>2027</v>
      </c>
      <c r="Z2822">
        <v>9651</v>
      </c>
      <c r="AA2822">
        <v>2027</v>
      </c>
      <c r="AB2822">
        <v>7605</v>
      </c>
    </row>
    <row r="2823" spans="1:28" x14ac:dyDescent="0.25">
      <c r="A2823">
        <v>5279000</v>
      </c>
      <c r="B2823">
        <v>6</v>
      </c>
      <c r="C2823">
        <v>0.2</v>
      </c>
      <c r="D2823">
        <v>25.5</v>
      </c>
      <c r="E2823">
        <v>2</v>
      </c>
      <c r="F2823">
        <v>7.0000000000000007E-2</v>
      </c>
      <c r="G2823">
        <v>1</v>
      </c>
      <c r="H2823">
        <v>4</v>
      </c>
      <c r="I2823">
        <v>5</v>
      </c>
      <c r="J2823">
        <v>6</v>
      </c>
      <c r="K2823">
        <v>6</v>
      </c>
      <c r="L2823">
        <v>6</v>
      </c>
      <c r="M2823">
        <v>0.03</v>
      </c>
      <c r="N2823">
        <v>0.14000000000000001</v>
      </c>
      <c r="O2823">
        <v>0.17</v>
      </c>
      <c r="P2823">
        <v>0.2</v>
      </c>
      <c r="Q2823">
        <v>0.2</v>
      </c>
      <c r="R2823">
        <v>0.2</v>
      </c>
      <c r="S2823">
        <v>1.2</v>
      </c>
      <c r="T2823">
        <v>23.3</v>
      </c>
      <c r="U2823">
        <v>24.8</v>
      </c>
      <c r="V2823">
        <v>25.5</v>
      </c>
      <c r="W2823">
        <v>25.5</v>
      </c>
      <c r="X2823">
        <v>25.5</v>
      </c>
      <c r="Y2823">
        <v>12336</v>
      </c>
      <c r="Z2823">
        <v>57032</v>
      </c>
      <c r="AA2823">
        <v>81832</v>
      </c>
      <c r="AB2823">
        <v>83734</v>
      </c>
    </row>
    <row r="2824" spans="1:28" x14ac:dyDescent="0.25">
      <c r="A2824">
        <v>5280000</v>
      </c>
      <c r="B2824">
        <v>24</v>
      </c>
      <c r="C2824">
        <v>0.35</v>
      </c>
      <c r="D2824">
        <v>63.6</v>
      </c>
      <c r="E2824">
        <v>11</v>
      </c>
      <c r="F2824">
        <v>0.16</v>
      </c>
      <c r="G2824">
        <v>9</v>
      </c>
      <c r="H2824">
        <v>15</v>
      </c>
      <c r="I2824">
        <v>17</v>
      </c>
      <c r="J2824">
        <v>20</v>
      </c>
      <c r="K2824">
        <v>22</v>
      </c>
      <c r="L2824">
        <v>22</v>
      </c>
      <c r="M2824">
        <v>0.13</v>
      </c>
      <c r="N2824">
        <v>0.22</v>
      </c>
      <c r="O2824">
        <v>0.25</v>
      </c>
      <c r="P2824">
        <v>0.28999999999999998</v>
      </c>
      <c r="Q2824">
        <v>0.32</v>
      </c>
      <c r="R2824">
        <v>0.32</v>
      </c>
      <c r="S2824">
        <v>45.6</v>
      </c>
      <c r="T2824">
        <v>58.2</v>
      </c>
      <c r="U2824">
        <v>60.4</v>
      </c>
      <c r="V2824">
        <v>63.2</v>
      </c>
      <c r="W2824">
        <v>63.5</v>
      </c>
      <c r="X2824">
        <v>63.5</v>
      </c>
      <c r="Y2824">
        <v>12934</v>
      </c>
      <c r="Z2824">
        <v>69770</v>
      </c>
      <c r="AA2824">
        <v>23923</v>
      </c>
      <c r="AB2824">
        <v>84973</v>
      </c>
    </row>
    <row r="2825" spans="1:28" x14ac:dyDescent="0.25">
      <c r="A2825">
        <v>5286000</v>
      </c>
      <c r="B2825">
        <v>13</v>
      </c>
      <c r="C2825">
        <v>0.36</v>
      </c>
      <c r="D2825">
        <v>37.799999999999997</v>
      </c>
      <c r="E2825">
        <v>5</v>
      </c>
      <c r="F2825">
        <v>0.14000000000000001</v>
      </c>
      <c r="G2825">
        <v>6</v>
      </c>
      <c r="H2825">
        <v>6</v>
      </c>
      <c r="I2825">
        <v>8</v>
      </c>
      <c r="J2825">
        <v>12</v>
      </c>
      <c r="K2825">
        <v>12</v>
      </c>
      <c r="L2825">
        <v>12</v>
      </c>
      <c r="M2825">
        <v>0.17</v>
      </c>
      <c r="N2825">
        <v>0.17</v>
      </c>
      <c r="O2825">
        <v>0.22</v>
      </c>
      <c r="P2825">
        <v>0.33</v>
      </c>
      <c r="Q2825">
        <v>0.33</v>
      </c>
      <c r="R2825">
        <v>0.33</v>
      </c>
      <c r="S2825">
        <v>30.3</v>
      </c>
      <c r="T2825">
        <v>30.3</v>
      </c>
      <c r="U2825">
        <v>31.3</v>
      </c>
      <c r="V2825">
        <v>37.799999999999997</v>
      </c>
      <c r="W2825">
        <v>37.799999999999997</v>
      </c>
      <c r="X2825">
        <v>37.799999999999997</v>
      </c>
      <c r="Y2825">
        <v>11417</v>
      </c>
      <c r="Z2825">
        <v>60059</v>
      </c>
      <c r="AA2825">
        <v>26895</v>
      </c>
      <c r="AB2825">
        <v>69343</v>
      </c>
    </row>
    <row r="2826" spans="1:28" x14ac:dyDescent="0.25">
      <c r="A2826">
        <v>5287890</v>
      </c>
      <c r="B2826">
        <v>2</v>
      </c>
      <c r="C2826">
        <v>0.9</v>
      </c>
      <c r="D2826">
        <v>14.4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1</v>
      </c>
      <c r="K2826">
        <v>2</v>
      </c>
      <c r="L2826">
        <v>2</v>
      </c>
      <c r="M2826">
        <v>0</v>
      </c>
      <c r="N2826">
        <v>0</v>
      </c>
      <c r="O2826">
        <v>0</v>
      </c>
      <c r="P2826">
        <v>0.45</v>
      </c>
      <c r="Q2826">
        <v>0.9</v>
      </c>
      <c r="R2826">
        <v>0.9</v>
      </c>
      <c r="S2826">
        <v>0</v>
      </c>
      <c r="T2826">
        <v>0</v>
      </c>
      <c r="U2826">
        <v>0</v>
      </c>
      <c r="V2826">
        <v>13.8</v>
      </c>
      <c r="W2826">
        <v>14.4</v>
      </c>
      <c r="X2826">
        <v>14.4</v>
      </c>
      <c r="Y2826">
        <v>3817</v>
      </c>
      <c r="Z2826">
        <v>6826</v>
      </c>
      <c r="AA2826">
        <v>-999</v>
      </c>
      <c r="AB2826">
        <v>-999</v>
      </c>
    </row>
    <row r="2827" spans="1:28" x14ac:dyDescent="0.25">
      <c r="A2827">
        <v>5290000</v>
      </c>
      <c r="B2827">
        <v>6</v>
      </c>
      <c r="C2827">
        <v>0.52</v>
      </c>
      <c r="D2827">
        <v>0.9</v>
      </c>
      <c r="E2827">
        <v>0</v>
      </c>
      <c r="F2827">
        <v>0</v>
      </c>
      <c r="G2827">
        <v>1</v>
      </c>
      <c r="H2827">
        <v>1</v>
      </c>
      <c r="I2827">
        <v>1</v>
      </c>
      <c r="J2827">
        <v>2</v>
      </c>
      <c r="K2827">
        <v>3</v>
      </c>
      <c r="L2827">
        <v>6</v>
      </c>
      <c r="M2827">
        <v>0.09</v>
      </c>
      <c r="N2827">
        <v>0.09</v>
      </c>
      <c r="O2827">
        <v>0.09</v>
      </c>
      <c r="P2827">
        <v>0.17</v>
      </c>
      <c r="Q2827">
        <v>0.26</v>
      </c>
      <c r="R2827">
        <v>0.52</v>
      </c>
      <c r="S2827">
        <v>0.1</v>
      </c>
      <c r="T2827">
        <v>0.1</v>
      </c>
      <c r="U2827">
        <v>0.1</v>
      </c>
      <c r="V2827">
        <v>0.3</v>
      </c>
      <c r="W2827">
        <v>0.5</v>
      </c>
      <c r="X2827">
        <v>0.9</v>
      </c>
      <c r="Y2827">
        <v>11639</v>
      </c>
      <c r="Z2827">
        <v>20865</v>
      </c>
      <c r="AA2827">
        <v>-999</v>
      </c>
      <c r="AB2827">
        <v>-999</v>
      </c>
    </row>
    <row r="2828" spans="1:28" x14ac:dyDescent="0.25">
      <c r="A2828">
        <v>5291000</v>
      </c>
      <c r="B2828">
        <v>4</v>
      </c>
      <c r="C2828">
        <v>0.38</v>
      </c>
      <c r="D2828">
        <v>1.8</v>
      </c>
      <c r="E2828">
        <v>0</v>
      </c>
      <c r="F2828">
        <v>0</v>
      </c>
      <c r="G2828">
        <v>1</v>
      </c>
      <c r="H2828">
        <v>1</v>
      </c>
      <c r="I2828">
        <v>2</v>
      </c>
      <c r="J2828">
        <v>2</v>
      </c>
      <c r="K2828">
        <v>4</v>
      </c>
      <c r="L2828">
        <v>4</v>
      </c>
      <c r="M2828">
        <v>0.1</v>
      </c>
      <c r="N2828">
        <v>0.1</v>
      </c>
      <c r="O2828">
        <v>0.19</v>
      </c>
      <c r="P2828">
        <v>0.19</v>
      </c>
      <c r="Q2828">
        <v>0.38</v>
      </c>
      <c r="R2828">
        <v>0.38</v>
      </c>
      <c r="S2828">
        <v>1.5</v>
      </c>
      <c r="T2828">
        <v>1.5</v>
      </c>
      <c r="U2828">
        <v>1.6</v>
      </c>
      <c r="V2828">
        <v>1.6</v>
      </c>
      <c r="W2828">
        <v>1.8</v>
      </c>
      <c r="X2828">
        <v>1.8</v>
      </c>
      <c r="Y2828">
        <v>14215</v>
      </c>
      <c r="Z2828">
        <v>28114</v>
      </c>
      <c r="AA2828">
        <v>-999</v>
      </c>
      <c r="AB2828">
        <v>-999</v>
      </c>
    </row>
    <row r="2829" spans="1:28" x14ac:dyDescent="0.25">
      <c r="A2829">
        <v>5292000</v>
      </c>
      <c r="B2829">
        <v>16</v>
      </c>
      <c r="C2829">
        <v>0.53</v>
      </c>
      <c r="D2829">
        <v>85.5</v>
      </c>
      <c r="E2829">
        <v>2</v>
      </c>
      <c r="F2829">
        <v>7.0000000000000007E-2</v>
      </c>
      <c r="G2829">
        <v>4</v>
      </c>
      <c r="H2829">
        <v>5</v>
      </c>
      <c r="I2829">
        <v>6</v>
      </c>
      <c r="J2829">
        <v>7</v>
      </c>
      <c r="K2829">
        <v>11</v>
      </c>
      <c r="L2829">
        <v>15</v>
      </c>
      <c r="M2829">
        <v>0.13</v>
      </c>
      <c r="N2829">
        <v>0.17</v>
      </c>
      <c r="O2829">
        <v>0.2</v>
      </c>
      <c r="P2829">
        <v>0.23</v>
      </c>
      <c r="Q2829">
        <v>0.36</v>
      </c>
      <c r="R2829">
        <v>0.5</v>
      </c>
      <c r="S2829">
        <v>84.8</v>
      </c>
      <c r="T2829">
        <v>84.8</v>
      </c>
      <c r="U2829">
        <v>84.8</v>
      </c>
      <c r="V2829">
        <v>84.9</v>
      </c>
      <c r="W2829">
        <v>85.2</v>
      </c>
      <c r="X2829">
        <v>85.5</v>
      </c>
      <c r="Y2829">
        <v>346</v>
      </c>
      <c r="Z2829">
        <v>40802</v>
      </c>
      <c r="AA2829">
        <v>346</v>
      </c>
      <c r="AB2829">
        <v>18760</v>
      </c>
    </row>
    <row r="2830" spans="1:28" x14ac:dyDescent="0.25">
      <c r="A2830">
        <v>5293000</v>
      </c>
      <c r="B2830">
        <v>2</v>
      </c>
      <c r="C2830">
        <v>0.17</v>
      </c>
      <c r="D2830">
        <v>0.3</v>
      </c>
      <c r="E2830">
        <v>0</v>
      </c>
      <c r="F2830">
        <v>0</v>
      </c>
      <c r="G2830">
        <v>1</v>
      </c>
      <c r="H2830">
        <v>1</v>
      </c>
      <c r="I2830">
        <v>1</v>
      </c>
      <c r="J2830">
        <v>2</v>
      </c>
      <c r="K2830">
        <v>2</v>
      </c>
      <c r="L2830">
        <v>2</v>
      </c>
      <c r="M2830">
        <v>0.08</v>
      </c>
      <c r="N2830">
        <v>0.08</v>
      </c>
      <c r="O2830">
        <v>0.08</v>
      </c>
      <c r="P2830">
        <v>0.17</v>
      </c>
      <c r="Q2830">
        <v>0.17</v>
      </c>
      <c r="R2830">
        <v>0.17</v>
      </c>
      <c r="S2830">
        <v>0.1</v>
      </c>
      <c r="T2830">
        <v>0.1</v>
      </c>
      <c r="U2830">
        <v>0.1</v>
      </c>
      <c r="V2830">
        <v>0.3</v>
      </c>
      <c r="W2830">
        <v>0.3</v>
      </c>
      <c r="X2830">
        <v>0.3</v>
      </c>
      <c r="Y2830">
        <v>32410</v>
      </c>
      <c r="Z2830">
        <v>33816</v>
      </c>
      <c r="AA2830">
        <v>-999</v>
      </c>
      <c r="AB2830">
        <v>-999</v>
      </c>
    </row>
    <row r="2831" spans="1:28" x14ac:dyDescent="0.25">
      <c r="A2831">
        <v>5294000</v>
      </c>
      <c r="B2831">
        <v>13</v>
      </c>
      <c r="C2831">
        <v>0.57999999999999996</v>
      </c>
      <c r="D2831">
        <v>9.3000000000000007</v>
      </c>
      <c r="E2831">
        <v>1</v>
      </c>
      <c r="F2831">
        <v>0.04</v>
      </c>
      <c r="G2831">
        <v>3</v>
      </c>
      <c r="H2831">
        <v>3</v>
      </c>
      <c r="I2831">
        <v>4</v>
      </c>
      <c r="J2831">
        <v>7</v>
      </c>
      <c r="K2831">
        <v>10</v>
      </c>
      <c r="L2831">
        <v>12</v>
      </c>
      <c r="M2831">
        <v>0.13</v>
      </c>
      <c r="N2831">
        <v>0.13</v>
      </c>
      <c r="O2831">
        <v>0.18</v>
      </c>
      <c r="P2831">
        <v>0.31</v>
      </c>
      <c r="Q2831">
        <v>0.45</v>
      </c>
      <c r="R2831">
        <v>0.54</v>
      </c>
      <c r="S2831">
        <v>7.7</v>
      </c>
      <c r="T2831">
        <v>7.7</v>
      </c>
      <c r="U2831">
        <v>8.1</v>
      </c>
      <c r="V2831">
        <v>8.1</v>
      </c>
      <c r="W2831">
        <v>8.3000000000000007</v>
      </c>
      <c r="X2831">
        <v>8.9</v>
      </c>
      <c r="Y2831">
        <v>337</v>
      </c>
      <c r="Z2831">
        <v>59162</v>
      </c>
      <c r="AA2831">
        <v>101551</v>
      </c>
      <c r="AB2831">
        <v>101551</v>
      </c>
    </row>
    <row r="2832" spans="1:28" x14ac:dyDescent="0.25">
      <c r="A2832">
        <v>5300000</v>
      </c>
      <c r="B2832">
        <v>6</v>
      </c>
      <c r="C2832">
        <v>0.24</v>
      </c>
      <c r="D2832">
        <v>4.3</v>
      </c>
      <c r="E2832">
        <v>2</v>
      </c>
      <c r="F2832">
        <v>0.08</v>
      </c>
      <c r="G2832">
        <v>0</v>
      </c>
      <c r="H2832">
        <v>0</v>
      </c>
      <c r="I2832">
        <v>0</v>
      </c>
      <c r="J2832">
        <v>0</v>
      </c>
      <c r="K2832">
        <v>3</v>
      </c>
      <c r="L2832">
        <v>6</v>
      </c>
      <c r="M2832">
        <v>0</v>
      </c>
      <c r="N2832">
        <v>0</v>
      </c>
      <c r="O2832">
        <v>0</v>
      </c>
      <c r="P2832">
        <v>0</v>
      </c>
      <c r="Q2832">
        <v>0.12</v>
      </c>
      <c r="R2832">
        <v>0.24</v>
      </c>
      <c r="S2832">
        <v>0</v>
      </c>
      <c r="T2832">
        <v>0</v>
      </c>
      <c r="U2832">
        <v>0</v>
      </c>
      <c r="V2832">
        <v>0</v>
      </c>
      <c r="W2832">
        <v>0.4</v>
      </c>
      <c r="X2832">
        <v>4.3</v>
      </c>
      <c r="Y2832">
        <v>43620</v>
      </c>
      <c r="Z2832">
        <v>49179</v>
      </c>
      <c r="AA2832">
        <v>43620</v>
      </c>
      <c r="AB2832">
        <v>46555</v>
      </c>
    </row>
    <row r="2833" spans="1:28" x14ac:dyDescent="0.25">
      <c r="A2833">
        <v>5304500</v>
      </c>
      <c r="B2833">
        <v>28</v>
      </c>
      <c r="C2833">
        <v>0.56999999999999995</v>
      </c>
      <c r="D2833">
        <v>13.5</v>
      </c>
      <c r="E2833">
        <v>3</v>
      </c>
      <c r="F2833">
        <v>0.06</v>
      </c>
      <c r="G2833">
        <v>2</v>
      </c>
      <c r="H2833">
        <v>3</v>
      </c>
      <c r="I2833">
        <v>6</v>
      </c>
      <c r="J2833">
        <v>13</v>
      </c>
      <c r="K2833">
        <v>25</v>
      </c>
      <c r="L2833">
        <v>27</v>
      </c>
      <c r="M2833">
        <v>0.04</v>
      </c>
      <c r="N2833">
        <v>0.06</v>
      </c>
      <c r="O2833">
        <v>0.12</v>
      </c>
      <c r="P2833">
        <v>0.27</v>
      </c>
      <c r="Q2833">
        <v>0.51</v>
      </c>
      <c r="R2833">
        <v>0.55000000000000004</v>
      </c>
      <c r="S2833">
        <v>0.4</v>
      </c>
      <c r="T2833">
        <v>1.1000000000000001</v>
      </c>
      <c r="U2833">
        <v>5.4</v>
      </c>
      <c r="V2833">
        <v>11.2</v>
      </c>
      <c r="W2833">
        <v>13.4</v>
      </c>
      <c r="X2833">
        <v>13.5</v>
      </c>
      <c r="Y2833">
        <v>23705</v>
      </c>
      <c r="Z2833">
        <v>70677</v>
      </c>
      <c r="AA2833">
        <v>57194</v>
      </c>
      <c r="AB2833">
        <v>61552</v>
      </c>
    </row>
    <row r="2834" spans="1:28" x14ac:dyDescent="0.25">
      <c r="A2834">
        <v>5311000</v>
      </c>
      <c r="B2834">
        <v>74</v>
      </c>
      <c r="C2834">
        <v>0.46</v>
      </c>
      <c r="D2834">
        <v>46</v>
      </c>
      <c r="E2834">
        <v>11</v>
      </c>
      <c r="F2834">
        <v>7.0000000000000007E-2</v>
      </c>
      <c r="G2834">
        <v>11</v>
      </c>
      <c r="H2834">
        <v>14</v>
      </c>
      <c r="I2834">
        <v>21</v>
      </c>
      <c r="J2834">
        <v>34</v>
      </c>
      <c r="K2834">
        <v>60</v>
      </c>
      <c r="L2834">
        <v>71</v>
      </c>
      <c r="M2834">
        <v>7.0000000000000007E-2</v>
      </c>
      <c r="N2834">
        <v>0.09</v>
      </c>
      <c r="O2834">
        <v>0.13</v>
      </c>
      <c r="P2834">
        <v>0.21</v>
      </c>
      <c r="Q2834">
        <v>0.37</v>
      </c>
      <c r="R2834">
        <v>0.44</v>
      </c>
      <c r="S2834">
        <v>26.5</v>
      </c>
      <c r="T2834">
        <v>33.6</v>
      </c>
      <c r="U2834">
        <v>35</v>
      </c>
      <c r="V2834">
        <v>37.1</v>
      </c>
      <c r="W2834">
        <v>45.2</v>
      </c>
      <c r="X2834">
        <v>46</v>
      </c>
      <c r="Y2834">
        <v>1698</v>
      </c>
      <c r="Z2834">
        <v>82274</v>
      </c>
      <c r="AA2834">
        <v>14372</v>
      </c>
      <c r="AB2834">
        <v>66383</v>
      </c>
    </row>
    <row r="2835" spans="1:28" x14ac:dyDescent="0.25">
      <c r="A2835">
        <v>5311400</v>
      </c>
      <c r="B2835">
        <v>1</v>
      </c>
      <c r="C2835">
        <v>0.34</v>
      </c>
      <c r="D2835">
        <v>8.6999999999999993</v>
      </c>
      <c r="E2835">
        <v>1</v>
      </c>
      <c r="F2835">
        <v>0.34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1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0.34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8.6999999999999993</v>
      </c>
      <c r="Y2835">
        <v>12464</v>
      </c>
      <c r="Z2835">
        <v>12464</v>
      </c>
      <c r="AA2835">
        <v>12464</v>
      </c>
      <c r="AB2835">
        <v>12464</v>
      </c>
    </row>
    <row r="2836" spans="1:28" x14ac:dyDescent="0.25">
      <c r="A2836">
        <v>5313500</v>
      </c>
      <c r="B2836">
        <v>9</v>
      </c>
      <c r="C2836">
        <v>0.5</v>
      </c>
      <c r="D2836">
        <v>5.6</v>
      </c>
      <c r="E2836">
        <v>2</v>
      </c>
      <c r="F2836">
        <v>0.11</v>
      </c>
      <c r="G2836">
        <v>1</v>
      </c>
      <c r="H2836">
        <v>1</v>
      </c>
      <c r="I2836">
        <v>2</v>
      </c>
      <c r="J2836">
        <v>3</v>
      </c>
      <c r="K2836">
        <v>6</v>
      </c>
      <c r="L2836">
        <v>9</v>
      </c>
      <c r="M2836">
        <v>0.06</v>
      </c>
      <c r="N2836">
        <v>0.06</v>
      </c>
      <c r="O2836">
        <v>0.11</v>
      </c>
      <c r="P2836">
        <v>0.17</v>
      </c>
      <c r="Q2836">
        <v>0.33</v>
      </c>
      <c r="R2836">
        <v>0.5</v>
      </c>
      <c r="S2836">
        <v>0.3</v>
      </c>
      <c r="T2836">
        <v>0.3</v>
      </c>
      <c r="U2836">
        <v>0.3</v>
      </c>
      <c r="V2836">
        <v>2.8</v>
      </c>
      <c r="W2836">
        <v>3.2</v>
      </c>
      <c r="X2836">
        <v>5.6</v>
      </c>
      <c r="Y2836">
        <v>17747</v>
      </c>
      <c r="Z2836">
        <v>50910</v>
      </c>
      <c r="AA2836">
        <v>52618</v>
      </c>
      <c r="AB2836">
        <v>53104</v>
      </c>
    </row>
    <row r="2837" spans="1:28" x14ac:dyDescent="0.25">
      <c r="A2837">
        <v>5315000</v>
      </c>
      <c r="B2837">
        <v>5</v>
      </c>
      <c r="C2837">
        <v>0.74</v>
      </c>
      <c r="D2837">
        <v>7.9</v>
      </c>
      <c r="E2837">
        <v>0</v>
      </c>
      <c r="F2837">
        <v>0</v>
      </c>
      <c r="G2837">
        <v>0</v>
      </c>
      <c r="H2837">
        <v>0</v>
      </c>
      <c r="I2837">
        <v>1</v>
      </c>
      <c r="J2837">
        <v>1</v>
      </c>
      <c r="K2837">
        <v>3</v>
      </c>
      <c r="L2837">
        <v>4</v>
      </c>
      <c r="M2837">
        <v>0</v>
      </c>
      <c r="N2837">
        <v>0</v>
      </c>
      <c r="O2837">
        <v>0.15</v>
      </c>
      <c r="P2837">
        <v>0.15</v>
      </c>
      <c r="Q2837">
        <v>0.45</v>
      </c>
      <c r="R2837">
        <v>0.6</v>
      </c>
      <c r="S2837">
        <v>0</v>
      </c>
      <c r="T2837">
        <v>0</v>
      </c>
      <c r="U2837">
        <v>0.8</v>
      </c>
      <c r="V2837">
        <v>0.8</v>
      </c>
      <c r="W2837">
        <v>1.1000000000000001</v>
      </c>
      <c r="X2837">
        <v>1.9</v>
      </c>
      <c r="Y2837">
        <v>12214</v>
      </c>
      <c r="Z2837">
        <v>30613</v>
      </c>
      <c r="AA2837">
        <v>-999</v>
      </c>
      <c r="AB2837">
        <v>-999</v>
      </c>
    </row>
    <row r="2838" spans="1:28" x14ac:dyDescent="0.25">
      <c r="A2838">
        <v>5316500</v>
      </c>
      <c r="B2838">
        <v>4</v>
      </c>
      <c r="C2838">
        <v>0.43</v>
      </c>
      <c r="D2838">
        <v>1.8</v>
      </c>
      <c r="E2838">
        <v>0</v>
      </c>
      <c r="F2838">
        <v>0</v>
      </c>
      <c r="G2838">
        <v>0</v>
      </c>
      <c r="H2838">
        <v>0</v>
      </c>
      <c r="I2838">
        <v>1</v>
      </c>
      <c r="J2838">
        <v>2</v>
      </c>
      <c r="K2838">
        <v>2</v>
      </c>
      <c r="L2838">
        <v>3</v>
      </c>
      <c r="M2838">
        <v>0</v>
      </c>
      <c r="N2838">
        <v>0</v>
      </c>
      <c r="O2838">
        <v>0.11</v>
      </c>
      <c r="P2838">
        <v>0.21</v>
      </c>
      <c r="Q2838">
        <v>0.21</v>
      </c>
      <c r="R2838">
        <v>0.32</v>
      </c>
      <c r="S2838">
        <v>0</v>
      </c>
      <c r="T2838">
        <v>0</v>
      </c>
      <c r="U2838">
        <v>0.1</v>
      </c>
      <c r="V2838">
        <v>0.7</v>
      </c>
      <c r="W2838">
        <v>0.7</v>
      </c>
      <c r="X2838">
        <v>0.9</v>
      </c>
      <c r="Y2838">
        <v>50881</v>
      </c>
      <c r="Z2838">
        <v>57463</v>
      </c>
      <c r="AA2838">
        <v>-999</v>
      </c>
      <c r="AB2838">
        <v>-999</v>
      </c>
    </row>
    <row r="2839" spans="1:28" x14ac:dyDescent="0.25">
      <c r="A2839">
        <v>5317000</v>
      </c>
      <c r="B2839">
        <v>20</v>
      </c>
      <c r="C2839">
        <v>0.5</v>
      </c>
      <c r="D2839">
        <v>2.6</v>
      </c>
      <c r="E2839">
        <v>2</v>
      </c>
      <c r="F2839">
        <v>0.05</v>
      </c>
      <c r="G2839">
        <v>0</v>
      </c>
      <c r="H2839">
        <v>1</v>
      </c>
      <c r="I2839">
        <v>2</v>
      </c>
      <c r="J2839">
        <v>2</v>
      </c>
      <c r="K2839">
        <v>12</v>
      </c>
      <c r="L2839">
        <v>15</v>
      </c>
      <c r="M2839">
        <v>0</v>
      </c>
      <c r="N2839">
        <v>0.02</v>
      </c>
      <c r="O2839">
        <v>0.05</v>
      </c>
      <c r="P2839">
        <v>0.05</v>
      </c>
      <c r="Q2839">
        <v>0.3</v>
      </c>
      <c r="R2839">
        <v>0.37</v>
      </c>
      <c r="S2839">
        <v>0</v>
      </c>
      <c r="T2839">
        <v>0.9</v>
      </c>
      <c r="U2839">
        <v>1</v>
      </c>
      <c r="V2839">
        <v>1</v>
      </c>
      <c r="W2839">
        <v>1.8</v>
      </c>
      <c r="X2839">
        <v>2.1</v>
      </c>
      <c r="Y2839">
        <v>22972</v>
      </c>
      <c r="Z2839">
        <v>94285</v>
      </c>
      <c r="AA2839">
        <v>54804</v>
      </c>
      <c r="AB2839">
        <v>69596</v>
      </c>
    </row>
    <row r="2840" spans="1:28" x14ac:dyDescent="0.25">
      <c r="A2840">
        <v>5317200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-999</v>
      </c>
      <c r="Z2840">
        <v>-999</v>
      </c>
      <c r="AA2840">
        <v>-999</v>
      </c>
      <c r="AB2840">
        <v>-999</v>
      </c>
    </row>
    <row r="2841" spans="1:28" x14ac:dyDescent="0.25">
      <c r="A2841">
        <v>5319500</v>
      </c>
      <c r="B2841">
        <v>5</v>
      </c>
      <c r="C2841">
        <v>0.23</v>
      </c>
      <c r="D2841">
        <v>18</v>
      </c>
      <c r="E2841">
        <v>3</v>
      </c>
      <c r="F2841">
        <v>0.14000000000000001</v>
      </c>
      <c r="G2841">
        <v>1</v>
      </c>
      <c r="H2841">
        <v>3</v>
      </c>
      <c r="I2841">
        <v>4</v>
      </c>
      <c r="J2841">
        <v>5</v>
      </c>
      <c r="K2841">
        <v>5</v>
      </c>
      <c r="L2841">
        <v>5</v>
      </c>
      <c r="M2841">
        <v>0.05</v>
      </c>
      <c r="N2841">
        <v>0.14000000000000001</v>
      </c>
      <c r="O2841">
        <v>0.18</v>
      </c>
      <c r="P2841">
        <v>0.23</v>
      </c>
      <c r="Q2841">
        <v>0.23</v>
      </c>
      <c r="R2841">
        <v>0.23</v>
      </c>
      <c r="S2841">
        <v>7.7</v>
      </c>
      <c r="T2841">
        <v>13.7</v>
      </c>
      <c r="U2841">
        <v>17</v>
      </c>
      <c r="V2841">
        <v>18</v>
      </c>
      <c r="W2841">
        <v>18</v>
      </c>
      <c r="X2841">
        <v>18</v>
      </c>
      <c r="Y2841">
        <v>30465</v>
      </c>
      <c r="Z2841">
        <v>53049</v>
      </c>
      <c r="AA2841">
        <v>30465</v>
      </c>
      <c r="AB2841">
        <v>55396</v>
      </c>
    </row>
    <row r="2842" spans="1:28" x14ac:dyDescent="0.25">
      <c r="A2842">
        <v>5320000</v>
      </c>
      <c r="B2842">
        <v>11</v>
      </c>
      <c r="C2842">
        <v>0.17</v>
      </c>
      <c r="D2842">
        <v>8.8000000000000007</v>
      </c>
      <c r="E2842">
        <v>4</v>
      </c>
      <c r="F2842">
        <v>0.06</v>
      </c>
      <c r="G2842">
        <v>4</v>
      </c>
      <c r="H2842">
        <v>6</v>
      </c>
      <c r="I2842">
        <v>8</v>
      </c>
      <c r="J2842">
        <v>9</v>
      </c>
      <c r="K2842">
        <v>10</v>
      </c>
      <c r="L2842">
        <v>10</v>
      </c>
      <c r="M2842">
        <v>0.06</v>
      </c>
      <c r="N2842">
        <v>0.1</v>
      </c>
      <c r="O2842">
        <v>0.13</v>
      </c>
      <c r="P2842">
        <v>0.14000000000000001</v>
      </c>
      <c r="Q2842">
        <v>0.16</v>
      </c>
      <c r="R2842">
        <v>0.16</v>
      </c>
      <c r="S2842">
        <v>4.8</v>
      </c>
      <c r="T2842">
        <v>6.9</v>
      </c>
      <c r="U2842">
        <v>8.1999999999999993</v>
      </c>
      <c r="V2842">
        <v>8.6</v>
      </c>
      <c r="W2842">
        <v>8.8000000000000007</v>
      </c>
      <c r="X2842">
        <v>8.8000000000000007</v>
      </c>
      <c r="Y2842">
        <v>36523</v>
      </c>
      <c r="Z2842">
        <v>61030</v>
      </c>
      <c r="AA2842">
        <v>36523</v>
      </c>
      <c r="AB2842">
        <v>61201</v>
      </c>
    </row>
    <row r="2843" spans="1:28" x14ac:dyDescent="0.25">
      <c r="A2843">
        <v>5320500</v>
      </c>
      <c r="B2843">
        <v>13</v>
      </c>
      <c r="C2843">
        <v>0.45</v>
      </c>
      <c r="D2843">
        <v>25.8</v>
      </c>
      <c r="E2843">
        <v>4</v>
      </c>
      <c r="F2843">
        <v>0.14000000000000001</v>
      </c>
      <c r="G2843">
        <v>3</v>
      </c>
      <c r="H2843">
        <v>6</v>
      </c>
      <c r="I2843">
        <v>6</v>
      </c>
      <c r="J2843">
        <v>7</v>
      </c>
      <c r="K2843">
        <v>11</v>
      </c>
      <c r="L2843">
        <v>12</v>
      </c>
      <c r="M2843">
        <v>0.1</v>
      </c>
      <c r="N2843">
        <v>0.21</v>
      </c>
      <c r="O2843">
        <v>0.21</v>
      </c>
      <c r="P2843">
        <v>0.24</v>
      </c>
      <c r="Q2843">
        <v>0.38</v>
      </c>
      <c r="R2843">
        <v>0.42</v>
      </c>
      <c r="S2843">
        <v>5.4</v>
      </c>
      <c r="T2843">
        <v>19.2</v>
      </c>
      <c r="U2843">
        <v>19.2</v>
      </c>
      <c r="V2843">
        <v>19.2</v>
      </c>
      <c r="W2843">
        <v>24.8</v>
      </c>
      <c r="X2843">
        <v>25.4</v>
      </c>
      <c r="Y2843">
        <v>13178</v>
      </c>
      <c r="Z2843">
        <v>29952</v>
      </c>
      <c r="AA2843">
        <v>26512</v>
      </c>
      <c r="AB2843">
        <v>35024</v>
      </c>
    </row>
    <row r="2844" spans="1:28" x14ac:dyDescent="0.25">
      <c r="A2844">
        <v>5325000</v>
      </c>
      <c r="B2844">
        <v>151</v>
      </c>
      <c r="C2844">
        <v>0.39</v>
      </c>
      <c r="D2844">
        <v>26.1</v>
      </c>
      <c r="E2844">
        <v>27</v>
      </c>
      <c r="F2844">
        <v>7.0000000000000007E-2</v>
      </c>
      <c r="G2844">
        <v>27</v>
      </c>
      <c r="H2844">
        <v>37</v>
      </c>
      <c r="I2844">
        <v>49</v>
      </c>
      <c r="J2844">
        <v>67</v>
      </c>
      <c r="K2844">
        <v>118</v>
      </c>
      <c r="L2844">
        <v>138</v>
      </c>
      <c r="M2844">
        <v>7.0000000000000007E-2</v>
      </c>
      <c r="N2844">
        <v>0.1</v>
      </c>
      <c r="O2844">
        <v>0.13</v>
      </c>
      <c r="P2844">
        <v>0.17</v>
      </c>
      <c r="Q2844">
        <v>0.3</v>
      </c>
      <c r="R2844">
        <v>0.36</v>
      </c>
      <c r="S2844">
        <v>13</v>
      </c>
      <c r="T2844">
        <v>17.7</v>
      </c>
      <c r="U2844">
        <v>18.399999999999999</v>
      </c>
      <c r="V2844">
        <v>19.5</v>
      </c>
      <c r="W2844">
        <v>25.3</v>
      </c>
      <c r="X2844">
        <v>25.8</v>
      </c>
      <c r="Y2844">
        <v>10584</v>
      </c>
      <c r="Z2844">
        <v>161255</v>
      </c>
      <c r="AA2844">
        <v>10864</v>
      </c>
      <c r="AB2844">
        <v>125867</v>
      </c>
    </row>
    <row r="2845" spans="1:28" x14ac:dyDescent="0.25">
      <c r="A2845">
        <v>5327000</v>
      </c>
      <c r="B2845">
        <v>2</v>
      </c>
      <c r="C2845">
        <v>0.32</v>
      </c>
      <c r="D2845">
        <v>5.2</v>
      </c>
      <c r="E2845">
        <v>0</v>
      </c>
      <c r="F2845">
        <v>0</v>
      </c>
      <c r="G2845">
        <v>1</v>
      </c>
      <c r="H2845">
        <v>1</v>
      </c>
      <c r="I2845">
        <v>2</v>
      </c>
      <c r="J2845">
        <v>2</v>
      </c>
      <c r="K2845">
        <v>2</v>
      </c>
      <c r="L2845">
        <v>2</v>
      </c>
      <c r="M2845">
        <v>0.16</v>
      </c>
      <c r="N2845">
        <v>0.16</v>
      </c>
      <c r="O2845">
        <v>0.32</v>
      </c>
      <c r="P2845">
        <v>0.32</v>
      </c>
      <c r="Q2845">
        <v>0.32</v>
      </c>
      <c r="R2845">
        <v>0.32</v>
      </c>
      <c r="S2845">
        <v>5.0999999999999996</v>
      </c>
      <c r="T2845">
        <v>5.0999999999999996</v>
      </c>
      <c r="U2845">
        <v>5.2</v>
      </c>
      <c r="V2845">
        <v>5.2</v>
      </c>
      <c r="W2845">
        <v>5.2</v>
      </c>
      <c r="X2845">
        <v>5.2</v>
      </c>
      <c r="Y2845">
        <v>5802</v>
      </c>
      <c r="Z2845">
        <v>26835</v>
      </c>
      <c r="AA2845">
        <v>-999</v>
      </c>
      <c r="AB2845">
        <v>-999</v>
      </c>
    </row>
    <row r="2846" spans="1:28" x14ac:dyDescent="0.25">
      <c r="A2846">
        <v>5330000</v>
      </c>
      <c r="B2846">
        <v>156</v>
      </c>
      <c r="C2846">
        <v>0.37</v>
      </c>
      <c r="D2846">
        <v>24.2</v>
      </c>
      <c r="E2846">
        <v>28</v>
      </c>
      <c r="F2846">
        <v>7.0000000000000007E-2</v>
      </c>
      <c r="G2846">
        <v>29</v>
      </c>
      <c r="H2846">
        <v>39</v>
      </c>
      <c r="I2846">
        <v>52</v>
      </c>
      <c r="J2846">
        <v>72</v>
      </c>
      <c r="K2846">
        <v>124</v>
      </c>
      <c r="L2846">
        <v>143</v>
      </c>
      <c r="M2846">
        <v>7.0000000000000007E-2</v>
      </c>
      <c r="N2846">
        <v>0.09</v>
      </c>
      <c r="O2846">
        <v>0.12</v>
      </c>
      <c r="P2846">
        <v>0.17</v>
      </c>
      <c r="Q2846">
        <v>0.28999999999999998</v>
      </c>
      <c r="R2846">
        <v>0.34</v>
      </c>
      <c r="S2846">
        <v>12.2</v>
      </c>
      <c r="T2846">
        <v>16.5</v>
      </c>
      <c r="U2846">
        <v>17.2</v>
      </c>
      <c r="V2846">
        <v>18.2</v>
      </c>
      <c r="W2846">
        <v>23.5</v>
      </c>
      <c r="X2846">
        <v>24</v>
      </c>
      <c r="Y2846">
        <v>9483</v>
      </c>
      <c r="Z2846">
        <v>169364</v>
      </c>
      <c r="AA2846">
        <v>45451</v>
      </c>
      <c r="AB2846">
        <v>146496</v>
      </c>
    </row>
    <row r="2847" spans="1:28" x14ac:dyDescent="0.25">
      <c r="A2847">
        <v>5332500</v>
      </c>
      <c r="B2847">
        <v>7</v>
      </c>
      <c r="C2847">
        <v>0.56000000000000005</v>
      </c>
      <c r="D2847">
        <v>27.5</v>
      </c>
      <c r="E2847">
        <v>1</v>
      </c>
      <c r="F2847">
        <v>0.08</v>
      </c>
      <c r="G2847">
        <v>3</v>
      </c>
      <c r="H2847">
        <v>3</v>
      </c>
      <c r="I2847">
        <v>4</v>
      </c>
      <c r="J2847">
        <v>7</v>
      </c>
      <c r="K2847">
        <v>7</v>
      </c>
      <c r="L2847">
        <v>7</v>
      </c>
      <c r="M2847">
        <v>0.24</v>
      </c>
      <c r="N2847">
        <v>0.24</v>
      </c>
      <c r="O2847">
        <v>0.32</v>
      </c>
      <c r="P2847">
        <v>0.56000000000000005</v>
      </c>
      <c r="Q2847">
        <v>0.56000000000000005</v>
      </c>
      <c r="R2847">
        <v>0.56000000000000005</v>
      </c>
      <c r="S2847">
        <v>26.1</v>
      </c>
      <c r="T2847">
        <v>26.1</v>
      </c>
      <c r="U2847">
        <v>27</v>
      </c>
      <c r="V2847">
        <v>27.5</v>
      </c>
      <c r="W2847">
        <v>27.5</v>
      </c>
      <c r="X2847">
        <v>27.5</v>
      </c>
      <c r="Y2847">
        <v>42</v>
      </c>
      <c r="Z2847">
        <v>34223</v>
      </c>
      <c r="AA2847">
        <v>65009</v>
      </c>
      <c r="AB2847">
        <v>65009</v>
      </c>
    </row>
    <row r="2848" spans="1:28" x14ac:dyDescent="0.25">
      <c r="A2848">
        <v>5333500</v>
      </c>
      <c r="B2848">
        <v>25</v>
      </c>
      <c r="C2848">
        <v>0.64</v>
      </c>
      <c r="D2848">
        <v>42.3</v>
      </c>
      <c r="E2848">
        <v>6</v>
      </c>
      <c r="F2848">
        <v>0.15</v>
      </c>
      <c r="G2848">
        <v>10</v>
      </c>
      <c r="H2848">
        <v>12</v>
      </c>
      <c r="I2848">
        <v>16</v>
      </c>
      <c r="J2848">
        <v>22</v>
      </c>
      <c r="K2848">
        <v>25</v>
      </c>
      <c r="L2848">
        <v>25</v>
      </c>
      <c r="M2848">
        <v>0.26</v>
      </c>
      <c r="N2848">
        <v>0.31</v>
      </c>
      <c r="O2848">
        <v>0.41</v>
      </c>
      <c r="P2848">
        <v>0.56000000000000005</v>
      </c>
      <c r="Q2848">
        <v>0.64</v>
      </c>
      <c r="R2848">
        <v>0.64</v>
      </c>
      <c r="S2848">
        <v>37.9</v>
      </c>
      <c r="T2848">
        <v>38.9</v>
      </c>
      <c r="U2848">
        <v>41.7</v>
      </c>
      <c r="V2848">
        <v>42.1</v>
      </c>
      <c r="W2848">
        <v>42.3</v>
      </c>
      <c r="X2848">
        <v>42.3</v>
      </c>
      <c r="Y2848">
        <v>10396</v>
      </c>
      <c r="Z2848">
        <v>45894</v>
      </c>
      <c r="AA2848">
        <v>24783</v>
      </c>
      <c r="AB2848">
        <v>52621</v>
      </c>
    </row>
    <row r="2849" spans="1:28" x14ac:dyDescent="0.25">
      <c r="A2849">
        <v>5336000</v>
      </c>
      <c r="B2849">
        <v>56</v>
      </c>
      <c r="C2849">
        <v>0.73</v>
      </c>
      <c r="D2849">
        <v>29.2</v>
      </c>
      <c r="E2849">
        <v>9</v>
      </c>
      <c r="F2849">
        <v>0.12</v>
      </c>
      <c r="G2849">
        <v>21</v>
      </c>
      <c r="H2849">
        <v>28</v>
      </c>
      <c r="I2849">
        <v>34</v>
      </c>
      <c r="J2849">
        <v>48</v>
      </c>
      <c r="K2849">
        <v>55</v>
      </c>
      <c r="L2849">
        <v>56</v>
      </c>
      <c r="M2849">
        <v>0.27</v>
      </c>
      <c r="N2849">
        <v>0.37</v>
      </c>
      <c r="O2849">
        <v>0.44</v>
      </c>
      <c r="P2849">
        <v>0.63</v>
      </c>
      <c r="Q2849">
        <v>0.72</v>
      </c>
      <c r="R2849">
        <v>0.73</v>
      </c>
      <c r="S2849">
        <v>24.8</v>
      </c>
      <c r="T2849">
        <v>26.2</v>
      </c>
      <c r="U2849">
        <v>27.8</v>
      </c>
      <c r="V2849">
        <v>28.9</v>
      </c>
      <c r="W2849">
        <v>29.2</v>
      </c>
      <c r="X2849">
        <v>29.2</v>
      </c>
      <c r="Y2849">
        <v>2197</v>
      </c>
      <c r="Z2849">
        <v>54806</v>
      </c>
      <c r="AA2849">
        <v>20648</v>
      </c>
      <c r="AB2849">
        <v>70037</v>
      </c>
    </row>
    <row r="2850" spans="1:28" x14ac:dyDescent="0.25">
      <c r="A2850">
        <v>5336700</v>
      </c>
      <c r="B2850">
        <v>11</v>
      </c>
      <c r="C2850">
        <v>0.49</v>
      </c>
      <c r="D2850">
        <v>7.7</v>
      </c>
      <c r="E2850">
        <v>1</v>
      </c>
      <c r="F2850">
        <v>0.04</v>
      </c>
      <c r="G2850">
        <v>2</v>
      </c>
      <c r="H2850">
        <v>3</v>
      </c>
      <c r="I2850">
        <v>3</v>
      </c>
      <c r="J2850">
        <v>9</v>
      </c>
      <c r="K2850">
        <v>10</v>
      </c>
      <c r="L2850">
        <v>11</v>
      </c>
      <c r="M2850">
        <v>0.09</v>
      </c>
      <c r="N2850">
        <v>0.13</v>
      </c>
      <c r="O2850">
        <v>0.13</v>
      </c>
      <c r="P2850">
        <v>0.4</v>
      </c>
      <c r="Q2850">
        <v>0.44</v>
      </c>
      <c r="R2850">
        <v>0.49</v>
      </c>
      <c r="S2850">
        <v>4</v>
      </c>
      <c r="T2850">
        <v>4.3</v>
      </c>
      <c r="U2850">
        <v>4.3</v>
      </c>
      <c r="V2850">
        <v>7.6</v>
      </c>
      <c r="W2850">
        <v>7.7</v>
      </c>
      <c r="X2850">
        <v>7.7</v>
      </c>
      <c r="Y2850">
        <v>228</v>
      </c>
      <c r="Z2850">
        <v>32350</v>
      </c>
      <c r="AA2850">
        <v>18245</v>
      </c>
      <c r="AB2850">
        <v>18245</v>
      </c>
    </row>
    <row r="2851" spans="1:28" x14ac:dyDescent="0.25">
      <c r="A2851">
        <v>5337400</v>
      </c>
      <c r="B2851">
        <v>6</v>
      </c>
      <c r="C2851">
        <v>2.2799999999999998</v>
      </c>
      <c r="D2851">
        <v>58.3</v>
      </c>
      <c r="E2851">
        <v>1</v>
      </c>
      <c r="F2851">
        <v>0.38</v>
      </c>
      <c r="G2851">
        <v>0</v>
      </c>
      <c r="H2851">
        <v>0</v>
      </c>
      <c r="I2851">
        <v>1</v>
      </c>
      <c r="J2851">
        <v>3</v>
      </c>
      <c r="K2851">
        <v>5</v>
      </c>
      <c r="L2851">
        <v>6</v>
      </c>
      <c r="M2851">
        <v>0</v>
      </c>
      <c r="N2851">
        <v>0</v>
      </c>
      <c r="O2851">
        <v>0.38</v>
      </c>
      <c r="P2851">
        <v>1.1399999999999999</v>
      </c>
      <c r="Q2851">
        <v>1.9</v>
      </c>
      <c r="R2851">
        <v>2.2799999999999998</v>
      </c>
      <c r="S2851">
        <v>0</v>
      </c>
      <c r="T2851">
        <v>0</v>
      </c>
      <c r="U2851">
        <v>2.1</v>
      </c>
      <c r="V2851">
        <v>4.7</v>
      </c>
      <c r="W2851">
        <v>5.0999999999999996</v>
      </c>
      <c r="X2851">
        <v>58.3</v>
      </c>
      <c r="Y2851">
        <v>3338</v>
      </c>
      <c r="Z2851">
        <v>12662</v>
      </c>
      <c r="AA2851">
        <v>3338</v>
      </c>
      <c r="AB2851">
        <v>3338</v>
      </c>
    </row>
    <row r="2852" spans="1:28" x14ac:dyDescent="0.25">
      <c r="A2852">
        <v>5338500</v>
      </c>
      <c r="B2852">
        <v>20</v>
      </c>
      <c r="C2852">
        <v>0.79</v>
      </c>
      <c r="D2852">
        <v>12.5</v>
      </c>
      <c r="E2852">
        <v>1</v>
      </c>
      <c r="F2852">
        <v>0.04</v>
      </c>
      <c r="G2852">
        <v>2</v>
      </c>
      <c r="H2852">
        <v>2</v>
      </c>
      <c r="I2852">
        <v>5</v>
      </c>
      <c r="J2852">
        <v>11</v>
      </c>
      <c r="K2852">
        <v>17</v>
      </c>
      <c r="L2852">
        <v>19</v>
      </c>
      <c r="M2852">
        <v>0.08</v>
      </c>
      <c r="N2852">
        <v>0.08</v>
      </c>
      <c r="O2852">
        <v>0.2</v>
      </c>
      <c r="P2852">
        <v>0.44</v>
      </c>
      <c r="Q2852">
        <v>0.67</v>
      </c>
      <c r="R2852">
        <v>0.75</v>
      </c>
      <c r="S2852">
        <v>2.8</v>
      </c>
      <c r="T2852">
        <v>2.8</v>
      </c>
      <c r="U2852">
        <v>3.4</v>
      </c>
      <c r="V2852">
        <v>6.1</v>
      </c>
      <c r="W2852">
        <v>6.5</v>
      </c>
      <c r="X2852">
        <v>12.3</v>
      </c>
      <c r="Y2852">
        <v>13945</v>
      </c>
      <c r="Z2852">
        <v>34638</v>
      </c>
      <c r="AA2852">
        <v>32400</v>
      </c>
      <c r="AB2852">
        <v>32400</v>
      </c>
    </row>
    <row r="2853" spans="1:28" x14ac:dyDescent="0.25">
      <c r="A2853">
        <v>5340050</v>
      </c>
      <c r="B2853">
        <v>2</v>
      </c>
      <c r="C2853">
        <v>0.35</v>
      </c>
      <c r="D2853">
        <v>1.5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2</v>
      </c>
      <c r="K2853">
        <v>2</v>
      </c>
      <c r="L2853">
        <v>2</v>
      </c>
      <c r="M2853">
        <v>0</v>
      </c>
      <c r="N2853">
        <v>0</v>
      </c>
      <c r="O2853">
        <v>0</v>
      </c>
      <c r="P2853">
        <v>0.35</v>
      </c>
      <c r="Q2853">
        <v>0.35</v>
      </c>
      <c r="R2853">
        <v>0.35</v>
      </c>
      <c r="S2853">
        <v>0</v>
      </c>
      <c r="T2853">
        <v>0</v>
      </c>
      <c r="U2853">
        <v>0</v>
      </c>
      <c r="V2853">
        <v>1.5</v>
      </c>
      <c r="W2853">
        <v>1.5</v>
      </c>
      <c r="X2853">
        <v>1.5</v>
      </c>
      <c r="Y2853">
        <v>1978</v>
      </c>
      <c r="Z2853">
        <v>5240</v>
      </c>
      <c r="AA2853">
        <v>-999</v>
      </c>
      <c r="AB2853">
        <v>-999</v>
      </c>
    </row>
    <row r="2854" spans="1:28" x14ac:dyDescent="0.25">
      <c r="A2854">
        <v>5340500</v>
      </c>
      <c r="B2854">
        <v>114</v>
      </c>
      <c r="C2854">
        <v>0.72</v>
      </c>
      <c r="D2854">
        <v>22.7</v>
      </c>
      <c r="E2854">
        <v>15</v>
      </c>
      <c r="F2854">
        <v>0.09</v>
      </c>
      <c r="G2854">
        <v>28</v>
      </c>
      <c r="H2854">
        <v>36</v>
      </c>
      <c r="I2854">
        <v>48</v>
      </c>
      <c r="J2854">
        <v>86</v>
      </c>
      <c r="K2854">
        <v>108</v>
      </c>
      <c r="L2854">
        <v>113</v>
      </c>
      <c r="M2854">
        <v>0.18</v>
      </c>
      <c r="N2854">
        <v>0.23</v>
      </c>
      <c r="O2854">
        <v>0.3</v>
      </c>
      <c r="P2854">
        <v>0.54</v>
      </c>
      <c r="Q2854">
        <v>0.68</v>
      </c>
      <c r="R2854">
        <v>0.71</v>
      </c>
      <c r="S2854">
        <v>14.2</v>
      </c>
      <c r="T2854">
        <v>14.9</v>
      </c>
      <c r="U2854">
        <v>15.9</v>
      </c>
      <c r="V2854">
        <v>20</v>
      </c>
      <c r="W2854">
        <v>21.7</v>
      </c>
      <c r="X2854">
        <v>22.7</v>
      </c>
      <c r="Y2854">
        <v>566</v>
      </c>
      <c r="Z2854">
        <v>76181</v>
      </c>
      <c r="AA2854">
        <v>566</v>
      </c>
      <c r="AB2854">
        <v>81403</v>
      </c>
    </row>
    <row r="2855" spans="1:28" x14ac:dyDescent="0.25">
      <c r="A2855">
        <v>5341500</v>
      </c>
      <c r="B2855">
        <v>12</v>
      </c>
      <c r="C2855">
        <v>0.84</v>
      </c>
      <c r="D2855">
        <v>49.3</v>
      </c>
      <c r="E2855">
        <v>2</v>
      </c>
      <c r="F2855">
        <v>0.14000000000000001</v>
      </c>
      <c r="G2855">
        <v>3</v>
      </c>
      <c r="H2855">
        <v>4</v>
      </c>
      <c r="I2855">
        <v>4</v>
      </c>
      <c r="J2855">
        <v>10</v>
      </c>
      <c r="K2855">
        <v>12</v>
      </c>
      <c r="L2855">
        <v>12</v>
      </c>
      <c r="M2855">
        <v>0.21</v>
      </c>
      <c r="N2855">
        <v>0.28000000000000003</v>
      </c>
      <c r="O2855">
        <v>0.28000000000000003</v>
      </c>
      <c r="P2855">
        <v>0.7</v>
      </c>
      <c r="Q2855">
        <v>0.84</v>
      </c>
      <c r="R2855">
        <v>0.84</v>
      </c>
      <c r="S2855">
        <v>19.899999999999999</v>
      </c>
      <c r="T2855">
        <v>40.799999999999997</v>
      </c>
      <c r="U2855">
        <v>40.799999999999997</v>
      </c>
      <c r="V2855">
        <v>45.1</v>
      </c>
      <c r="W2855">
        <v>49.3</v>
      </c>
      <c r="X2855">
        <v>49.3</v>
      </c>
      <c r="Y2855">
        <v>6635</v>
      </c>
      <c r="Z2855">
        <v>40840</v>
      </c>
      <c r="AA2855">
        <v>38500</v>
      </c>
      <c r="AB2855">
        <v>38671</v>
      </c>
    </row>
    <row r="2856" spans="1:28" x14ac:dyDescent="0.25">
      <c r="A2856">
        <v>5345000</v>
      </c>
      <c r="B2856">
        <v>3</v>
      </c>
      <c r="C2856">
        <v>0.9</v>
      </c>
      <c r="D2856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3</v>
      </c>
      <c r="L2856">
        <v>3</v>
      </c>
      <c r="M2856">
        <v>0</v>
      </c>
      <c r="N2856">
        <v>0</v>
      </c>
      <c r="O2856">
        <v>0</v>
      </c>
      <c r="P2856">
        <v>0</v>
      </c>
      <c r="Q2856">
        <v>0.9</v>
      </c>
      <c r="R2856">
        <v>0.9</v>
      </c>
      <c r="S2856">
        <v>0</v>
      </c>
      <c r="T2856">
        <v>0</v>
      </c>
      <c r="U2856">
        <v>0</v>
      </c>
      <c r="V2856">
        <v>0</v>
      </c>
      <c r="W2856">
        <v>1</v>
      </c>
      <c r="X2856">
        <v>1</v>
      </c>
      <c r="Y2856">
        <v>21300</v>
      </c>
      <c r="Z2856">
        <v>21760</v>
      </c>
      <c r="AA2856">
        <v>-999</v>
      </c>
      <c r="AB2856">
        <v>-999</v>
      </c>
    </row>
    <row r="2857" spans="1:28" x14ac:dyDescent="0.25">
      <c r="A2857">
        <v>5353800</v>
      </c>
      <c r="B2857">
        <v>8</v>
      </c>
      <c r="C2857">
        <v>0.71</v>
      </c>
      <c r="D2857">
        <v>26.4</v>
      </c>
      <c r="E2857">
        <v>1</v>
      </c>
      <c r="F2857">
        <v>0.09</v>
      </c>
      <c r="G2857">
        <v>3</v>
      </c>
      <c r="H2857">
        <v>3</v>
      </c>
      <c r="I2857">
        <v>3</v>
      </c>
      <c r="J2857">
        <v>5</v>
      </c>
      <c r="K2857">
        <v>6</v>
      </c>
      <c r="L2857">
        <v>6</v>
      </c>
      <c r="M2857">
        <v>0.27</v>
      </c>
      <c r="N2857">
        <v>0.27</v>
      </c>
      <c r="O2857">
        <v>0.27</v>
      </c>
      <c r="P2857">
        <v>0.44</v>
      </c>
      <c r="Q2857">
        <v>0.53</v>
      </c>
      <c r="R2857">
        <v>0.53</v>
      </c>
      <c r="S2857">
        <v>25.8</v>
      </c>
      <c r="T2857">
        <v>25.8</v>
      </c>
      <c r="U2857">
        <v>25.8</v>
      </c>
      <c r="V2857">
        <v>26</v>
      </c>
      <c r="W2857">
        <v>26.2</v>
      </c>
      <c r="X2857">
        <v>26.2</v>
      </c>
      <c r="Y2857">
        <v>3139</v>
      </c>
      <c r="Z2857">
        <v>25084</v>
      </c>
      <c r="AA2857">
        <v>42002</v>
      </c>
      <c r="AB2857">
        <v>42002</v>
      </c>
    </row>
    <row r="2858" spans="1:28" x14ac:dyDescent="0.25">
      <c r="A2858">
        <v>5355200</v>
      </c>
      <c r="B2858">
        <v>27</v>
      </c>
      <c r="C2858">
        <v>0.78</v>
      </c>
      <c r="D2858">
        <v>71.3</v>
      </c>
      <c r="E2858">
        <v>6</v>
      </c>
      <c r="F2858">
        <v>0.17</v>
      </c>
      <c r="G2858">
        <v>16</v>
      </c>
      <c r="H2858">
        <v>16</v>
      </c>
      <c r="I2858">
        <v>18</v>
      </c>
      <c r="J2858">
        <v>23</v>
      </c>
      <c r="K2858">
        <v>25</v>
      </c>
      <c r="L2858">
        <v>25</v>
      </c>
      <c r="M2858">
        <v>0.46</v>
      </c>
      <c r="N2858">
        <v>0.46</v>
      </c>
      <c r="O2858">
        <v>0.52</v>
      </c>
      <c r="P2858">
        <v>0.66</v>
      </c>
      <c r="Q2858">
        <v>0.72</v>
      </c>
      <c r="R2858">
        <v>0.72</v>
      </c>
      <c r="S2858">
        <v>70.900000000000006</v>
      </c>
      <c r="T2858">
        <v>70.900000000000006</v>
      </c>
      <c r="U2858">
        <v>71</v>
      </c>
      <c r="V2858">
        <v>71.099999999999994</v>
      </c>
      <c r="W2858">
        <v>71.2</v>
      </c>
      <c r="X2858">
        <v>71.2</v>
      </c>
      <c r="Y2858">
        <v>797</v>
      </c>
      <c r="Z2858">
        <v>50019</v>
      </c>
      <c r="AA2858">
        <v>16794</v>
      </c>
      <c r="AB2858">
        <v>56733</v>
      </c>
    </row>
    <row r="2859" spans="1:28" x14ac:dyDescent="0.25">
      <c r="A2859">
        <v>5356000</v>
      </c>
      <c r="B2859">
        <v>16</v>
      </c>
      <c r="C2859">
        <v>0.76</v>
      </c>
      <c r="D2859">
        <v>169</v>
      </c>
      <c r="E2859">
        <v>6</v>
      </c>
      <c r="F2859">
        <v>0.28000000000000003</v>
      </c>
      <c r="G2859">
        <v>8</v>
      </c>
      <c r="H2859">
        <v>8</v>
      </c>
      <c r="I2859">
        <v>9</v>
      </c>
      <c r="J2859">
        <v>14</v>
      </c>
      <c r="K2859">
        <v>16</v>
      </c>
      <c r="L2859">
        <v>16</v>
      </c>
      <c r="M2859">
        <v>0.38</v>
      </c>
      <c r="N2859">
        <v>0.38</v>
      </c>
      <c r="O2859">
        <v>0.43</v>
      </c>
      <c r="P2859">
        <v>0.66</v>
      </c>
      <c r="Q2859">
        <v>0.76</v>
      </c>
      <c r="R2859">
        <v>0.76</v>
      </c>
      <c r="S2859">
        <v>162.80000000000001</v>
      </c>
      <c r="T2859">
        <v>162.80000000000001</v>
      </c>
      <c r="U2859">
        <v>163</v>
      </c>
      <c r="V2859">
        <v>167</v>
      </c>
      <c r="W2859">
        <v>169</v>
      </c>
      <c r="X2859">
        <v>169</v>
      </c>
      <c r="Y2859">
        <v>4409</v>
      </c>
      <c r="Z2859">
        <v>24478</v>
      </c>
      <c r="AA2859">
        <v>4409</v>
      </c>
      <c r="AB2859">
        <v>22117</v>
      </c>
    </row>
    <row r="2860" spans="1:28" x14ac:dyDescent="0.25">
      <c r="A2860">
        <v>5356500</v>
      </c>
      <c r="B2860">
        <v>28</v>
      </c>
      <c r="C2860">
        <v>0.66</v>
      </c>
      <c r="D2860">
        <v>105.7</v>
      </c>
      <c r="E2860">
        <v>9</v>
      </c>
      <c r="F2860">
        <v>0.21</v>
      </c>
      <c r="G2860">
        <v>10</v>
      </c>
      <c r="H2860">
        <v>11</v>
      </c>
      <c r="I2860">
        <v>14</v>
      </c>
      <c r="J2860">
        <v>23</v>
      </c>
      <c r="K2860">
        <v>28</v>
      </c>
      <c r="L2860">
        <v>28</v>
      </c>
      <c r="M2860">
        <v>0.23</v>
      </c>
      <c r="N2860">
        <v>0.26</v>
      </c>
      <c r="O2860">
        <v>0.33</v>
      </c>
      <c r="P2860">
        <v>0.54</v>
      </c>
      <c r="Q2860">
        <v>0.66</v>
      </c>
      <c r="R2860">
        <v>0.66</v>
      </c>
      <c r="S2860">
        <v>96.1</v>
      </c>
      <c r="T2860">
        <v>96.3</v>
      </c>
      <c r="U2860">
        <v>98.7</v>
      </c>
      <c r="V2860">
        <v>104</v>
      </c>
      <c r="W2860">
        <v>105.7</v>
      </c>
      <c r="X2860">
        <v>105.7</v>
      </c>
      <c r="Y2860">
        <v>16454</v>
      </c>
      <c r="Z2860">
        <v>55358</v>
      </c>
      <c r="AA2860">
        <v>43765</v>
      </c>
      <c r="AB2860">
        <v>58466</v>
      </c>
    </row>
    <row r="2861" spans="1:28" x14ac:dyDescent="0.25">
      <c r="A2861">
        <v>5358500</v>
      </c>
      <c r="B2861">
        <v>16</v>
      </c>
      <c r="C2861">
        <v>0.62</v>
      </c>
      <c r="D2861">
        <v>159.4</v>
      </c>
      <c r="E2861">
        <v>3</v>
      </c>
      <c r="F2861">
        <v>0.12</v>
      </c>
      <c r="G2861">
        <v>10</v>
      </c>
      <c r="H2861">
        <v>11</v>
      </c>
      <c r="I2861">
        <v>11</v>
      </c>
      <c r="J2861">
        <v>11</v>
      </c>
      <c r="K2861">
        <v>14</v>
      </c>
      <c r="L2861">
        <v>14</v>
      </c>
      <c r="M2861">
        <v>0.39</v>
      </c>
      <c r="N2861">
        <v>0.42</v>
      </c>
      <c r="O2861">
        <v>0.42</v>
      </c>
      <c r="P2861">
        <v>0.42</v>
      </c>
      <c r="Q2861">
        <v>0.54</v>
      </c>
      <c r="R2861">
        <v>0.54</v>
      </c>
      <c r="S2861">
        <v>155.19999999999999</v>
      </c>
      <c r="T2861">
        <v>158.1</v>
      </c>
      <c r="U2861">
        <v>158.1</v>
      </c>
      <c r="V2861">
        <v>158.1</v>
      </c>
      <c r="W2861">
        <v>159.1</v>
      </c>
      <c r="X2861">
        <v>159.1</v>
      </c>
      <c r="Y2861">
        <v>17661</v>
      </c>
      <c r="Z2861">
        <v>53688</v>
      </c>
      <c r="AA2861">
        <v>53535</v>
      </c>
      <c r="AB2861">
        <v>72349</v>
      </c>
    </row>
    <row r="2862" spans="1:28" x14ac:dyDescent="0.25">
      <c r="A2862">
        <v>5359500</v>
      </c>
      <c r="B2862">
        <v>17</v>
      </c>
      <c r="C2862">
        <v>1.08</v>
      </c>
      <c r="D2862">
        <v>47</v>
      </c>
      <c r="E2862">
        <v>5</v>
      </c>
      <c r="F2862">
        <v>0.32</v>
      </c>
      <c r="G2862">
        <v>2</v>
      </c>
      <c r="H2862">
        <v>6</v>
      </c>
      <c r="I2862">
        <v>6</v>
      </c>
      <c r="J2862">
        <v>14</v>
      </c>
      <c r="K2862">
        <v>16</v>
      </c>
      <c r="L2862">
        <v>17</v>
      </c>
      <c r="M2862">
        <v>0.13</v>
      </c>
      <c r="N2862">
        <v>0.38</v>
      </c>
      <c r="O2862">
        <v>0.38</v>
      </c>
      <c r="P2862">
        <v>0.89</v>
      </c>
      <c r="Q2862">
        <v>1.02</v>
      </c>
      <c r="R2862">
        <v>1.08</v>
      </c>
      <c r="S2862">
        <v>9.8000000000000007</v>
      </c>
      <c r="T2862">
        <v>25.1</v>
      </c>
      <c r="U2862">
        <v>25.1</v>
      </c>
      <c r="V2862">
        <v>27.3</v>
      </c>
      <c r="W2862">
        <v>46.1</v>
      </c>
      <c r="X2862">
        <v>47</v>
      </c>
      <c r="Y2862">
        <v>2557</v>
      </c>
      <c r="Z2862">
        <v>29919</v>
      </c>
      <c r="AA2862">
        <v>2557</v>
      </c>
      <c r="AB2862">
        <v>21743</v>
      </c>
    </row>
    <row r="2863" spans="1:28" x14ac:dyDescent="0.25">
      <c r="A2863">
        <v>5360500</v>
      </c>
      <c r="B2863">
        <v>37</v>
      </c>
      <c r="C2863">
        <v>0.76</v>
      </c>
      <c r="D2863">
        <v>114.7</v>
      </c>
      <c r="E2863">
        <v>10</v>
      </c>
      <c r="F2863">
        <v>0.2</v>
      </c>
      <c r="G2863">
        <v>15</v>
      </c>
      <c r="H2863">
        <v>20</v>
      </c>
      <c r="I2863">
        <v>21</v>
      </c>
      <c r="J2863">
        <v>29</v>
      </c>
      <c r="K2863">
        <v>34</v>
      </c>
      <c r="L2863">
        <v>35</v>
      </c>
      <c r="M2863">
        <v>0.31</v>
      </c>
      <c r="N2863">
        <v>0.41</v>
      </c>
      <c r="O2863">
        <v>0.43</v>
      </c>
      <c r="P2863">
        <v>0.59</v>
      </c>
      <c r="Q2863">
        <v>0.7</v>
      </c>
      <c r="R2863">
        <v>0.72</v>
      </c>
      <c r="S2863">
        <v>88.7</v>
      </c>
      <c r="T2863">
        <v>95.1</v>
      </c>
      <c r="U2863">
        <v>107</v>
      </c>
      <c r="V2863">
        <v>107.8</v>
      </c>
      <c r="W2863">
        <v>114.3</v>
      </c>
      <c r="X2863">
        <v>114.6</v>
      </c>
      <c r="Y2863">
        <v>4419</v>
      </c>
      <c r="Z2863">
        <v>89394</v>
      </c>
      <c r="AA2863">
        <v>18390</v>
      </c>
      <c r="AB2863">
        <v>82537</v>
      </c>
    </row>
    <row r="2864" spans="1:28" x14ac:dyDescent="0.25">
      <c r="A2864">
        <v>5362000</v>
      </c>
      <c r="B2864">
        <v>18</v>
      </c>
      <c r="C2864">
        <v>1.22</v>
      </c>
      <c r="D2864">
        <v>13.1</v>
      </c>
      <c r="E2864">
        <v>1</v>
      </c>
      <c r="F2864">
        <v>7.0000000000000007E-2</v>
      </c>
      <c r="G2864">
        <v>2</v>
      </c>
      <c r="H2864">
        <v>2</v>
      </c>
      <c r="I2864">
        <v>2</v>
      </c>
      <c r="J2864">
        <v>14</v>
      </c>
      <c r="K2864">
        <v>18</v>
      </c>
      <c r="L2864">
        <v>18</v>
      </c>
      <c r="M2864">
        <v>0.14000000000000001</v>
      </c>
      <c r="N2864">
        <v>0.14000000000000001</v>
      </c>
      <c r="O2864">
        <v>0.14000000000000001</v>
      </c>
      <c r="P2864">
        <v>0.95</v>
      </c>
      <c r="Q2864">
        <v>1.22</v>
      </c>
      <c r="R2864">
        <v>1.22</v>
      </c>
      <c r="S2864">
        <v>6.8</v>
      </c>
      <c r="T2864">
        <v>6.8</v>
      </c>
      <c r="U2864">
        <v>6.8</v>
      </c>
      <c r="V2864">
        <v>11.7</v>
      </c>
      <c r="W2864">
        <v>13.1</v>
      </c>
      <c r="X2864">
        <v>13.1</v>
      </c>
      <c r="Y2864">
        <v>27243</v>
      </c>
      <c r="Z2864">
        <v>47982</v>
      </c>
      <c r="AA2864">
        <v>39795</v>
      </c>
      <c r="AB2864">
        <v>39795</v>
      </c>
    </row>
    <row r="2865" spans="1:28" x14ac:dyDescent="0.25">
      <c r="A2865">
        <v>5365500</v>
      </c>
      <c r="B2865">
        <v>132</v>
      </c>
      <c r="C2865">
        <v>0.9</v>
      </c>
      <c r="D2865">
        <v>102.3</v>
      </c>
      <c r="E2865">
        <v>32</v>
      </c>
      <c r="F2865">
        <v>0.22</v>
      </c>
      <c r="G2865">
        <v>39</v>
      </c>
      <c r="H2865">
        <v>47</v>
      </c>
      <c r="I2865">
        <v>53</v>
      </c>
      <c r="J2865">
        <v>106</v>
      </c>
      <c r="K2865">
        <v>129</v>
      </c>
      <c r="L2865">
        <v>130</v>
      </c>
      <c r="M2865">
        <v>0.27</v>
      </c>
      <c r="N2865">
        <v>0.32</v>
      </c>
      <c r="O2865">
        <v>0.36</v>
      </c>
      <c r="P2865">
        <v>0.72</v>
      </c>
      <c r="Q2865">
        <v>0.88</v>
      </c>
      <c r="R2865">
        <v>0.89</v>
      </c>
      <c r="S2865">
        <v>85.6</v>
      </c>
      <c r="T2865">
        <v>89</v>
      </c>
      <c r="U2865">
        <v>93.8</v>
      </c>
      <c r="V2865">
        <v>99.2</v>
      </c>
      <c r="W2865">
        <v>102.2</v>
      </c>
      <c r="X2865">
        <v>102.3</v>
      </c>
      <c r="Y2865">
        <v>1824</v>
      </c>
      <c r="Z2865">
        <v>92353</v>
      </c>
      <c r="AA2865">
        <v>5698</v>
      </c>
      <c r="AB2865">
        <v>88209</v>
      </c>
    </row>
    <row r="2866" spans="1:28" x14ac:dyDescent="0.25">
      <c r="A2866">
        <v>5368000</v>
      </c>
      <c r="B2866">
        <v>15</v>
      </c>
      <c r="C2866">
        <v>1.36</v>
      </c>
      <c r="D2866">
        <v>23.1</v>
      </c>
      <c r="E2866">
        <v>2</v>
      </c>
      <c r="F2866">
        <v>0.18</v>
      </c>
      <c r="G2866">
        <v>0</v>
      </c>
      <c r="H2866">
        <v>1</v>
      </c>
      <c r="I2866">
        <v>2</v>
      </c>
      <c r="J2866">
        <v>7</v>
      </c>
      <c r="K2866">
        <v>15</v>
      </c>
      <c r="L2866">
        <v>15</v>
      </c>
      <c r="M2866">
        <v>0</v>
      </c>
      <c r="N2866">
        <v>0.09</v>
      </c>
      <c r="O2866">
        <v>0.18</v>
      </c>
      <c r="P2866">
        <v>0.63</v>
      </c>
      <c r="Q2866">
        <v>1.36</v>
      </c>
      <c r="R2866">
        <v>1.36</v>
      </c>
      <c r="S2866">
        <v>0</v>
      </c>
      <c r="T2866">
        <v>13.4</v>
      </c>
      <c r="U2866">
        <v>13.6</v>
      </c>
      <c r="V2866">
        <v>16.5</v>
      </c>
      <c r="W2866">
        <v>23.1</v>
      </c>
      <c r="X2866">
        <v>23.1</v>
      </c>
      <c r="Y2866">
        <v>19602</v>
      </c>
      <c r="Z2866">
        <v>25799</v>
      </c>
      <c r="AA2866">
        <v>20214</v>
      </c>
      <c r="AB2866">
        <v>36948</v>
      </c>
    </row>
    <row r="2867" spans="1:28" x14ac:dyDescent="0.25">
      <c r="A2867">
        <v>5369000</v>
      </c>
      <c r="B2867">
        <v>39</v>
      </c>
      <c r="C2867">
        <v>0.84</v>
      </c>
      <c r="D2867">
        <v>75.900000000000006</v>
      </c>
      <c r="E2867">
        <v>11</v>
      </c>
      <c r="F2867">
        <v>0.24</v>
      </c>
      <c r="G2867">
        <v>12</v>
      </c>
      <c r="H2867">
        <v>13</v>
      </c>
      <c r="I2867">
        <v>17</v>
      </c>
      <c r="J2867">
        <v>28</v>
      </c>
      <c r="K2867">
        <v>38</v>
      </c>
      <c r="L2867">
        <v>38</v>
      </c>
      <c r="M2867">
        <v>0.26</v>
      </c>
      <c r="N2867">
        <v>0.28000000000000003</v>
      </c>
      <c r="O2867">
        <v>0.37</v>
      </c>
      <c r="P2867">
        <v>0.61</v>
      </c>
      <c r="Q2867">
        <v>0.82</v>
      </c>
      <c r="R2867">
        <v>0.82</v>
      </c>
      <c r="S2867">
        <v>56.1</v>
      </c>
      <c r="T2867">
        <v>59.3</v>
      </c>
      <c r="U2867">
        <v>71.8</v>
      </c>
      <c r="V2867">
        <v>73.3</v>
      </c>
      <c r="W2867">
        <v>75</v>
      </c>
      <c r="X2867">
        <v>75</v>
      </c>
      <c r="Y2867">
        <v>1151</v>
      </c>
      <c r="Z2867">
        <v>51585</v>
      </c>
      <c r="AA2867">
        <v>1151</v>
      </c>
      <c r="AB2867">
        <v>52688</v>
      </c>
    </row>
    <row r="2868" spans="1:28" x14ac:dyDescent="0.25">
      <c r="A2868">
        <v>5369500</v>
      </c>
      <c r="B2868">
        <v>197</v>
      </c>
      <c r="C2868">
        <v>0.84</v>
      </c>
      <c r="D2868">
        <v>82</v>
      </c>
      <c r="E2868">
        <v>46</v>
      </c>
      <c r="F2868">
        <v>0.2</v>
      </c>
      <c r="G2868">
        <v>63</v>
      </c>
      <c r="H2868">
        <v>72</v>
      </c>
      <c r="I2868">
        <v>84</v>
      </c>
      <c r="J2868">
        <v>154</v>
      </c>
      <c r="K2868">
        <v>193</v>
      </c>
      <c r="L2868">
        <v>194</v>
      </c>
      <c r="M2868">
        <v>0.27</v>
      </c>
      <c r="N2868">
        <v>0.31</v>
      </c>
      <c r="O2868">
        <v>0.36</v>
      </c>
      <c r="P2868">
        <v>0.66</v>
      </c>
      <c r="Q2868">
        <v>0.82</v>
      </c>
      <c r="R2868">
        <v>0.83</v>
      </c>
      <c r="S2868">
        <v>67.2</v>
      </c>
      <c r="T2868">
        <v>70</v>
      </c>
      <c r="U2868">
        <v>75.599999999999994</v>
      </c>
      <c r="V2868">
        <v>79.400000000000006</v>
      </c>
      <c r="W2868">
        <v>81.7</v>
      </c>
      <c r="X2868">
        <v>81.8</v>
      </c>
      <c r="Y2868">
        <v>23831</v>
      </c>
      <c r="Z2868">
        <v>120948</v>
      </c>
      <c r="AA2868">
        <v>28616</v>
      </c>
      <c r="AB2868">
        <v>119027</v>
      </c>
    </row>
    <row r="2869" spans="1:28" x14ac:dyDescent="0.25">
      <c r="A2869">
        <v>5370000</v>
      </c>
      <c r="B2869">
        <v>1</v>
      </c>
      <c r="C2869">
        <v>0.6</v>
      </c>
      <c r="D2869">
        <v>423</v>
      </c>
      <c r="E2869">
        <v>1</v>
      </c>
      <c r="F2869">
        <v>0.6</v>
      </c>
      <c r="G2869">
        <v>0</v>
      </c>
      <c r="H2869">
        <v>0</v>
      </c>
      <c r="I2869">
        <v>0</v>
      </c>
      <c r="J2869">
        <v>1</v>
      </c>
      <c r="K2869">
        <v>1</v>
      </c>
      <c r="L2869">
        <v>1</v>
      </c>
      <c r="M2869">
        <v>0</v>
      </c>
      <c r="N2869">
        <v>0</v>
      </c>
      <c r="O2869">
        <v>0</v>
      </c>
      <c r="P2869">
        <v>0.6</v>
      </c>
      <c r="Q2869">
        <v>0.6</v>
      </c>
      <c r="R2869">
        <v>0.6</v>
      </c>
      <c r="S2869">
        <v>0</v>
      </c>
      <c r="T2869">
        <v>0</v>
      </c>
      <c r="U2869">
        <v>0</v>
      </c>
      <c r="V2869">
        <v>423</v>
      </c>
      <c r="W2869">
        <v>423</v>
      </c>
      <c r="X2869">
        <v>423</v>
      </c>
      <c r="Y2869">
        <v>632</v>
      </c>
      <c r="Z2869">
        <v>632</v>
      </c>
      <c r="AA2869">
        <v>632</v>
      </c>
      <c r="AB2869">
        <v>632</v>
      </c>
    </row>
    <row r="2870" spans="1:28" x14ac:dyDescent="0.25">
      <c r="A2870">
        <v>5372995</v>
      </c>
      <c r="B2870">
        <v>8</v>
      </c>
      <c r="C2870">
        <v>1.03</v>
      </c>
      <c r="D2870">
        <v>16</v>
      </c>
      <c r="E2870">
        <v>2</v>
      </c>
      <c r="F2870">
        <v>0.26</v>
      </c>
      <c r="G2870">
        <v>2</v>
      </c>
      <c r="H2870">
        <v>2</v>
      </c>
      <c r="I2870">
        <v>2</v>
      </c>
      <c r="J2870">
        <v>2</v>
      </c>
      <c r="K2870">
        <v>2</v>
      </c>
      <c r="L2870">
        <v>4</v>
      </c>
      <c r="M2870">
        <v>0.26</v>
      </c>
      <c r="N2870">
        <v>0.26</v>
      </c>
      <c r="O2870">
        <v>0.26</v>
      </c>
      <c r="P2870">
        <v>0.26</v>
      </c>
      <c r="Q2870">
        <v>0.26</v>
      </c>
      <c r="R2870">
        <v>0.51</v>
      </c>
      <c r="S2870">
        <v>1.2</v>
      </c>
      <c r="T2870">
        <v>1.2</v>
      </c>
      <c r="U2870">
        <v>1.2</v>
      </c>
      <c r="V2870">
        <v>1.2</v>
      </c>
      <c r="W2870">
        <v>1.2</v>
      </c>
      <c r="X2870">
        <v>5.4</v>
      </c>
      <c r="Y2870">
        <v>2855</v>
      </c>
      <c r="Z2870">
        <v>10214</v>
      </c>
      <c r="AA2870">
        <v>12523</v>
      </c>
      <c r="AB2870">
        <v>14774</v>
      </c>
    </row>
    <row r="2871" spans="1:28" x14ac:dyDescent="0.25">
      <c r="A2871">
        <v>5373000</v>
      </c>
      <c r="B2871">
        <v>8</v>
      </c>
      <c r="C2871">
        <v>1.02</v>
      </c>
      <c r="D2871">
        <v>15.9</v>
      </c>
      <c r="E2871">
        <v>2</v>
      </c>
      <c r="F2871">
        <v>0.26</v>
      </c>
      <c r="G2871">
        <v>2</v>
      </c>
      <c r="H2871">
        <v>2</v>
      </c>
      <c r="I2871">
        <v>2</v>
      </c>
      <c r="J2871">
        <v>2</v>
      </c>
      <c r="K2871">
        <v>2</v>
      </c>
      <c r="L2871">
        <v>4</v>
      </c>
      <c r="M2871">
        <v>0.26</v>
      </c>
      <c r="N2871">
        <v>0.26</v>
      </c>
      <c r="O2871">
        <v>0.26</v>
      </c>
      <c r="P2871">
        <v>0.26</v>
      </c>
      <c r="Q2871">
        <v>0.26</v>
      </c>
      <c r="R2871">
        <v>0.51</v>
      </c>
      <c r="S2871">
        <v>1.2</v>
      </c>
      <c r="T2871">
        <v>1.2</v>
      </c>
      <c r="U2871">
        <v>1.2</v>
      </c>
      <c r="V2871">
        <v>1.2</v>
      </c>
      <c r="W2871">
        <v>1.2</v>
      </c>
      <c r="X2871">
        <v>5.4</v>
      </c>
      <c r="Y2871">
        <v>3389</v>
      </c>
      <c r="Z2871">
        <v>10558</v>
      </c>
      <c r="AA2871">
        <v>13084</v>
      </c>
      <c r="AB2871">
        <v>15173</v>
      </c>
    </row>
    <row r="2872" spans="1:28" x14ac:dyDescent="0.25">
      <c r="A2872">
        <v>5374000</v>
      </c>
      <c r="B2872">
        <v>32</v>
      </c>
      <c r="C2872">
        <v>1.08</v>
      </c>
      <c r="D2872">
        <v>21.9</v>
      </c>
      <c r="E2872">
        <v>3</v>
      </c>
      <c r="F2872">
        <v>0.1</v>
      </c>
      <c r="G2872">
        <v>5</v>
      </c>
      <c r="H2872">
        <v>6</v>
      </c>
      <c r="I2872">
        <v>7</v>
      </c>
      <c r="J2872">
        <v>18</v>
      </c>
      <c r="K2872">
        <v>23</v>
      </c>
      <c r="L2872">
        <v>27</v>
      </c>
      <c r="M2872">
        <v>0.17</v>
      </c>
      <c r="N2872">
        <v>0.2</v>
      </c>
      <c r="O2872">
        <v>0.24</v>
      </c>
      <c r="P2872">
        <v>0.61</v>
      </c>
      <c r="Q2872">
        <v>0.78</v>
      </c>
      <c r="R2872">
        <v>0.91</v>
      </c>
      <c r="S2872">
        <v>15.4</v>
      </c>
      <c r="T2872">
        <v>17.100000000000001</v>
      </c>
      <c r="U2872">
        <v>17.100000000000001</v>
      </c>
      <c r="V2872">
        <v>17.5</v>
      </c>
      <c r="W2872">
        <v>17.7</v>
      </c>
      <c r="X2872">
        <v>18.8</v>
      </c>
      <c r="Y2872">
        <v>6346</v>
      </c>
      <c r="Z2872">
        <v>24666</v>
      </c>
      <c r="AA2872">
        <v>8951</v>
      </c>
      <c r="AB2872">
        <v>27515</v>
      </c>
    </row>
    <row r="2873" spans="1:28" x14ac:dyDescent="0.25">
      <c r="A2873">
        <v>5376000</v>
      </c>
      <c r="B2873">
        <v>3</v>
      </c>
      <c r="C2873">
        <v>1.1499999999999999</v>
      </c>
      <c r="D2873">
        <v>0.6</v>
      </c>
      <c r="E2873">
        <v>0</v>
      </c>
      <c r="F2873">
        <v>0</v>
      </c>
      <c r="G2873">
        <v>0</v>
      </c>
      <c r="H2873">
        <v>0</v>
      </c>
      <c r="I2873">
        <v>1</v>
      </c>
      <c r="J2873">
        <v>3</v>
      </c>
      <c r="K2873">
        <v>3</v>
      </c>
      <c r="L2873">
        <v>3</v>
      </c>
      <c r="M2873">
        <v>0</v>
      </c>
      <c r="N2873">
        <v>0</v>
      </c>
      <c r="O2873">
        <v>0.38</v>
      </c>
      <c r="P2873">
        <v>1.1499999999999999</v>
      </c>
      <c r="Q2873">
        <v>1.1499999999999999</v>
      </c>
      <c r="R2873">
        <v>1.1499999999999999</v>
      </c>
      <c r="S2873">
        <v>0</v>
      </c>
      <c r="T2873">
        <v>0</v>
      </c>
      <c r="U2873">
        <v>0.2</v>
      </c>
      <c r="V2873">
        <v>0.6</v>
      </c>
      <c r="W2873">
        <v>0.6</v>
      </c>
      <c r="X2873">
        <v>0.6</v>
      </c>
      <c r="Y2873">
        <v>7900</v>
      </c>
      <c r="Z2873">
        <v>14330</v>
      </c>
      <c r="AA2873">
        <v>-999</v>
      </c>
      <c r="AB2873">
        <v>-999</v>
      </c>
    </row>
    <row r="2874" spans="1:28" x14ac:dyDescent="0.25">
      <c r="A2874">
        <v>5376500</v>
      </c>
      <c r="B2874">
        <v>2</v>
      </c>
      <c r="C2874">
        <v>0.99</v>
      </c>
      <c r="D2874">
        <v>0.3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2</v>
      </c>
      <c r="L2874">
        <v>2</v>
      </c>
      <c r="M2874">
        <v>0</v>
      </c>
      <c r="N2874">
        <v>0</v>
      </c>
      <c r="O2874">
        <v>0</v>
      </c>
      <c r="P2874">
        <v>0</v>
      </c>
      <c r="Q2874">
        <v>0.99</v>
      </c>
      <c r="R2874">
        <v>0.99</v>
      </c>
      <c r="S2874">
        <v>0</v>
      </c>
      <c r="T2874">
        <v>0</v>
      </c>
      <c r="U2874">
        <v>0</v>
      </c>
      <c r="V2874">
        <v>0</v>
      </c>
      <c r="W2874">
        <v>0.3</v>
      </c>
      <c r="X2874">
        <v>0.3</v>
      </c>
      <c r="Y2874">
        <v>11275</v>
      </c>
      <c r="Z2874">
        <v>12538</v>
      </c>
      <c r="AA2874">
        <v>-999</v>
      </c>
      <c r="AB2874">
        <v>-999</v>
      </c>
    </row>
    <row r="2875" spans="1:28" x14ac:dyDescent="0.25">
      <c r="A2875">
        <v>5379400</v>
      </c>
      <c r="B2875">
        <v>12</v>
      </c>
      <c r="C2875">
        <v>0.84</v>
      </c>
      <c r="D2875">
        <v>2</v>
      </c>
      <c r="E2875">
        <v>0</v>
      </c>
      <c r="F2875">
        <v>0</v>
      </c>
      <c r="G2875">
        <v>3</v>
      </c>
      <c r="H2875">
        <v>3</v>
      </c>
      <c r="I2875">
        <v>3</v>
      </c>
      <c r="J2875">
        <v>6</v>
      </c>
      <c r="K2875">
        <v>12</v>
      </c>
      <c r="L2875">
        <v>12</v>
      </c>
      <c r="M2875">
        <v>0.21</v>
      </c>
      <c r="N2875">
        <v>0.21</v>
      </c>
      <c r="O2875">
        <v>0.21</v>
      </c>
      <c r="P2875">
        <v>0.42</v>
      </c>
      <c r="Q2875">
        <v>0.84</v>
      </c>
      <c r="R2875">
        <v>0.84</v>
      </c>
      <c r="S2875">
        <v>0.5</v>
      </c>
      <c r="T2875">
        <v>0.5</v>
      </c>
      <c r="U2875">
        <v>0.5</v>
      </c>
      <c r="V2875">
        <v>1.1000000000000001</v>
      </c>
      <c r="W2875">
        <v>2</v>
      </c>
      <c r="X2875">
        <v>2</v>
      </c>
      <c r="Y2875">
        <v>10921</v>
      </c>
      <c r="Z2875">
        <v>29617</v>
      </c>
      <c r="AA2875">
        <v>-999</v>
      </c>
      <c r="AB2875">
        <v>-999</v>
      </c>
    </row>
    <row r="2876" spans="1:28" x14ac:dyDescent="0.25">
      <c r="A2876">
        <v>5379500</v>
      </c>
      <c r="B2876">
        <v>14</v>
      </c>
      <c r="C2876">
        <v>0.84</v>
      </c>
      <c r="D2876">
        <v>1.8</v>
      </c>
      <c r="E2876">
        <v>0</v>
      </c>
      <c r="F2876">
        <v>0</v>
      </c>
      <c r="G2876">
        <v>3</v>
      </c>
      <c r="H2876">
        <v>3</v>
      </c>
      <c r="I2876">
        <v>3</v>
      </c>
      <c r="J2876">
        <v>7</v>
      </c>
      <c r="K2876">
        <v>14</v>
      </c>
      <c r="L2876">
        <v>14</v>
      </c>
      <c r="M2876">
        <v>0.18</v>
      </c>
      <c r="N2876">
        <v>0.18</v>
      </c>
      <c r="O2876">
        <v>0.18</v>
      </c>
      <c r="P2876">
        <v>0.42</v>
      </c>
      <c r="Q2876">
        <v>0.84</v>
      </c>
      <c r="R2876">
        <v>0.84</v>
      </c>
      <c r="S2876">
        <v>0.4</v>
      </c>
      <c r="T2876">
        <v>0.4</v>
      </c>
      <c r="U2876">
        <v>0.4</v>
      </c>
      <c r="V2876">
        <v>1</v>
      </c>
      <c r="W2876">
        <v>1.8</v>
      </c>
      <c r="X2876">
        <v>1.8</v>
      </c>
      <c r="Y2876">
        <v>4489</v>
      </c>
      <c r="Z2876">
        <v>35637</v>
      </c>
      <c r="AA2876">
        <v>-999</v>
      </c>
      <c r="AB2876">
        <v>-999</v>
      </c>
    </row>
    <row r="2877" spans="1:28" x14ac:dyDescent="0.25">
      <c r="A2877">
        <v>5381000</v>
      </c>
      <c r="B2877">
        <v>22</v>
      </c>
      <c r="C2877">
        <v>1.1399999999999999</v>
      </c>
      <c r="D2877">
        <v>8.1</v>
      </c>
      <c r="E2877">
        <v>1</v>
      </c>
      <c r="F2877">
        <v>0.05</v>
      </c>
      <c r="G2877">
        <v>3</v>
      </c>
      <c r="H2877">
        <v>3</v>
      </c>
      <c r="I2877">
        <v>3</v>
      </c>
      <c r="J2877">
        <v>13</v>
      </c>
      <c r="K2877">
        <v>21</v>
      </c>
      <c r="L2877">
        <v>22</v>
      </c>
      <c r="M2877">
        <v>0.15</v>
      </c>
      <c r="N2877">
        <v>0.15</v>
      </c>
      <c r="O2877">
        <v>0.15</v>
      </c>
      <c r="P2877">
        <v>0.67</v>
      </c>
      <c r="Q2877">
        <v>1.08</v>
      </c>
      <c r="R2877">
        <v>1.1399999999999999</v>
      </c>
      <c r="S2877">
        <v>0.5</v>
      </c>
      <c r="T2877">
        <v>0.5</v>
      </c>
      <c r="U2877">
        <v>0.5</v>
      </c>
      <c r="V2877">
        <v>1.6</v>
      </c>
      <c r="W2877">
        <v>8.1</v>
      </c>
      <c r="X2877">
        <v>8.1</v>
      </c>
      <c r="Y2877">
        <v>43443</v>
      </c>
      <c r="Z2877">
        <v>66117</v>
      </c>
      <c r="AA2877">
        <v>46329</v>
      </c>
      <c r="AB2877">
        <v>46329</v>
      </c>
    </row>
    <row r="2878" spans="1:28" x14ac:dyDescent="0.25">
      <c r="A2878">
        <v>5382000</v>
      </c>
      <c r="B2878">
        <v>66</v>
      </c>
      <c r="C2878">
        <v>1.23</v>
      </c>
      <c r="D2878">
        <v>11.6</v>
      </c>
      <c r="E2878">
        <v>3</v>
      </c>
      <c r="F2878">
        <v>0.06</v>
      </c>
      <c r="G2878">
        <v>32</v>
      </c>
      <c r="H2878">
        <v>36</v>
      </c>
      <c r="I2878">
        <v>38</v>
      </c>
      <c r="J2878">
        <v>53</v>
      </c>
      <c r="K2878">
        <v>63</v>
      </c>
      <c r="L2878">
        <v>66</v>
      </c>
      <c r="M2878">
        <v>0.6</v>
      </c>
      <c r="N2878">
        <v>0.67</v>
      </c>
      <c r="O2878">
        <v>0.71</v>
      </c>
      <c r="P2878">
        <v>0.99</v>
      </c>
      <c r="Q2878">
        <v>1.17</v>
      </c>
      <c r="R2878">
        <v>1.23</v>
      </c>
      <c r="S2878">
        <v>6.5</v>
      </c>
      <c r="T2878">
        <v>7.7</v>
      </c>
      <c r="U2878">
        <v>7.9</v>
      </c>
      <c r="V2878">
        <v>8.6999999999999993</v>
      </c>
      <c r="W2878">
        <v>11</v>
      </c>
      <c r="X2878">
        <v>11.6</v>
      </c>
      <c r="Y2878">
        <v>4927</v>
      </c>
      <c r="Z2878">
        <v>87763</v>
      </c>
      <c r="AA2878">
        <v>42574</v>
      </c>
      <c r="AB2878">
        <v>72957</v>
      </c>
    </row>
    <row r="2879" spans="1:28" x14ac:dyDescent="0.25">
      <c r="A2879">
        <v>5383000</v>
      </c>
      <c r="B2879">
        <v>13</v>
      </c>
      <c r="C2879">
        <v>1.27</v>
      </c>
      <c r="D2879">
        <v>6.5</v>
      </c>
      <c r="E2879">
        <v>0</v>
      </c>
      <c r="F2879">
        <v>0</v>
      </c>
      <c r="G2879">
        <v>3</v>
      </c>
      <c r="H2879">
        <v>6</v>
      </c>
      <c r="I2879">
        <v>8</v>
      </c>
      <c r="J2879">
        <v>11</v>
      </c>
      <c r="K2879">
        <v>12</v>
      </c>
      <c r="L2879">
        <v>13</v>
      </c>
      <c r="M2879">
        <v>0.28999999999999998</v>
      </c>
      <c r="N2879">
        <v>0.57999999999999996</v>
      </c>
      <c r="O2879">
        <v>0.78</v>
      </c>
      <c r="P2879">
        <v>1.07</v>
      </c>
      <c r="Q2879">
        <v>1.17</v>
      </c>
      <c r="R2879">
        <v>1.27</v>
      </c>
      <c r="S2879">
        <v>4.5999999999999996</v>
      </c>
      <c r="T2879">
        <v>4.9000000000000004</v>
      </c>
      <c r="U2879">
        <v>5.2</v>
      </c>
      <c r="V2879">
        <v>5.8</v>
      </c>
      <c r="W2879">
        <v>6</v>
      </c>
      <c r="X2879">
        <v>6.5</v>
      </c>
      <c r="Y2879">
        <v>4463</v>
      </c>
      <c r="Z2879">
        <v>30746</v>
      </c>
      <c r="AA2879">
        <v>-999</v>
      </c>
      <c r="AB2879">
        <v>-999</v>
      </c>
    </row>
    <row r="2880" spans="1:28" x14ac:dyDescent="0.25">
      <c r="A2880">
        <v>5384000</v>
      </c>
      <c r="B2880">
        <v>20</v>
      </c>
      <c r="C2880">
        <v>1.25</v>
      </c>
      <c r="D2880">
        <v>1.7</v>
      </c>
      <c r="E2880">
        <v>0</v>
      </c>
      <c r="F2880">
        <v>0</v>
      </c>
      <c r="G2880">
        <v>4</v>
      </c>
      <c r="H2880">
        <v>4</v>
      </c>
      <c r="I2880">
        <v>5</v>
      </c>
      <c r="J2880">
        <v>10</v>
      </c>
      <c r="K2880">
        <v>18</v>
      </c>
      <c r="L2880">
        <v>20</v>
      </c>
      <c r="M2880">
        <v>0.25</v>
      </c>
      <c r="N2880">
        <v>0.25</v>
      </c>
      <c r="O2880">
        <v>0.31</v>
      </c>
      <c r="P2880">
        <v>0.63</v>
      </c>
      <c r="Q2880">
        <v>1.1299999999999999</v>
      </c>
      <c r="R2880">
        <v>1.25</v>
      </c>
      <c r="S2880">
        <v>1.1000000000000001</v>
      </c>
      <c r="T2880">
        <v>1.1000000000000001</v>
      </c>
      <c r="U2880">
        <v>1.1000000000000001</v>
      </c>
      <c r="V2880">
        <v>1.2</v>
      </c>
      <c r="W2880">
        <v>1.6</v>
      </c>
      <c r="X2880">
        <v>1.7</v>
      </c>
      <c r="Y2880">
        <v>2835</v>
      </c>
      <c r="Z2880">
        <v>19054</v>
      </c>
      <c r="AA2880">
        <v>-999</v>
      </c>
      <c r="AB2880">
        <v>-999</v>
      </c>
    </row>
    <row r="2881" spans="1:28" x14ac:dyDescent="0.25">
      <c r="A2881">
        <v>5384500</v>
      </c>
      <c r="B2881">
        <v>2</v>
      </c>
      <c r="C2881">
        <v>0.57999999999999996</v>
      </c>
      <c r="D2881">
        <v>0.4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2</v>
      </c>
      <c r="L2881">
        <v>2</v>
      </c>
      <c r="M2881">
        <v>0</v>
      </c>
      <c r="N2881">
        <v>0</v>
      </c>
      <c r="O2881">
        <v>0</v>
      </c>
      <c r="P2881">
        <v>0</v>
      </c>
      <c r="Q2881">
        <v>0.57999999999999996</v>
      </c>
      <c r="R2881">
        <v>0.57999999999999996</v>
      </c>
      <c r="S2881">
        <v>0</v>
      </c>
      <c r="T2881">
        <v>0</v>
      </c>
      <c r="U2881">
        <v>0</v>
      </c>
      <c r="V2881">
        <v>0</v>
      </c>
      <c r="W2881">
        <v>0.4</v>
      </c>
      <c r="X2881">
        <v>0.4</v>
      </c>
      <c r="Y2881">
        <v>8714</v>
      </c>
      <c r="Z2881">
        <v>11980</v>
      </c>
      <c r="AA2881">
        <v>-999</v>
      </c>
      <c r="AB2881">
        <v>-999</v>
      </c>
    </row>
    <row r="2882" spans="1:28" x14ac:dyDescent="0.25">
      <c r="A2882">
        <v>5385000</v>
      </c>
      <c r="B2882">
        <v>44</v>
      </c>
      <c r="C2882">
        <v>1.36</v>
      </c>
      <c r="D2882">
        <v>2.1</v>
      </c>
      <c r="E2882">
        <v>0</v>
      </c>
      <c r="F2882">
        <v>0</v>
      </c>
      <c r="G2882">
        <v>5</v>
      </c>
      <c r="H2882">
        <v>5</v>
      </c>
      <c r="I2882">
        <v>11</v>
      </c>
      <c r="J2882">
        <v>20</v>
      </c>
      <c r="K2882">
        <v>38</v>
      </c>
      <c r="L2882">
        <v>43</v>
      </c>
      <c r="M2882">
        <v>0.15</v>
      </c>
      <c r="N2882">
        <v>0.15</v>
      </c>
      <c r="O2882">
        <v>0.34</v>
      </c>
      <c r="P2882">
        <v>0.62</v>
      </c>
      <c r="Q2882">
        <v>1.17</v>
      </c>
      <c r="R2882">
        <v>1.33</v>
      </c>
      <c r="S2882">
        <v>0.9</v>
      </c>
      <c r="T2882">
        <v>0.9</v>
      </c>
      <c r="U2882">
        <v>1.5</v>
      </c>
      <c r="V2882">
        <v>1.6</v>
      </c>
      <c r="W2882">
        <v>2</v>
      </c>
      <c r="X2882">
        <v>2.1</v>
      </c>
      <c r="Y2882">
        <v>3452</v>
      </c>
      <c r="Z2882">
        <v>40897</v>
      </c>
      <c r="AA2882">
        <v>-999</v>
      </c>
      <c r="AB2882">
        <v>-999</v>
      </c>
    </row>
    <row r="2883" spans="1:28" x14ac:dyDescent="0.25">
      <c r="A2883">
        <v>5385500</v>
      </c>
      <c r="B2883">
        <v>7</v>
      </c>
      <c r="C2883">
        <v>0.98</v>
      </c>
      <c r="D2883">
        <v>1.6</v>
      </c>
      <c r="E2883">
        <v>0</v>
      </c>
      <c r="F2883">
        <v>0</v>
      </c>
      <c r="G2883">
        <v>1</v>
      </c>
      <c r="H2883">
        <v>1</v>
      </c>
      <c r="I2883">
        <v>1</v>
      </c>
      <c r="J2883">
        <v>3</v>
      </c>
      <c r="K2883">
        <v>4</v>
      </c>
      <c r="L2883">
        <v>6</v>
      </c>
      <c r="M2883">
        <v>0.14000000000000001</v>
      </c>
      <c r="N2883">
        <v>0.14000000000000001</v>
      </c>
      <c r="O2883">
        <v>0.14000000000000001</v>
      </c>
      <c r="P2883">
        <v>0.42</v>
      </c>
      <c r="Q2883">
        <v>0.56000000000000005</v>
      </c>
      <c r="R2883">
        <v>0.84</v>
      </c>
      <c r="S2883">
        <v>0.1</v>
      </c>
      <c r="T2883">
        <v>0.1</v>
      </c>
      <c r="U2883">
        <v>0.1</v>
      </c>
      <c r="V2883">
        <v>1.1000000000000001</v>
      </c>
      <c r="W2883">
        <v>1.2</v>
      </c>
      <c r="X2883">
        <v>1.5</v>
      </c>
      <c r="Y2883">
        <v>5174</v>
      </c>
      <c r="Z2883">
        <v>15665</v>
      </c>
      <c r="AA2883">
        <v>-999</v>
      </c>
      <c r="AB2883">
        <v>-999</v>
      </c>
    </row>
    <row r="2884" spans="1:28" x14ac:dyDescent="0.25">
      <c r="A2884">
        <v>5387500</v>
      </c>
      <c r="B2884">
        <v>5</v>
      </c>
      <c r="C2884">
        <v>0.39</v>
      </c>
      <c r="D2884">
        <v>0.8</v>
      </c>
      <c r="E2884">
        <v>0</v>
      </c>
      <c r="F2884">
        <v>0</v>
      </c>
      <c r="G2884">
        <v>1</v>
      </c>
      <c r="H2884">
        <v>1</v>
      </c>
      <c r="I2884">
        <v>2</v>
      </c>
      <c r="J2884">
        <v>3</v>
      </c>
      <c r="K2884">
        <v>4</v>
      </c>
      <c r="L2884">
        <v>5</v>
      </c>
      <c r="M2884">
        <v>0.08</v>
      </c>
      <c r="N2884">
        <v>0.08</v>
      </c>
      <c r="O2884">
        <v>0.16</v>
      </c>
      <c r="P2884">
        <v>0.24</v>
      </c>
      <c r="Q2884">
        <v>0.32</v>
      </c>
      <c r="R2884">
        <v>0.39</v>
      </c>
      <c r="S2884">
        <v>0.1</v>
      </c>
      <c r="T2884">
        <v>0.1</v>
      </c>
      <c r="U2884">
        <v>0.5</v>
      </c>
      <c r="V2884">
        <v>0.7</v>
      </c>
      <c r="W2884">
        <v>0.7</v>
      </c>
      <c r="X2884">
        <v>0.8</v>
      </c>
      <c r="Y2884">
        <v>18562</v>
      </c>
      <c r="Z2884">
        <v>42692</v>
      </c>
      <c r="AA2884">
        <v>-999</v>
      </c>
      <c r="AB2884">
        <v>-999</v>
      </c>
    </row>
    <row r="2885" spans="1:28" x14ac:dyDescent="0.25">
      <c r="A2885">
        <v>5388500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-999</v>
      </c>
      <c r="Z2885">
        <v>-999</v>
      </c>
      <c r="AA2885">
        <v>-999</v>
      </c>
      <c r="AB2885">
        <v>-999</v>
      </c>
    </row>
    <row r="2886" spans="1:28" x14ac:dyDescent="0.25">
      <c r="A2886">
        <v>5391000</v>
      </c>
      <c r="B2886">
        <v>26</v>
      </c>
      <c r="C2886">
        <v>1.34</v>
      </c>
      <c r="D2886">
        <v>419.2</v>
      </c>
      <c r="E2886">
        <v>17</v>
      </c>
      <c r="F2886">
        <v>0.87</v>
      </c>
      <c r="G2886">
        <v>20</v>
      </c>
      <c r="H2886">
        <v>21</v>
      </c>
      <c r="I2886">
        <v>24</v>
      </c>
      <c r="J2886">
        <v>25</v>
      </c>
      <c r="K2886">
        <v>26</v>
      </c>
      <c r="L2886">
        <v>26</v>
      </c>
      <c r="M2886">
        <v>1.03</v>
      </c>
      <c r="N2886">
        <v>1.08</v>
      </c>
      <c r="O2886">
        <v>1.23</v>
      </c>
      <c r="P2886">
        <v>1.28</v>
      </c>
      <c r="Q2886">
        <v>1.34</v>
      </c>
      <c r="R2886">
        <v>1.34</v>
      </c>
      <c r="S2886">
        <v>415.5</v>
      </c>
      <c r="T2886">
        <v>416.3</v>
      </c>
      <c r="U2886">
        <v>417.8</v>
      </c>
      <c r="V2886">
        <v>417.9</v>
      </c>
      <c r="W2886">
        <v>419.2</v>
      </c>
      <c r="X2886">
        <v>419.2</v>
      </c>
      <c r="Y2886">
        <v>615</v>
      </c>
      <c r="Z2886">
        <v>23535</v>
      </c>
      <c r="AA2886">
        <v>615</v>
      </c>
      <c r="AB2886">
        <v>17660</v>
      </c>
    </row>
    <row r="2887" spans="1:28" x14ac:dyDescent="0.25">
      <c r="A2887">
        <v>5393000</v>
      </c>
      <c r="B2887">
        <v>10</v>
      </c>
      <c r="C2887">
        <v>0.69</v>
      </c>
      <c r="D2887">
        <v>344.3</v>
      </c>
      <c r="E2887">
        <v>6</v>
      </c>
      <c r="F2887">
        <v>0.42</v>
      </c>
      <c r="G2887">
        <v>7</v>
      </c>
      <c r="H2887">
        <v>7</v>
      </c>
      <c r="I2887">
        <v>8</v>
      </c>
      <c r="J2887">
        <v>10</v>
      </c>
      <c r="K2887">
        <v>10</v>
      </c>
      <c r="L2887">
        <v>10</v>
      </c>
      <c r="M2887">
        <v>0.49</v>
      </c>
      <c r="N2887">
        <v>0.49</v>
      </c>
      <c r="O2887">
        <v>0.56000000000000005</v>
      </c>
      <c r="P2887">
        <v>0.69</v>
      </c>
      <c r="Q2887">
        <v>0.69</v>
      </c>
      <c r="R2887">
        <v>0.69</v>
      </c>
      <c r="S2887">
        <v>341.8</v>
      </c>
      <c r="T2887">
        <v>341.8</v>
      </c>
      <c r="U2887">
        <v>342.5</v>
      </c>
      <c r="V2887">
        <v>344.3</v>
      </c>
      <c r="W2887">
        <v>344.3</v>
      </c>
      <c r="X2887">
        <v>344.3</v>
      </c>
      <c r="Y2887">
        <v>7166</v>
      </c>
      <c r="Z2887">
        <v>24880</v>
      </c>
      <c r="AA2887">
        <v>20820</v>
      </c>
      <c r="AB2887">
        <v>28664</v>
      </c>
    </row>
    <row r="2888" spans="1:28" x14ac:dyDescent="0.25">
      <c r="A2888">
        <v>5393500</v>
      </c>
      <c r="B2888">
        <v>4</v>
      </c>
      <c r="C2888">
        <v>1.81</v>
      </c>
      <c r="D2888">
        <v>2.4</v>
      </c>
      <c r="E2888">
        <v>0</v>
      </c>
      <c r="F2888">
        <v>0</v>
      </c>
      <c r="G2888">
        <v>0</v>
      </c>
      <c r="H2888">
        <v>0</v>
      </c>
      <c r="I2888">
        <v>2</v>
      </c>
      <c r="J2888">
        <v>3</v>
      </c>
      <c r="K2888">
        <v>4</v>
      </c>
      <c r="L2888">
        <v>4</v>
      </c>
      <c r="M2888">
        <v>0</v>
      </c>
      <c r="N2888">
        <v>0</v>
      </c>
      <c r="O2888">
        <v>0.91</v>
      </c>
      <c r="P2888">
        <v>1.36</v>
      </c>
      <c r="Q2888">
        <v>1.81</v>
      </c>
      <c r="R2888">
        <v>1.81</v>
      </c>
      <c r="S2888">
        <v>0</v>
      </c>
      <c r="T2888">
        <v>0</v>
      </c>
      <c r="U2888">
        <v>1.8</v>
      </c>
      <c r="V2888">
        <v>2</v>
      </c>
      <c r="W2888">
        <v>2.4</v>
      </c>
      <c r="X2888">
        <v>2.4</v>
      </c>
      <c r="Y2888">
        <v>8209</v>
      </c>
      <c r="Z2888">
        <v>13376</v>
      </c>
      <c r="AA2888">
        <v>-999</v>
      </c>
      <c r="AB2888">
        <v>-999</v>
      </c>
    </row>
    <row r="2889" spans="1:28" x14ac:dyDescent="0.25">
      <c r="A2889">
        <v>5394500</v>
      </c>
      <c r="B2889">
        <v>1</v>
      </c>
      <c r="C2889">
        <v>0.21</v>
      </c>
      <c r="D2889">
        <v>0.2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1</v>
      </c>
      <c r="K2889">
        <v>1</v>
      </c>
      <c r="L2889">
        <v>1</v>
      </c>
      <c r="M2889">
        <v>0</v>
      </c>
      <c r="N2889">
        <v>0</v>
      </c>
      <c r="O2889">
        <v>0</v>
      </c>
      <c r="P2889">
        <v>0.21</v>
      </c>
      <c r="Q2889">
        <v>0.21</v>
      </c>
      <c r="R2889">
        <v>0.21</v>
      </c>
      <c r="S2889">
        <v>0</v>
      </c>
      <c r="T2889">
        <v>0</v>
      </c>
      <c r="U2889">
        <v>0</v>
      </c>
      <c r="V2889">
        <v>0.2</v>
      </c>
      <c r="W2889">
        <v>0.2</v>
      </c>
      <c r="X2889">
        <v>0.2</v>
      </c>
      <c r="Y2889">
        <v>17329</v>
      </c>
      <c r="Z2889">
        <v>17329</v>
      </c>
      <c r="AA2889">
        <v>-999</v>
      </c>
      <c r="AB2889">
        <v>-999</v>
      </c>
    </row>
    <row r="2890" spans="1:28" x14ac:dyDescent="0.25">
      <c r="A2890">
        <v>5395000</v>
      </c>
      <c r="B2890">
        <v>63</v>
      </c>
      <c r="C2890">
        <v>0.88</v>
      </c>
      <c r="D2890">
        <v>228.8</v>
      </c>
      <c r="E2890">
        <v>34</v>
      </c>
      <c r="F2890">
        <v>0.48</v>
      </c>
      <c r="G2890">
        <v>44</v>
      </c>
      <c r="H2890">
        <v>45</v>
      </c>
      <c r="I2890">
        <v>52</v>
      </c>
      <c r="J2890">
        <v>58</v>
      </c>
      <c r="K2890">
        <v>63</v>
      </c>
      <c r="L2890">
        <v>63</v>
      </c>
      <c r="M2890">
        <v>0.62</v>
      </c>
      <c r="N2890">
        <v>0.63</v>
      </c>
      <c r="O2890">
        <v>0.73</v>
      </c>
      <c r="P2890">
        <v>0.81</v>
      </c>
      <c r="Q2890">
        <v>0.88</v>
      </c>
      <c r="R2890">
        <v>0.88</v>
      </c>
      <c r="S2890">
        <v>227.1</v>
      </c>
      <c r="T2890">
        <v>227.3</v>
      </c>
      <c r="U2890">
        <v>227.9</v>
      </c>
      <c r="V2890">
        <v>228.4</v>
      </c>
      <c r="W2890">
        <v>228.8</v>
      </c>
      <c r="X2890">
        <v>228.8</v>
      </c>
      <c r="Y2890">
        <v>383</v>
      </c>
      <c r="Z2890">
        <v>61401</v>
      </c>
      <c r="AA2890">
        <v>5856</v>
      </c>
      <c r="AB2890">
        <v>67328</v>
      </c>
    </row>
    <row r="2891" spans="1:28" x14ac:dyDescent="0.25">
      <c r="A2891">
        <v>5397500</v>
      </c>
      <c r="B2891">
        <v>3</v>
      </c>
      <c r="C2891">
        <v>0.31</v>
      </c>
      <c r="D2891">
        <v>2.7</v>
      </c>
      <c r="E2891">
        <v>0</v>
      </c>
      <c r="F2891">
        <v>0</v>
      </c>
      <c r="G2891">
        <v>2</v>
      </c>
      <c r="H2891">
        <v>2</v>
      </c>
      <c r="I2891">
        <v>3</v>
      </c>
      <c r="J2891">
        <v>3</v>
      </c>
      <c r="K2891">
        <v>3</v>
      </c>
      <c r="L2891">
        <v>3</v>
      </c>
      <c r="M2891">
        <v>0.21</v>
      </c>
      <c r="N2891">
        <v>0.21</v>
      </c>
      <c r="O2891">
        <v>0.31</v>
      </c>
      <c r="P2891">
        <v>0.31</v>
      </c>
      <c r="Q2891">
        <v>0.31</v>
      </c>
      <c r="R2891">
        <v>0.31</v>
      </c>
      <c r="S2891">
        <v>2.5</v>
      </c>
      <c r="T2891">
        <v>2.5</v>
      </c>
      <c r="U2891">
        <v>2.7</v>
      </c>
      <c r="V2891">
        <v>2.7</v>
      </c>
      <c r="W2891">
        <v>2.7</v>
      </c>
      <c r="X2891">
        <v>2.7</v>
      </c>
      <c r="Y2891">
        <v>40685</v>
      </c>
      <c r="Z2891">
        <v>46111</v>
      </c>
      <c r="AA2891">
        <v>-999</v>
      </c>
      <c r="AB2891">
        <v>-999</v>
      </c>
    </row>
    <row r="2892" spans="1:28" x14ac:dyDescent="0.25">
      <c r="A2892">
        <v>5398000</v>
      </c>
      <c r="B2892">
        <v>79</v>
      </c>
      <c r="C2892">
        <v>0.76</v>
      </c>
      <c r="D2892">
        <v>160.30000000000001</v>
      </c>
      <c r="E2892">
        <v>35</v>
      </c>
      <c r="F2892">
        <v>0.34</v>
      </c>
      <c r="G2892">
        <v>50</v>
      </c>
      <c r="H2892">
        <v>51</v>
      </c>
      <c r="I2892">
        <v>60</v>
      </c>
      <c r="J2892">
        <v>72</v>
      </c>
      <c r="K2892">
        <v>79</v>
      </c>
      <c r="L2892">
        <v>79</v>
      </c>
      <c r="M2892">
        <v>0.48</v>
      </c>
      <c r="N2892">
        <v>0.49</v>
      </c>
      <c r="O2892">
        <v>0.57999999999999996</v>
      </c>
      <c r="P2892">
        <v>0.69</v>
      </c>
      <c r="Q2892">
        <v>0.76</v>
      </c>
      <c r="R2892">
        <v>0.76</v>
      </c>
      <c r="S2892">
        <v>158.9</v>
      </c>
      <c r="T2892">
        <v>159</v>
      </c>
      <c r="U2892">
        <v>159.5</v>
      </c>
      <c r="V2892">
        <v>160</v>
      </c>
      <c r="W2892">
        <v>160.30000000000001</v>
      </c>
      <c r="X2892">
        <v>160.30000000000001</v>
      </c>
      <c r="Y2892">
        <v>1058</v>
      </c>
      <c r="Z2892">
        <v>80523</v>
      </c>
      <c r="AA2892">
        <v>1058</v>
      </c>
      <c r="AB2892">
        <v>95714</v>
      </c>
    </row>
    <row r="2893" spans="1:28" x14ac:dyDescent="0.25">
      <c r="A2893">
        <v>5399500</v>
      </c>
      <c r="B2893">
        <v>3</v>
      </c>
      <c r="C2893">
        <v>0.52</v>
      </c>
      <c r="D2893">
        <v>2.6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2</v>
      </c>
      <c r="L2893">
        <v>2</v>
      </c>
      <c r="M2893">
        <v>0</v>
      </c>
      <c r="N2893">
        <v>0</v>
      </c>
      <c r="O2893">
        <v>0</v>
      </c>
      <c r="P2893">
        <v>0</v>
      </c>
      <c r="Q2893">
        <v>0.35</v>
      </c>
      <c r="R2893">
        <v>0.35</v>
      </c>
      <c r="S2893">
        <v>0</v>
      </c>
      <c r="T2893">
        <v>0</v>
      </c>
      <c r="U2893">
        <v>0</v>
      </c>
      <c r="V2893">
        <v>0</v>
      </c>
      <c r="W2893">
        <v>2.2999999999999998</v>
      </c>
      <c r="X2893">
        <v>2.2999999999999998</v>
      </c>
      <c r="Y2893">
        <v>11121</v>
      </c>
      <c r="Z2893">
        <v>14663</v>
      </c>
      <c r="AA2893">
        <v>-999</v>
      </c>
      <c r="AB2893">
        <v>-999</v>
      </c>
    </row>
    <row r="2894" spans="1:28" x14ac:dyDescent="0.25">
      <c r="A2894">
        <v>5400650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-999</v>
      </c>
      <c r="Z2894">
        <v>-999</v>
      </c>
      <c r="AA2894">
        <v>-999</v>
      </c>
      <c r="AB2894">
        <v>-999</v>
      </c>
    </row>
    <row r="2895" spans="1:28" x14ac:dyDescent="0.25">
      <c r="A2895">
        <v>5400760</v>
      </c>
      <c r="B2895">
        <v>101</v>
      </c>
      <c r="C2895">
        <v>0.72</v>
      </c>
      <c r="D2895">
        <v>159.5</v>
      </c>
      <c r="E2895">
        <v>42</v>
      </c>
      <c r="F2895">
        <v>0.3</v>
      </c>
      <c r="G2895">
        <v>61</v>
      </c>
      <c r="H2895">
        <v>64</v>
      </c>
      <c r="I2895">
        <v>74</v>
      </c>
      <c r="J2895">
        <v>90</v>
      </c>
      <c r="K2895">
        <v>100</v>
      </c>
      <c r="L2895">
        <v>100</v>
      </c>
      <c r="M2895">
        <v>0.43</v>
      </c>
      <c r="N2895">
        <v>0.45</v>
      </c>
      <c r="O2895">
        <v>0.53</v>
      </c>
      <c r="P2895">
        <v>0.64</v>
      </c>
      <c r="Q2895">
        <v>0.71</v>
      </c>
      <c r="R2895">
        <v>0.71</v>
      </c>
      <c r="S2895">
        <v>145.9</v>
      </c>
      <c r="T2895">
        <v>157.69999999999999</v>
      </c>
      <c r="U2895">
        <v>158.1</v>
      </c>
      <c r="V2895">
        <v>158.69999999999999</v>
      </c>
      <c r="W2895">
        <v>159.5</v>
      </c>
      <c r="X2895">
        <v>159.5</v>
      </c>
      <c r="Y2895">
        <v>371</v>
      </c>
      <c r="Z2895">
        <v>113130</v>
      </c>
      <c r="AA2895">
        <v>5844</v>
      </c>
      <c r="AB2895">
        <v>130811</v>
      </c>
    </row>
    <row r="2896" spans="1:28" x14ac:dyDescent="0.25">
      <c r="A2896">
        <v>5402000</v>
      </c>
      <c r="B2896">
        <v>3</v>
      </c>
      <c r="C2896">
        <v>0.52</v>
      </c>
      <c r="D2896">
        <v>10.8</v>
      </c>
      <c r="E2896">
        <v>0</v>
      </c>
      <c r="F2896">
        <v>0</v>
      </c>
      <c r="G2896">
        <v>1</v>
      </c>
      <c r="H2896">
        <v>1</v>
      </c>
      <c r="I2896">
        <v>1</v>
      </c>
      <c r="J2896">
        <v>3</v>
      </c>
      <c r="K2896">
        <v>3</v>
      </c>
      <c r="L2896">
        <v>3</v>
      </c>
      <c r="M2896">
        <v>0.17</v>
      </c>
      <c r="N2896">
        <v>0.17</v>
      </c>
      <c r="O2896">
        <v>0.17</v>
      </c>
      <c r="P2896">
        <v>0.52</v>
      </c>
      <c r="Q2896">
        <v>0.52</v>
      </c>
      <c r="R2896">
        <v>0.52</v>
      </c>
      <c r="S2896">
        <v>0.1</v>
      </c>
      <c r="T2896">
        <v>0.1</v>
      </c>
      <c r="U2896">
        <v>0.1</v>
      </c>
      <c r="V2896">
        <v>10.8</v>
      </c>
      <c r="W2896">
        <v>10.8</v>
      </c>
      <c r="X2896">
        <v>10.8</v>
      </c>
      <c r="Y2896">
        <v>1388</v>
      </c>
      <c r="Z2896">
        <v>11082</v>
      </c>
      <c r="AA2896">
        <v>-999</v>
      </c>
      <c r="AB2896">
        <v>-999</v>
      </c>
    </row>
    <row r="2897" spans="1:28" x14ac:dyDescent="0.25">
      <c r="A2897">
        <v>5403500</v>
      </c>
      <c r="B2897">
        <v>27</v>
      </c>
      <c r="C2897">
        <v>2.1</v>
      </c>
      <c r="D2897">
        <v>16.3</v>
      </c>
      <c r="E2897">
        <v>0</v>
      </c>
      <c r="F2897">
        <v>0</v>
      </c>
      <c r="G2897">
        <v>17</v>
      </c>
      <c r="H2897">
        <v>19</v>
      </c>
      <c r="I2897">
        <v>20</v>
      </c>
      <c r="J2897">
        <v>23</v>
      </c>
      <c r="K2897">
        <v>27</v>
      </c>
      <c r="L2897">
        <v>27</v>
      </c>
      <c r="M2897">
        <v>1.32</v>
      </c>
      <c r="N2897">
        <v>1.48</v>
      </c>
      <c r="O2897">
        <v>1.56</v>
      </c>
      <c r="P2897">
        <v>1.79</v>
      </c>
      <c r="Q2897">
        <v>2.1</v>
      </c>
      <c r="R2897">
        <v>2.1</v>
      </c>
      <c r="S2897">
        <v>12.2</v>
      </c>
      <c r="T2897">
        <v>12.6</v>
      </c>
      <c r="U2897">
        <v>12.6</v>
      </c>
      <c r="V2897">
        <v>13</v>
      </c>
      <c r="W2897">
        <v>16.3</v>
      </c>
      <c r="X2897">
        <v>16.3</v>
      </c>
      <c r="Y2897">
        <v>163</v>
      </c>
      <c r="Z2897">
        <v>32499</v>
      </c>
      <c r="AA2897">
        <v>-999</v>
      </c>
      <c r="AB2897">
        <v>-999</v>
      </c>
    </row>
    <row r="2898" spans="1:28" x14ac:dyDescent="0.25">
      <c r="A2898">
        <v>5404000</v>
      </c>
      <c r="B2898">
        <v>214</v>
      </c>
      <c r="C2898">
        <v>1.02</v>
      </c>
      <c r="D2898">
        <v>127.7</v>
      </c>
      <c r="E2898">
        <v>51</v>
      </c>
      <c r="F2898">
        <v>0.24</v>
      </c>
      <c r="G2898">
        <v>127</v>
      </c>
      <c r="H2898">
        <v>136</v>
      </c>
      <c r="I2898">
        <v>149</v>
      </c>
      <c r="J2898">
        <v>184</v>
      </c>
      <c r="K2898">
        <v>209</v>
      </c>
      <c r="L2898">
        <v>212</v>
      </c>
      <c r="M2898">
        <v>0.61</v>
      </c>
      <c r="N2898">
        <v>0.65</v>
      </c>
      <c r="O2898">
        <v>0.71</v>
      </c>
      <c r="P2898">
        <v>0.88</v>
      </c>
      <c r="Q2898">
        <v>1</v>
      </c>
      <c r="R2898">
        <v>1.01</v>
      </c>
      <c r="S2898">
        <v>103.8</v>
      </c>
      <c r="T2898">
        <v>112.9</v>
      </c>
      <c r="U2898">
        <v>123.4</v>
      </c>
      <c r="V2898">
        <v>125.6</v>
      </c>
      <c r="W2898">
        <v>127.5</v>
      </c>
      <c r="X2898">
        <v>127.5</v>
      </c>
      <c r="Y2898">
        <v>1020</v>
      </c>
      <c r="Z2898">
        <v>127052</v>
      </c>
      <c r="AA2898">
        <v>3126</v>
      </c>
      <c r="AB2898">
        <v>188823</v>
      </c>
    </row>
    <row r="2899" spans="1:28" x14ac:dyDescent="0.25">
      <c r="A2899">
        <v>5405000</v>
      </c>
      <c r="B2899">
        <v>21</v>
      </c>
      <c r="C2899">
        <v>1.33</v>
      </c>
      <c r="D2899">
        <v>18.2</v>
      </c>
      <c r="E2899">
        <v>2</v>
      </c>
      <c r="F2899">
        <v>0.13</v>
      </c>
      <c r="G2899">
        <v>1</v>
      </c>
      <c r="H2899">
        <v>1</v>
      </c>
      <c r="I2899">
        <v>2</v>
      </c>
      <c r="J2899">
        <v>5</v>
      </c>
      <c r="K2899">
        <v>21</v>
      </c>
      <c r="L2899">
        <v>21</v>
      </c>
      <c r="M2899">
        <v>0.06</v>
      </c>
      <c r="N2899">
        <v>0.06</v>
      </c>
      <c r="O2899">
        <v>0.13</v>
      </c>
      <c r="P2899">
        <v>0.32</v>
      </c>
      <c r="Q2899">
        <v>1.33</v>
      </c>
      <c r="R2899">
        <v>1.33</v>
      </c>
      <c r="S2899">
        <v>0.3</v>
      </c>
      <c r="T2899">
        <v>0.3</v>
      </c>
      <c r="U2899">
        <v>0.5</v>
      </c>
      <c r="V2899">
        <v>12.8</v>
      </c>
      <c r="W2899">
        <v>18.2</v>
      </c>
      <c r="X2899">
        <v>18.2</v>
      </c>
      <c r="Y2899">
        <v>18931</v>
      </c>
      <c r="Z2899">
        <v>45687</v>
      </c>
      <c r="AA2899">
        <v>38114</v>
      </c>
      <c r="AB2899">
        <v>42058</v>
      </c>
    </row>
    <row r="2900" spans="1:28" x14ac:dyDescent="0.25">
      <c r="A2900">
        <v>5406500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-999</v>
      </c>
      <c r="Z2900">
        <v>-999</v>
      </c>
      <c r="AA2900">
        <v>-999</v>
      </c>
      <c r="AB2900">
        <v>-999</v>
      </c>
    </row>
    <row r="2901" spans="1:28" x14ac:dyDescent="0.25">
      <c r="A2901">
        <v>5407000</v>
      </c>
      <c r="B2901">
        <v>279</v>
      </c>
      <c r="C2901">
        <v>1.02</v>
      </c>
      <c r="D2901">
        <v>109.9</v>
      </c>
      <c r="E2901">
        <v>58</v>
      </c>
      <c r="F2901">
        <v>0.21</v>
      </c>
      <c r="G2901">
        <v>133</v>
      </c>
      <c r="H2901">
        <v>144</v>
      </c>
      <c r="I2901">
        <v>159</v>
      </c>
      <c r="J2901">
        <v>217</v>
      </c>
      <c r="K2901">
        <v>273</v>
      </c>
      <c r="L2901">
        <v>276</v>
      </c>
      <c r="M2901">
        <v>0.49</v>
      </c>
      <c r="N2901">
        <v>0.53</v>
      </c>
      <c r="O2901">
        <v>0.57999999999999996</v>
      </c>
      <c r="P2901">
        <v>0.79</v>
      </c>
      <c r="Q2901">
        <v>1</v>
      </c>
      <c r="R2901">
        <v>1.01</v>
      </c>
      <c r="S2901">
        <v>89.2</v>
      </c>
      <c r="T2901">
        <v>96.2</v>
      </c>
      <c r="U2901">
        <v>104.3</v>
      </c>
      <c r="V2901">
        <v>107.1</v>
      </c>
      <c r="W2901">
        <v>109.7</v>
      </c>
      <c r="X2901">
        <v>109.7</v>
      </c>
      <c r="Y2901">
        <v>7547</v>
      </c>
      <c r="Z2901">
        <v>146144</v>
      </c>
      <c r="AA2901">
        <v>23316</v>
      </c>
      <c r="AB2901">
        <v>219290</v>
      </c>
    </row>
    <row r="2902" spans="1:28" x14ac:dyDescent="0.25">
      <c r="A2902">
        <v>5408000</v>
      </c>
      <c r="B2902">
        <v>5</v>
      </c>
      <c r="C2902">
        <v>0.73</v>
      </c>
      <c r="D2902">
        <v>4.0999999999999996</v>
      </c>
      <c r="E2902">
        <v>1</v>
      </c>
      <c r="F2902">
        <v>0.15</v>
      </c>
      <c r="G2902">
        <v>0</v>
      </c>
      <c r="H2902">
        <v>0</v>
      </c>
      <c r="I2902">
        <v>0</v>
      </c>
      <c r="J2902">
        <v>1</v>
      </c>
      <c r="K2902">
        <v>4</v>
      </c>
      <c r="L2902">
        <v>5</v>
      </c>
      <c r="M2902">
        <v>0</v>
      </c>
      <c r="N2902">
        <v>0</v>
      </c>
      <c r="O2902">
        <v>0</v>
      </c>
      <c r="P2902">
        <v>0.15</v>
      </c>
      <c r="Q2902">
        <v>0.57999999999999996</v>
      </c>
      <c r="R2902">
        <v>0.73</v>
      </c>
      <c r="S2902">
        <v>0</v>
      </c>
      <c r="T2902">
        <v>0</v>
      </c>
      <c r="U2902">
        <v>0</v>
      </c>
      <c r="V2902">
        <v>0.1</v>
      </c>
      <c r="W2902">
        <v>4</v>
      </c>
      <c r="X2902">
        <v>4.0999999999999996</v>
      </c>
      <c r="Y2902">
        <v>9025</v>
      </c>
      <c r="Z2902">
        <v>22692</v>
      </c>
      <c r="AA2902">
        <v>31508</v>
      </c>
      <c r="AB2902">
        <v>31508</v>
      </c>
    </row>
    <row r="2903" spans="1:28" x14ac:dyDescent="0.25">
      <c r="A2903">
        <v>5410490</v>
      </c>
      <c r="B2903">
        <v>18</v>
      </c>
      <c r="C2903">
        <v>1.01</v>
      </c>
      <c r="D2903">
        <v>6.1</v>
      </c>
      <c r="E2903">
        <v>3</v>
      </c>
      <c r="F2903">
        <v>0.17</v>
      </c>
      <c r="G2903">
        <v>0</v>
      </c>
      <c r="H2903">
        <v>0</v>
      </c>
      <c r="I2903">
        <v>2</v>
      </c>
      <c r="J2903">
        <v>9</v>
      </c>
      <c r="K2903">
        <v>16</v>
      </c>
      <c r="L2903">
        <v>17</v>
      </c>
      <c r="M2903">
        <v>0</v>
      </c>
      <c r="N2903">
        <v>0</v>
      </c>
      <c r="O2903">
        <v>0.11</v>
      </c>
      <c r="P2903">
        <v>0.51</v>
      </c>
      <c r="Q2903">
        <v>0.9</v>
      </c>
      <c r="R2903">
        <v>0.96</v>
      </c>
      <c r="S2903">
        <v>0</v>
      </c>
      <c r="T2903">
        <v>0</v>
      </c>
      <c r="U2903">
        <v>0.3</v>
      </c>
      <c r="V2903">
        <v>4</v>
      </c>
      <c r="W2903">
        <v>6.1</v>
      </c>
      <c r="X2903">
        <v>6.1</v>
      </c>
      <c r="Y2903">
        <v>18656</v>
      </c>
      <c r="Z2903">
        <v>53195</v>
      </c>
      <c r="AA2903">
        <v>41186</v>
      </c>
      <c r="AB2903">
        <v>58437</v>
      </c>
    </row>
    <row r="2904" spans="1:28" x14ac:dyDescent="0.25">
      <c r="A2904">
        <v>5411600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-999</v>
      </c>
      <c r="Z2904">
        <v>-999</v>
      </c>
      <c r="AA2904">
        <v>-999</v>
      </c>
      <c r="AB2904">
        <v>-999</v>
      </c>
    </row>
    <row r="2905" spans="1:28" x14ac:dyDescent="0.25">
      <c r="A2905">
        <v>5412500</v>
      </c>
      <c r="B2905">
        <v>12</v>
      </c>
      <c r="C2905">
        <v>0.31</v>
      </c>
      <c r="D2905">
        <v>2.9</v>
      </c>
      <c r="E2905">
        <v>0</v>
      </c>
      <c r="F2905">
        <v>0</v>
      </c>
      <c r="G2905">
        <v>4</v>
      </c>
      <c r="H2905">
        <v>4</v>
      </c>
      <c r="I2905">
        <v>4</v>
      </c>
      <c r="J2905">
        <v>6</v>
      </c>
      <c r="K2905">
        <v>8</v>
      </c>
      <c r="L2905">
        <v>9</v>
      </c>
      <c r="M2905">
        <v>0.1</v>
      </c>
      <c r="N2905">
        <v>0.1</v>
      </c>
      <c r="O2905">
        <v>0.1</v>
      </c>
      <c r="P2905">
        <v>0.16</v>
      </c>
      <c r="Q2905">
        <v>0.21</v>
      </c>
      <c r="R2905">
        <v>0.23</v>
      </c>
      <c r="S2905">
        <v>1.2</v>
      </c>
      <c r="T2905">
        <v>1.2</v>
      </c>
      <c r="U2905">
        <v>1.2</v>
      </c>
      <c r="V2905">
        <v>1.5</v>
      </c>
      <c r="W2905">
        <v>1.6</v>
      </c>
      <c r="X2905">
        <v>2.8</v>
      </c>
      <c r="Y2905">
        <v>16771</v>
      </c>
      <c r="Z2905">
        <v>53312</v>
      </c>
      <c r="AA2905">
        <v>-999</v>
      </c>
      <c r="AB2905">
        <v>-999</v>
      </c>
    </row>
    <row r="2906" spans="1:28" x14ac:dyDescent="0.25">
      <c r="A2906">
        <v>5413500</v>
      </c>
      <c r="B2906">
        <v>1</v>
      </c>
      <c r="C2906">
        <v>0.14000000000000001</v>
      </c>
      <c r="D2906">
        <v>0.1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1</v>
      </c>
      <c r="K2906">
        <v>1</v>
      </c>
      <c r="L2906">
        <v>1</v>
      </c>
      <c r="M2906">
        <v>0</v>
      </c>
      <c r="N2906">
        <v>0</v>
      </c>
      <c r="O2906">
        <v>0</v>
      </c>
      <c r="P2906">
        <v>0.14000000000000001</v>
      </c>
      <c r="Q2906">
        <v>0.14000000000000001</v>
      </c>
      <c r="R2906">
        <v>0.14000000000000001</v>
      </c>
      <c r="S2906">
        <v>0</v>
      </c>
      <c r="T2906">
        <v>0</v>
      </c>
      <c r="U2906">
        <v>0</v>
      </c>
      <c r="V2906">
        <v>0.1</v>
      </c>
      <c r="W2906">
        <v>0.1</v>
      </c>
      <c r="X2906">
        <v>0.1</v>
      </c>
      <c r="Y2906">
        <v>18333</v>
      </c>
      <c r="Z2906">
        <v>18333</v>
      </c>
      <c r="AA2906">
        <v>-999</v>
      </c>
      <c r="AB2906">
        <v>-999</v>
      </c>
    </row>
    <row r="2907" spans="1:28" x14ac:dyDescent="0.25">
      <c r="A2907">
        <v>5414000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-999</v>
      </c>
      <c r="Z2907">
        <v>-999</v>
      </c>
      <c r="AA2907">
        <v>-999</v>
      </c>
      <c r="AB2907">
        <v>-999</v>
      </c>
    </row>
    <row r="2908" spans="1:28" x14ac:dyDescent="0.25">
      <c r="A2908">
        <v>5414500</v>
      </c>
      <c r="B2908">
        <v>1</v>
      </c>
      <c r="C2908">
        <v>0.3</v>
      </c>
      <c r="D2908">
        <v>0.3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15734</v>
      </c>
      <c r="Z2908">
        <v>15734</v>
      </c>
      <c r="AA2908">
        <v>-999</v>
      </c>
      <c r="AB2908">
        <v>-999</v>
      </c>
    </row>
    <row r="2909" spans="1:28" x14ac:dyDescent="0.25">
      <c r="A2909">
        <v>5414820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-999</v>
      </c>
      <c r="Z2909">
        <v>-999</v>
      </c>
      <c r="AA2909">
        <v>-999</v>
      </c>
      <c r="AB2909">
        <v>-999</v>
      </c>
    </row>
    <row r="2910" spans="1:28" x14ac:dyDescent="0.25">
      <c r="A2910">
        <v>5415000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-999</v>
      </c>
      <c r="Z2910">
        <v>-999</v>
      </c>
      <c r="AA2910">
        <v>-999</v>
      </c>
      <c r="AB2910">
        <v>-999</v>
      </c>
    </row>
    <row r="2911" spans="1:28" x14ac:dyDescent="0.25">
      <c r="A2911">
        <v>5417000</v>
      </c>
      <c r="B2911">
        <v>5</v>
      </c>
      <c r="C2911">
        <v>0.63</v>
      </c>
      <c r="D2911">
        <v>4.9000000000000004</v>
      </c>
      <c r="E2911">
        <v>0</v>
      </c>
      <c r="F2911">
        <v>0</v>
      </c>
      <c r="G2911">
        <v>3</v>
      </c>
      <c r="H2911">
        <v>3</v>
      </c>
      <c r="I2911">
        <v>3</v>
      </c>
      <c r="J2911">
        <v>3</v>
      </c>
      <c r="K2911">
        <v>3</v>
      </c>
      <c r="L2911">
        <v>3</v>
      </c>
      <c r="M2911">
        <v>0.38</v>
      </c>
      <c r="N2911">
        <v>0.38</v>
      </c>
      <c r="O2911">
        <v>0.38</v>
      </c>
      <c r="P2911">
        <v>0.38</v>
      </c>
      <c r="Q2911">
        <v>0.38</v>
      </c>
      <c r="R2911">
        <v>0.38</v>
      </c>
      <c r="S2911">
        <v>4.0999999999999996</v>
      </c>
      <c r="T2911">
        <v>4.0999999999999996</v>
      </c>
      <c r="U2911">
        <v>4.0999999999999996</v>
      </c>
      <c r="V2911">
        <v>4.0999999999999996</v>
      </c>
      <c r="W2911">
        <v>4.0999999999999996</v>
      </c>
      <c r="X2911">
        <v>4.0999999999999996</v>
      </c>
      <c r="Y2911">
        <v>3494</v>
      </c>
      <c r="Z2911">
        <v>9860</v>
      </c>
      <c r="AA2911">
        <v>-999</v>
      </c>
      <c r="AB2911">
        <v>-999</v>
      </c>
    </row>
    <row r="2912" spans="1:28" x14ac:dyDescent="0.25">
      <c r="A2912">
        <v>5418500</v>
      </c>
      <c r="B2912">
        <v>19</v>
      </c>
      <c r="C2912">
        <v>0.47</v>
      </c>
      <c r="D2912">
        <v>8.1999999999999993</v>
      </c>
      <c r="E2912">
        <v>2</v>
      </c>
      <c r="F2912">
        <v>0.05</v>
      </c>
      <c r="G2912">
        <v>7</v>
      </c>
      <c r="H2912">
        <v>8</v>
      </c>
      <c r="I2912">
        <v>10</v>
      </c>
      <c r="J2912">
        <v>11</v>
      </c>
      <c r="K2912">
        <v>16</v>
      </c>
      <c r="L2912">
        <v>17</v>
      </c>
      <c r="M2912">
        <v>0.17</v>
      </c>
      <c r="N2912">
        <v>0.2</v>
      </c>
      <c r="O2912">
        <v>0.25</v>
      </c>
      <c r="P2912">
        <v>0.27</v>
      </c>
      <c r="Q2912">
        <v>0.4</v>
      </c>
      <c r="R2912">
        <v>0.42</v>
      </c>
      <c r="S2912">
        <v>6.6</v>
      </c>
      <c r="T2912">
        <v>6.8</v>
      </c>
      <c r="U2912">
        <v>7.5</v>
      </c>
      <c r="V2912">
        <v>7.7</v>
      </c>
      <c r="W2912">
        <v>8</v>
      </c>
      <c r="X2912">
        <v>8.1</v>
      </c>
      <c r="Y2912">
        <v>4699</v>
      </c>
      <c r="Z2912">
        <v>51020</v>
      </c>
      <c r="AA2912">
        <v>18785</v>
      </c>
      <c r="AB2912">
        <v>43224</v>
      </c>
    </row>
    <row r="2913" spans="1:28" x14ac:dyDescent="0.25">
      <c r="A2913">
        <v>5419000</v>
      </c>
      <c r="B2913">
        <v>3</v>
      </c>
      <c r="C2913">
        <v>0.47</v>
      </c>
      <c r="D2913">
        <v>28.3</v>
      </c>
      <c r="E2913">
        <v>2</v>
      </c>
      <c r="F2913">
        <v>0.31</v>
      </c>
      <c r="G2913">
        <v>0</v>
      </c>
      <c r="H2913">
        <v>0</v>
      </c>
      <c r="I2913">
        <v>0</v>
      </c>
      <c r="J2913">
        <v>0</v>
      </c>
      <c r="K2913">
        <v>1</v>
      </c>
      <c r="L2913">
        <v>1</v>
      </c>
      <c r="M2913">
        <v>0</v>
      </c>
      <c r="N2913">
        <v>0</v>
      </c>
      <c r="O2913">
        <v>0</v>
      </c>
      <c r="P2913">
        <v>0</v>
      </c>
      <c r="Q2913">
        <v>0.16</v>
      </c>
      <c r="R2913">
        <v>0.16</v>
      </c>
      <c r="S2913">
        <v>0</v>
      </c>
      <c r="T2913">
        <v>0</v>
      </c>
      <c r="U2913">
        <v>0</v>
      </c>
      <c r="V2913">
        <v>0</v>
      </c>
      <c r="W2913">
        <v>28.2</v>
      </c>
      <c r="X2913">
        <v>28.2</v>
      </c>
      <c r="Y2913">
        <v>13060</v>
      </c>
      <c r="Z2913">
        <v>15752</v>
      </c>
      <c r="AA2913">
        <v>13306</v>
      </c>
      <c r="AB2913">
        <v>17098</v>
      </c>
    </row>
    <row r="2914" spans="1:28" x14ac:dyDescent="0.25">
      <c r="A2914">
        <v>5420000</v>
      </c>
      <c r="B2914">
        <v>4</v>
      </c>
      <c r="C2914">
        <v>0.67</v>
      </c>
      <c r="D2914">
        <v>46.7</v>
      </c>
      <c r="E2914">
        <v>1</v>
      </c>
      <c r="F2914">
        <v>0.17</v>
      </c>
      <c r="G2914">
        <v>0</v>
      </c>
      <c r="H2914">
        <v>0</v>
      </c>
      <c r="I2914">
        <v>0</v>
      </c>
      <c r="J2914">
        <v>0</v>
      </c>
      <c r="K2914">
        <v>1</v>
      </c>
      <c r="L2914">
        <v>3</v>
      </c>
      <c r="M2914">
        <v>0</v>
      </c>
      <c r="N2914">
        <v>0</v>
      </c>
      <c r="O2914">
        <v>0</v>
      </c>
      <c r="P2914">
        <v>0</v>
      </c>
      <c r="Q2914">
        <v>0.17</v>
      </c>
      <c r="R2914">
        <v>0.5</v>
      </c>
      <c r="S2914">
        <v>0</v>
      </c>
      <c r="T2914">
        <v>0</v>
      </c>
      <c r="U2914">
        <v>0</v>
      </c>
      <c r="V2914">
        <v>0</v>
      </c>
      <c r="W2914">
        <v>45.9</v>
      </c>
      <c r="X2914">
        <v>46.3</v>
      </c>
      <c r="Y2914">
        <v>18202</v>
      </c>
      <c r="Z2914">
        <v>20780</v>
      </c>
      <c r="AA2914">
        <v>18202</v>
      </c>
      <c r="AB2914">
        <v>18202</v>
      </c>
    </row>
    <row r="2915" spans="1:28" x14ac:dyDescent="0.25">
      <c r="A2915">
        <v>5420560</v>
      </c>
      <c r="B2915">
        <v>1</v>
      </c>
      <c r="C2915">
        <v>0.4</v>
      </c>
      <c r="D2915">
        <v>4.7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1</v>
      </c>
      <c r="K2915">
        <v>1</v>
      </c>
      <c r="L2915">
        <v>1</v>
      </c>
      <c r="M2915">
        <v>0</v>
      </c>
      <c r="N2915">
        <v>0</v>
      </c>
      <c r="O2915">
        <v>0</v>
      </c>
      <c r="P2915">
        <v>0.4</v>
      </c>
      <c r="Q2915">
        <v>0.4</v>
      </c>
      <c r="R2915">
        <v>0.4</v>
      </c>
      <c r="S2915">
        <v>0</v>
      </c>
      <c r="T2915">
        <v>0</v>
      </c>
      <c r="U2915">
        <v>0</v>
      </c>
      <c r="V2915">
        <v>4.7</v>
      </c>
      <c r="W2915">
        <v>4.7</v>
      </c>
      <c r="X2915">
        <v>4.7</v>
      </c>
      <c r="Y2915">
        <v>14026</v>
      </c>
      <c r="Z2915">
        <v>14026</v>
      </c>
      <c r="AA2915">
        <v>-999</v>
      </c>
      <c r="AB2915">
        <v>-999</v>
      </c>
    </row>
    <row r="2916" spans="1:28" x14ac:dyDescent="0.25">
      <c r="A2916">
        <v>5421000</v>
      </c>
      <c r="B2916">
        <v>9</v>
      </c>
      <c r="C2916">
        <v>0.33</v>
      </c>
      <c r="D2916">
        <v>2.7</v>
      </c>
      <c r="E2916">
        <v>0</v>
      </c>
      <c r="F2916">
        <v>0</v>
      </c>
      <c r="G2916">
        <v>4</v>
      </c>
      <c r="H2916">
        <v>4</v>
      </c>
      <c r="I2916">
        <v>4</v>
      </c>
      <c r="J2916">
        <v>8</v>
      </c>
      <c r="K2916">
        <v>9</v>
      </c>
      <c r="L2916">
        <v>9</v>
      </c>
      <c r="M2916">
        <v>0.15</v>
      </c>
      <c r="N2916">
        <v>0.15</v>
      </c>
      <c r="O2916">
        <v>0.15</v>
      </c>
      <c r="P2916">
        <v>0.28999999999999998</v>
      </c>
      <c r="Q2916">
        <v>0.33</v>
      </c>
      <c r="R2916">
        <v>0.33</v>
      </c>
      <c r="S2916">
        <v>1.8</v>
      </c>
      <c r="T2916">
        <v>1.8</v>
      </c>
      <c r="U2916">
        <v>1.8</v>
      </c>
      <c r="V2916">
        <v>2.6</v>
      </c>
      <c r="W2916">
        <v>2.7</v>
      </c>
      <c r="X2916">
        <v>2.7</v>
      </c>
      <c r="Y2916">
        <v>685</v>
      </c>
      <c r="Z2916">
        <v>47064</v>
      </c>
      <c r="AA2916">
        <v>-999</v>
      </c>
      <c r="AB2916">
        <v>-999</v>
      </c>
    </row>
    <row r="2917" spans="1:28" x14ac:dyDescent="0.25">
      <c r="A2917">
        <v>5422000</v>
      </c>
      <c r="B2917">
        <v>18</v>
      </c>
      <c r="C2917">
        <v>0.3</v>
      </c>
      <c r="D2917">
        <v>1.8</v>
      </c>
      <c r="E2917">
        <v>0</v>
      </c>
      <c r="F2917">
        <v>0</v>
      </c>
      <c r="G2917">
        <v>6</v>
      </c>
      <c r="H2917">
        <v>6</v>
      </c>
      <c r="I2917">
        <v>6</v>
      </c>
      <c r="J2917">
        <v>14</v>
      </c>
      <c r="K2917">
        <v>15</v>
      </c>
      <c r="L2917">
        <v>17</v>
      </c>
      <c r="M2917">
        <v>0.1</v>
      </c>
      <c r="N2917">
        <v>0.1</v>
      </c>
      <c r="O2917">
        <v>0.1</v>
      </c>
      <c r="P2917">
        <v>0.23</v>
      </c>
      <c r="Q2917">
        <v>0.25</v>
      </c>
      <c r="R2917">
        <v>0.28000000000000003</v>
      </c>
      <c r="S2917">
        <v>1</v>
      </c>
      <c r="T2917">
        <v>1</v>
      </c>
      <c r="U2917">
        <v>1</v>
      </c>
      <c r="V2917">
        <v>1.5</v>
      </c>
      <c r="W2917">
        <v>1.5</v>
      </c>
      <c r="X2917">
        <v>1.8</v>
      </c>
      <c r="Y2917">
        <v>4801</v>
      </c>
      <c r="Z2917">
        <v>126683</v>
      </c>
      <c r="AA2917">
        <v>-999</v>
      </c>
      <c r="AB2917">
        <v>-999</v>
      </c>
    </row>
    <row r="2918" spans="1:28" x14ac:dyDescent="0.25">
      <c r="A2918">
        <v>5422470</v>
      </c>
      <c r="B2918">
        <v>1</v>
      </c>
      <c r="C2918">
        <v>2.15</v>
      </c>
      <c r="D2918">
        <v>3.4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1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2.15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3.4</v>
      </c>
      <c r="Y2918">
        <v>13083</v>
      </c>
      <c r="Z2918">
        <v>13083</v>
      </c>
      <c r="AA2918">
        <v>-999</v>
      </c>
      <c r="AB2918">
        <v>-999</v>
      </c>
    </row>
    <row r="2919" spans="1:28" x14ac:dyDescent="0.25">
      <c r="A2919">
        <v>5423000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-999</v>
      </c>
      <c r="Z2919">
        <v>-999</v>
      </c>
      <c r="AA2919">
        <v>-999</v>
      </c>
      <c r="AB2919">
        <v>-999</v>
      </c>
    </row>
    <row r="2920" spans="1:28" x14ac:dyDescent="0.25">
      <c r="A2920">
        <v>5424000</v>
      </c>
      <c r="B2920">
        <v>4</v>
      </c>
      <c r="C2920">
        <v>0.84</v>
      </c>
      <c r="D2920">
        <v>35.9</v>
      </c>
      <c r="E2920">
        <v>1</v>
      </c>
      <c r="F2920">
        <v>0.21</v>
      </c>
      <c r="G2920">
        <v>2</v>
      </c>
      <c r="H2920">
        <v>3</v>
      </c>
      <c r="I2920">
        <v>3</v>
      </c>
      <c r="J2920">
        <v>4</v>
      </c>
      <c r="K2920">
        <v>4</v>
      </c>
      <c r="L2920">
        <v>4</v>
      </c>
      <c r="M2920">
        <v>0.42</v>
      </c>
      <c r="N2920">
        <v>0.63</v>
      </c>
      <c r="O2920">
        <v>0.63</v>
      </c>
      <c r="P2920">
        <v>0.84</v>
      </c>
      <c r="Q2920">
        <v>0.84</v>
      </c>
      <c r="R2920">
        <v>0.84</v>
      </c>
      <c r="S2920">
        <v>1.4</v>
      </c>
      <c r="T2920">
        <v>2.2000000000000002</v>
      </c>
      <c r="U2920">
        <v>2.2000000000000002</v>
      </c>
      <c r="V2920">
        <v>35.9</v>
      </c>
      <c r="W2920">
        <v>35.9</v>
      </c>
      <c r="X2920">
        <v>35.9</v>
      </c>
      <c r="Y2920">
        <v>139</v>
      </c>
      <c r="Z2920">
        <v>4808</v>
      </c>
      <c r="AA2920">
        <v>11464</v>
      </c>
      <c r="AB2920">
        <v>11464</v>
      </c>
    </row>
    <row r="2921" spans="1:28" x14ac:dyDescent="0.25">
      <c r="A2921">
        <v>5425500</v>
      </c>
      <c r="B2921">
        <v>24</v>
      </c>
      <c r="C2921">
        <v>1.1399999999999999</v>
      </c>
      <c r="D2921">
        <v>51.8</v>
      </c>
      <c r="E2921">
        <v>5</v>
      </c>
      <c r="F2921">
        <v>0.24</v>
      </c>
      <c r="G2921">
        <v>11</v>
      </c>
      <c r="H2921">
        <v>13</v>
      </c>
      <c r="I2921">
        <v>16</v>
      </c>
      <c r="J2921">
        <v>21</v>
      </c>
      <c r="K2921">
        <v>23</v>
      </c>
      <c r="L2921">
        <v>23</v>
      </c>
      <c r="M2921">
        <v>0.52</v>
      </c>
      <c r="N2921">
        <v>0.62</v>
      </c>
      <c r="O2921">
        <v>0.76</v>
      </c>
      <c r="P2921">
        <v>1</v>
      </c>
      <c r="Q2921">
        <v>1.1000000000000001</v>
      </c>
      <c r="R2921">
        <v>1.1000000000000001</v>
      </c>
      <c r="S2921">
        <v>27.6</v>
      </c>
      <c r="T2921">
        <v>28.7</v>
      </c>
      <c r="U2921">
        <v>32.6</v>
      </c>
      <c r="V2921">
        <v>49.6</v>
      </c>
      <c r="W2921">
        <v>50.1</v>
      </c>
      <c r="X2921">
        <v>50.1</v>
      </c>
      <c r="Y2921">
        <v>18426</v>
      </c>
      <c r="Z2921">
        <v>31477</v>
      </c>
      <c r="AA2921">
        <v>20430</v>
      </c>
      <c r="AB2921">
        <v>30779</v>
      </c>
    </row>
    <row r="2922" spans="1:28" x14ac:dyDescent="0.25">
      <c r="A2922">
        <v>5426000</v>
      </c>
      <c r="B2922">
        <v>10</v>
      </c>
      <c r="C2922">
        <v>0.61</v>
      </c>
      <c r="D2922">
        <v>66.400000000000006</v>
      </c>
      <c r="E2922">
        <v>2</v>
      </c>
      <c r="F2922">
        <v>0.12</v>
      </c>
      <c r="G2922">
        <v>9</v>
      </c>
      <c r="H2922">
        <v>9</v>
      </c>
      <c r="I2922">
        <v>9</v>
      </c>
      <c r="J2922">
        <v>10</v>
      </c>
      <c r="K2922">
        <v>10</v>
      </c>
      <c r="L2922">
        <v>10</v>
      </c>
      <c r="M2922">
        <v>0.55000000000000004</v>
      </c>
      <c r="N2922">
        <v>0.55000000000000004</v>
      </c>
      <c r="O2922">
        <v>0.55000000000000004</v>
      </c>
      <c r="P2922">
        <v>0.61</v>
      </c>
      <c r="Q2922">
        <v>0.61</v>
      </c>
      <c r="R2922">
        <v>0.61</v>
      </c>
      <c r="S2922">
        <v>45.1</v>
      </c>
      <c r="T2922">
        <v>45.1</v>
      </c>
      <c r="U2922">
        <v>45.1</v>
      </c>
      <c r="V2922">
        <v>66.400000000000006</v>
      </c>
      <c r="W2922">
        <v>66.400000000000006</v>
      </c>
      <c r="X2922">
        <v>66.400000000000006</v>
      </c>
      <c r="Y2922">
        <v>2609</v>
      </c>
      <c r="Z2922">
        <v>23948</v>
      </c>
      <c r="AA2922">
        <v>5718</v>
      </c>
      <c r="AB2922">
        <v>22644</v>
      </c>
    </row>
    <row r="2923" spans="1:28" x14ac:dyDescent="0.25">
      <c r="A2923">
        <v>5426250</v>
      </c>
      <c r="B2923">
        <v>9</v>
      </c>
      <c r="C2923">
        <v>2.93</v>
      </c>
      <c r="D2923">
        <v>49.9</v>
      </c>
      <c r="E2923">
        <v>1</v>
      </c>
      <c r="F2923">
        <v>0.33</v>
      </c>
      <c r="G2923">
        <v>7</v>
      </c>
      <c r="H2923">
        <v>7</v>
      </c>
      <c r="I2923">
        <v>7</v>
      </c>
      <c r="J2923">
        <v>9</v>
      </c>
      <c r="K2923">
        <v>9</v>
      </c>
      <c r="L2923">
        <v>9</v>
      </c>
      <c r="M2923">
        <v>2.2799999999999998</v>
      </c>
      <c r="N2923">
        <v>2.2799999999999998</v>
      </c>
      <c r="O2923">
        <v>2.2799999999999998</v>
      </c>
      <c r="P2923">
        <v>2.93</v>
      </c>
      <c r="Q2923">
        <v>2.93</v>
      </c>
      <c r="R2923">
        <v>2.93</v>
      </c>
      <c r="S2923">
        <v>47.8</v>
      </c>
      <c r="T2923">
        <v>47.8</v>
      </c>
      <c r="U2923">
        <v>47.8</v>
      </c>
      <c r="V2923">
        <v>49.9</v>
      </c>
      <c r="W2923">
        <v>49.9</v>
      </c>
      <c r="X2923">
        <v>49.9</v>
      </c>
      <c r="Y2923">
        <v>53</v>
      </c>
      <c r="Z2923">
        <v>17723</v>
      </c>
      <c r="AA2923">
        <v>24610</v>
      </c>
      <c r="AB2923">
        <v>24610</v>
      </c>
    </row>
    <row r="2924" spans="1:28" x14ac:dyDescent="0.25">
      <c r="A2924">
        <v>5427570</v>
      </c>
      <c r="B2924">
        <v>55</v>
      </c>
      <c r="C2924">
        <v>0.89</v>
      </c>
      <c r="D2924">
        <v>39.9</v>
      </c>
      <c r="E2924">
        <v>8</v>
      </c>
      <c r="F2924">
        <v>0.13</v>
      </c>
      <c r="G2924">
        <v>32</v>
      </c>
      <c r="H2924">
        <v>36</v>
      </c>
      <c r="I2924">
        <v>39</v>
      </c>
      <c r="J2924">
        <v>51</v>
      </c>
      <c r="K2924">
        <v>54</v>
      </c>
      <c r="L2924">
        <v>54</v>
      </c>
      <c r="M2924">
        <v>0.52</v>
      </c>
      <c r="N2924">
        <v>0.57999999999999996</v>
      </c>
      <c r="O2924">
        <v>0.63</v>
      </c>
      <c r="P2924">
        <v>0.83</v>
      </c>
      <c r="Q2924">
        <v>0.87</v>
      </c>
      <c r="R2924">
        <v>0.87</v>
      </c>
      <c r="S2924">
        <v>24.3</v>
      </c>
      <c r="T2924">
        <v>25.6</v>
      </c>
      <c r="U2924">
        <v>26.9</v>
      </c>
      <c r="V2924">
        <v>39</v>
      </c>
      <c r="W2924">
        <v>39.299999999999997</v>
      </c>
      <c r="X2924">
        <v>39.299999999999997</v>
      </c>
      <c r="Y2924">
        <v>29546</v>
      </c>
      <c r="Z2924">
        <v>62074</v>
      </c>
      <c r="AA2924">
        <v>33850</v>
      </c>
      <c r="AB2924">
        <v>71062</v>
      </c>
    </row>
    <row r="2925" spans="1:28" x14ac:dyDescent="0.25">
      <c r="A2925">
        <v>5427718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-999</v>
      </c>
      <c r="Z2925">
        <v>-999</v>
      </c>
      <c r="AA2925">
        <v>-999</v>
      </c>
      <c r="AB2925">
        <v>-999</v>
      </c>
    </row>
    <row r="2926" spans="1:28" x14ac:dyDescent="0.25">
      <c r="A2926">
        <v>5427948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-999</v>
      </c>
      <c r="Z2926">
        <v>-999</v>
      </c>
      <c r="AA2926">
        <v>-999</v>
      </c>
      <c r="AB2926">
        <v>-999</v>
      </c>
    </row>
    <row r="2927" spans="1:28" x14ac:dyDescent="0.25">
      <c r="A2927">
        <v>5429500</v>
      </c>
      <c r="B2927">
        <v>4</v>
      </c>
      <c r="C2927">
        <v>0.47</v>
      </c>
      <c r="D2927">
        <v>308.89999999999998</v>
      </c>
      <c r="E2927">
        <v>2</v>
      </c>
      <c r="F2927">
        <v>0.24</v>
      </c>
      <c r="G2927">
        <v>2</v>
      </c>
      <c r="H2927">
        <v>2</v>
      </c>
      <c r="I2927">
        <v>3</v>
      </c>
      <c r="J2927">
        <v>4</v>
      </c>
      <c r="K2927">
        <v>4</v>
      </c>
      <c r="L2927">
        <v>4</v>
      </c>
      <c r="M2927">
        <v>0.24</v>
      </c>
      <c r="N2927">
        <v>0.24</v>
      </c>
      <c r="O2927">
        <v>0.36</v>
      </c>
      <c r="P2927">
        <v>0.47</v>
      </c>
      <c r="Q2927">
        <v>0.47</v>
      </c>
      <c r="R2927">
        <v>0.47</v>
      </c>
      <c r="S2927">
        <v>75.099999999999994</v>
      </c>
      <c r="T2927">
        <v>75.099999999999994</v>
      </c>
      <c r="U2927">
        <v>308.8</v>
      </c>
      <c r="V2927">
        <v>308.89999999999998</v>
      </c>
      <c r="W2927">
        <v>308.89999999999998</v>
      </c>
      <c r="X2927">
        <v>308.89999999999998</v>
      </c>
      <c r="Y2927">
        <v>21</v>
      </c>
      <c r="Z2927">
        <v>10750</v>
      </c>
      <c r="AA2927">
        <v>21</v>
      </c>
      <c r="AB2927">
        <v>5491</v>
      </c>
    </row>
    <row r="2928" spans="1:28" x14ac:dyDescent="0.25">
      <c r="A2928">
        <v>5430150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-999</v>
      </c>
      <c r="Z2928">
        <v>-999</v>
      </c>
      <c r="AA2928">
        <v>-999</v>
      </c>
      <c r="AB2928">
        <v>-999</v>
      </c>
    </row>
    <row r="2929" spans="1:28" x14ac:dyDescent="0.25">
      <c r="A2929">
        <v>5430175</v>
      </c>
      <c r="B2929">
        <v>8</v>
      </c>
      <c r="C2929">
        <v>0.64</v>
      </c>
      <c r="D2929">
        <v>224.4</v>
      </c>
      <c r="E2929">
        <v>3</v>
      </c>
      <c r="F2929">
        <v>0.24</v>
      </c>
      <c r="G2929">
        <v>6</v>
      </c>
      <c r="H2929">
        <v>6</v>
      </c>
      <c r="I2929">
        <v>7</v>
      </c>
      <c r="J2929">
        <v>8</v>
      </c>
      <c r="K2929">
        <v>8</v>
      </c>
      <c r="L2929">
        <v>8</v>
      </c>
      <c r="M2929">
        <v>0.48</v>
      </c>
      <c r="N2929">
        <v>0.48</v>
      </c>
      <c r="O2929">
        <v>0.56000000000000005</v>
      </c>
      <c r="P2929">
        <v>0.64</v>
      </c>
      <c r="Q2929">
        <v>0.64</v>
      </c>
      <c r="R2929">
        <v>0.64</v>
      </c>
      <c r="S2929">
        <v>67.7</v>
      </c>
      <c r="T2929">
        <v>67.7</v>
      </c>
      <c r="U2929">
        <v>224.3</v>
      </c>
      <c r="V2929">
        <v>224.4</v>
      </c>
      <c r="W2929">
        <v>224.4</v>
      </c>
      <c r="X2929">
        <v>224.4</v>
      </c>
      <c r="Y2929">
        <v>1929</v>
      </c>
      <c r="Z2929">
        <v>21173</v>
      </c>
      <c r="AA2929">
        <v>16470</v>
      </c>
      <c r="AB2929">
        <v>24521</v>
      </c>
    </row>
    <row r="2930" spans="1:28" x14ac:dyDescent="0.25">
      <c r="A2930">
        <v>5430500</v>
      </c>
      <c r="B2930">
        <v>66</v>
      </c>
      <c r="C2930">
        <v>0.83</v>
      </c>
      <c r="D2930">
        <v>84.1</v>
      </c>
      <c r="E2930">
        <v>12</v>
      </c>
      <c r="F2930">
        <v>0.15</v>
      </c>
      <c r="G2930">
        <v>40</v>
      </c>
      <c r="H2930">
        <v>44</v>
      </c>
      <c r="I2930">
        <v>48</v>
      </c>
      <c r="J2930">
        <v>62</v>
      </c>
      <c r="K2930">
        <v>65</v>
      </c>
      <c r="L2930">
        <v>65</v>
      </c>
      <c r="M2930">
        <v>0.5</v>
      </c>
      <c r="N2930">
        <v>0.56000000000000005</v>
      </c>
      <c r="O2930">
        <v>0.61</v>
      </c>
      <c r="P2930">
        <v>0.78</v>
      </c>
      <c r="Q2930">
        <v>0.82</v>
      </c>
      <c r="R2930">
        <v>0.82</v>
      </c>
      <c r="S2930">
        <v>47</v>
      </c>
      <c r="T2930">
        <v>47.9</v>
      </c>
      <c r="U2930">
        <v>73.900000000000006</v>
      </c>
      <c r="V2930">
        <v>83.4</v>
      </c>
      <c r="W2930">
        <v>83.6</v>
      </c>
      <c r="X2930">
        <v>83.6</v>
      </c>
      <c r="Y2930">
        <v>7445</v>
      </c>
      <c r="Z2930">
        <v>70757</v>
      </c>
      <c r="AA2930">
        <v>21758</v>
      </c>
      <c r="AB2930">
        <v>73086</v>
      </c>
    </row>
    <row r="2931" spans="1:28" x14ac:dyDescent="0.25">
      <c r="A2931">
        <v>54310157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-999</v>
      </c>
      <c r="Z2931">
        <v>-999</v>
      </c>
      <c r="AA2931">
        <v>-999</v>
      </c>
      <c r="AB2931">
        <v>-999</v>
      </c>
    </row>
    <row r="2932" spans="1:28" x14ac:dyDescent="0.25">
      <c r="A2932">
        <v>5431017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-999</v>
      </c>
      <c r="Z2932">
        <v>-999</v>
      </c>
      <c r="AA2932">
        <v>-999</v>
      </c>
      <c r="AB2932">
        <v>-999</v>
      </c>
    </row>
    <row r="2933" spans="1:28" x14ac:dyDescent="0.25">
      <c r="A2933">
        <v>5431022</v>
      </c>
      <c r="B2933">
        <v>1</v>
      </c>
      <c r="C2933">
        <v>0.94</v>
      </c>
      <c r="D2933">
        <v>242.5</v>
      </c>
      <c r="E2933">
        <v>1</v>
      </c>
      <c r="F2933">
        <v>0.94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1</v>
      </c>
      <c r="M2933">
        <v>0.94</v>
      </c>
      <c r="N2933">
        <v>0.94</v>
      </c>
      <c r="O2933">
        <v>0.94</v>
      </c>
      <c r="P2933">
        <v>0.94</v>
      </c>
      <c r="Q2933">
        <v>0.94</v>
      </c>
      <c r="R2933">
        <v>0.94</v>
      </c>
      <c r="S2933">
        <v>242.5</v>
      </c>
      <c r="T2933">
        <v>242.5</v>
      </c>
      <c r="U2933">
        <v>242.5</v>
      </c>
      <c r="V2933">
        <v>242.5</v>
      </c>
      <c r="W2933">
        <v>242.5</v>
      </c>
      <c r="X2933">
        <v>242.5</v>
      </c>
      <c r="Y2933">
        <v>197</v>
      </c>
      <c r="Z2933">
        <v>197</v>
      </c>
      <c r="AA2933">
        <v>197</v>
      </c>
      <c r="AB2933">
        <v>197</v>
      </c>
    </row>
    <row r="2934" spans="1:28" x14ac:dyDescent="0.25">
      <c r="A2934">
        <v>5431486</v>
      </c>
      <c r="B2934">
        <v>3</v>
      </c>
      <c r="C2934">
        <v>0.61</v>
      </c>
      <c r="D2934">
        <v>57</v>
      </c>
      <c r="E2934">
        <v>1</v>
      </c>
      <c r="F2934">
        <v>0.2</v>
      </c>
      <c r="G2934">
        <v>1</v>
      </c>
      <c r="H2934">
        <v>3</v>
      </c>
      <c r="I2934">
        <v>3</v>
      </c>
      <c r="J2934">
        <v>3</v>
      </c>
      <c r="K2934">
        <v>3</v>
      </c>
      <c r="L2934">
        <v>3</v>
      </c>
      <c r="M2934">
        <v>0.2</v>
      </c>
      <c r="N2934">
        <v>0.61</v>
      </c>
      <c r="O2934">
        <v>0.61</v>
      </c>
      <c r="P2934">
        <v>0.61</v>
      </c>
      <c r="Q2934">
        <v>0.61</v>
      </c>
      <c r="R2934">
        <v>0.61</v>
      </c>
      <c r="S2934">
        <v>52.7</v>
      </c>
      <c r="T2934">
        <v>57</v>
      </c>
      <c r="U2934">
        <v>57</v>
      </c>
      <c r="V2934">
        <v>57</v>
      </c>
      <c r="W2934">
        <v>57</v>
      </c>
      <c r="X2934">
        <v>57</v>
      </c>
      <c r="Y2934">
        <v>15222</v>
      </c>
      <c r="Z2934">
        <v>15801</v>
      </c>
      <c r="AA2934">
        <v>16958</v>
      </c>
      <c r="AB2934">
        <v>16958</v>
      </c>
    </row>
    <row r="2935" spans="1:28" x14ac:dyDescent="0.25">
      <c r="A2935">
        <v>5432500</v>
      </c>
      <c r="B2935">
        <v>7</v>
      </c>
      <c r="C2935">
        <v>0.99</v>
      </c>
      <c r="D2935">
        <v>3.9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4</v>
      </c>
      <c r="K2935">
        <v>7</v>
      </c>
      <c r="L2935">
        <v>7</v>
      </c>
      <c r="M2935">
        <v>0</v>
      </c>
      <c r="N2935">
        <v>0</v>
      </c>
      <c r="O2935">
        <v>0</v>
      </c>
      <c r="P2935">
        <v>0.56999999999999995</v>
      </c>
      <c r="Q2935">
        <v>0.99</v>
      </c>
      <c r="R2935">
        <v>0.99</v>
      </c>
      <c r="S2935">
        <v>0</v>
      </c>
      <c r="T2935">
        <v>0</v>
      </c>
      <c r="U2935">
        <v>0</v>
      </c>
      <c r="V2935">
        <v>1.9</v>
      </c>
      <c r="W2935">
        <v>3.9</v>
      </c>
      <c r="X2935">
        <v>3.9</v>
      </c>
      <c r="Y2935">
        <v>16420</v>
      </c>
      <c r="Z2935">
        <v>23415</v>
      </c>
      <c r="AA2935">
        <v>-999</v>
      </c>
      <c r="AB2935">
        <v>-999</v>
      </c>
    </row>
    <row r="2936" spans="1:28" x14ac:dyDescent="0.25">
      <c r="A2936">
        <v>5433000</v>
      </c>
      <c r="B2936">
        <v>3</v>
      </c>
      <c r="C2936">
        <v>0.52</v>
      </c>
      <c r="D2936">
        <v>0.6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3</v>
      </c>
      <c r="L2936">
        <v>3</v>
      </c>
      <c r="M2936">
        <v>0</v>
      </c>
      <c r="N2936">
        <v>0</v>
      </c>
      <c r="O2936">
        <v>0</v>
      </c>
      <c r="P2936">
        <v>0</v>
      </c>
      <c r="Q2936">
        <v>0.52</v>
      </c>
      <c r="R2936">
        <v>0.52</v>
      </c>
      <c r="S2936">
        <v>0</v>
      </c>
      <c r="T2936">
        <v>0</v>
      </c>
      <c r="U2936">
        <v>0</v>
      </c>
      <c r="V2936">
        <v>0</v>
      </c>
      <c r="W2936">
        <v>0.6</v>
      </c>
      <c r="X2936">
        <v>0.6</v>
      </c>
      <c r="Y2936">
        <v>7314</v>
      </c>
      <c r="Z2936">
        <v>13628</v>
      </c>
      <c r="AA2936">
        <v>-999</v>
      </c>
      <c r="AB2936">
        <v>-999</v>
      </c>
    </row>
    <row r="2937" spans="1:28" x14ac:dyDescent="0.25">
      <c r="A2937">
        <v>5434500</v>
      </c>
      <c r="B2937">
        <v>18</v>
      </c>
      <c r="C2937">
        <v>0.67</v>
      </c>
      <c r="D2937">
        <v>4.9000000000000004</v>
      </c>
      <c r="E2937">
        <v>1</v>
      </c>
      <c r="F2937">
        <v>0.04</v>
      </c>
      <c r="G2937">
        <v>1</v>
      </c>
      <c r="H2937">
        <v>1</v>
      </c>
      <c r="I2937">
        <v>2</v>
      </c>
      <c r="J2937">
        <v>8</v>
      </c>
      <c r="K2937">
        <v>18</v>
      </c>
      <c r="L2937">
        <v>18</v>
      </c>
      <c r="M2937">
        <v>0.04</v>
      </c>
      <c r="N2937">
        <v>0.04</v>
      </c>
      <c r="O2937">
        <v>7.0000000000000007E-2</v>
      </c>
      <c r="P2937">
        <v>0.3</v>
      </c>
      <c r="Q2937">
        <v>0.67</v>
      </c>
      <c r="R2937">
        <v>0.67</v>
      </c>
      <c r="S2937">
        <v>0</v>
      </c>
      <c r="T2937">
        <v>0</v>
      </c>
      <c r="U2937">
        <v>3</v>
      </c>
      <c r="V2937">
        <v>3.9</v>
      </c>
      <c r="W2937">
        <v>4.9000000000000004</v>
      </c>
      <c r="X2937">
        <v>4.9000000000000004</v>
      </c>
      <c r="Y2937">
        <v>8614</v>
      </c>
      <c r="Z2937">
        <v>38636</v>
      </c>
      <c r="AA2937">
        <v>30417</v>
      </c>
      <c r="AB2937">
        <v>30417</v>
      </c>
    </row>
    <row r="2938" spans="1:28" x14ac:dyDescent="0.25">
      <c r="A2938">
        <v>5435000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-999</v>
      </c>
      <c r="Z2938">
        <v>-999</v>
      </c>
      <c r="AA2938">
        <v>-999</v>
      </c>
      <c r="AB2938">
        <v>-999</v>
      </c>
    </row>
    <row r="2939" spans="1:28" x14ac:dyDescent="0.25">
      <c r="A2939">
        <v>5435500</v>
      </c>
      <c r="B2939">
        <v>20</v>
      </c>
      <c r="C2939">
        <v>0.57999999999999996</v>
      </c>
      <c r="D2939">
        <v>4.2</v>
      </c>
      <c r="E2939">
        <v>1</v>
      </c>
      <c r="F2939">
        <v>0.03</v>
      </c>
      <c r="G2939">
        <v>1</v>
      </c>
      <c r="H2939">
        <v>1</v>
      </c>
      <c r="I2939">
        <v>3</v>
      </c>
      <c r="J2939">
        <v>9</v>
      </c>
      <c r="K2939">
        <v>20</v>
      </c>
      <c r="L2939">
        <v>20</v>
      </c>
      <c r="M2939">
        <v>0.03</v>
      </c>
      <c r="N2939">
        <v>0.03</v>
      </c>
      <c r="O2939">
        <v>0.09</v>
      </c>
      <c r="P2939">
        <v>0.26</v>
      </c>
      <c r="Q2939">
        <v>0.57999999999999996</v>
      </c>
      <c r="R2939">
        <v>0.57999999999999996</v>
      </c>
      <c r="S2939">
        <v>0</v>
      </c>
      <c r="T2939">
        <v>0</v>
      </c>
      <c r="U2939">
        <v>2.7</v>
      </c>
      <c r="V2939">
        <v>3.4</v>
      </c>
      <c r="W2939">
        <v>4.2</v>
      </c>
      <c r="X2939">
        <v>4.2</v>
      </c>
      <c r="Y2939">
        <v>4913</v>
      </c>
      <c r="Z2939">
        <v>59818</v>
      </c>
      <c r="AA2939">
        <v>57808</v>
      </c>
      <c r="AB2939">
        <v>57808</v>
      </c>
    </row>
    <row r="2940" spans="1:28" x14ac:dyDescent="0.25">
      <c r="A2940">
        <v>5436500</v>
      </c>
      <c r="B2940">
        <v>5</v>
      </c>
      <c r="C2940">
        <v>0.37</v>
      </c>
      <c r="D2940">
        <v>2.5</v>
      </c>
      <c r="E2940">
        <v>0</v>
      </c>
      <c r="F2940">
        <v>0</v>
      </c>
      <c r="G2940">
        <v>3</v>
      </c>
      <c r="H2940">
        <v>3</v>
      </c>
      <c r="I2940">
        <v>4</v>
      </c>
      <c r="J2940">
        <v>5</v>
      </c>
      <c r="K2940">
        <v>5</v>
      </c>
      <c r="L2940">
        <v>5</v>
      </c>
      <c r="M2940">
        <v>0.22</v>
      </c>
      <c r="N2940">
        <v>0.22</v>
      </c>
      <c r="O2940">
        <v>0.3</v>
      </c>
      <c r="P2940">
        <v>0.37</v>
      </c>
      <c r="Q2940">
        <v>0.37</v>
      </c>
      <c r="R2940">
        <v>0.37</v>
      </c>
      <c r="S2940">
        <v>2.2000000000000002</v>
      </c>
      <c r="T2940">
        <v>2.2000000000000002</v>
      </c>
      <c r="U2940">
        <v>2.5</v>
      </c>
      <c r="V2940">
        <v>2.5</v>
      </c>
      <c r="W2940">
        <v>2.5</v>
      </c>
      <c r="X2940">
        <v>2.5</v>
      </c>
      <c r="Y2940">
        <v>3817</v>
      </c>
      <c r="Z2940">
        <v>22794</v>
      </c>
      <c r="AA2940">
        <v>-999</v>
      </c>
      <c r="AB2940">
        <v>-999</v>
      </c>
    </row>
    <row r="2941" spans="1:28" x14ac:dyDescent="0.25">
      <c r="A2941">
        <v>5437500</v>
      </c>
      <c r="B2941">
        <v>101</v>
      </c>
      <c r="C2941">
        <v>0.64</v>
      </c>
      <c r="D2941">
        <v>46.3</v>
      </c>
      <c r="E2941">
        <v>15</v>
      </c>
      <c r="F2941">
        <v>0.1</v>
      </c>
      <c r="G2941">
        <v>48</v>
      </c>
      <c r="H2941">
        <v>54</v>
      </c>
      <c r="I2941">
        <v>62</v>
      </c>
      <c r="J2941">
        <v>84</v>
      </c>
      <c r="K2941">
        <v>99</v>
      </c>
      <c r="L2941">
        <v>99</v>
      </c>
      <c r="M2941">
        <v>0.3</v>
      </c>
      <c r="N2941">
        <v>0.34</v>
      </c>
      <c r="O2941">
        <v>0.39</v>
      </c>
      <c r="P2941">
        <v>0.53</v>
      </c>
      <c r="Q2941">
        <v>0.63</v>
      </c>
      <c r="R2941">
        <v>0.63</v>
      </c>
      <c r="S2941">
        <v>25.8</v>
      </c>
      <c r="T2941">
        <v>26.4</v>
      </c>
      <c r="U2941">
        <v>40.1</v>
      </c>
      <c r="V2941">
        <v>45.6</v>
      </c>
      <c r="W2941">
        <v>45.9</v>
      </c>
      <c r="X2941">
        <v>45.9</v>
      </c>
      <c r="Y2941">
        <v>994</v>
      </c>
      <c r="Z2941">
        <v>78550</v>
      </c>
      <c r="AA2941">
        <v>25622</v>
      </c>
      <c r="AB2941">
        <v>81329</v>
      </c>
    </row>
    <row r="2942" spans="1:28" x14ac:dyDescent="0.25">
      <c r="A2942">
        <v>5438250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-999</v>
      </c>
      <c r="Z2942">
        <v>-999</v>
      </c>
      <c r="AA2942">
        <v>-999</v>
      </c>
      <c r="AB2942">
        <v>-999</v>
      </c>
    </row>
    <row r="2943" spans="1:28" x14ac:dyDescent="0.25">
      <c r="A2943">
        <v>5438500</v>
      </c>
      <c r="B2943">
        <v>3</v>
      </c>
      <c r="C2943">
        <v>0.21</v>
      </c>
      <c r="D2943">
        <v>0.8</v>
      </c>
      <c r="E2943">
        <v>0</v>
      </c>
      <c r="F2943">
        <v>0</v>
      </c>
      <c r="G2943">
        <v>1</v>
      </c>
      <c r="H2943">
        <v>1</v>
      </c>
      <c r="I2943">
        <v>1</v>
      </c>
      <c r="J2943">
        <v>3</v>
      </c>
      <c r="K2943">
        <v>3</v>
      </c>
      <c r="L2943">
        <v>3</v>
      </c>
      <c r="M2943">
        <v>7.0000000000000007E-2</v>
      </c>
      <c r="N2943">
        <v>7.0000000000000007E-2</v>
      </c>
      <c r="O2943">
        <v>7.0000000000000007E-2</v>
      </c>
      <c r="P2943">
        <v>0.21</v>
      </c>
      <c r="Q2943">
        <v>0.21</v>
      </c>
      <c r="R2943">
        <v>0.21</v>
      </c>
      <c r="S2943">
        <v>0.7</v>
      </c>
      <c r="T2943">
        <v>0.7</v>
      </c>
      <c r="U2943">
        <v>0.7</v>
      </c>
      <c r="V2943">
        <v>0.8</v>
      </c>
      <c r="W2943">
        <v>0.8</v>
      </c>
      <c r="X2943">
        <v>0.8</v>
      </c>
      <c r="Y2943">
        <v>868</v>
      </c>
      <c r="Z2943">
        <v>24105</v>
      </c>
      <c r="AA2943">
        <v>-999</v>
      </c>
      <c r="AB2943">
        <v>-999</v>
      </c>
    </row>
    <row r="2944" spans="1:28" x14ac:dyDescent="0.25">
      <c r="A2944">
        <v>5439000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-999</v>
      </c>
      <c r="Z2944">
        <v>-999</v>
      </c>
      <c r="AA2944">
        <v>-999</v>
      </c>
      <c r="AB2944">
        <v>-999</v>
      </c>
    </row>
    <row r="2945" spans="1:28" x14ac:dyDescent="0.25">
      <c r="A2945">
        <v>5439500</v>
      </c>
      <c r="B2945">
        <v>1</v>
      </c>
      <c r="C2945">
        <v>0.1</v>
      </c>
      <c r="D2945">
        <v>0.3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1</v>
      </c>
      <c r="K2945">
        <v>1</v>
      </c>
      <c r="L2945">
        <v>1</v>
      </c>
      <c r="M2945">
        <v>0</v>
      </c>
      <c r="N2945">
        <v>0</v>
      </c>
      <c r="O2945">
        <v>0</v>
      </c>
      <c r="P2945">
        <v>0.1</v>
      </c>
      <c r="Q2945">
        <v>0.1</v>
      </c>
      <c r="R2945">
        <v>0.1</v>
      </c>
      <c r="S2945">
        <v>0</v>
      </c>
      <c r="T2945">
        <v>0</v>
      </c>
      <c r="U2945">
        <v>0</v>
      </c>
      <c r="V2945">
        <v>0.3</v>
      </c>
      <c r="W2945">
        <v>0.3</v>
      </c>
      <c r="X2945">
        <v>0.3</v>
      </c>
      <c r="Y2945">
        <v>23769</v>
      </c>
      <c r="Z2945">
        <v>23769</v>
      </c>
      <c r="AA2945">
        <v>-999</v>
      </c>
      <c r="AB2945">
        <v>-999</v>
      </c>
    </row>
    <row r="2946" spans="1:28" x14ac:dyDescent="0.25">
      <c r="A2946">
        <v>5440000</v>
      </c>
      <c r="B2946">
        <v>6</v>
      </c>
      <c r="C2946">
        <v>0.21</v>
      </c>
      <c r="D2946">
        <v>2.1</v>
      </c>
      <c r="E2946">
        <v>0</v>
      </c>
      <c r="F2946">
        <v>0</v>
      </c>
      <c r="G2946">
        <v>1</v>
      </c>
      <c r="H2946">
        <v>1</v>
      </c>
      <c r="I2946">
        <v>1</v>
      </c>
      <c r="J2946">
        <v>4</v>
      </c>
      <c r="K2946">
        <v>5</v>
      </c>
      <c r="L2946">
        <v>5</v>
      </c>
      <c r="M2946">
        <v>0.04</v>
      </c>
      <c r="N2946">
        <v>0.04</v>
      </c>
      <c r="O2946">
        <v>0.04</v>
      </c>
      <c r="P2946">
        <v>0.14000000000000001</v>
      </c>
      <c r="Q2946">
        <v>0.18</v>
      </c>
      <c r="R2946">
        <v>0.18</v>
      </c>
      <c r="S2946">
        <v>0.3</v>
      </c>
      <c r="T2946">
        <v>0.3</v>
      </c>
      <c r="U2946">
        <v>0.3</v>
      </c>
      <c r="V2946">
        <v>0.5</v>
      </c>
      <c r="W2946">
        <v>2.1</v>
      </c>
      <c r="X2946">
        <v>2.1</v>
      </c>
      <c r="Y2946">
        <v>5075</v>
      </c>
      <c r="Z2946">
        <v>28181</v>
      </c>
      <c r="AA2946">
        <v>-999</v>
      </c>
      <c r="AB2946">
        <v>-999</v>
      </c>
    </row>
    <row r="2947" spans="1:28" x14ac:dyDescent="0.25">
      <c r="A2947">
        <v>5440500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-999</v>
      </c>
      <c r="Z2947">
        <v>-999</v>
      </c>
      <c r="AA2947">
        <v>-999</v>
      </c>
      <c r="AB2947">
        <v>-999</v>
      </c>
    </row>
    <row r="2948" spans="1:28" x14ac:dyDescent="0.25">
      <c r="A2948">
        <v>5443500</v>
      </c>
      <c r="B2948">
        <v>132</v>
      </c>
      <c r="C2948">
        <v>0.6</v>
      </c>
      <c r="D2948">
        <v>36.700000000000003</v>
      </c>
      <c r="E2948">
        <v>18</v>
      </c>
      <c r="F2948">
        <v>0.08</v>
      </c>
      <c r="G2948">
        <v>55</v>
      </c>
      <c r="H2948">
        <v>62</v>
      </c>
      <c r="I2948">
        <v>70</v>
      </c>
      <c r="J2948">
        <v>105</v>
      </c>
      <c r="K2948">
        <v>122</v>
      </c>
      <c r="L2948">
        <v>125</v>
      </c>
      <c r="M2948">
        <v>0.25</v>
      </c>
      <c r="N2948">
        <v>0.28000000000000003</v>
      </c>
      <c r="O2948">
        <v>0.32</v>
      </c>
      <c r="P2948">
        <v>0.48</v>
      </c>
      <c r="Q2948">
        <v>0.56000000000000005</v>
      </c>
      <c r="R2948">
        <v>0.56999999999999995</v>
      </c>
      <c r="S2948">
        <v>20.5</v>
      </c>
      <c r="T2948">
        <v>21</v>
      </c>
      <c r="U2948">
        <v>30.9</v>
      </c>
      <c r="V2948">
        <v>35.200000000000003</v>
      </c>
      <c r="W2948">
        <v>35.700000000000003</v>
      </c>
      <c r="X2948">
        <v>36.4</v>
      </c>
      <c r="Y2948">
        <v>4943</v>
      </c>
      <c r="Z2948">
        <v>132692</v>
      </c>
      <c r="AA2948">
        <v>4943</v>
      </c>
      <c r="AB2948">
        <v>145372</v>
      </c>
    </row>
    <row r="2949" spans="1:28" x14ac:dyDescent="0.25">
      <c r="A2949">
        <v>5444000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-999</v>
      </c>
      <c r="Z2949">
        <v>-999</v>
      </c>
      <c r="AA2949">
        <v>-999</v>
      </c>
      <c r="AB2949">
        <v>-999</v>
      </c>
    </row>
    <row r="2950" spans="1:28" x14ac:dyDescent="0.25">
      <c r="A2950">
        <v>5446500</v>
      </c>
      <c r="B2950">
        <v>137</v>
      </c>
      <c r="C2950">
        <v>0.56999999999999995</v>
      </c>
      <c r="D2950">
        <v>34.1</v>
      </c>
      <c r="E2950">
        <v>19</v>
      </c>
      <c r="F2950">
        <v>0.08</v>
      </c>
      <c r="G2950">
        <v>56</v>
      </c>
      <c r="H2950">
        <v>63</v>
      </c>
      <c r="I2950">
        <v>71</v>
      </c>
      <c r="J2950">
        <v>109</v>
      </c>
      <c r="K2950">
        <v>126</v>
      </c>
      <c r="L2950">
        <v>130</v>
      </c>
      <c r="M2950">
        <v>0.23</v>
      </c>
      <c r="N2950">
        <v>0.26</v>
      </c>
      <c r="O2950">
        <v>0.3</v>
      </c>
      <c r="P2950">
        <v>0.46</v>
      </c>
      <c r="Q2950">
        <v>0.53</v>
      </c>
      <c r="R2950">
        <v>0.54</v>
      </c>
      <c r="S2950">
        <v>19.100000000000001</v>
      </c>
      <c r="T2950">
        <v>19.600000000000001</v>
      </c>
      <c r="U2950">
        <v>28.6</v>
      </c>
      <c r="V2950">
        <v>32.700000000000003</v>
      </c>
      <c r="W2950">
        <v>33.1</v>
      </c>
      <c r="X2950">
        <v>33.799999999999997</v>
      </c>
      <c r="Y2950">
        <v>36581</v>
      </c>
      <c r="Z2950">
        <v>165921</v>
      </c>
      <c r="AA2950">
        <v>47632</v>
      </c>
      <c r="AB2950">
        <v>177009</v>
      </c>
    </row>
    <row r="2951" spans="1:28" x14ac:dyDescent="0.25">
      <c r="A2951">
        <v>5447500</v>
      </c>
      <c r="B2951">
        <v>4</v>
      </c>
      <c r="C2951">
        <v>0.16</v>
      </c>
      <c r="D2951">
        <v>0.7</v>
      </c>
      <c r="E2951">
        <v>0</v>
      </c>
      <c r="F2951">
        <v>0</v>
      </c>
      <c r="G2951">
        <v>0</v>
      </c>
      <c r="H2951">
        <v>0</v>
      </c>
      <c r="I2951">
        <v>1</v>
      </c>
      <c r="J2951">
        <v>2</v>
      </c>
      <c r="K2951">
        <v>4</v>
      </c>
      <c r="L2951">
        <v>4</v>
      </c>
      <c r="M2951">
        <v>0</v>
      </c>
      <c r="N2951">
        <v>0</v>
      </c>
      <c r="O2951">
        <v>0.04</v>
      </c>
      <c r="P2951">
        <v>0.08</v>
      </c>
      <c r="Q2951">
        <v>0.16</v>
      </c>
      <c r="R2951">
        <v>0.16</v>
      </c>
      <c r="S2951">
        <v>0</v>
      </c>
      <c r="T2951">
        <v>0</v>
      </c>
      <c r="U2951">
        <v>0.4</v>
      </c>
      <c r="V2951">
        <v>0.4</v>
      </c>
      <c r="W2951">
        <v>0.7</v>
      </c>
      <c r="X2951">
        <v>0.7</v>
      </c>
      <c r="Y2951">
        <v>28679</v>
      </c>
      <c r="Z2951">
        <v>69842</v>
      </c>
      <c r="AA2951">
        <v>-999</v>
      </c>
      <c r="AB2951">
        <v>-999</v>
      </c>
    </row>
    <row r="2952" spans="1:28" x14ac:dyDescent="0.25">
      <c r="A2952">
        <v>5448000</v>
      </c>
      <c r="B2952">
        <v>1</v>
      </c>
      <c r="C2952">
        <v>0.61</v>
      </c>
      <c r="D2952">
        <v>2.2999999999999998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0.61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2.2999999999999998</v>
      </c>
      <c r="Y2952">
        <v>12016</v>
      </c>
      <c r="Z2952">
        <v>12016</v>
      </c>
      <c r="AA2952">
        <v>-999</v>
      </c>
      <c r="AB2952">
        <v>-999</v>
      </c>
    </row>
    <row r="2953" spans="1:28" x14ac:dyDescent="0.25">
      <c r="A2953">
        <v>5449000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-999</v>
      </c>
      <c r="Z2953">
        <v>-999</v>
      </c>
      <c r="AA2953">
        <v>-999</v>
      </c>
      <c r="AB2953">
        <v>-999</v>
      </c>
    </row>
    <row r="2954" spans="1:28" x14ac:dyDescent="0.25">
      <c r="A2954">
        <v>5449500</v>
      </c>
      <c r="B2954">
        <v>1</v>
      </c>
      <c r="C2954">
        <v>0.09</v>
      </c>
      <c r="D2954">
        <v>0.4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1</v>
      </c>
      <c r="K2954">
        <v>1</v>
      </c>
      <c r="L2954">
        <v>1</v>
      </c>
      <c r="M2954">
        <v>0</v>
      </c>
      <c r="N2954">
        <v>0</v>
      </c>
      <c r="O2954">
        <v>0</v>
      </c>
      <c r="P2954">
        <v>0.09</v>
      </c>
      <c r="Q2954">
        <v>0.09</v>
      </c>
      <c r="R2954">
        <v>0.09</v>
      </c>
      <c r="S2954">
        <v>0</v>
      </c>
      <c r="T2954">
        <v>0</v>
      </c>
      <c r="U2954">
        <v>0</v>
      </c>
      <c r="V2954">
        <v>0.4</v>
      </c>
      <c r="W2954">
        <v>0.4</v>
      </c>
      <c r="X2954">
        <v>0.4</v>
      </c>
      <c r="Y2954">
        <v>20302</v>
      </c>
      <c r="Z2954">
        <v>20302</v>
      </c>
      <c r="AA2954">
        <v>-999</v>
      </c>
      <c r="AB2954">
        <v>-999</v>
      </c>
    </row>
    <row r="2955" spans="1:28" x14ac:dyDescent="0.25">
      <c r="A2955">
        <v>5451500</v>
      </c>
      <c r="B2955">
        <v>20</v>
      </c>
      <c r="C2955">
        <v>0.5</v>
      </c>
      <c r="D2955">
        <v>3.8</v>
      </c>
      <c r="E2955">
        <v>0</v>
      </c>
      <c r="F2955">
        <v>0</v>
      </c>
      <c r="G2955">
        <v>5</v>
      </c>
      <c r="H2955">
        <v>5</v>
      </c>
      <c r="I2955">
        <v>7</v>
      </c>
      <c r="J2955">
        <v>12</v>
      </c>
      <c r="K2955">
        <v>14</v>
      </c>
      <c r="L2955">
        <v>15</v>
      </c>
      <c r="M2955">
        <v>0.13</v>
      </c>
      <c r="N2955">
        <v>0.13</v>
      </c>
      <c r="O2955">
        <v>0.18</v>
      </c>
      <c r="P2955">
        <v>0.3</v>
      </c>
      <c r="Q2955">
        <v>0.35</v>
      </c>
      <c r="R2955">
        <v>0.38</v>
      </c>
      <c r="S2955">
        <v>3.2</v>
      </c>
      <c r="T2955">
        <v>3.2</v>
      </c>
      <c r="U2955">
        <v>3.2</v>
      </c>
      <c r="V2955">
        <v>3.5</v>
      </c>
      <c r="W2955">
        <v>3.6</v>
      </c>
      <c r="X2955">
        <v>3.6</v>
      </c>
      <c r="Y2955">
        <v>30145</v>
      </c>
      <c r="Z2955">
        <v>47321</v>
      </c>
      <c r="AA2955">
        <v>-999</v>
      </c>
      <c r="AB2955">
        <v>-999</v>
      </c>
    </row>
    <row r="2956" spans="1:28" x14ac:dyDescent="0.25">
      <c r="A2956">
        <v>5451700</v>
      </c>
      <c r="B2956">
        <v>8</v>
      </c>
      <c r="C2956">
        <v>2.59</v>
      </c>
      <c r="D2956">
        <v>3.3</v>
      </c>
      <c r="E2956">
        <v>0</v>
      </c>
      <c r="F2956">
        <v>0</v>
      </c>
      <c r="G2956">
        <v>0</v>
      </c>
      <c r="H2956">
        <v>0</v>
      </c>
      <c r="I2956">
        <v>1</v>
      </c>
      <c r="J2956">
        <v>3</v>
      </c>
      <c r="K2956">
        <v>3</v>
      </c>
      <c r="L2956">
        <v>3</v>
      </c>
      <c r="M2956">
        <v>0</v>
      </c>
      <c r="N2956">
        <v>0</v>
      </c>
      <c r="O2956">
        <v>0.32</v>
      </c>
      <c r="P2956">
        <v>0.97</v>
      </c>
      <c r="Q2956">
        <v>0.97</v>
      </c>
      <c r="R2956">
        <v>0.97</v>
      </c>
      <c r="S2956">
        <v>0</v>
      </c>
      <c r="T2956">
        <v>0</v>
      </c>
      <c r="U2956">
        <v>1.1000000000000001</v>
      </c>
      <c r="V2956">
        <v>1.5</v>
      </c>
      <c r="W2956">
        <v>1.5</v>
      </c>
      <c r="X2956">
        <v>1.5</v>
      </c>
      <c r="Y2956">
        <v>6694</v>
      </c>
      <c r="Z2956">
        <v>12306</v>
      </c>
      <c r="AA2956">
        <v>-999</v>
      </c>
      <c r="AB2956">
        <v>-999</v>
      </c>
    </row>
    <row r="2957" spans="1:28" x14ac:dyDescent="0.25">
      <c r="A2957">
        <v>5451900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-999</v>
      </c>
      <c r="Z2957">
        <v>-999</v>
      </c>
      <c r="AA2957">
        <v>-999</v>
      </c>
      <c r="AB2957">
        <v>-999</v>
      </c>
    </row>
    <row r="2958" spans="1:28" x14ac:dyDescent="0.25">
      <c r="A2958">
        <v>5452000</v>
      </c>
      <c r="B2958">
        <v>2</v>
      </c>
      <c r="C2958">
        <v>0.39</v>
      </c>
      <c r="D2958">
        <v>0.3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1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0.19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0.1</v>
      </c>
      <c r="Y2958">
        <v>6348</v>
      </c>
      <c r="Z2958">
        <v>11469</v>
      </c>
      <c r="AA2958">
        <v>-999</v>
      </c>
      <c r="AB2958">
        <v>-999</v>
      </c>
    </row>
    <row r="2959" spans="1:28" x14ac:dyDescent="0.25">
      <c r="A2959">
        <v>5452200</v>
      </c>
      <c r="B2959">
        <v>3</v>
      </c>
      <c r="C2959">
        <v>1.64</v>
      </c>
      <c r="D2959">
        <v>16.100000000000001</v>
      </c>
      <c r="E2959">
        <v>0</v>
      </c>
      <c r="F2959">
        <v>0</v>
      </c>
      <c r="G2959">
        <v>0</v>
      </c>
      <c r="H2959">
        <v>0</v>
      </c>
      <c r="I2959">
        <v>1</v>
      </c>
      <c r="J2959">
        <v>2</v>
      </c>
      <c r="K2959">
        <v>3</v>
      </c>
      <c r="L2959">
        <v>3</v>
      </c>
      <c r="M2959">
        <v>0</v>
      </c>
      <c r="N2959">
        <v>0</v>
      </c>
      <c r="O2959">
        <v>0.55000000000000004</v>
      </c>
      <c r="P2959">
        <v>1.0900000000000001</v>
      </c>
      <c r="Q2959">
        <v>1.64</v>
      </c>
      <c r="R2959">
        <v>1.64</v>
      </c>
      <c r="S2959">
        <v>0</v>
      </c>
      <c r="T2959">
        <v>0</v>
      </c>
      <c r="U2959">
        <v>0.9</v>
      </c>
      <c r="V2959">
        <v>14.4</v>
      </c>
      <c r="W2959">
        <v>16.100000000000001</v>
      </c>
      <c r="X2959">
        <v>16.100000000000001</v>
      </c>
      <c r="Y2959">
        <v>2269</v>
      </c>
      <c r="Z2959">
        <v>4965</v>
      </c>
      <c r="AA2959">
        <v>-999</v>
      </c>
      <c r="AB2959">
        <v>-999</v>
      </c>
    </row>
    <row r="2960" spans="1:28" x14ac:dyDescent="0.25">
      <c r="A2960">
        <v>5453000</v>
      </c>
      <c r="B2960">
        <v>3</v>
      </c>
      <c r="C2960">
        <v>0.62</v>
      </c>
      <c r="D2960">
        <v>0.5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1</v>
      </c>
      <c r="K2960">
        <v>2</v>
      </c>
      <c r="L2960">
        <v>3</v>
      </c>
      <c r="M2960">
        <v>0</v>
      </c>
      <c r="N2960">
        <v>0</v>
      </c>
      <c r="O2960">
        <v>0</v>
      </c>
      <c r="P2960">
        <v>0.21</v>
      </c>
      <c r="Q2960">
        <v>0.41</v>
      </c>
      <c r="R2960">
        <v>0.62</v>
      </c>
      <c r="S2960">
        <v>0</v>
      </c>
      <c r="T2960">
        <v>0</v>
      </c>
      <c r="U2960">
        <v>0</v>
      </c>
      <c r="V2960">
        <v>0.1</v>
      </c>
      <c r="W2960">
        <v>0.4</v>
      </c>
      <c r="X2960">
        <v>0.5</v>
      </c>
      <c r="Y2960">
        <v>16686</v>
      </c>
      <c r="Z2960">
        <v>19914</v>
      </c>
      <c r="AA2960">
        <v>-999</v>
      </c>
      <c r="AB2960">
        <v>-999</v>
      </c>
    </row>
    <row r="2961" spans="1:28" x14ac:dyDescent="0.25">
      <c r="A2961">
        <v>5453100</v>
      </c>
      <c r="B2961">
        <v>67</v>
      </c>
      <c r="C2961">
        <v>0.93</v>
      </c>
      <c r="D2961">
        <v>4</v>
      </c>
      <c r="E2961">
        <v>0</v>
      </c>
      <c r="F2961">
        <v>0</v>
      </c>
      <c r="G2961">
        <v>6</v>
      </c>
      <c r="H2961">
        <v>8</v>
      </c>
      <c r="I2961">
        <v>15</v>
      </c>
      <c r="J2961">
        <v>31</v>
      </c>
      <c r="K2961">
        <v>43</v>
      </c>
      <c r="L2961">
        <v>49</v>
      </c>
      <c r="M2961">
        <v>0.08</v>
      </c>
      <c r="N2961">
        <v>0.11</v>
      </c>
      <c r="O2961">
        <v>0.21</v>
      </c>
      <c r="P2961">
        <v>0.43</v>
      </c>
      <c r="Q2961">
        <v>0.59</v>
      </c>
      <c r="R2961">
        <v>0.68</v>
      </c>
      <c r="S2961">
        <v>2.1</v>
      </c>
      <c r="T2961">
        <v>2.2000000000000002</v>
      </c>
      <c r="U2961">
        <v>2.5</v>
      </c>
      <c r="V2961">
        <v>3.5</v>
      </c>
      <c r="W2961">
        <v>3.7</v>
      </c>
      <c r="X2961">
        <v>3.7</v>
      </c>
      <c r="Y2961">
        <v>4559</v>
      </c>
      <c r="Z2961">
        <v>66487</v>
      </c>
      <c r="AA2961">
        <v>-999</v>
      </c>
      <c r="AB2961">
        <v>-999</v>
      </c>
    </row>
    <row r="2962" spans="1:28" x14ac:dyDescent="0.25">
      <c r="A2962">
        <v>5454000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-999</v>
      </c>
      <c r="Z2962">
        <v>-999</v>
      </c>
      <c r="AA2962">
        <v>-999</v>
      </c>
      <c r="AB2962">
        <v>-999</v>
      </c>
    </row>
    <row r="2963" spans="1:28" x14ac:dyDescent="0.25">
      <c r="A2963">
        <v>5454300</v>
      </c>
      <c r="B2963">
        <v>4</v>
      </c>
      <c r="C2963">
        <v>1.57</v>
      </c>
      <c r="D2963">
        <v>3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1</v>
      </c>
      <c r="L2963">
        <v>2</v>
      </c>
      <c r="M2963">
        <v>0</v>
      </c>
      <c r="N2963">
        <v>0</v>
      </c>
      <c r="O2963">
        <v>0</v>
      </c>
      <c r="P2963">
        <v>0</v>
      </c>
      <c r="Q2963">
        <v>0.39</v>
      </c>
      <c r="R2963">
        <v>0.79</v>
      </c>
      <c r="S2963">
        <v>0</v>
      </c>
      <c r="T2963">
        <v>0</v>
      </c>
      <c r="U2963">
        <v>0</v>
      </c>
      <c r="V2963">
        <v>0</v>
      </c>
      <c r="W2963">
        <v>1.6</v>
      </c>
      <c r="X2963">
        <v>2</v>
      </c>
      <c r="Y2963">
        <v>1819</v>
      </c>
      <c r="Z2963">
        <v>7982</v>
      </c>
      <c r="AA2963">
        <v>-999</v>
      </c>
      <c r="AB2963">
        <v>-999</v>
      </c>
    </row>
    <row r="2964" spans="1:28" x14ac:dyDescent="0.25">
      <c r="A2964">
        <v>5454500</v>
      </c>
      <c r="B2964">
        <v>95</v>
      </c>
      <c r="C2964">
        <v>1.1200000000000001</v>
      </c>
      <c r="D2964">
        <v>75.3</v>
      </c>
      <c r="E2964">
        <v>2</v>
      </c>
      <c r="F2964">
        <v>0.02</v>
      </c>
      <c r="G2964">
        <v>8</v>
      </c>
      <c r="H2964">
        <v>10</v>
      </c>
      <c r="I2964">
        <v>20</v>
      </c>
      <c r="J2964">
        <v>38</v>
      </c>
      <c r="K2964">
        <v>61</v>
      </c>
      <c r="L2964">
        <v>69</v>
      </c>
      <c r="M2964">
        <v>0.09</v>
      </c>
      <c r="N2964">
        <v>0.12</v>
      </c>
      <c r="O2964">
        <v>0.24</v>
      </c>
      <c r="P2964">
        <v>0.45</v>
      </c>
      <c r="Q2964">
        <v>0.72</v>
      </c>
      <c r="R2964">
        <v>0.81</v>
      </c>
      <c r="S2964">
        <v>6</v>
      </c>
      <c r="T2964">
        <v>6.1</v>
      </c>
      <c r="U2964">
        <v>73.400000000000006</v>
      </c>
      <c r="V2964">
        <v>74.3</v>
      </c>
      <c r="W2964">
        <v>74.599999999999994</v>
      </c>
      <c r="X2964">
        <v>74.7</v>
      </c>
      <c r="Y2964">
        <v>1564</v>
      </c>
      <c r="Z2964">
        <v>85696</v>
      </c>
      <c r="AA2964">
        <v>7628</v>
      </c>
      <c r="AB2964">
        <v>11064</v>
      </c>
    </row>
    <row r="2965" spans="1:28" x14ac:dyDescent="0.25">
      <c r="A2965">
        <v>5455000</v>
      </c>
      <c r="B2965">
        <v>1</v>
      </c>
      <c r="C2965">
        <v>12.38</v>
      </c>
      <c r="D2965">
        <v>155.1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12.38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155.1</v>
      </c>
      <c r="Y2965">
        <v>1048</v>
      </c>
      <c r="Z2965">
        <v>1048</v>
      </c>
      <c r="AA2965">
        <v>-999</v>
      </c>
      <c r="AB2965">
        <v>-999</v>
      </c>
    </row>
    <row r="2966" spans="1:28" x14ac:dyDescent="0.25">
      <c r="A2966">
        <v>5455010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-999</v>
      </c>
      <c r="Z2966">
        <v>-999</v>
      </c>
      <c r="AA2966">
        <v>-999</v>
      </c>
      <c r="AB2966">
        <v>-999</v>
      </c>
    </row>
    <row r="2967" spans="1:28" x14ac:dyDescent="0.25">
      <c r="A2967">
        <v>5455100</v>
      </c>
      <c r="B2967">
        <v>2</v>
      </c>
      <c r="C2967">
        <v>0.38</v>
      </c>
      <c r="D2967">
        <v>2.7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36143</v>
      </c>
      <c r="Z2967">
        <v>36154</v>
      </c>
      <c r="AA2967">
        <v>-999</v>
      </c>
      <c r="AB2967">
        <v>-999</v>
      </c>
    </row>
    <row r="2968" spans="1:28" x14ac:dyDescent="0.25">
      <c r="A2968">
        <v>5455500</v>
      </c>
      <c r="B2968">
        <v>16</v>
      </c>
      <c r="C2968">
        <v>1.08</v>
      </c>
      <c r="D2968">
        <v>2.8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2</v>
      </c>
      <c r="K2968">
        <v>10</v>
      </c>
      <c r="L2968">
        <v>12</v>
      </c>
      <c r="M2968">
        <v>0</v>
      </c>
      <c r="N2968">
        <v>0</v>
      </c>
      <c r="O2968">
        <v>0</v>
      </c>
      <c r="P2968">
        <v>0.13</v>
      </c>
      <c r="Q2968">
        <v>0.67</v>
      </c>
      <c r="R2968">
        <v>0.81</v>
      </c>
      <c r="S2968">
        <v>0</v>
      </c>
      <c r="T2968">
        <v>0</v>
      </c>
      <c r="U2968">
        <v>0</v>
      </c>
      <c r="V2968">
        <v>1</v>
      </c>
      <c r="W2968">
        <v>1.7</v>
      </c>
      <c r="X2968">
        <v>1.8</v>
      </c>
      <c r="Y2968">
        <v>9916</v>
      </c>
      <c r="Z2968">
        <v>38169</v>
      </c>
      <c r="AA2968">
        <v>-999</v>
      </c>
      <c r="AB2968">
        <v>-999</v>
      </c>
    </row>
    <row r="2969" spans="1:28" x14ac:dyDescent="0.25">
      <c r="A2969">
        <v>5455700</v>
      </c>
      <c r="B2969">
        <v>121</v>
      </c>
      <c r="C2969">
        <v>1.0900000000000001</v>
      </c>
      <c r="D2969">
        <v>58.2</v>
      </c>
      <c r="E2969">
        <v>2</v>
      </c>
      <c r="F2969">
        <v>0.02</v>
      </c>
      <c r="G2969">
        <v>9</v>
      </c>
      <c r="H2969">
        <v>11</v>
      </c>
      <c r="I2969">
        <v>21</v>
      </c>
      <c r="J2969">
        <v>41</v>
      </c>
      <c r="K2969">
        <v>75</v>
      </c>
      <c r="L2969">
        <v>87</v>
      </c>
      <c r="M2969">
        <v>0.08</v>
      </c>
      <c r="N2969">
        <v>0.1</v>
      </c>
      <c r="O2969">
        <v>0.19</v>
      </c>
      <c r="P2969">
        <v>0.37</v>
      </c>
      <c r="Q2969">
        <v>0.67</v>
      </c>
      <c r="R2969">
        <v>0.78</v>
      </c>
      <c r="S2969">
        <v>4.7</v>
      </c>
      <c r="T2969">
        <v>4.8</v>
      </c>
      <c r="U2969">
        <v>56.2</v>
      </c>
      <c r="V2969">
        <v>56.9</v>
      </c>
      <c r="W2969">
        <v>57.3</v>
      </c>
      <c r="X2969">
        <v>57.5</v>
      </c>
      <c r="Y2969">
        <v>4763</v>
      </c>
      <c r="Z2969">
        <v>92347</v>
      </c>
      <c r="AA2969">
        <v>33891</v>
      </c>
      <c r="AB2969">
        <v>37477</v>
      </c>
    </row>
    <row r="2970" spans="1:28" x14ac:dyDescent="0.25">
      <c r="A2970">
        <v>5457000</v>
      </c>
      <c r="B2970">
        <v>5</v>
      </c>
      <c r="C2970">
        <v>0.48</v>
      </c>
      <c r="D2970">
        <v>17.5</v>
      </c>
      <c r="E2970">
        <v>1</v>
      </c>
      <c r="F2970">
        <v>0.1</v>
      </c>
      <c r="G2970">
        <v>3</v>
      </c>
      <c r="H2970">
        <v>3</v>
      </c>
      <c r="I2970">
        <v>4</v>
      </c>
      <c r="J2970">
        <v>4</v>
      </c>
      <c r="K2970">
        <v>5</v>
      </c>
      <c r="L2970">
        <v>5</v>
      </c>
      <c r="M2970">
        <v>0.28999999999999998</v>
      </c>
      <c r="N2970">
        <v>0.28999999999999998</v>
      </c>
      <c r="O2970">
        <v>0.39</v>
      </c>
      <c r="P2970">
        <v>0.39</v>
      </c>
      <c r="Q2970">
        <v>0.48</v>
      </c>
      <c r="R2970">
        <v>0.48</v>
      </c>
      <c r="S2970">
        <v>1.2</v>
      </c>
      <c r="T2970">
        <v>1.2</v>
      </c>
      <c r="U2970">
        <v>15.8</v>
      </c>
      <c r="V2970">
        <v>15.8</v>
      </c>
      <c r="W2970">
        <v>17.5</v>
      </c>
      <c r="X2970">
        <v>17.5</v>
      </c>
      <c r="Y2970">
        <v>3968</v>
      </c>
      <c r="Z2970">
        <v>13052</v>
      </c>
      <c r="AA2970">
        <v>28257</v>
      </c>
      <c r="AB2970">
        <v>28257</v>
      </c>
    </row>
    <row r="2971" spans="1:28" x14ac:dyDescent="0.25">
      <c r="A2971">
        <v>5457700</v>
      </c>
      <c r="B2971">
        <v>10</v>
      </c>
      <c r="C2971">
        <v>0.36</v>
      </c>
      <c r="D2971">
        <v>7.8</v>
      </c>
      <c r="E2971">
        <v>1</v>
      </c>
      <c r="F2971">
        <v>0.04</v>
      </c>
      <c r="G2971">
        <v>7</v>
      </c>
      <c r="H2971">
        <v>8</v>
      </c>
      <c r="I2971">
        <v>9</v>
      </c>
      <c r="J2971">
        <v>9</v>
      </c>
      <c r="K2971">
        <v>10</v>
      </c>
      <c r="L2971">
        <v>10</v>
      </c>
      <c r="M2971">
        <v>0.25</v>
      </c>
      <c r="N2971">
        <v>0.28999999999999998</v>
      </c>
      <c r="O2971">
        <v>0.32</v>
      </c>
      <c r="P2971">
        <v>0.32</v>
      </c>
      <c r="Q2971">
        <v>0.36</v>
      </c>
      <c r="R2971">
        <v>0.36</v>
      </c>
      <c r="S2971">
        <v>1.5</v>
      </c>
      <c r="T2971">
        <v>1.8</v>
      </c>
      <c r="U2971">
        <v>7.2</v>
      </c>
      <c r="V2971">
        <v>7.2</v>
      </c>
      <c r="W2971">
        <v>7.8</v>
      </c>
      <c r="X2971">
        <v>7.8</v>
      </c>
      <c r="Y2971">
        <v>977</v>
      </c>
      <c r="Z2971">
        <v>51931</v>
      </c>
      <c r="AA2971">
        <v>92706</v>
      </c>
      <c r="AB2971">
        <v>92706</v>
      </c>
    </row>
    <row r="2972" spans="1:28" x14ac:dyDescent="0.25">
      <c r="A2972">
        <v>5458000</v>
      </c>
      <c r="B2972">
        <v>1</v>
      </c>
      <c r="C2972">
        <v>0.13</v>
      </c>
      <c r="D2972">
        <v>0.6</v>
      </c>
      <c r="E2972">
        <v>0</v>
      </c>
      <c r="F2972">
        <v>0</v>
      </c>
      <c r="G2972">
        <v>1</v>
      </c>
      <c r="H2972">
        <v>1</v>
      </c>
      <c r="I2972">
        <v>1</v>
      </c>
      <c r="J2972">
        <v>1</v>
      </c>
      <c r="K2972">
        <v>1</v>
      </c>
      <c r="L2972">
        <v>1</v>
      </c>
      <c r="M2972">
        <v>0.13</v>
      </c>
      <c r="N2972">
        <v>0.13</v>
      </c>
      <c r="O2972">
        <v>0.13</v>
      </c>
      <c r="P2972">
        <v>0.13</v>
      </c>
      <c r="Q2972">
        <v>0.13</v>
      </c>
      <c r="R2972">
        <v>0.13</v>
      </c>
      <c r="S2972">
        <v>0.6</v>
      </c>
      <c r="T2972">
        <v>0.6</v>
      </c>
      <c r="U2972">
        <v>0.6</v>
      </c>
      <c r="V2972">
        <v>0.6</v>
      </c>
      <c r="W2972">
        <v>0.6</v>
      </c>
      <c r="X2972">
        <v>0.6</v>
      </c>
      <c r="Y2972">
        <v>50125</v>
      </c>
      <c r="Z2972">
        <v>50125</v>
      </c>
      <c r="AA2972">
        <v>-999</v>
      </c>
      <c r="AB2972">
        <v>-999</v>
      </c>
    </row>
    <row r="2973" spans="1:28" x14ac:dyDescent="0.25">
      <c r="A2973">
        <v>5458500</v>
      </c>
      <c r="B2973">
        <v>15</v>
      </c>
      <c r="C2973">
        <v>0.35</v>
      </c>
      <c r="D2973">
        <v>7</v>
      </c>
      <c r="E2973">
        <v>2</v>
      </c>
      <c r="F2973">
        <v>0.05</v>
      </c>
      <c r="G2973">
        <v>10</v>
      </c>
      <c r="H2973">
        <v>11</v>
      </c>
      <c r="I2973">
        <v>12</v>
      </c>
      <c r="J2973">
        <v>12</v>
      </c>
      <c r="K2973">
        <v>13</v>
      </c>
      <c r="L2973">
        <v>14</v>
      </c>
      <c r="M2973">
        <v>0.23</v>
      </c>
      <c r="N2973">
        <v>0.25</v>
      </c>
      <c r="O2973">
        <v>0.28000000000000003</v>
      </c>
      <c r="P2973">
        <v>0.28000000000000003</v>
      </c>
      <c r="Q2973">
        <v>0.3</v>
      </c>
      <c r="R2973">
        <v>0.32</v>
      </c>
      <c r="S2973">
        <v>2.9</v>
      </c>
      <c r="T2973">
        <v>3.1</v>
      </c>
      <c r="U2973">
        <v>6.6</v>
      </c>
      <c r="V2973">
        <v>6.6</v>
      </c>
      <c r="W2973">
        <v>7</v>
      </c>
      <c r="X2973">
        <v>7</v>
      </c>
      <c r="Y2973">
        <v>7920</v>
      </c>
      <c r="Z2973">
        <v>79680</v>
      </c>
      <c r="AA2973">
        <v>34367</v>
      </c>
      <c r="AB2973">
        <v>87872</v>
      </c>
    </row>
    <row r="2974" spans="1:28" x14ac:dyDescent="0.25">
      <c r="A2974">
        <v>5458900</v>
      </c>
      <c r="B2974">
        <v>7</v>
      </c>
      <c r="C2974">
        <v>0.32</v>
      </c>
      <c r="D2974">
        <v>2.1</v>
      </c>
      <c r="E2974">
        <v>0</v>
      </c>
      <c r="F2974">
        <v>0</v>
      </c>
      <c r="G2974">
        <v>2</v>
      </c>
      <c r="H2974">
        <v>2</v>
      </c>
      <c r="I2974">
        <v>2</v>
      </c>
      <c r="J2974">
        <v>4</v>
      </c>
      <c r="K2974">
        <v>4</v>
      </c>
      <c r="L2974">
        <v>4</v>
      </c>
      <c r="M2974">
        <v>0.09</v>
      </c>
      <c r="N2974">
        <v>0.09</v>
      </c>
      <c r="O2974">
        <v>0.09</v>
      </c>
      <c r="P2974">
        <v>0.18</v>
      </c>
      <c r="Q2974">
        <v>0.18</v>
      </c>
      <c r="R2974">
        <v>0.18</v>
      </c>
      <c r="S2974">
        <v>1.1000000000000001</v>
      </c>
      <c r="T2974">
        <v>1.1000000000000001</v>
      </c>
      <c r="U2974">
        <v>1.1000000000000001</v>
      </c>
      <c r="V2974">
        <v>1.2</v>
      </c>
      <c r="W2974">
        <v>1.2</v>
      </c>
      <c r="X2974">
        <v>1.2</v>
      </c>
      <c r="Y2974">
        <v>26853</v>
      </c>
      <c r="Z2974">
        <v>58688</v>
      </c>
      <c r="AA2974">
        <v>-999</v>
      </c>
      <c r="AB2974">
        <v>-999</v>
      </c>
    </row>
    <row r="2975" spans="1:28" x14ac:dyDescent="0.25">
      <c r="A2975">
        <v>5459000</v>
      </c>
      <c r="B2975">
        <v>3</v>
      </c>
      <c r="C2975">
        <v>0.38</v>
      </c>
      <c r="D2975">
        <v>44.9</v>
      </c>
      <c r="E2975">
        <v>2</v>
      </c>
      <c r="F2975">
        <v>0.26</v>
      </c>
      <c r="G2975">
        <v>2</v>
      </c>
      <c r="H2975">
        <v>2</v>
      </c>
      <c r="I2975">
        <v>2</v>
      </c>
      <c r="J2975">
        <v>2</v>
      </c>
      <c r="K2975">
        <v>3</v>
      </c>
      <c r="L2975">
        <v>3</v>
      </c>
      <c r="M2975">
        <v>0.26</v>
      </c>
      <c r="N2975">
        <v>0.26</v>
      </c>
      <c r="O2975">
        <v>0.26</v>
      </c>
      <c r="P2975">
        <v>0.26</v>
      </c>
      <c r="Q2975">
        <v>0.38</v>
      </c>
      <c r="R2975">
        <v>0.38</v>
      </c>
      <c r="S2975">
        <v>44.6</v>
      </c>
      <c r="T2975">
        <v>44.6</v>
      </c>
      <c r="U2975">
        <v>44.6</v>
      </c>
      <c r="V2975">
        <v>44.6</v>
      </c>
      <c r="W2975">
        <v>44.9</v>
      </c>
      <c r="X2975">
        <v>44.9</v>
      </c>
      <c r="Y2975">
        <v>22427</v>
      </c>
      <c r="Z2975">
        <v>27963</v>
      </c>
      <c r="AA2975">
        <v>22427</v>
      </c>
      <c r="AB2975">
        <v>25605</v>
      </c>
    </row>
    <row r="2976" spans="1:28" x14ac:dyDescent="0.25">
      <c r="A2976">
        <v>5459500</v>
      </c>
      <c r="B2976">
        <v>10</v>
      </c>
      <c r="C2976">
        <v>0.75</v>
      </c>
      <c r="D2976">
        <v>6.7</v>
      </c>
      <c r="E2976">
        <v>1</v>
      </c>
      <c r="F2976">
        <v>7.0000000000000007E-2</v>
      </c>
      <c r="G2976">
        <v>2</v>
      </c>
      <c r="H2976">
        <v>3</v>
      </c>
      <c r="I2976">
        <v>3</v>
      </c>
      <c r="J2976">
        <v>5</v>
      </c>
      <c r="K2976">
        <v>7</v>
      </c>
      <c r="L2976">
        <v>7</v>
      </c>
      <c r="M2976">
        <v>0.15</v>
      </c>
      <c r="N2976">
        <v>0.22</v>
      </c>
      <c r="O2976">
        <v>0.22</v>
      </c>
      <c r="P2976">
        <v>0.37</v>
      </c>
      <c r="Q2976">
        <v>0.52</v>
      </c>
      <c r="R2976">
        <v>0.52</v>
      </c>
      <c r="S2976">
        <v>0.2</v>
      </c>
      <c r="T2976">
        <v>5.3</v>
      </c>
      <c r="U2976">
        <v>5.3</v>
      </c>
      <c r="V2976">
        <v>5.6</v>
      </c>
      <c r="W2976">
        <v>5.9</v>
      </c>
      <c r="X2976">
        <v>5.9</v>
      </c>
      <c r="Y2976">
        <v>851</v>
      </c>
      <c r="Z2976">
        <v>20723</v>
      </c>
      <c r="AA2976">
        <v>48228</v>
      </c>
      <c r="AB2976">
        <v>48228</v>
      </c>
    </row>
    <row r="2977" spans="1:28" x14ac:dyDescent="0.25">
      <c r="A2977">
        <v>5462000</v>
      </c>
      <c r="B2977">
        <v>24</v>
      </c>
      <c r="C2977">
        <v>0.53</v>
      </c>
      <c r="D2977">
        <v>11.6</v>
      </c>
      <c r="E2977">
        <v>3</v>
      </c>
      <c r="F2977">
        <v>7.0000000000000007E-2</v>
      </c>
      <c r="G2977">
        <v>7</v>
      </c>
      <c r="H2977">
        <v>8</v>
      </c>
      <c r="I2977">
        <v>8</v>
      </c>
      <c r="J2977">
        <v>12</v>
      </c>
      <c r="K2977">
        <v>19</v>
      </c>
      <c r="L2977">
        <v>20</v>
      </c>
      <c r="M2977">
        <v>0.16</v>
      </c>
      <c r="N2977">
        <v>0.18</v>
      </c>
      <c r="O2977">
        <v>0.18</v>
      </c>
      <c r="P2977">
        <v>0.27</v>
      </c>
      <c r="Q2977">
        <v>0.42</v>
      </c>
      <c r="R2977">
        <v>0.45</v>
      </c>
      <c r="S2977">
        <v>8.1999999999999993</v>
      </c>
      <c r="T2977">
        <v>9.6999999999999993</v>
      </c>
      <c r="U2977">
        <v>9.6999999999999993</v>
      </c>
      <c r="V2977">
        <v>11.1</v>
      </c>
      <c r="W2977">
        <v>11.3</v>
      </c>
      <c r="X2977">
        <v>11.4</v>
      </c>
      <c r="Y2977">
        <v>9415</v>
      </c>
      <c r="Z2977">
        <v>78237</v>
      </c>
      <c r="AA2977">
        <v>114896</v>
      </c>
      <c r="AB2977">
        <v>118442</v>
      </c>
    </row>
    <row r="2978" spans="1:28" x14ac:dyDescent="0.25">
      <c r="A2978">
        <v>5463000</v>
      </c>
      <c r="B2978">
        <v>4</v>
      </c>
      <c r="C2978">
        <v>0.44</v>
      </c>
      <c r="D2978">
        <v>0.3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1</v>
      </c>
      <c r="K2978">
        <v>1</v>
      </c>
      <c r="L2978">
        <v>2</v>
      </c>
      <c r="M2978">
        <v>0</v>
      </c>
      <c r="N2978">
        <v>0</v>
      </c>
      <c r="O2978">
        <v>0</v>
      </c>
      <c r="P2978">
        <v>0.11</v>
      </c>
      <c r="Q2978">
        <v>0.11</v>
      </c>
      <c r="R2978">
        <v>0.22</v>
      </c>
      <c r="S2978">
        <v>0</v>
      </c>
      <c r="T2978">
        <v>0</v>
      </c>
      <c r="U2978">
        <v>0</v>
      </c>
      <c r="V2978">
        <v>0.1</v>
      </c>
      <c r="W2978">
        <v>0.1</v>
      </c>
      <c r="X2978">
        <v>0.1</v>
      </c>
      <c r="Y2978">
        <v>1799</v>
      </c>
      <c r="Z2978">
        <v>11833</v>
      </c>
      <c r="AA2978">
        <v>-999</v>
      </c>
      <c r="AB2978">
        <v>-999</v>
      </c>
    </row>
    <row r="2979" spans="1:28" x14ac:dyDescent="0.25">
      <c r="A2979">
        <v>5463500</v>
      </c>
      <c r="B2979">
        <v>1</v>
      </c>
      <c r="C2979">
        <v>0.13</v>
      </c>
      <c r="D2979">
        <v>0.1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27647</v>
      </c>
      <c r="Z2979">
        <v>27647</v>
      </c>
      <c r="AA2979">
        <v>-999</v>
      </c>
      <c r="AB2979">
        <v>-999</v>
      </c>
    </row>
    <row r="2980" spans="1:28" x14ac:dyDescent="0.25">
      <c r="A2980">
        <v>5464000</v>
      </c>
      <c r="B2980">
        <v>59</v>
      </c>
      <c r="C2980">
        <v>0.44</v>
      </c>
      <c r="D2980">
        <v>7.6</v>
      </c>
      <c r="E2980">
        <v>6</v>
      </c>
      <c r="F2980">
        <v>0.04</v>
      </c>
      <c r="G2980">
        <v>21</v>
      </c>
      <c r="H2980">
        <v>23</v>
      </c>
      <c r="I2980">
        <v>24</v>
      </c>
      <c r="J2980">
        <v>32</v>
      </c>
      <c r="K2980">
        <v>42</v>
      </c>
      <c r="L2980">
        <v>47</v>
      </c>
      <c r="M2980">
        <v>0.16</v>
      </c>
      <c r="N2980">
        <v>0.17</v>
      </c>
      <c r="O2980">
        <v>0.18</v>
      </c>
      <c r="P2980">
        <v>0.24</v>
      </c>
      <c r="Q2980">
        <v>0.31</v>
      </c>
      <c r="R2980">
        <v>0.35</v>
      </c>
      <c r="S2980">
        <v>4</v>
      </c>
      <c r="T2980">
        <v>4.5999999999999996</v>
      </c>
      <c r="U2980">
        <v>5.7</v>
      </c>
      <c r="V2980">
        <v>6.2</v>
      </c>
      <c r="W2980">
        <v>7.2</v>
      </c>
      <c r="X2980">
        <v>7.3</v>
      </c>
      <c r="Y2980">
        <v>2821</v>
      </c>
      <c r="Z2980">
        <v>83883</v>
      </c>
      <c r="AA2980">
        <v>5218</v>
      </c>
      <c r="AB2980">
        <v>111563</v>
      </c>
    </row>
    <row r="2981" spans="1:28" x14ac:dyDescent="0.25">
      <c r="A2981">
        <v>5464500</v>
      </c>
      <c r="B2981">
        <v>74</v>
      </c>
      <c r="C2981">
        <v>0.44</v>
      </c>
      <c r="D2981">
        <v>7.5</v>
      </c>
      <c r="E2981">
        <v>8</v>
      </c>
      <c r="F2981">
        <v>0.05</v>
      </c>
      <c r="G2981">
        <v>22</v>
      </c>
      <c r="H2981">
        <v>24</v>
      </c>
      <c r="I2981">
        <v>25</v>
      </c>
      <c r="J2981">
        <v>36</v>
      </c>
      <c r="K2981">
        <v>53</v>
      </c>
      <c r="L2981">
        <v>61</v>
      </c>
      <c r="M2981">
        <v>0.13</v>
      </c>
      <c r="N2981">
        <v>0.14000000000000001</v>
      </c>
      <c r="O2981">
        <v>0.15</v>
      </c>
      <c r="P2981">
        <v>0.21</v>
      </c>
      <c r="Q2981">
        <v>0.31</v>
      </c>
      <c r="R2981">
        <v>0.36</v>
      </c>
      <c r="S2981">
        <v>3.3</v>
      </c>
      <c r="T2981">
        <v>3.7</v>
      </c>
      <c r="U2981">
        <v>4.5999999999999996</v>
      </c>
      <c r="V2981">
        <v>5</v>
      </c>
      <c r="W2981">
        <v>7.1</v>
      </c>
      <c r="X2981">
        <v>7.2</v>
      </c>
      <c r="Y2981">
        <v>1274</v>
      </c>
      <c r="Z2981">
        <v>137076</v>
      </c>
      <c r="AA2981">
        <v>1274</v>
      </c>
      <c r="AB2981">
        <v>145006</v>
      </c>
    </row>
    <row r="2982" spans="1:28" x14ac:dyDescent="0.25">
      <c r="A2982">
        <v>5465000</v>
      </c>
      <c r="B2982">
        <v>86</v>
      </c>
      <c r="C2982">
        <v>0.43</v>
      </c>
      <c r="D2982">
        <v>6.6</v>
      </c>
      <c r="E2982">
        <v>8</v>
      </c>
      <c r="F2982">
        <v>0.04</v>
      </c>
      <c r="G2982">
        <v>23</v>
      </c>
      <c r="H2982">
        <v>25</v>
      </c>
      <c r="I2982">
        <v>27</v>
      </c>
      <c r="J2982">
        <v>41</v>
      </c>
      <c r="K2982">
        <v>60</v>
      </c>
      <c r="L2982">
        <v>69</v>
      </c>
      <c r="M2982">
        <v>0.11</v>
      </c>
      <c r="N2982">
        <v>0.12</v>
      </c>
      <c r="O2982">
        <v>0.13</v>
      </c>
      <c r="P2982">
        <v>0.2</v>
      </c>
      <c r="Q2982">
        <v>0.3</v>
      </c>
      <c r="R2982">
        <v>0.34</v>
      </c>
      <c r="S2982">
        <v>2.8</v>
      </c>
      <c r="T2982">
        <v>3.2</v>
      </c>
      <c r="U2982">
        <v>4</v>
      </c>
      <c r="V2982">
        <v>4.4000000000000004</v>
      </c>
      <c r="W2982">
        <v>6.2</v>
      </c>
      <c r="X2982">
        <v>6.3</v>
      </c>
      <c r="Y2982">
        <v>9921</v>
      </c>
      <c r="Z2982">
        <v>183622</v>
      </c>
      <c r="AA2982">
        <v>71371</v>
      </c>
      <c r="AB2982">
        <v>214678</v>
      </c>
    </row>
    <row r="2983" spans="1:28" x14ac:dyDescent="0.25">
      <c r="A2983">
        <v>5465500</v>
      </c>
      <c r="B2983">
        <v>221</v>
      </c>
      <c r="C2983">
        <v>0.68</v>
      </c>
      <c r="D2983">
        <v>24.2</v>
      </c>
      <c r="E2983">
        <v>10</v>
      </c>
      <c r="F2983">
        <v>0.03</v>
      </c>
      <c r="G2983">
        <v>32</v>
      </c>
      <c r="H2983">
        <v>37</v>
      </c>
      <c r="I2983">
        <v>49</v>
      </c>
      <c r="J2983">
        <v>83</v>
      </c>
      <c r="K2983">
        <v>140</v>
      </c>
      <c r="L2983">
        <v>165</v>
      </c>
      <c r="M2983">
        <v>0.1</v>
      </c>
      <c r="N2983">
        <v>0.11</v>
      </c>
      <c r="O2983">
        <v>0.15</v>
      </c>
      <c r="P2983">
        <v>0.26</v>
      </c>
      <c r="Q2983">
        <v>0.43</v>
      </c>
      <c r="R2983">
        <v>0.51</v>
      </c>
      <c r="S2983">
        <v>3.4</v>
      </c>
      <c r="T2983">
        <v>3.7</v>
      </c>
      <c r="U2983">
        <v>21.8</v>
      </c>
      <c r="V2983">
        <v>22.3</v>
      </c>
      <c r="W2983">
        <v>23.6</v>
      </c>
      <c r="X2983">
        <v>23.7</v>
      </c>
      <c r="Y2983">
        <v>6426</v>
      </c>
      <c r="Z2983">
        <v>153308</v>
      </c>
      <c r="AA2983">
        <v>67575</v>
      </c>
      <c r="AB2983">
        <v>207461</v>
      </c>
    </row>
    <row r="2984" spans="1:28" x14ac:dyDescent="0.25">
      <c r="A2984">
        <v>5466000</v>
      </c>
      <c r="B2984">
        <v>4</v>
      </c>
      <c r="C2984">
        <v>1</v>
      </c>
      <c r="D2984">
        <v>0.8</v>
      </c>
      <c r="E2984">
        <v>0</v>
      </c>
      <c r="F2984">
        <v>0</v>
      </c>
      <c r="G2984">
        <v>0</v>
      </c>
      <c r="H2984">
        <v>0</v>
      </c>
      <c r="I2984">
        <v>1</v>
      </c>
      <c r="J2984">
        <v>2</v>
      </c>
      <c r="K2984">
        <v>3</v>
      </c>
      <c r="L2984">
        <v>3</v>
      </c>
      <c r="M2984">
        <v>0</v>
      </c>
      <c r="N2984">
        <v>0</v>
      </c>
      <c r="O2984">
        <v>0.25</v>
      </c>
      <c r="P2984">
        <v>0.5</v>
      </c>
      <c r="Q2984">
        <v>0.75</v>
      </c>
      <c r="R2984">
        <v>0.75</v>
      </c>
      <c r="S2984">
        <v>0</v>
      </c>
      <c r="T2984">
        <v>0</v>
      </c>
      <c r="U2984">
        <v>0.2</v>
      </c>
      <c r="V2984">
        <v>0.5</v>
      </c>
      <c r="W2984">
        <v>0.7</v>
      </c>
      <c r="X2984">
        <v>0.7</v>
      </c>
      <c r="Y2984">
        <v>15522</v>
      </c>
      <c r="Z2984">
        <v>20603</v>
      </c>
      <c r="AA2984">
        <v>-999</v>
      </c>
      <c r="AB2984">
        <v>-999</v>
      </c>
    </row>
    <row r="2985" spans="1:28" x14ac:dyDescent="0.25">
      <c r="A2985">
        <v>5466500</v>
      </c>
      <c r="B2985">
        <v>13</v>
      </c>
      <c r="C2985">
        <v>1.1299999999999999</v>
      </c>
      <c r="D2985">
        <v>6.1</v>
      </c>
      <c r="E2985">
        <v>1</v>
      </c>
      <c r="F2985">
        <v>0.09</v>
      </c>
      <c r="G2985">
        <v>2</v>
      </c>
      <c r="H2985">
        <v>2</v>
      </c>
      <c r="I2985">
        <v>3</v>
      </c>
      <c r="J2985">
        <v>8</v>
      </c>
      <c r="K2985">
        <v>12</v>
      </c>
      <c r="L2985">
        <v>12</v>
      </c>
      <c r="M2985">
        <v>0.17</v>
      </c>
      <c r="N2985">
        <v>0.17</v>
      </c>
      <c r="O2985">
        <v>0.26</v>
      </c>
      <c r="P2985">
        <v>0.69</v>
      </c>
      <c r="Q2985">
        <v>1.04</v>
      </c>
      <c r="R2985">
        <v>1.04</v>
      </c>
      <c r="S2985">
        <v>0.4</v>
      </c>
      <c r="T2985">
        <v>0.4</v>
      </c>
      <c r="U2985">
        <v>0.5</v>
      </c>
      <c r="V2985">
        <v>1.1000000000000001</v>
      </c>
      <c r="W2985">
        <v>6.1</v>
      </c>
      <c r="X2985">
        <v>6.1</v>
      </c>
      <c r="Y2985">
        <v>4319</v>
      </c>
      <c r="Z2985">
        <v>44266</v>
      </c>
      <c r="AA2985">
        <v>41634</v>
      </c>
      <c r="AB2985">
        <v>41634</v>
      </c>
    </row>
    <row r="2986" spans="1:28" x14ac:dyDescent="0.25">
      <c r="A2986">
        <v>5467000</v>
      </c>
      <c r="B2986">
        <v>3</v>
      </c>
      <c r="C2986">
        <v>0.67</v>
      </c>
      <c r="D2986">
        <v>0.5</v>
      </c>
      <c r="E2986">
        <v>0</v>
      </c>
      <c r="F2986">
        <v>0</v>
      </c>
      <c r="G2986">
        <v>0</v>
      </c>
      <c r="H2986">
        <v>0</v>
      </c>
      <c r="I2986">
        <v>1</v>
      </c>
      <c r="J2986">
        <v>1</v>
      </c>
      <c r="K2986">
        <v>3</v>
      </c>
      <c r="L2986">
        <v>3</v>
      </c>
      <c r="M2986">
        <v>0</v>
      </c>
      <c r="N2986">
        <v>0</v>
      </c>
      <c r="O2986">
        <v>0.22</v>
      </c>
      <c r="P2986">
        <v>0.22</v>
      </c>
      <c r="Q2986">
        <v>0.67</v>
      </c>
      <c r="R2986">
        <v>0.67</v>
      </c>
      <c r="S2986">
        <v>0</v>
      </c>
      <c r="T2986">
        <v>0</v>
      </c>
      <c r="U2986">
        <v>0.1</v>
      </c>
      <c r="V2986">
        <v>0.1</v>
      </c>
      <c r="W2986">
        <v>0.5</v>
      </c>
      <c r="X2986">
        <v>0.5</v>
      </c>
      <c r="Y2986">
        <v>10365</v>
      </c>
      <c r="Z2986">
        <v>16236</v>
      </c>
      <c r="AA2986">
        <v>-999</v>
      </c>
      <c r="AB2986">
        <v>-999</v>
      </c>
    </row>
    <row r="2987" spans="1:28" x14ac:dyDescent="0.25">
      <c r="A2987">
        <v>5468500</v>
      </c>
      <c r="B2987">
        <v>4</v>
      </c>
      <c r="C2987">
        <v>1.17</v>
      </c>
      <c r="D2987">
        <v>14.1</v>
      </c>
      <c r="E2987">
        <v>1</v>
      </c>
      <c r="F2987">
        <v>0.28999999999999998</v>
      </c>
      <c r="G2987">
        <v>1</v>
      </c>
      <c r="H2987">
        <v>2</v>
      </c>
      <c r="I2987">
        <v>3</v>
      </c>
      <c r="J2987">
        <v>4</v>
      </c>
      <c r="K2987">
        <v>4</v>
      </c>
      <c r="L2987">
        <v>4</v>
      </c>
      <c r="M2987">
        <v>0.28999999999999998</v>
      </c>
      <c r="N2987">
        <v>0.57999999999999996</v>
      </c>
      <c r="O2987">
        <v>0.88</v>
      </c>
      <c r="P2987">
        <v>1.17</v>
      </c>
      <c r="Q2987">
        <v>1.17</v>
      </c>
      <c r="R2987">
        <v>1.17</v>
      </c>
      <c r="S2987">
        <v>0.3</v>
      </c>
      <c r="T2987">
        <v>10.3</v>
      </c>
      <c r="U2987">
        <v>13.9</v>
      </c>
      <c r="V2987">
        <v>14.1</v>
      </c>
      <c r="W2987">
        <v>14.1</v>
      </c>
      <c r="X2987">
        <v>14.1</v>
      </c>
      <c r="Y2987">
        <v>8707</v>
      </c>
      <c r="Z2987">
        <v>15655</v>
      </c>
      <c r="AA2987">
        <v>31067</v>
      </c>
      <c r="AB2987">
        <v>31067</v>
      </c>
    </row>
    <row r="2988" spans="1:28" x14ac:dyDescent="0.25">
      <c r="A2988">
        <v>5469000</v>
      </c>
      <c r="B2988">
        <v>5</v>
      </c>
      <c r="C2988">
        <v>0.44</v>
      </c>
      <c r="D2988">
        <v>4.3</v>
      </c>
      <c r="E2988">
        <v>1</v>
      </c>
      <c r="F2988">
        <v>0.09</v>
      </c>
      <c r="G2988">
        <v>1</v>
      </c>
      <c r="H2988">
        <v>2</v>
      </c>
      <c r="I2988">
        <v>4</v>
      </c>
      <c r="J2988">
        <v>5</v>
      </c>
      <c r="K2988">
        <v>5</v>
      </c>
      <c r="L2988">
        <v>5</v>
      </c>
      <c r="M2988">
        <v>0.09</v>
      </c>
      <c r="N2988">
        <v>0.18</v>
      </c>
      <c r="O2988">
        <v>0.36</v>
      </c>
      <c r="P2988">
        <v>0.44</v>
      </c>
      <c r="Q2988">
        <v>0.44</v>
      </c>
      <c r="R2988">
        <v>0.44</v>
      </c>
      <c r="S2988">
        <v>0.1</v>
      </c>
      <c r="T2988">
        <v>3.1</v>
      </c>
      <c r="U2988">
        <v>4.3</v>
      </c>
      <c r="V2988">
        <v>4.3</v>
      </c>
      <c r="W2988">
        <v>4.3</v>
      </c>
      <c r="X2988">
        <v>4.3</v>
      </c>
      <c r="Y2988">
        <v>7004</v>
      </c>
      <c r="Z2988">
        <v>20176</v>
      </c>
      <c r="AA2988">
        <v>39064</v>
      </c>
      <c r="AB2988">
        <v>39064</v>
      </c>
    </row>
    <row r="2989" spans="1:28" x14ac:dyDescent="0.25">
      <c r="A2989">
        <v>5469500</v>
      </c>
      <c r="B2989">
        <v>4</v>
      </c>
      <c r="C2989">
        <v>1.9</v>
      </c>
      <c r="D2989">
        <v>4.0999999999999996</v>
      </c>
      <c r="E2989">
        <v>0</v>
      </c>
      <c r="F2989">
        <v>0</v>
      </c>
      <c r="G2989">
        <v>0</v>
      </c>
      <c r="H2989">
        <v>1</v>
      </c>
      <c r="I2989">
        <v>4</v>
      </c>
      <c r="J2989">
        <v>4</v>
      </c>
      <c r="K2989">
        <v>4</v>
      </c>
      <c r="L2989">
        <v>4</v>
      </c>
      <c r="M2989">
        <v>0</v>
      </c>
      <c r="N2989">
        <v>0.47</v>
      </c>
      <c r="O2989">
        <v>1.9</v>
      </c>
      <c r="P2989">
        <v>1.9</v>
      </c>
      <c r="Q2989">
        <v>1.9</v>
      </c>
      <c r="R2989">
        <v>1.9</v>
      </c>
      <c r="S2989">
        <v>0</v>
      </c>
      <c r="T2989">
        <v>0.3</v>
      </c>
      <c r="U2989">
        <v>4.0999999999999996</v>
      </c>
      <c r="V2989">
        <v>4.0999999999999996</v>
      </c>
      <c r="W2989">
        <v>4.0999999999999996</v>
      </c>
      <c r="X2989">
        <v>4.0999999999999996</v>
      </c>
      <c r="Y2989">
        <v>1548</v>
      </c>
      <c r="Z2989">
        <v>5728</v>
      </c>
      <c r="AA2989">
        <v>-999</v>
      </c>
      <c r="AB2989">
        <v>-999</v>
      </c>
    </row>
    <row r="2990" spans="1:28" x14ac:dyDescent="0.25">
      <c r="A2990">
        <v>5470000</v>
      </c>
      <c r="B2990">
        <v>2</v>
      </c>
      <c r="C2990">
        <v>0.25</v>
      </c>
      <c r="D2990">
        <v>0.4</v>
      </c>
      <c r="E2990">
        <v>0</v>
      </c>
      <c r="F2990">
        <v>0</v>
      </c>
      <c r="G2990">
        <v>0</v>
      </c>
      <c r="H2990">
        <v>0</v>
      </c>
      <c r="I2990">
        <v>1</v>
      </c>
      <c r="J2990">
        <v>2</v>
      </c>
      <c r="K2990">
        <v>2</v>
      </c>
      <c r="L2990">
        <v>2</v>
      </c>
      <c r="M2990">
        <v>0</v>
      </c>
      <c r="N2990">
        <v>0</v>
      </c>
      <c r="O2990">
        <v>0.12</v>
      </c>
      <c r="P2990">
        <v>0.25</v>
      </c>
      <c r="Q2990">
        <v>0.25</v>
      </c>
      <c r="R2990">
        <v>0.25</v>
      </c>
      <c r="S2990">
        <v>0</v>
      </c>
      <c r="T2990">
        <v>0</v>
      </c>
      <c r="U2990">
        <v>0.3</v>
      </c>
      <c r="V2990">
        <v>0.4</v>
      </c>
      <c r="W2990">
        <v>0.4</v>
      </c>
      <c r="X2990">
        <v>0.4</v>
      </c>
      <c r="Y2990">
        <v>4646</v>
      </c>
      <c r="Z2990">
        <v>4704</v>
      </c>
      <c r="AA2990">
        <v>-999</v>
      </c>
      <c r="AB2990">
        <v>-999</v>
      </c>
    </row>
    <row r="2991" spans="1:28" x14ac:dyDescent="0.25">
      <c r="A2991">
        <v>5470500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-999</v>
      </c>
      <c r="Z2991">
        <v>-999</v>
      </c>
      <c r="AA2991">
        <v>-999</v>
      </c>
      <c r="AB2991">
        <v>-999</v>
      </c>
    </row>
    <row r="2992" spans="1:28" x14ac:dyDescent="0.25">
      <c r="A2992">
        <v>5471000</v>
      </c>
      <c r="B2992">
        <v>3</v>
      </c>
      <c r="C2992">
        <v>0.21</v>
      </c>
      <c r="D2992">
        <v>0.3</v>
      </c>
      <c r="E2992">
        <v>0</v>
      </c>
      <c r="F2992">
        <v>0</v>
      </c>
      <c r="G2992">
        <v>0</v>
      </c>
      <c r="H2992">
        <v>0</v>
      </c>
      <c r="I2992">
        <v>1</v>
      </c>
      <c r="J2992">
        <v>3</v>
      </c>
      <c r="K2992">
        <v>3</v>
      </c>
      <c r="L2992">
        <v>3</v>
      </c>
      <c r="M2992">
        <v>0</v>
      </c>
      <c r="N2992">
        <v>0</v>
      </c>
      <c r="O2992">
        <v>7.0000000000000007E-2</v>
      </c>
      <c r="P2992">
        <v>0.21</v>
      </c>
      <c r="Q2992">
        <v>0.21</v>
      </c>
      <c r="R2992">
        <v>0.21</v>
      </c>
      <c r="S2992">
        <v>0</v>
      </c>
      <c r="T2992">
        <v>0</v>
      </c>
      <c r="U2992">
        <v>0.1</v>
      </c>
      <c r="V2992">
        <v>0.3</v>
      </c>
      <c r="W2992">
        <v>0.3</v>
      </c>
      <c r="X2992">
        <v>0.3</v>
      </c>
      <c r="Y2992">
        <v>5051</v>
      </c>
      <c r="Z2992">
        <v>8270</v>
      </c>
      <c r="AA2992">
        <v>-999</v>
      </c>
      <c r="AB2992">
        <v>-999</v>
      </c>
    </row>
    <row r="2993" spans="1:28" x14ac:dyDescent="0.25">
      <c r="A2993">
        <v>5471050</v>
      </c>
      <c r="B2993">
        <v>31</v>
      </c>
      <c r="C2993">
        <v>1.48</v>
      </c>
      <c r="D2993">
        <v>1.9</v>
      </c>
      <c r="E2993">
        <v>0</v>
      </c>
      <c r="F2993">
        <v>0</v>
      </c>
      <c r="G2993">
        <v>0</v>
      </c>
      <c r="H2993">
        <v>0</v>
      </c>
      <c r="I2993">
        <v>2</v>
      </c>
      <c r="J2993">
        <v>16</v>
      </c>
      <c r="K2993">
        <v>24</v>
      </c>
      <c r="L2993">
        <v>29</v>
      </c>
      <c r="M2993">
        <v>0</v>
      </c>
      <c r="N2993">
        <v>0</v>
      </c>
      <c r="O2993">
        <v>0.1</v>
      </c>
      <c r="P2993">
        <v>0.76</v>
      </c>
      <c r="Q2993">
        <v>1.1399999999999999</v>
      </c>
      <c r="R2993">
        <v>1.38</v>
      </c>
      <c r="S2993">
        <v>0</v>
      </c>
      <c r="T2993">
        <v>0</v>
      </c>
      <c r="U2993">
        <v>0.1</v>
      </c>
      <c r="V2993">
        <v>0.7</v>
      </c>
      <c r="W2993">
        <v>1.5</v>
      </c>
      <c r="X2993">
        <v>1.9</v>
      </c>
      <c r="Y2993">
        <v>5265</v>
      </c>
      <c r="Z2993">
        <v>27439</v>
      </c>
      <c r="AA2993">
        <v>-999</v>
      </c>
      <c r="AB2993">
        <v>-999</v>
      </c>
    </row>
    <row r="2994" spans="1:28" x14ac:dyDescent="0.25">
      <c r="A2994">
        <v>5471200</v>
      </c>
      <c r="B2994">
        <v>17</v>
      </c>
      <c r="C2994">
        <v>2.34</v>
      </c>
      <c r="D2994">
        <v>8.1</v>
      </c>
      <c r="E2994">
        <v>1</v>
      </c>
      <c r="F2994">
        <v>0.14000000000000001</v>
      </c>
      <c r="G2994">
        <v>0</v>
      </c>
      <c r="H2994">
        <v>0</v>
      </c>
      <c r="I2994">
        <v>1</v>
      </c>
      <c r="J2994">
        <v>8</v>
      </c>
      <c r="K2994">
        <v>14</v>
      </c>
      <c r="L2994">
        <v>16</v>
      </c>
      <c r="M2994">
        <v>0</v>
      </c>
      <c r="N2994">
        <v>0</v>
      </c>
      <c r="O2994">
        <v>0.14000000000000001</v>
      </c>
      <c r="P2994">
        <v>1.1000000000000001</v>
      </c>
      <c r="Q2994">
        <v>1.93</v>
      </c>
      <c r="R2994">
        <v>2.2000000000000002</v>
      </c>
      <c r="S2994">
        <v>0</v>
      </c>
      <c r="T2994">
        <v>0</v>
      </c>
      <c r="U2994">
        <v>0.1</v>
      </c>
      <c r="V2994">
        <v>6.8</v>
      </c>
      <c r="W2994">
        <v>7.8</v>
      </c>
      <c r="X2994">
        <v>8</v>
      </c>
      <c r="Y2994">
        <v>3890</v>
      </c>
      <c r="Z2994">
        <v>17399</v>
      </c>
      <c r="AA2994">
        <v>20389</v>
      </c>
      <c r="AB2994">
        <v>20389</v>
      </c>
    </row>
    <row r="2995" spans="1:28" x14ac:dyDescent="0.25">
      <c r="A2995">
        <v>5471500</v>
      </c>
      <c r="B2995">
        <v>76</v>
      </c>
      <c r="C2995">
        <v>1.79</v>
      </c>
      <c r="D2995">
        <v>4</v>
      </c>
      <c r="E2995">
        <v>1</v>
      </c>
      <c r="F2995">
        <v>0.02</v>
      </c>
      <c r="G2995">
        <v>0</v>
      </c>
      <c r="H2995">
        <v>1</v>
      </c>
      <c r="I2995">
        <v>4</v>
      </c>
      <c r="J2995">
        <v>35</v>
      </c>
      <c r="K2995">
        <v>61</v>
      </c>
      <c r="L2995">
        <v>69</v>
      </c>
      <c r="M2995">
        <v>0</v>
      </c>
      <c r="N2995">
        <v>0.02</v>
      </c>
      <c r="O2995">
        <v>0.09</v>
      </c>
      <c r="P2995">
        <v>0.82</v>
      </c>
      <c r="Q2995">
        <v>1.44</v>
      </c>
      <c r="R2995">
        <v>1.62</v>
      </c>
      <c r="S2995">
        <v>0</v>
      </c>
      <c r="T2995">
        <v>0.2</v>
      </c>
      <c r="U2995">
        <v>0.3</v>
      </c>
      <c r="V2995">
        <v>2.8</v>
      </c>
      <c r="W2995">
        <v>3.7</v>
      </c>
      <c r="X2995">
        <v>3.9</v>
      </c>
      <c r="Y2995">
        <v>15560</v>
      </c>
      <c r="Z2995">
        <v>74046</v>
      </c>
      <c r="AA2995">
        <v>90862</v>
      </c>
      <c r="AB2995">
        <v>90862</v>
      </c>
    </row>
    <row r="2996" spans="1:28" x14ac:dyDescent="0.25">
      <c r="A2996">
        <v>5472500</v>
      </c>
      <c r="B2996">
        <v>50</v>
      </c>
      <c r="C2996">
        <v>2.63</v>
      </c>
      <c r="D2996">
        <v>19.3</v>
      </c>
      <c r="E2996">
        <v>2</v>
      </c>
      <c r="F2996">
        <v>0.11</v>
      </c>
      <c r="G2996">
        <v>2</v>
      </c>
      <c r="H2996">
        <v>2</v>
      </c>
      <c r="I2996">
        <v>4</v>
      </c>
      <c r="J2996">
        <v>16</v>
      </c>
      <c r="K2996">
        <v>31</v>
      </c>
      <c r="L2996">
        <v>40</v>
      </c>
      <c r="M2996">
        <v>0.11</v>
      </c>
      <c r="N2996">
        <v>0.11</v>
      </c>
      <c r="O2996">
        <v>0.21</v>
      </c>
      <c r="P2996">
        <v>0.84</v>
      </c>
      <c r="Q2996">
        <v>1.63</v>
      </c>
      <c r="R2996">
        <v>2.11</v>
      </c>
      <c r="S2996">
        <v>0.5</v>
      </c>
      <c r="T2996">
        <v>0.5</v>
      </c>
      <c r="U2996">
        <v>1.2</v>
      </c>
      <c r="V2996">
        <v>14.4</v>
      </c>
      <c r="W2996">
        <v>17.899999999999999</v>
      </c>
      <c r="X2996">
        <v>18.399999999999999</v>
      </c>
      <c r="Y2996">
        <v>4375</v>
      </c>
      <c r="Z2996">
        <v>55379</v>
      </c>
      <c r="AA2996">
        <v>42467</v>
      </c>
      <c r="AB2996">
        <v>57326</v>
      </c>
    </row>
    <row r="2997" spans="1:28" x14ac:dyDescent="0.25">
      <c r="A2997">
        <v>5473400</v>
      </c>
      <c r="B2997">
        <v>38</v>
      </c>
      <c r="C2997">
        <v>2.75</v>
      </c>
      <c r="D2997">
        <v>5.9</v>
      </c>
      <c r="E2997">
        <v>0</v>
      </c>
      <c r="F2997">
        <v>0</v>
      </c>
      <c r="G2997">
        <v>3</v>
      </c>
      <c r="H2997">
        <v>3</v>
      </c>
      <c r="I2997">
        <v>4</v>
      </c>
      <c r="J2997">
        <v>13</v>
      </c>
      <c r="K2997">
        <v>15</v>
      </c>
      <c r="L2997">
        <v>22</v>
      </c>
      <c r="M2997">
        <v>0.22</v>
      </c>
      <c r="N2997">
        <v>0.22</v>
      </c>
      <c r="O2997">
        <v>0.28999999999999998</v>
      </c>
      <c r="P2997">
        <v>0.94</v>
      </c>
      <c r="Q2997">
        <v>1.0900000000000001</v>
      </c>
      <c r="R2997">
        <v>1.59</v>
      </c>
      <c r="S2997">
        <v>3.7</v>
      </c>
      <c r="T2997">
        <v>3.7</v>
      </c>
      <c r="U2997">
        <v>3.7</v>
      </c>
      <c r="V2997">
        <v>4.4000000000000004</v>
      </c>
      <c r="W2997">
        <v>4.5</v>
      </c>
      <c r="X2997">
        <v>5</v>
      </c>
      <c r="Y2997">
        <v>7834</v>
      </c>
      <c r="Z2997">
        <v>32231</v>
      </c>
      <c r="AA2997">
        <v>-999</v>
      </c>
      <c r="AB2997">
        <v>-999</v>
      </c>
    </row>
    <row r="2998" spans="1:28" x14ac:dyDescent="0.25">
      <c r="A2998">
        <v>5473500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-999</v>
      </c>
      <c r="Z2998">
        <v>-999</v>
      </c>
      <c r="AA2998">
        <v>-999</v>
      </c>
      <c r="AB2998">
        <v>-999</v>
      </c>
    </row>
    <row r="2999" spans="1:28" x14ac:dyDescent="0.25">
      <c r="A2999">
        <v>5474000</v>
      </c>
      <c r="B2999">
        <v>253</v>
      </c>
      <c r="C2999">
        <v>2.27</v>
      </c>
      <c r="D2999">
        <v>9.6</v>
      </c>
      <c r="E2999">
        <v>6</v>
      </c>
      <c r="F2999">
        <v>0.05</v>
      </c>
      <c r="G2999">
        <v>7</v>
      </c>
      <c r="H2999">
        <v>9</v>
      </c>
      <c r="I2999">
        <v>21</v>
      </c>
      <c r="J2999">
        <v>103</v>
      </c>
      <c r="K2999">
        <v>168</v>
      </c>
      <c r="L2999">
        <v>207</v>
      </c>
      <c r="M2999">
        <v>0.06</v>
      </c>
      <c r="N2999">
        <v>0.08</v>
      </c>
      <c r="O2999">
        <v>0.19</v>
      </c>
      <c r="P2999">
        <v>0.92</v>
      </c>
      <c r="Q2999">
        <v>1.5</v>
      </c>
      <c r="R2999">
        <v>1.85</v>
      </c>
      <c r="S2999">
        <v>0.9</v>
      </c>
      <c r="T2999">
        <v>1.7</v>
      </c>
      <c r="U2999">
        <v>3</v>
      </c>
      <c r="V2999">
        <v>6.7</v>
      </c>
      <c r="W2999">
        <v>7.9</v>
      </c>
      <c r="X2999">
        <v>8.1999999999999993</v>
      </c>
      <c r="Y2999">
        <v>4837</v>
      </c>
      <c r="Z2999">
        <v>126460</v>
      </c>
      <c r="AA2999">
        <v>10476</v>
      </c>
      <c r="AB2999">
        <v>118874</v>
      </c>
    </row>
    <row r="3000" spans="1:28" x14ac:dyDescent="0.25">
      <c r="A3000">
        <v>5476000</v>
      </c>
      <c r="B3000">
        <v>15</v>
      </c>
      <c r="C3000">
        <v>0.47</v>
      </c>
      <c r="D3000">
        <v>56.8</v>
      </c>
      <c r="E3000">
        <v>4</v>
      </c>
      <c r="F3000">
        <v>0.12</v>
      </c>
      <c r="G3000">
        <v>7</v>
      </c>
      <c r="H3000">
        <v>9</v>
      </c>
      <c r="I3000">
        <v>9</v>
      </c>
      <c r="J3000">
        <v>9</v>
      </c>
      <c r="K3000">
        <v>15</v>
      </c>
      <c r="L3000">
        <v>15</v>
      </c>
      <c r="M3000">
        <v>0.22</v>
      </c>
      <c r="N3000">
        <v>0.28000000000000003</v>
      </c>
      <c r="O3000">
        <v>0.28000000000000003</v>
      </c>
      <c r="P3000">
        <v>0.28000000000000003</v>
      </c>
      <c r="Q3000">
        <v>0.47</v>
      </c>
      <c r="R3000">
        <v>0.47</v>
      </c>
      <c r="S3000">
        <v>54.2</v>
      </c>
      <c r="T3000">
        <v>56.4</v>
      </c>
      <c r="U3000">
        <v>56.4</v>
      </c>
      <c r="V3000">
        <v>56.4</v>
      </c>
      <c r="W3000">
        <v>56.8</v>
      </c>
      <c r="X3000">
        <v>56.8</v>
      </c>
      <c r="Y3000">
        <v>254</v>
      </c>
      <c r="Z3000">
        <v>49489</v>
      </c>
      <c r="AA3000">
        <v>31256</v>
      </c>
      <c r="AB3000">
        <v>59576</v>
      </c>
    </row>
    <row r="3001" spans="1:28" x14ac:dyDescent="0.25">
      <c r="A3001">
        <v>5476500</v>
      </c>
      <c r="B3001">
        <v>16</v>
      </c>
      <c r="C3001">
        <v>0.44</v>
      </c>
      <c r="D3001">
        <v>50.7</v>
      </c>
      <c r="E3001">
        <v>4</v>
      </c>
      <c r="F3001">
        <v>0.11</v>
      </c>
      <c r="G3001">
        <v>7</v>
      </c>
      <c r="H3001">
        <v>9</v>
      </c>
      <c r="I3001">
        <v>9</v>
      </c>
      <c r="J3001">
        <v>9</v>
      </c>
      <c r="K3001">
        <v>16</v>
      </c>
      <c r="L3001">
        <v>16</v>
      </c>
      <c r="M3001">
        <v>0.19</v>
      </c>
      <c r="N3001">
        <v>0.25</v>
      </c>
      <c r="O3001">
        <v>0.25</v>
      </c>
      <c r="P3001">
        <v>0.25</v>
      </c>
      <c r="Q3001">
        <v>0.44</v>
      </c>
      <c r="R3001">
        <v>0.44</v>
      </c>
      <c r="S3001">
        <v>48.4</v>
      </c>
      <c r="T3001">
        <v>50.4</v>
      </c>
      <c r="U3001">
        <v>50.4</v>
      </c>
      <c r="V3001">
        <v>50.4</v>
      </c>
      <c r="W3001">
        <v>50.7</v>
      </c>
      <c r="X3001">
        <v>50.7</v>
      </c>
      <c r="Y3001">
        <v>5291</v>
      </c>
      <c r="Z3001">
        <v>70561</v>
      </c>
      <c r="AA3001">
        <v>56974</v>
      </c>
      <c r="AB3001">
        <v>85275</v>
      </c>
    </row>
    <row r="3002" spans="1:28" x14ac:dyDescent="0.25">
      <c r="A3002">
        <v>5476750</v>
      </c>
      <c r="B3002">
        <v>21</v>
      </c>
      <c r="C3002">
        <v>0.36</v>
      </c>
      <c r="D3002">
        <v>31.4</v>
      </c>
      <c r="E3002">
        <v>4</v>
      </c>
      <c r="F3002">
        <v>7.0000000000000007E-2</v>
      </c>
      <c r="G3002">
        <v>8</v>
      </c>
      <c r="H3002">
        <v>10</v>
      </c>
      <c r="I3002">
        <v>10</v>
      </c>
      <c r="J3002">
        <v>11</v>
      </c>
      <c r="K3002">
        <v>21</v>
      </c>
      <c r="L3002">
        <v>21</v>
      </c>
      <c r="M3002">
        <v>0.14000000000000001</v>
      </c>
      <c r="N3002">
        <v>0.17</v>
      </c>
      <c r="O3002">
        <v>0.17</v>
      </c>
      <c r="P3002">
        <v>0.19</v>
      </c>
      <c r="Q3002">
        <v>0.36</v>
      </c>
      <c r="R3002">
        <v>0.36</v>
      </c>
      <c r="S3002">
        <v>29.9</v>
      </c>
      <c r="T3002">
        <v>31.1</v>
      </c>
      <c r="U3002">
        <v>31.1</v>
      </c>
      <c r="V3002">
        <v>31.1</v>
      </c>
      <c r="W3002">
        <v>31.4</v>
      </c>
      <c r="X3002">
        <v>31.4</v>
      </c>
      <c r="Y3002">
        <v>6257</v>
      </c>
      <c r="Z3002">
        <v>134220</v>
      </c>
      <c r="AA3002">
        <v>147878</v>
      </c>
      <c r="AB3002">
        <v>175993</v>
      </c>
    </row>
    <row r="3003" spans="1:28" x14ac:dyDescent="0.25">
      <c r="A3003">
        <v>5478000</v>
      </c>
      <c r="B3003">
        <v>1</v>
      </c>
      <c r="C3003">
        <v>0.09</v>
      </c>
      <c r="D3003">
        <v>0.1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1</v>
      </c>
      <c r="L3003">
        <v>1</v>
      </c>
      <c r="M3003">
        <v>0</v>
      </c>
      <c r="N3003">
        <v>0</v>
      </c>
      <c r="O3003">
        <v>0</v>
      </c>
      <c r="P3003">
        <v>0</v>
      </c>
      <c r="Q3003">
        <v>0.09</v>
      </c>
      <c r="R3003">
        <v>0.09</v>
      </c>
      <c r="S3003">
        <v>0</v>
      </c>
      <c r="T3003">
        <v>0</v>
      </c>
      <c r="U3003">
        <v>0</v>
      </c>
      <c r="V3003">
        <v>0</v>
      </c>
      <c r="W3003">
        <v>0.1</v>
      </c>
      <c r="X3003">
        <v>0.1</v>
      </c>
      <c r="Y3003">
        <v>35774</v>
      </c>
      <c r="Z3003">
        <v>35774</v>
      </c>
      <c r="AA3003">
        <v>-999</v>
      </c>
      <c r="AB3003">
        <v>-999</v>
      </c>
    </row>
    <row r="3004" spans="1:28" x14ac:dyDescent="0.25">
      <c r="A3004">
        <v>5479000</v>
      </c>
      <c r="B3004">
        <v>14</v>
      </c>
      <c r="C3004">
        <v>0.41</v>
      </c>
      <c r="D3004">
        <v>1.2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6</v>
      </c>
      <c r="K3004">
        <v>10</v>
      </c>
      <c r="L3004">
        <v>13</v>
      </c>
      <c r="M3004">
        <v>0</v>
      </c>
      <c r="N3004">
        <v>0</v>
      </c>
      <c r="O3004">
        <v>0</v>
      </c>
      <c r="P3004">
        <v>0.18</v>
      </c>
      <c r="Q3004">
        <v>0.28999999999999998</v>
      </c>
      <c r="R3004">
        <v>0.38</v>
      </c>
      <c r="S3004">
        <v>0</v>
      </c>
      <c r="T3004">
        <v>0</v>
      </c>
      <c r="U3004">
        <v>0</v>
      </c>
      <c r="V3004">
        <v>0.3</v>
      </c>
      <c r="W3004">
        <v>1.1000000000000001</v>
      </c>
      <c r="X3004">
        <v>1.2</v>
      </c>
      <c r="Y3004">
        <v>6845</v>
      </c>
      <c r="Z3004">
        <v>35767</v>
      </c>
      <c r="AA3004">
        <v>-999</v>
      </c>
      <c r="AB3004">
        <v>-999</v>
      </c>
    </row>
    <row r="3005" spans="1:28" x14ac:dyDescent="0.25">
      <c r="A3005">
        <v>5480000</v>
      </c>
      <c r="B3005">
        <v>3</v>
      </c>
      <c r="C3005">
        <v>0.46</v>
      </c>
      <c r="D3005">
        <v>0.7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3</v>
      </c>
      <c r="L3005">
        <v>3</v>
      </c>
      <c r="M3005">
        <v>0</v>
      </c>
      <c r="N3005">
        <v>0</v>
      </c>
      <c r="O3005">
        <v>0</v>
      </c>
      <c r="P3005">
        <v>0</v>
      </c>
      <c r="Q3005">
        <v>0.46</v>
      </c>
      <c r="R3005">
        <v>0.46</v>
      </c>
      <c r="S3005">
        <v>0</v>
      </c>
      <c r="T3005">
        <v>0</v>
      </c>
      <c r="U3005">
        <v>0</v>
      </c>
      <c r="V3005">
        <v>0</v>
      </c>
      <c r="W3005">
        <v>0.7</v>
      </c>
      <c r="X3005">
        <v>0.7</v>
      </c>
      <c r="Y3005">
        <v>7383</v>
      </c>
      <c r="Z3005">
        <v>10770</v>
      </c>
      <c r="AA3005">
        <v>-999</v>
      </c>
      <c r="AB3005">
        <v>-999</v>
      </c>
    </row>
    <row r="3006" spans="1:28" x14ac:dyDescent="0.25">
      <c r="A3006">
        <v>5480500</v>
      </c>
      <c r="B3006">
        <v>44</v>
      </c>
      <c r="C3006">
        <v>0.41</v>
      </c>
      <c r="D3006">
        <v>17.899999999999999</v>
      </c>
      <c r="E3006">
        <v>4</v>
      </c>
      <c r="F3006">
        <v>0.04</v>
      </c>
      <c r="G3006">
        <v>9</v>
      </c>
      <c r="H3006">
        <v>11</v>
      </c>
      <c r="I3006">
        <v>11</v>
      </c>
      <c r="J3006">
        <v>18</v>
      </c>
      <c r="K3006">
        <v>36</v>
      </c>
      <c r="L3006">
        <v>42</v>
      </c>
      <c r="M3006">
        <v>0.08</v>
      </c>
      <c r="N3006">
        <v>0.1</v>
      </c>
      <c r="O3006">
        <v>0.1</v>
      </c>
      <c r="P3006">
        <v>0.17</v>
      </c>
      <c r="Q3006">
        <v>0.33</v>
      </c>
      <c r="R3006">
        <v>0.39</v>
      </c>
      <c r="S3006">
        <v>16.600000000000001</v>
      </c>
      <c r="T3006">
        <v>17.3</v>
      </c>
      <c r="U3006">
        <v>17.3</v>
      </c>
      <c r="V3006">
        <v>17.399999999999999</v>
      </c>
      <c r="W3006">
        <v>17.8</v>
      </c>
      <c r="X3006">
        <v>17.8</v>
      </c>
      <c r="Y3006">
        <v>4180</v>
      </c>
      <c r="Z3006">
        <v>96129</v>
      </c>
      <c r="AA3006">
        <v>168671</v>
      </c>
      <c r="AB3006">
        <v>196450</v>
      </c>
    </row>
    <row r="3007" spans="1:28" x14ac:dyDescent="0.25">
      <c r="A3007">
        <v>5481000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-999</v>
      </c>
      <c r="Z3007">
        <v>-999</v>
      </c>
      <c r="AA3007">
        <v>-999</v>
      </c>
      <c r="AB3007">
        <v>-999</v>
      </c>
    </row>
    <row r="3008" spans="1:28" x14ac:dyDescent="0.25">
      <c r="A3008">
        <v>5481300</v>
      </c>
      <c r="B3008">
        <v>54</v>
      </c>
      <c r="C3008">
        <v>0.38</v>
      </c>
      <c r="D3008">
        <v>17.100000000000001</v>
      </c>
      <c r="E3008">
        <v>5</v>
      </c>
      <c r="F3008">
        <v>0.04</v>
      </c>
      <c r="G3008">
        <v>11</v>
      </c>
      <c r="H3008">
        <v>13</v>
      </c>
      <c r="I3008">
        <v>13</v>
      </c>
      <c r="J3008">
        <v>22</v>
      </c>
      <c r="K3008">
        <v>41</v>
      </c>
      <c r="L3008">
        <v>50</v>
      </c>
      <c r="M3008">
        <v>0.08</v>
      </c>
      <c r="N3008">
        <v>0.09</v>
      </c>
      <c r="O3008">
        <v>0.09</v>
      </c>
      <c r="P3008">
        <v>0.16</v>
      </c>
      <c r="Q3008">
        <v>0.28999999999999998</v>
      </c>
      <c r="R3008">
        <v>0.36</v>
      </c>
      <c r="S3008">
        <v>13</v>
      </c>
      <c r="T3008">
        <v>13.5</v>
      </c>
      <c r="U3008">
        <v>13.5</v>
      </c>
      <c r="V3008">
        <v>13.9</v>
      </c>
      <c r="W3008">
        <v>14.2</v>
      </c>
      <c r="X3008">
        <v>14.2</v>
      </c>
      <c r="Y3008">
        <v>9930</v>
      </c>
      <c r="Z3008">
        <v>108145</v>
      </c>
      <c r="AA3008">
        <v>15036</v>
      </c>
      <c r="AB3008">
        <v>186522</v>
      </c>
    </row>
    <row r="3009" spans="1:28" x14ac:dyDescent="0.25">
      <c r="A3009">
        <v>5481650</v>
      </c>
      <c r="B3009">
        <v>79</v>
      </c>
      <c r="C3009">
        <v>0.52</v>
      </c>
      <c r="D3009">
        <v>78.900000000000006</v>
      </c>
      <c r="E3009">
        <v>12</v>
      </c>
      <c r="F3009">
        <v>0.08</v>
      </c>
      <c r="G3009">
        <v>13</v>
      </c>
      <c r="H3009">
        <v>15</v>
      </c>
      <c r="I3009">
        <v>16</v>
      </c>
      <c r="J3009">
        <v>31</v>
      </c>
      <c r="K3009">
        <v>59</v>
      </c>
      <c r="L3009">
        <v>70</v>
      </c>
      <c r="M3009">
        <v>0.09</v>
      </c>
      <c r="N3009">
        <v>0.1</v>
      </c>
      <c r="O3009">
        <v>0.11</v>
      </c>
      <c r="P3009">
        <v>0.21</v>
      </c>
      <c r="Q3009">
        <v>0.39</v>
      </c>
      <c r="R3009">
        <v>0.46</v>
      </c>
      <c r="S3009">
        <v>12.2</v>
      </c>
      <c r="T3009">
        <v>12.7</v>
      </c>
      <c r="U3009">
        <v>12.7</v>
      </c>
      <c r="V3009">
        <v>13.4</v>
      </c>
      <c r="W3009">
        <v>76.2</v>
      </c>
      <c r="X3009">
        <v>76.3</v>
      </c>
      <c r="Y3009">
        <v>2650</v>
      </c>
      <c r="Z3009">
        <v>130354</v>
      </c>
      <c r="AA3009">
        <v>2789</v>
      </c>
      <c r="AB3009">
        <v>118132</v>
      </c>
    </row>
    <row r="3010" spans="1:28" x14ac:dyDescent="0.25">
      <c r="A3010">
        <v>5481950</v>
      </c>
      <c r="B3010">
        <v>1</v>
      </c>
      <c r="C3010">
        <v>0.1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1</v>
      </c>
      <c r="K3010">
        <v>1</v>
      </c>
      <c r="L3010">
        <v>1</v>
      </c>
      <c r="M3010">
        <v>0</v>
      </c>
      <c r="N3010">
        <v>0</v>
      </c>
      <c r="O3010">
        <v>0</v>
      </c>
      <c r="P3010">
        <v>0.1</v>
      </c>
      <c r="Q3010">
        <v>0.1</v>
      </c>
      <c r="R3010">
        <v>0.1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1973</v>
      </c>
      <c r="Z3010">
        <v>1973</v>
      </c>
      <c r="AA3010">
        <v>-999</v>
      </c>
      <c r="AB3010">
        <v>-999</v>
      </c>
    </row>
    <row r="3011" spans="1:28" x14ac:dyDescent="0.25">
      <c r="A3011">
        <v>5482000</v>
      </c>
      <c r="B3011">
        <v>83</v>
      </c>
      <c r="C3011">
        <v>0.51</v>
      </c>
      <c r="D3011">
        <v>73.7</v>
      </c>
      <c r="E3011">
        <v>12</v>
      </c>
      <c r="F3011">
        <v>7.0000000000000007E-2</v>
      </c>
      <c r="G3011">
        <v>13</v>
      </c>
      <c r="H3011">
        <v>15</v>
      </c>
      <c r="I3011">
        <v>16</v>
      </c>
      <c r="J3011">
        <v>34</v>
      </c>
      <c r="K3011">
        <v>62</v>
      </c>
      <c r="L3011">
        <v>74</v>
      </c>
      <c r="M3011">
        <v>0.08</v>
      </c>
      <c r="N3011">
        <v>0.09</v>
      </c>
      <c r="O3011">
        <v>0.1</v>
      </c>
      <c r="P3011">
        <v>0.21</v>
      </c>
      <c r="Q3011">
        <v>0.38</v>
      </c>
      <c r="R3011">
        <v>0.46</v>
      </c>
      <c r="S3011">
        <v>11.4</v>
      </c>
      <c r="T3011">
        <v>11.8</v>
      </c>
      <c r="U3011">
        <v>11.8</v>
      </c>
      <c r="V3011">
        <v>12.5</v>
      </c>
      <c r="W3011">
        <v>71.099999999999994</v>
      </c>
      <c r="X3011">
        <v>71.2</v>
      </c>
      <c r="Y3011">
        <v>9988</v>
      </c>
      <c r="Z3011">
        <v>132703</v>
      </c>
      <c r="AA3011">
        <v>11340</v>
      </c>
      <c r="AB3011">
        <v>126661</v>
      </c>
    </row>
    <row r="3012" spans="1:28" x14ac:dyDescent="0.25">
      <c r="A3012">
        <v>5482170</v>
      </c>
      <c r="B3012">
        <v>2</v>
      </c>
      <c r="C3012">
        <v>1</v>
      </c>
      <c r="D3012">
        <v>1.8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1760</v>
      </c>
      <c r="Z3012">
        <v>11531</v>
      </c>
      <c r="AA3012">
        <v>-999</v>
      </c>
      <c r="AB3012">
        <v>-999</v>
      </c>
    </row>
    <row r="3013" spans="1:28" x14ac:dyDescent="0.25">
      <c r="A3013">
        <v>5482300</v>
      </c>
      <c r="B3013">
        <v>5</v>
      </c>
      <c r="C3013">
        <v>0.27</v>
      </c>
      <c r="D3013">
        <v>0.6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1</v>
      </c>
      <c r="L3013">
        <v>2</v>
      </c>
      <c r="M3013">
        <v>0</v>
      </c>
      <c r="N3013">
        <v>0</v>
      </c>
      <c r="O3013">
        <v>0</v>
      </c>
      <c r="P3013">
        <v>0</v>
      </c>
      <c r="Q3013">
        <v>0.05</v>
      </c>
      <c r="R3013">
        <v>0.11</v>
      </c>
      <c r="S3013">
        <v>0</v>
      </c>
      <c r="T3013">
        <v>0</v>
      </c>
      <c r="U3013">
        <v>0</v>
      </c>
      <c r="V3013">
        <v>0</v>
      </c>
      <c r="W3013">
        <v>0.1</v>
      </c>
      <c r="X3013">
        <v>0.2</v>
      </c>
      <c r="Y3013">
        <v>31597</v>
      </c>
      <c r="Z3013">
        <v>50008</v>
      </c>
      <c r="AA3013">
        <v>-999</v>
      </c>
      <c r="AB3013">
        <v>-999</v>
      </c>
    </row>
    <row r="3014" spans="1:28" x14ac:dyDescent="0.25">
      <c r="A3014">
        <v>5482500</v>
      </c>
      <c r="B3014">
        <v>17</v>
      </c>
      <c r="C3014">
        <v>0.41</v>
      </c>
      <c r="D3014">
        <v>1.1000000000000001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2</v>
      </c>
      <c r="K3014">
        <v>7</v>
      </c>
      <c r="L3014">
        <v>10</v>
      </c>
      <c r="M3014">
        <v>0</v>
      </c>
      <c r="N3014">
        <v>0</v>
      </c>
      <c r="O3014">
        <v>0</v>
      </c>
      <c r="P3014">
        <v>0.05</v>
      </c>
      <c r="Q3014">
        <v>0.17</v>
      </c>
      <c r="R3014">
        <v>0.24</v>
      </c>
      <c r="S3014">
        <v>0</v>
      </c>
      <c r="T3014">
        <v>0</v>
      </c>
      <c r="U3014">
        <v>0</v>
      </c>
      <c r="V3014">
        <v>0</v>
      </c>
      <c r="W3014">
        <v>0.2</v>
      </c>
      <c r="X3014">
        <v>0.3</v>
      </c>
      <c r="Y3014">
        <v>1971</v>
      </c>
      <c r="Z3014">
        <v>53030</v>
      </c>
      <c r="AA3014">
        <v>-999</v>
      </c>
      <c r="AB3014">
        <v>-999</v>
      </c>
    </row>
    <row r="3015" spans="1:28" x14ac:dyDescent="0.25">
      <c r="A3015">
        <v>5483000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-999</v>
      </c>
      <c r="Z3015">
        <v>-999</v>
      </c>
      <c r="AA3015">
        <v>-999</v>
      </c>
      <c r="AB3015">
        <v>-999</v>
      </c>
    </row>
    <row r="3016" spans="1:28" x14ac:dyDescent="0.25">
      <c r="A3016">
        <v>5483450</v>
      </c>
      <c r="B3016">
        <v>13</v>
      </c>
      <c r="C3016">
        <v>1.31</v>
      </c>
      <c r="D3016">
        <v>1.7</v>
      </c>
      <c r="E3016">
        <v>0</v>
      </c>
      <c r="F3016">
        <v>0</v>
      </c>
      <c r="G3016">
        <v>0</v>
      </c>
      <c r="H3016">
        <v>0</v>
      </c>
      <c r="I3016">
        <v>1</v>
      </c>
      <c r="J3016">
        <v>5</v>
      </c>
      <c r="K3016">
        <v>8</v>
      </c>
      <c r="L3016">
        <v>11</v>
      </c>
      <c r="M3016">
        <v>0</v>
      </c>
      <c r="N3016">
        <v>0</v>
      </c>
      <c r="O3016">
        <v>0.1</v>
      </c>
      <c r="P3016">
        <v>0.51</v>
      </c>
      <c r="Q3016">
        <v>0.81</v>
      </c>
      <c r="R3016">
        <v>1.1100000000000001</v>
      </c>
      <c r="S3016">
        <v>0</v>
      </c>
      <c r="T3016">
        <v>0</v>
      </c>
      <c r="U3016">
        <v>0</v>
      </c>
      <c r="V3016">
        <v>0.3</v>
      </c>
      <c r="W3016">
        <v>0.6</v>
      </c>
      <c r="X3016">
        <v>1.4</v>
      </c>
      <c r="Y3016">
        <v>3600</v>
      </c>
      <c r="Z3016">
        <v>16505</v>
      </c>
      <c r="AA3016">
        <v>-999</v>
      </c>
      <c r="AB3016">
        <v>-999</v>
      </c>
    </row>
    <row r="3017" spans="1:28" x14ac:dyDescent="0.25">
      <c r="A3017">
        <v>5483600</v>
      </c>
      <c r="B3017">
        <v>20</v>
      </c>
      <c r="C3017">
        <v>1.79</v>
      </c>
      <c r="D3017">
        <v>72.5</v>
      </c>
      <c r="E3017">
        <v>1</v>
      </c>
      <c r="F3017">
        <v>0.09</v>
      </c>
      <c r="G3017">
        <v>1</v>
      </c>
      <c r="H3017">
        <v>1</v>
      </c>
      <c r="I3017">
        <v>2</v>
      </c>
      <c r="J3017">
        <v>7</v>
      </c>
      <c r="K3017">
        <v>11</v>
      </c>
      <c r="L3017">
        <v>17</v>
      </c>
      <c r="M3017">
        <v>0.09</v>
      </c>
      <c r="N3017">
        <v>0.09</v>
      </c>
      <c r="O3017">
        <v>0.18</v>
      </c>
      <c r="P3017">
        <v>0.63</v>
      </c>
      <c r="Q3017">
        <v>0.99</v>
      </c>
      <c r="R3017">
        <v>1.52</v>
      </c>
      <c r="S3017">
        <v>0.6</v>
      </c>
      <c r="T3017">
        <v>0.6</v>
      </c>
      <c r="U3017">
        <v>0.7</v>
      </c>
      <c r="V3017">
        <v>70.599999999999994</v>
      </c>
      <c r="W3017">
        <v>71</v>
      </c>
      <c r="X3017">
        <v>72.2</v>
      </c>
      <c r="Y3017">
        <v>1029</v>
      </c>
      <c r="Z3017">
        <v>21835</v>
      </c>
      <c r="AA3017">
        <v>1029</v>
      </c>
      <c r="AB3017">
        <v>1029</v>
      </c>
    </row>
    <row r="3018" spans="1:28" x14ac:dyDescent="0.25">
      <c r="A3018">
        <v>5484000</v>
      </c>
      <c r="B3018">
        <v>55</v>
      </c>
      <c r="C3018">
        <v>2.16</v>
      </c>
      <c r="D3018">
        <v>37.6</v>
      </c>
      <c r="E3018">
        <v>1</v>
      </c>
      <c r="F3018">
        <v>0.04</v>
      </c>
      <c r="G3018">
        <v>2</v>
      </c>
      <c r="H3018">
        <v>2</v>
      </c>
      <c r="I3018">
        <v>4</v>
      </c>
      <c r="J3018">
        <v>24</v>
      </c>
      <c r="K3018">
        <v>37</v>
      </c>
      <c r="L3018">
        <v>49</v>
      </c>
      <c r="M3018">
        <v>0.08</v>
      </c>
      <c r="N3018">
        <v>0.08</v>
      </c>
      <c r="O3018">
        <v>0.16</v>
      </c>
      <c r="P3018">
        <v>0.94</v>
      </c>
      <c r="Q3018">
        <v>1.45</v>
      </c>
      <c r="R3018">
        <v>1.92</v>
      </c>
      <c r="S3018">
        <v>0.3</v>
      </c>
      <c r="T3018">
        <v>0.3</v>
      </c>
      <c r="U3018">
        <v>0.4</v>
      </c>
      <c r="V3018">
        <v>36.200000000000003</v>
      </c>
      <c r="W3018">
        <v>36.700000000000003</v>
      </c>
      <c r="X3018">
        <v>37.299999999999997</v>
      </c>
      <c r="Y3018">
        <v>4218</v>
      </c>
      <c r="Z3018">
        <v>33574</v>
      </c>
      <c r="AA3018">
        <v>21993</v>
      </c>
      <c r="AB3018">
        <v>21993</v>
      </c>
    </row>
    <row r="3019" spans="1:28" x14ac:dyDescent="0.25">
      <c r="A3019">
        <v>5484500</v>
      </c>
      <c r="B3019">
        <v>104</v>
      </c>
      <c r="C3019">
        <v>1.17</v>
      </c>
      <c r="D3019">
        <v>12</v>
      </c>
      <c r="E3019">
        <v>2</v>
      </c>
      <c r="F3019">
        <v>0.02</v>
      </c>
      <c r="G3019">
        <v>3</v>
      </c>
      <c r="H3019">
        <v>3</v>
      </c>
      <c r="I3019">
        <v>5</v>
      </c>
      <c r="J3019">
        <v>38</v>
      </c>
      <c r="K3019">
        <v>62</v>
      </c>
      <c r="L3019">
        <v>82</v>
      </c>
      <c r="M3019">
        <v>0.03</v>
      </c>
      <c r="N3019">
        <v>0.03</v>
      </c>
      <c r="O3019">
        <v>0.06</v>
      </c>
      <c r="P3019">
        <v>0.43</v>
      </c>
      <c r="Q3019">
        <v>0.7</v>
      </c>
      <c r="R3019">
        <v>0.92</v>
      </c>
      <c r="S3019">
        <v>0.3</v>
      </c>
      <c r="T3019">
        <v>0.3</v>
      </c>
      <c r="U3019">
        <v>0.3</v>
      </c>
      <c r="V3019">
        <v>10.7</v>
      </c>
      <c r="W3019">
        <v>11</v>
      </c>
      <c r="X3019">
        <v>11.2</v>
      </c>
      <c r="Y3019">
        <v>1482</v>
      </c>
      <c r="Z3019">
        <v>49976</v>
      </c>
      <c r="AA3019">
        <v>17170</v>
      </c>
      <c r="AB3019">
        <v>28418</v>
      </c>
    </row>
    <row r="3020" spans="1:28" x14ac:dyDescent="0.25">
      <c r="A3020">
        <v>5484800</v>
      </c>
      <c r="B3020">
        <v>12</v>
      </c>
      <c r="C3020">
        <v>5.95</v>
      </c>
      <c r="D3020">
        <v>14.5</v>
      </c>
      <c r="E3020">
        <v>0</v>
      </c>
      <c r="F3020">
        <v>0</v>
      </c>
      <c r="G3020">
        <v>0</v>
      </c>
      <c r="H3020">
        <v>1</v>
      </c>
      <c r="I3020">
        <v>1</v>
      </c>
      <c r="J3020">
        <v>5</v>
      </c>
      <c r="K3020">
        <v>6</v>
      </c>
      <c r="L3020">
        <v>9</v>
      </c>
      <c r="M3020">
        <v>0</v>
      </c>
      <c r="N3020">
        <v>0.5</v>
      </c>
      <c r="O3020">
        <v>0.5</v>
      </c>
      <c r="P3020">
        <v>2.48</v>
      </c>
      <c r="Q3020">
        <v>2.98</v>
      </c>
      <c r="R3020">
        <v>4.46</v>
      </c>
      <c r="S3020">
        <v>0</v>
      </c>
      <c r="T3020">
        <v>0.3</v>
      </c>
      <c r="U3020">
        <v>0.3</v>
      </c>
      <c r="V3020">
        <v>2.4</v>
      </c>
      <c r="W3020">
        <v>3</v>
      </c>
      <c r="X3020">
        <v>12.6</v>
      </c>
      <c r="Y3020">
        <v>4284</v>
      </c>
      <c r="Z3020">
        <v>8080</v>
      </c>
      <c r="AA3020">
        <v>-999</v>
      </c>
      <c r="AB3020">
        <v>-999</v>
      </c>
    </row>
    <row r="3021" spans="1:28" x14ac:dyDescent="0.25">
      <c r="A3021">
        <v>5485500</v>
      </c>
      <c r="B3021">
        <v>219</v>
      </c>
      <c r="C3021">
        <v>0.86</v>
      </c>
      <c r="D3021">
        <v>51.5</v>
      </c>
      <c r="E3021">
        <v>15</v>
      </c>
      <c r="F3021">
        <v>0.06</v>
      </c>
      <c r="G3021">
        <v>18</v>
      </c>
      <c r="H3021">
        <v>22</v>
      </c>
      <c r="I3021">
        <v>26</v>
      </c>
      <c r="J3021">
        <v>86</v>
      </c>
      <c r="K3021">
        <v>140</v>
      </c>
      <c r="L3021">
        <v>177</v>
      </c>
      <c r="M3021">
        <v>7.0000000000000007E-2</v>
      </c>
      <c r="N3021">
        <v>0.09</v>
      </c>
      <c r="O3021">
        <v>0.1</v>
      </c>
      <c r="P3021">
        <v>0.34</v>
      </c>
      <c r="Q3021">
        <v>0.55000000000000004</v>
      </c>
      <c r="R3021">
        <v>0.69</v>
      </c>
      <c r="S3021">
        <v>7.5</v>
      </c>
      <c r="T3021">
        <v>8.1</v>
      </c>
      <c r="U3021">
        <v>8.1</v>
      </c>
      <c r="V3021">
        <v>12.2</v>
      </c>
      <c r="W3021">
        <v>49.4</v>
      </c>
      <c r="X3021">
        <v>49.6</v>
      </c>
      <c r="Y3021">
        <v>1229</v>
      </c>
      <c r="Z3021">
        <v>89521</v>
      </c>
      <c r="AA3021">
        <v>15407</v>
      </c>
      <c r="AB3021">
        <v>113040</v>
      </c>
    </row>
    <row r="3022" spans="1:28" x14ac:dyDescent="0.25">
      <c r="A3022">
        <v>5485640</v>
      </c>
      <c r="B3022">
        <v>5</v>
      </c>
      <c r="C3022">
        <v>2.11</v>
      </c>
      <c r="D3022">
        <v>2.2000000000000002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2</v>
      </c>
      <c r="K3022">
        <v>4</v>
      </c>
      <c r="L3022">
        <v>4</v>
      </c>
      <c r="M3022">
        <v>0</v>
      </c>
      <c r="N3022">
        <v>0</v>
      </c>
      <c r="O3022">
        <v>0</v>
      </c>
      <c r="P3022">
        <v>0.84</v>
      </c>
      <c r="Q3022">
        <v>1.68</v>
      </c>
      <c r="R3022">
        <v>1.68</v>
      </c>
      <c r="S3022">
        <v>0</v>
      </c>
      <c r="T3022">
        <v>0</v>
      </c>
      <c r="U3022">
        <v>0</v>
      </c>
      <c r="V3022">
        <v>0.7</v>
      </c>
      <c r="W3022">
        <v>1.6</v>
      </c>
      <c r="X3022">
        <v>1.6</v>
      </c>
      <c r="Y3022">
        <v>7037</v>
      </c>
      <c r="Z3022">
        <v>11787</v>
      </c>
      <c r="AA3022">
        <v>-999</v>
      </c>
      <c r="AB3022">
        <v>-999</v>
      </c>
    </row>
    <row r="3023" spans="1:28" x14ac:dyDescent="0.25">
      <c r="A3023">
        <v>5486000</v>
      </c>
      <c r="B3023">
        <v>50</v>
      </c>
      <c r="C3023">
        <v>5.53</v>
      </c>
      <c r="D3023">
        <v>26.5</v>
      </c>
      <c r="E3023">
        <v>2</v>
      </c>
      <c r="F3023">
        <v>0.22</v>
      </c>
      <c r="G3023">
        <v>1</v>
      </c>
      <c r="H3023">
        <v>1</v>
      </c>
      <c r="I3023">
        <v>2</v>
      </c>
      <c r="J3023">
        <v>19</v>
      </c>
      <c r="K3023">
        <v>30</v>
      </c>
      <c r="L3023">
        <v>39</v>
      </c>
      <c r="M3023">
        <v>0.11</v>
      </c>
      <c r="N3023">
        <v>0.11</v>
      </c>
      <c r="O3023">
        <v>0.22</v>
      </c>
      <c r="P3023">
        <v>2.1</v>
      </c>
      <c r="Q3023">
        <v>3.32</v>
      </c>
      <c r="R3023">
        <v>4.3099999999999996</v>
      </c>
      <c r="S3023">
        <v>2.5</v>
      </c>
      <c r="T3023">
        <v>2.5</v>
      </c>
      <c r="U3023">
        <v>2.6</v>
      </c>
      <c r="V3023">
        <v>4.9000000000000004</v>
      </c>
      <c r="W3023">
        <v>8.5</v>
      </c>
      <c r="X3023">
        <v>25.6</v>
      </c>
      <c r="Y3023">
        <v>2811</v>
      </c>
      <c r="Z3023">
        <v>22473</v>
      </c>
      <c r="AA3023">
        <v>14397</v>
      </c>
      <c r="AB3023">
        <v>18082</v>
      </c>
    </row>
    <row r="3024" spans="1:28" x14ac:dyDescent="0.25">
      <c r="A3024">
        <v>5486490</v>
      </c>
      <c r="B3024">
        <v>46</v>
      </c>
      <c r="C3024">
        <v>3.56</v>
      </c>
      <c r="D3024">
        <v>5.4</v>
      </c>
      <c r="E3024">
        <v>0</v>
      </c>
      <c r="F3024">
        <v>0</v>
      </c>
      <c r="G3024">
        <v>0</v>
      </c>
      <c r="H3024">
        <v>0</v>
      </c>
      <c r="I3024">
        <v>2</v>
      </c>
      <c r="J3024">
        <v>14</v>
      </c>
      <c r="K3024">
        <v>25</v>
      </c>
      <c r="L3024">
        <v>36</v>
      </c>
      <c r="M3024">
        <v>0</v>
      </c>
      <c r="N3024">
        <v>0</v>
      </c>
      <c r="O3024">
        <v>0.15</v>
      </c>
      <c r="P3024">
        <v>1.08</v>
      </c>
      <c r="Q3024">
        <v>1.93</v>
      </c>
      <c r="R3024">
        <v>2.78</v>
      </c>
      <c r="S3024">
        <v>0</v>
      </c>
      <c r="T3024">
        <v>0</v>
      </c>
      <c r="U3024">
        <v>0.3</v>
      </c>
      <c r="V3024">
        <v>2.7</v>
      </c>
      <c r="W3024">
        <v>3.7</v>
      </c>
      <c r="X3024">
        <v>4.4000000000000004</v>
      </c>
      <c r="Y3024">
        <v>6192</v>
      </c>
      <c r="Z3024">
        <v>41238</v>
      </c>
      <c r="AA3024">
        <v>-999</v>
      </c>
      <c r="AB3024">
        <v>-999</v>
      </c>
    </row>
    <row r="3025" spans="1:28" x14ac:dyDescent="0.25">
      <c r="A3025">
        <v>5487470</v>
      </c>
      <c r="B3025">
        <v>73</v>
      </c>
      <c r="C3025">
        <v>6.12</v>
      </c>
      <c r="D3025">
        <v>20.5</v>
      </c>
      <c r="E3025">
        <v>2</v>
      </c>
      <c r="F3025">
        <v>0.17</v>
      </c>
      <c r="G3025">
        <v>2</v>
      </c>
      <c r="H3025">
        <v>2</v>
      </c>
      <c r="I3025">
        <v>5</v>
      </c>
      <c r="J3025">
        <v>22</v>
      </c>
      <c r="K3025">
        <v>42</v>
      </c>
      <c r="L3025">
        <v>47</v>
      </c>
      <c r="M3025">
        <v>0.17</v>
      </c>
      <c r="N3025">
        <v>0.17</v>
      </c>
      <c r="O3025">
        <v>0.42</v>
      </c>
      <c r="P3025">
        <v>1.84</v>
      </c>
      <c r="Q3025">
        <v>3.52</v>
      </c>
      <c r="R3025">
        <v>3.94</v>
      </c>
      <c r="S3025">
        <v>2.8</v>
      </c>
      <c r="T3025">
        <v>2.8</v>
      </c>
      <c r="U3025">
        <v>3.3</v>
      </c>
      <c r="V3025">
        <v>5</v>
      </c>
      <c r="W3025">
        <v>6.4</v>
      </c>
      <c r="X3025">
        <v>16.600000000000001</v>
      </c>
      <c r="Y3025">
        <v>1216</v>
      </c>
      <c r="Z3025">
        <v>23150</v>
      </c>
      <c r="AA3025">
        <v>27277</v>
      </c>
      <c r="AB3025">
        <v>35039</v>
      </c>
    </row>
    <row r="3026" spans="1:28" x14ac:dyDescent="0.25">
      <c r="A3026">
        <v>5487500</v>
      </c>
      <c r="B3026">
        <v>433</v>
      </c>
      <c r="C3026">
        <v>1.43</v>
      </c>
      <c r="D3026">
        <v>46.4</v>
      </c>
      <c r="E3026">
        <v>21</v>
      </c>
      <c r="F3026">
        <v>7.0000000000000007E-2</v>
      </c>
      <c r="G3026">
        <v>22</v>
      </c>
      <c r="H3026">
        <v>27</v>
      </c>
      <c r="I3026">
        <v>38</v>
      </c>
      <c r="J3026">
        <v>161</v>
      </c>
      <c r="K3026">
        <v>265</v>
      </c>
      <c r="L3026">
        <v>331</v>
      </c>
      <c r="M3026">
        <v>7.0000000000000007E-2</v>
      </c>
      <c r="N3026">
        <v>0.09</v>
      </c>
      <c r="O3026">
        <v>0.13</v>
      </c>
      <c r="P3026">
        <v>0.53</v>
      </c>
      <c r="Q3026">
        <v>0.88</v>
      </c>
      <c r="R3026">
        <v>1.0900000000000001</v>
      </c>
      <c r="S3026">
        <v>6.5</v>
      </c>
      <c r="T3026">
        <v>7.5</v>
      </c>
      <c r="U3026">
        <v>7.5</v>
      </c>
      <c r="V3026">
        <v>11.7</v>
      </c>
      <c r="W3026">
        <v>43.4</v>
      </c>
      <c r="X3026">
        <v>44.5</v>
      </c>
      <c r="Y3026">
        <v>8691</v>
      </c>
      <c r="Z3026">
        <v>78207</v>
      </c>
      <c r="AA3026">
        <v>18354</v>
      </c>
      <c r="AB3026">
        <v>120235</v>
      </c>
    </row>
    <row r="3027" spans="1:28" x14ac:dyDescent="0.25">
      <c r="A3027">
        <v>5487980</v>
      </c>
      <c r="B3027">
        <v>50</v>
      </c>
      <c r="C3027">
        <v>5.66</v>
      </c>
      <c r="D3027">
        <v>18.899999999999999</v>
      </c>
      <c r="E3027">
        <v>0</v>
      </c>
      <c r="F3027">
        <v>0</v>
      </c>
      <c r="G3027">
        <v>4</v>
      </c>
      <c r="H3027">
        <v>4</v>
      </c>
      <c r="I3027">
        <v>4</v>
      </c>
      <c r="J3027">
        <v>10</v>
      </c>
      <c r="K3027">
        <v>28</v>
      </c>
      <c r="L3027">
        <v>38</v>
      </c>
      <c r="M3027">
        <v>0.45</v>
      </c>
      <c r="N3027">
        <v>0.45</v>
      </c>
      <c r="O3027">
        <v>0.45</v>
      </c>
      <c r="P3027">
        <v>1.1299999999999999</v>
      </c>
      <c r="Q3027">
        <v>3.17</v>
      </c>
      <c r="R3027">
        <v>4.3</v>
      </c>
      <c r="S3027">
        <v>6.7</v>
      </c>
      <c r="T3027">
        <v>6.7</v>
      </c>
      <c r="U3027">
        <v>6.7</v>
      </c>
      <c r="V3027">
        <v>7.5</v>
      </c>
      <c r="W3027">
        <v>10.4</v>
      </c>
      <c r="X3027">
        <v>11.1</v>
      </c>
      <c r="Y3027">
        <v>7036</v>
      </c>
      <c r="Z3027">
        <v>27630</v>
      </c>
      <c r="AA3027">
        <v>-999</v>
      </c>
      <c r="AB3027">
        <v>-999</v>
      </c>
    </row>
    <row r="3028" spans="1:28" x14ac:dyDescent="0.25">
      <c r="A3028">
        <v>5488200</v>
      </c>
      <c r="B3028">
        <v>9</v>
      </c>
      <c r="C3028">
        <v>3.84</v>
      </c>
      <c r="D3028">
        <v>7.1</v>
      </c>
      <c r="E3028">
        <v>0</v>
      </c>
      <c r="F3028">
        <v>0</v>
      </c>
      <c r="G3028">
        <v>1</v>
      </c>
      <c r="H3028">
        <v>1</v>
      </c>
      <c r="I3028">
        <v>1</v>
      </c>
      <c r="J3028">
        <v>3</v>
      </c>
      <c r="K3028">
        <v>4</v>
      </c>
      <c r="L3028">
        <v>7</v>
      </c>
      <c r="M3028">
        <v>0.43</v>
      </c>
      <c r="N3028">
        <v>0.43</v>
      </c>
      <c r="O3028">
        <v>0.43</v>
      </c>
      <c r="P3028">
        <v>1.28</v>
      </c>
      <c r="Q3028">
        <v>1.71</v>
      </c>
      <c r="R3028">
        <v>2.99</v>
      </c>
      <c r="S3028">
        <v>2.5</v>
      </c>
      <c r="T3028">
        <v>2.5</v>
      </c>
      <c r="U3028">
        <v>2.5</v>
      </c>
      <c r="V3028">
        <v>5.3</v>
      </c>
      <c r="W3028">
        <v>5.7</v>
      </c>
      <c r="X3028">
        <v>6.8</v>
      </c>
      <c r="Y3028">
        <v>540</v>
      </c>
      <c r="Z3028">
        <v>18395</v>
      </c>
      <c r="AA3028">
        <v>-999</v>
      </c>
      <c r="AB3028">
        <v>-999</v>
      </c>
    </row>
    <row r="3029" spans="1:28" x14ac:dyDescent="0.25">
      <c r="A3029">
        <v>5488500</v>
      </c>
      <c r="B3029">
        <v>519</v>
      </c>
      <c r="C3029">
        <v>1.61</v>
      </c>
      <c r="D3029">
        <v>111.9</v>
      </c>
      <c r="E3029">
        <v>22</v>
      </c>
      <c r="F3029">
        <v>7.0000000000000007E-2</v>
      </c>
      <c r="G3029">
        <v>27</v>
      </c>
      <c r="H3029">
        <v>31</v>
      </c>
      <c r="I3029">
        <v>44</v>
      </c>
      <c r="J3029">
        <v>186</v>
      </c>
      <c r="K3029">
        <v>315</v>
      </c>
      <c r="L3029">
        <v>399</v>
      </c>
      <c r="M3029">
        <v>0.08</v>
      </c>
      <c r="N3029">
        <v>0.1</v>
      </c>
      <c r="O3029">
        <v>0.14000000000000001</v>
      </c>
      <c r="P3029">
        <v>0.57999999999999996</v>
      </c>
      <c r="Q3029">
        <v>0.98</v>
      </c>
      <c r="R3029">
        <v>1.24</v>
      </c>
      <c r="S3029">
        <v>6.3</v>
      </c>
      <c r="T3029">
        <v>6.8</v>
      </c>
      <c r="U3029">
        <v>6.9</v>
      </c>
      <c r="V3029">
        <v>79</v>
      </c>
      <c r="W3029">
        <v>108.8</v>
      </c>
      <c r="X3029">
        <v>109.9</v>
      </c>
      <c r="Y3029">
        <v>10141</v>
      </c>
      <c r="Z3029">
        <v>104800</v>
      </c>
      <c r="AA3029">
        <v>13951</v>
      </c>
      <c r="AB3029">
        <v>140506</v>
      </c>
    </row>
    <row r="3030" spans="1:28" x14ac:dyDescent="0.25">
      <c r="A3030">
        <v>5489000</v>
      </c>
      <c r="B3030">
        <v>24</v>
      </c>
      <c r="C3030">
        <v>2.4900000000000002</v>
      </c>
      <c r="D3030">
        <v>2.9</v>
      </c>
      <c r="E3030">
        <v>0</v>
      </c>
      <c r="F3030">
        <v>0</v>
      </c>
      <c r="G3030">
        <v>1</v>
      </c>
      <c r="H3030">
        <v>1</v>
      </c>
      <c r="I3030">
        <v>2</v>
      </c>
      <c r="J3030">
        <v>5</v>
      </c>
      <c r="K3030">
        <v>7</v>
      </c>
      <c r="L3030">
        <v>14</v>
      </c>
      <c r="M3030">
        <v>0.1</v>
      </c>
      <c r="N3030">
        <v>0.1</v>
      </c>
      <c r="O3030">
        <v>0.21</v>
      </c>
      <c r="P3030">
        <v>0.52</v>
      </c>
      <c r="Q3030">
        <v>0.73</v>
      </c>
      <c r="R3030">
        <v>1.45</v>
      </c>
      <c r="S3030">
        <v>1.4</v>
      </c>
      <c r="T3030">
        <v>1.4</v>
      </c>
      <c r="U3030">
        <v>1.5</v>
      </c>
      <c r="V3030">
        <v>1.8</v>
      </c>
      <c r="W3030">
        <v>2</v>
      </c>
      <c r="X3030">
        <v>2.4</v>
      </c>
      <c r="Y3030">
        <v>5025</v>
      </c>
      <c r="Z3030">
        <v>23813</v>
      </c>
      <c r="AA3030">
        <v>-999</v>
      </c>
      <c r="AB3030">
        <v>-999</v>
      </c>
    </row>
    <row r="3031" spans="1:28" x14ac:dyDescent="0.25">
      <c r="A3031">
        <v>5489500</v>
      </c>
      <c r="B3031">
        <v>572</v>
      </c>
      <c r="C3031">
        <v>1.65</v>
      </c>
      <c r="D3031">
        <v>104.7</v>
      </c>
      <c r="E3031">
        <v>22</v>
      </c>
      <c r="F3031">
        <v>0.06</v>
      </c>
      <c r="G3031">
        <v>28</v>
      </c>
      <c r="H3031">
        <v>32</v>
      </c>
      <c r="I3031">
        <v>46</v>
      </c>
      <c r="J3031">
        <v>196</v>
      </c>
      <c r="K3031">
        <v>330</v>
      </c>
      <c r="L3031">
        <v>433</v>
      </c>
      <c r="M3031">
        <v>0.08</v>
      </c>
      <c r="N3031">
        <v>0.09</v>
      </c>
      <c r="O3031">
        <v>0.13</v>
      </c>
      <c r="P3031">
        <v>0.56999999999999995</v>
      </c>
      <c r="Q3031">
        <v>0.95</v>
      </c>
      <c r="R3031">
        <v>1.25</v>
      </c>
      <c r="S3031">
        <v>5.9</v>
      </c>
      <c r="T3031">
        <v>6.4</v>
      </c>
      <c r="U3031">
        <v>6.4</v>
      </c>
      <c r="V3031">
        <v>73.900000000000006</v>
      </c>
      <c r="W3031">
        <v>101.7</v>
      </c>
      <c r="X3031">
        <v>102.8</v>
      </c>
      <c r="Y3031">
        <v>17315</v>
      </c>
      <c r="Z3031">
        <v>138211</v>
      </c>
      <c r="AA3031">
        <v>62085</v>
      </c>
      <c r="AB3031">
        <v>186772</v>
      </c>
    </row>
    <row r="3032" spans="1:28" x14ac:dyDescent="0.25">
      <c r="A3032">
        <v>5490500</v>
      </c>
      <c r="B3032">
        <v>669</v>
      </c>
      <c r="C3032">
        <v>1.84</v>
      </c>
      <c r="D3032">
        <v>100.9</v>
      </c>
      <c r="E3032">
        <v>24</v>
      </c>
      <c r="F3032">
        <v>7.0000000000000007E-2</v>
      </c>
      <c r="G3032">
        <v>30</v>
      </c>
      <c r="H3032">
        <v>34</v>
      </c>
      <c r="I3032">
        <v>52</v>
      </c>
      <c r="J3032">
        <v>210</v>
      </c>
      <c r="K3032">
        <v>360</v>
      </c>
      <c r="L3032">
        <v>471</v>
      </c>
      <c r="M3032">
        <v>0.08</v>
      </c>
      <c r="N3032">
        <v>0.09</v>
      </c>
      <c r="O3032">
        <v>0.14000000000000001</v>
      </c>
      <c r="P3032">
        <v>0.57999999999999996</v>
      </c>
      <c r="Q3032">
        <v>0.99</v>
      </c>
      <c r="R3032">
        <v>1.3</v>
      </c>
      <c r="S3032">
        <v>5.9</v>
      </c>
      <c r="T3032">
        <v>6.4</v>
      </c>
      <c r="U3032">
        <v>6.4</v>
      </c>
      <c r="V3032">
        <v>70.7</v>
      </c>
      <c r="W3032">
        <v>97.8</v>
      </c>
      <c r="X3032">
        <v>98.9</v>
      </c>
      <c r="Y3032">
        <v>1411</v>
      </c>
      <c r="Z3032">
        <v>165434</v>
      </c>
      <c r="AA3032">
        <v>50656</v>
      </c>
      <c r="AB3032">
        <v>220223</v>
      </c>
    </row>
    <row r="3033" spans="1:28" x14ac:dyDescent="0.25">
      <c r="A3033">
        <v>5494300</v>
      </c>
      <c r="B3033">
        <v>7</v>
      </c>
      <c r="C3033">
        <v>3.09</v>
      </c>
      <c r="D3033">
        <v>14.7</v>
      </c>
      <c r="E3033">
        <v>0</v>
      </c>
      <c r="F3033">
        <v>0</v>
      </c>
      <c r="G3033">
        <v>1</v>
      </c>
      <c r="H3033">
        <v>1</v>
      </c>
      <c r="I3033">
        <v>1</v>
      </c>
      <c r="J3033">
        <v>1</v>
      </c>
      <c r="K3033">
        <v>3</v>
      </c>
      <c r="L3033">
        <v>3</v>
      </c>
      <c r="M3033">
        <v>0.44</v>
      </c>
      <c r="N3033">
        <v>0.44</v>
      </c>
      <c r="O3033">
        <v>0.44</v>
      </c>
      <c r="P3033">
        <v>0.44</v>
      </c>
      <c r="Q3033">
        <v>1.33</v>
      </c>
      <c r="R3033">
        <v>1.33</v>
      </c>
      <c r="S3033">
        <v>11.8</v>
      </c>
      <c r="T3033">
        <v>11.8</v>
      </c>
      <c r="U3033">
        <v>11.8</v>
      </c>
      <c r="V3033">
        <v>11.8</v>
      </c>
      <c r="W3033">
        <v>12.5</v>
      </c>
      <c r="X3033">
        <v>12.5</v>
      </c>
      <c r="Y3033">
        <v>2139</v>
      </c>
      <c r="Z3033">
        <v>7504</v>
      </c>
      <c r="AA3033">
        <v>-999</v>
      </c>
      <c r="AB3033">
        <v>-999</v>
      </c>
    </row>
    <row r="3034" spans="1:28" x14ac:dyDescent="0.25">
      <c r="A3034">
        <v>5495000</v>
      </c>
      <c r="B3034">
        <v>47</v>
      </c>
      <c r="C3034">
        <v>4.57</v>
      </c>
      <c r="D3034">
        <v>10.9</v>
      </c>
      <c r="E3034">
        <v>1</v>
      </c>
      <c r="F3034">
        <v>0.1</v>
      </c>
      <c r="G3034">
        <v>2</v>
      </c>
      <c r="H3034">
        <v>2</v>
      </c>
      <c r="I3034">
        <v>6</v>
      </c>
      <c r="J3034">
        <v>8</v>
      </c>
      <c r="K3034">
        <v>19</v>
      </c>
      <c r="L3034">
        <v>22</v>
      </c>
      <c r="M3034">
        <v>0.19</v>
      </c>
      <c r="N3034">
        <v>0.19</v>
      </c>
      <c r="O3034">
        <v>0.57999999999999996</v>
      </c>
      <c r="P3034">
        <v>0.78</v>
      </c>
      <c r="Q3034">
        <v>1.85</v>
      </c>
      <c r="R3034">
        <v>2.14</v>
      </c>
      <c r="S3034">
        <v>2.7</v>
      </c>
      <c r="T3034">
        <v>2.7</v>
      </c>
      <c r="U3034">
        <v>3</v>
      </c>
      <c r="V3034">
        <v>3.1</v>
      </c>
      <c r="W3034">
        <v>4</v>
      </c>
      <c r="X3034">
        <v>6.8</v>
      </c>
      <c r="Y3034">
        <v>2944</v>
      </c>
      <c r="Z3034">
        <v>44387</v>
      </c>
      <c r="AA3034">
        <v>17576</v>
      </c>
      <c r="AB3034">
        <v>17576</v>
      </c>
    </row>
    <row r="3035" spans="1:28" x14ac:dyDescent="0.25">
      <c r="A3035">
        <v>5495500</v>
      </c>
      <c r="B3035">
        <v>4</v>
      </c>
      <c r="C3035">
        <v>0.44</v>
      </c>
      <c r="D3035">
        <v>1.7</v>
      </c>
      <c r="E3035">
        <v>0</v>
      </c>
      <c r="F3035">
        <v>0</v>
      </c>
      <c r="G3035">
        <v>0</v>
      </c>
      <c r="H3035">
        <v>0</v>
      </c>
      <c r="I3035">
        <v>1</v>
      </c>
      <c r="J3035">
        <v>1</v>
      </c>
      <c r="K3035">
        <v>2</v>
      </c>
      <c r="L3035">
        <v>2</v>
      </c>
      <c r="M3035">
        <v>0</v>
      </c>
      <c r="N3035">
        <v>0</v>
      </c>
      <c r="O3035">
        <v>0.11</v>
      </c>
      <c r="P3035">
        <v>0.11</v>
      </c>
      <c r="Q3035">
        <v>0.22</v>
      </c>
      <c r="R3035">
        <v>0.22</v>
      </c>
      <c r="S3035">
        <v>0</v>
      </c>
      <c r="T3035">
        <v>0</v>
      </c>
      <c r="U3035">
        <v>1.1000000000000001</v>
      </c>
      <c r="V3035">
        <v>1.1000000000000001</v>
      </c>
      <c r="W3035">
        <v>1.2</v>
      </c>
      <c r="X3035">
        <v>1.2</v>
      </c>
      <c r="Y3035">
        <v>4688</v>
      </c>
      <c r="Z3035">
        <v>16352</v>
      </c>
      <c r="AA3035">
        <v>-999</v>
      </c>
      <c r="AB3035">
        <v>-999</v>
      </c>
    </row>
    <row r="3036" spans="1:28" x14ac:dyDescent="0.25">
      <c r="A3036">
        <v>5496000</v>
      </c>
      <c r="B3036">
        <v>63</v>
      </c>
      <c r="C3036">
        <v>6.12</v>
      </c>
      <c r="D3036">
        <v>8</v>
      </c>
      <c r="E3036">
        <v>0</v>
      </c>
      <c r="F3036">
        <v>0</v>
      </c>
      <c r="G3036">
        <v>2</v>
      </c>
      <c r="H3036">
        <v>2</v>
      </c>
      <c r="I3036">
        <v>2</v>
      </c>
      <c r="J3036">
        <v>22</v>
      </c>
      <c r="K3036">
        <v>52</v>
      </c>
      <c r="L3036">
        <v>52</v>
      </c>
      <c r="M3036">
        <v>0.19</v>
      </c>
      <c r="N3036">
        <v>0.19</v>
      </c>
      <c r="O3036">
        <v>0.19</v>
      </c>
      <c r="P3036">
        <v>2.14</v>
      </c>
      <c r="Q3036">
        <v>5.05</v>
      </c>
      <c r="R3036">
        <v>5.05</v>
      </c>
      <c r="S3036">
        <v>0.2</v>
      </c>
      <c r="T3036">
        <v>0.2</v>
      </c>
      <c r="U3036">
        <v>0.2</v>
      </c>
      <c r="V3036">
        <v>2.9</v>
      </c>
      <c r="W3036">
        <v>7.5</v>
      </c>
      <c r="X3036">
        <v>7.5</v>
      </c>
      <c r="Y3036">
        <v>2553</v>
      </c>
      <c r="Z3036">
        <v>67864</v>
      </c>
      <c r="AA3036">
        <v>-999</v>
      </c>
      <c r="AB3036">
        <v>-999</v>
      </c>
    </row>
    <row r="3037" spans="1:28" x14ac:dyDescent="0.25">
      <c r="A3037">
        <v>5497000</v>
      </c>
      <c r="B3037">
        <v>95</v>
      </c>
      <c r="C3037">
        <v>8.27</v>
      </c>
      <c r="D3037">
        <v>23.1</v>
      </c>
      <c r="E3037">
        <v>1</v>
      </c>
      <c r="F3037">
        <v>0.09</v>
      </c>
      <c r="G3037">
        <v>5</v>
      </c>
      <c r="H3037">
        <v>5</v>
      </c>
      <c r="I3037">
        <v>8</v>
      </c>
      <c r="J3037">
        <v>20</v>
      </c>
      <c r="K3037">
        <v>50</v>
      </c>
      <c r="L3037">
        <v>60</v>
      </c>
      <c r="M3037">
        <v>0.44</v>
      </c>
      <c r="N3037">
        <v>0.44</v>
      </c>
      <c r="O3037">
        <v>0.7</v>
      </c>
      <c r="P3037">
        <v>1.74</v>
      </c>
      <c r="Q3037">
        <v>4.3499999999999996</v>
      </c>
      <c r="R3037">
        <v>5.22</v>
      </c>
      <c r="S3037">
        <v>1.2</v>
      </c>
      <c r="T3037">
        <v>1.2</v>
      </c>
      <c r="U3037">
        <v>1.4</v>
      </c>
      <c r="V3037">
        <v>3.9</v>
      </c>
      <c r="W3037">
        <v>16.600000000000001</v>
      </c>
      <c r="X3037">
        <v>21.1</v>
      </c>
      <c r="Y3037">
        <v>5075</v>
      </c>
      <c r="Z3037">
        <v>60722</v>
      </c>
      <c r="AA3037">
        <v>56384</v>
      </c>
      <c r="AB3037">
        <v>56384</v>
      </c>
    </row>
    <row r="3038" spans="1:28" x14ac:dyDescent="0.25">
      <c r="A3038">
        <v>5498000</v>
      </c>
      <c r="B3038">
        <v>43</v>
      </c>
      <c r="C3038">
        <v>4.29</v>
      </c>
      <c r="D3038">
        <v>6.6</v>
      </c>
      <c r="E3038">
        <v>0</v>
      </c>
      <c r="F3038">
        <v>0</v>
      </c>
      <c r="G3038">
        <v>2</v>
      </c>
      <c r="H3038">
        <v>4</v>
      </c>
      <c r="I3038">
        <v>6</v>
      </c>
      <c r="J3038">
        <v>12</v>
      </c>
      <c r="K3038">
        <v>19</v>
      </c>
      <c r="L3038">
        <v>25</v>
      </c>
      <c r="M3038">
        <v>0.2</v>
      </c>
      <c r="N3038">
        <v>0.4</v>
      </c>
      <c r="O3038">
        <v>0.6</v>
      </c>
      <c r="P3038">
        <v>1.2</v>
      </c>
      <c r="Q3038">
        <v>1.9</v>
      </c>
      <c r="R3038">
        <v>2.4900000000000002</v>
      </c>
      <c r="S3038">
        <v>1.7</v>
      </c>
      <c r="T3038">
        <v>2</v>
      </c>
      <c r="U3038">
        <v>2.2000000000000002</v>
      </c>
      <c r="V3038">
        <v>3.6</v>
      </c>
      <c r="W3038">
        <v>5.0999999999999996</v>
      </c>
      <c r="X3038">
        <v>5.6</v>
      </c>
      <c r="Y3038">
        <v>2238</v>
      </c>
      <c r="Z3038">
        <v>52414</v>
      </c>
      <c r="AA3038">
        <v>-999</v>
      </c>
      <c r="AB3038">
        <v>-999</v>
      </c>
    </row>
    <row r="3039" spans="1:28" x14ac:dyDescent="0.25">
      <c r="A3039">
        <v>5500000</v>
      </c>
      <c r="B3039">
        <v>136</v>
      </c>
      <c r="C3039">
        <v>8.68</v>
      </c>
      <c r="D3039">
        <v>16.5</v>
      </c>
      <c r="E3039">
        <v>0</v>
      </c>
      <c r="F3039">
        <v>0</v>
      </c>
      <c r="G3039">
        <v>6</v>
      </c>
      <c r="H3039">
        <v>6</v>
      </c>
      <c r="I3039">
        <v>11</v>
      </c>
      <c r="J3039">
        <v>18</v>
      </c>
      <c r="K3039">
        <v>37</v>
      </c>
      <c r="L3039">
        <v>63</v>
      </c>
      <c r="M3039">
        <v>0.38</v>
      </c>
      <c r="N3039">
        <v>0.38</v>
      </c>
      <c r="O3039">
        <v>0.7</v>
      </c>
      <c r="P3039">
        <v>1.1499999999999999</v>
      </c>
      <c r="Q3039">
        <v>2.36</v>
      </c>
      <c r="R3039">
        <v>4.0199999999999996</v>
      </c>
      <c r="S3039">
        <v>1.4</v>
      </c>
      <c r="T3039">
        <v>1.4</v>
      </c>
      <c r="U3039">
        <v>2.2999999999999998</v>
      </c>
      <c r="V3039">
        <v>4.8</v>
      </c>
      <c r="W3039">
        <v>7.9</v>
      </c>
      <c r="X3039">
        <v>10</v>
      </c>
      <c r="Y3039">
        <v>4641</v>
      </c>
      <c r="Z3039">
        <v>32650</v>
      </c>
      <c r="AA3039">
        <v>-999</v>
      </c>
      <c r="AB3039">
        <v>-999</v>
      </c>
    </row>
    <row r="3040" spans="1:28" x14ac:dyDescent="0.25">
      <c r="A3040">
        <v>5501000</v>
      </c>
      <c r="B3040">
        <v>17</v>
      </c>
      <c r="C3040">
        <v>1.84</v>
      </c>
      <c r="D3040">
        <v>6.3</v>
      </c>
      <c r="E3040">
        <v>0</v>
      </c>
      <c r="F3040">
        <v>0</v>
      </c>
      <c r="G3040">
        <v>1</v>
      </c>
      <c r="H3040">
        <v>1</v>
      </c>
      <c r="I3040">
        <v>4</v>
      </c>
      <c r="J3040">
        <v>9</v>
      </c>
      <c r="K3040">
        <v>16</v>
      </c>
      <c r="L3040">
        <v>16</v>
      </c>
      <c r="M3040">
        <v>0.11</v>
      </c>
      <c r="N3040">
        <v>0.11</v>
      </c>
      <c r="O3040">
        <v>0.43</v>
      </c>
      <c r="P3040">
        <v>0.98</v>
      </c>
      <c r="Q3040">
        <v>1.73</v>
      </c>
      <c r="R3040">
        <v>1.73</v>
      </c>
      <c r="S3040">
        <v>0.4</v>
      </c>
      <c r="T3040">
        <v>0.4</v>
      </c>
      <c r="U3040">
        <v>4.2</v>
      </c>
      <c r="V3040">
        <v>4.8</v>
      </c>
      <c r="W3040">
        <v>6.2</v>
      </c>
      <c r="X3040">
        <v>6.2</v>
      </c>
      <c r="Y3040">
        <v>17963</v>
      </c>
      <c r="Z3040">
        <v>38706</v>
      </c>
      <c r="AA3040">
        <v>-999</v>
      </c>
      <c r="AB3040">
        <v>-999</v>
      </c>
    </row>
    <row r="3041" spans="1:28" x14ac:dyDescent="0.25">
      <c r="A3041">
        <v>5502000</v>
      </c>
      <c r="B3041">
        <v>1</v>
      </c>
      <c r="C3041">
        <v>1.27</v>
      </c>
      <c r="D3041">
        <v>0</v>
      </c>
      <c r="E3041">
        <v>1</v>
      </c>
      <c r="F3041">
        <v>1.27</v>
      </c>
      <c r="G3041">
        <v>0</v>
      </c>
      <c r="H3041">
        <v>0</v>
      </c>
      <c r="I3041">
        <v>0</v>
      </c>
      <c r="J3041">
        <v>1</v>
      </c>
      <c r="K3041">
        <v>1</v>
      </c>
      <c r="L3041">
        <v>1</v>
      </c>
      <c r="M3041">
        <v>0</v>
      </c>
      <c r="N3041">
        <v>0</v>
      </c>
      <c r="O3041">
        <v>0</v>
      </c>
      <c r="P3041">
        <v>1.27</v>
      </c>
      <c r="Q3041">
        <v>1.27</v>
      </c>
      <c r="R3041">
        <v>1.27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1025</v>
      </c>
      <c r="Z3041">
        <v>1025</v>
      </c>
      <c r="AA3041">
        <v>1025</v>
      </c>
      <c r="AB3041">
        <v>1025</v>
      </c>
    </row>
    <row r="3042" spans="1:28" x14ac:dyDescent="0.25">
      <c r="A3042">
        <v>5502040</v>
      </c>
      <c r="B3042">
        <v>2</v>
      </c>
      <c r="C3042">
        <v>1.06</v>
      </c>
      <c r="D3042">
        <v>6.6</v>
      </c>
      <c r="E3042">
        <v>0</v>
      </c>
      <c r="F3042">
        <v>0</v>
      </c>
      <c r="G3042">
        <v>0</v>
      </c>
      <c r="H3042">
        <v>0</v>
      </c>
      <c r="I3042">
        <v>1</v>
      </c>
      <c r="J3042">
        <v>2</v>
      </c>
      <c r="K3042">
        <v>2</v>
      </c>
      <c r="L3042">
        <v>2</v>
      </c>
      <c r="M3042">
        <v>0</v>
      </c>
      <c r="N3042">
        <v>0</v>
      </c>
      <c r="O3042">
        <v>0.53</v>
      </c>
      <c r="P3042">
        <v>1.06</v>
      </c>
      <c r="Q3042">
        <v>1.06</v>
      </c>
      <c r="R3042">
        <v>1.06</v>
      </c>
      <c r="S3042">
        <v>0</v>
      </c>
      <c r="T3042">
        <v>0</v>
      </c>
      <c r="U3042">
        <v>6</v>
      </c>
      <c r="V3042">
        <v>6.6</v>
      </c>
      <c r="W3042">
        <v>6.6</v>
      </c>
      <c r="X3042">
        <v>6.6</v>
      </c>
      <c r="Y3042">
        <v>10147</v>
      </c>
      <c r="Z3042">
        <v>12379</v>
      </c>
      <c r="AA3042">
        <v>-999</v>
      </c>
      <c r="AB3042">
        <v>-999</v>
      </c>
    </row>
    <row r="3043" spans="1:28" x14ac:dyDescent="0.25">
      <c r="A3043">
        <v>5502300</v>
      </c>
      <c r="B3043">
        <v>22</v>
      </c>
      <c r="C3043">
        <v>2.35</v>
      </c>
      <c r="D3043">
        <v>6.6</v>
      </c>
      <c r="E3043">
        <v>0</v>
      </c>
      <c r="F3043">
        <v>0</v>
      </c>
      <c r="G3043">
        <v>1</v>
      </c>
      <c r="H3043">
        <v>1</v>
      </c>
      <c r="I3043">
        <v>4</v>
      </c>
      <c r="J3043">
        <v>9</v>
      </c>
      <c r="K3043">
        <v>16</v>
      </c>
      <c r="L3043">
        <v>18</v>
      </c>
      <c r="M3043">
        <v>0.11</v>
      </c>
      <c r="N3043">
        <v>0.11</v>
      </c>
      <c r="O3043">
        <v>0.43</v>
      </c>
      <c r="P3043">
        <v>0.96</v>
      </c>
      <c r="Q3043">
        <v>1.71</v>
      </c>
      <c r="R3043">
        <v>1.92</v>
      </c>
      <c r="S3043">
        <v>0.8</v>
      </c>
      <c r="T3043">
        <v>0.8</v>
      </c>
      <c r="U3043">
        <v>1.7</v>
      </c>
      <c r="V3043">
        <v>2.7</v>
      </c>
      <c r="W3043">
        <v>4.8</v>
      </c>
      <c r="X3043">
        <v>6.4</v>
      </c>
      <c r="Y3043">
        <v>25769</v>
      </c>
      <c r="Z3043">
        <v>39821</v>
      </c>
      <c r="AA3043">
        <v>-999</v>
      </c>
      <c r="AB3043">
        <v>-999</v>
      </c>
    </row>
    <row r="3044" spans="1:28" x14ac:dyDescent="0.25">
      <c r="A3044">
        <v>5502500</v>
      </c>
      <c r="B3044">
        <v>31</v>
      </c>
      <c r="C3044">
        <v>2.6</v>
      </c>
      <c r="D3044">
        <v>27.7</v>
      </c>
      <c r="E3044">
        <v>1</v>
      </c>
      <c r="F3044">
        <v>0.08</v>
      </c>
      <c r="G3044">
        <v>2</v>
      </c>
      <c r="H3044">
        <v>2</v>
      </c>
      <c r="I3044">
        <v>8</v>
      </c>
      <c r="J3044">
        <v>15</v>
      </c>
      <c r="K3044">
        <v>24</v>
      </c>
      <c r="L3044">
        <v>26</v>
      </c>
      <c r="M3044">
        <v>0.17</v>
      </c>
      <c r="N3044">
        <v>0.17</v>
      </c>
      <c r="O3044">
        <v>0.67</v>
      </c>
      <c r="P3044">
        <v>1.26</v>
      </c>
      <c r="Q3044">
        <v>2.0099999999999998</v>
      </c>
      <c r="R3044">
        <v>2.1800000000000002</v>
      </c>
      <c r="S3044">
        <v>1.4</v>
      </c>
      <c r="T3044">
        <v>1.4</v>
      </c>
      <c r="U3044">
        <v>2.8</v>
      </c>
      <c r="V3044">
        <v>4.0999999999999996</v>
      </c>
      <c r="W3044">
        <v>26.3</v>
      </c>
      <c r="X3044">
        <v>27.5</v>
      </c>
      <c r="Y3044">
        <v>1714</v>
      </c>
      <c r="Z3044">
        <v>44971</v>
      </c>
      <c r="AA3044">
        <v>19483</v>
      </c>
      <c r="AB3044">
        <v>19483</v>
      </c>
    </row>
    <row r="3045" spans="1:28" x14ac:dyDescent="0.25">
      <c r="A3045">
        <v>5503000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-999</v>
      </c>
      <c r="Z3045">
        <v>-999</v>
      </c>
      <c r="AA3045">
        <v>-999</v>
      </c>
      <c r="AB3045">
        <v>-999</v>
      </c>
    </row>
    <row r="3046" spans="1:28" x14ac:dyDescent="0.25">
      <c r="A3046">
        <v>5503800</v>
      </c>
      <c r="B3046">
        <v>3</v>
      </c>
      <c r="C3046">
        <v>1.41</v>
      </c>
      <c r="D3046">
        <v>2.8</v>
      </c>
      <c r="E3046">
        <v>0</v>
      </c>
      <c r="F3046">
        <v>0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1</v>
      </c>
      <c r="M3046">
        <v>0.47</v>
      </c>
      <c r="N3046">
        <v>0.47</v>
      </c>
      <c r="O3046">
        <v>0.47</v>
      </c>
      <c r="P3046">
        <v>0.47</v>
      </c>
      <c r="Q3046">
        <v>0.47</v>
      </c>
      <c r="R3046">
        <v>0.47</v>
      </c>
      <c r="S3046">
        <v>1.9</v>
      </c>
      <c r="T3046">
        <v>1.9</v>
      </c>
      <c r="U3046">
        <v>1.9</v>
      </c>
      <c r="V3046">
        <v>1.9</v>
      </c>
      <c r="W3046">
        <v>1.9</v>
      </c>
      <c r="X3046">
        <v>1.9</v>
      </c>
      <c r="Y3046">
        <v>8091</v>
      </c>
      <c r="Z3046">
        <v>13782</v>
      </c>
      <c r="AA3046">
        <v>-999</v>
      </c>
      <c r="AB3046">
        <v>-999</v>
      </c>
    </row>
    <row r="3047" spans="1:28" x14ac:dyDescent="0.25">
      <c r="A3047">
        <v>5504800</v>
      </c>
      <c r="B3047">
        <v>42</v>
      </c>
      <c r="C3047">
        <v>7.12</v>
      </c>
      <c r="D3047">
        <v>19.5</v>
      </c>
      <c r="E3047">
        <v>0</v>
      </c>
      <c r="F3047">
        <v>0</v>
      </c>
      <c r="G3047">
        <v>11</v>
      </c>
      <c r="H3047">
        <v>11</v>
      </c>
      <c r="I3047">
        <v>14</v>
      </c>
      <c r="J3047">
        <v>23</v>
      </c>
      <c r="K3047">
        <v>42</v>
      </c>
      <c r="L3047">
        <v>42</v>
      </c>
      <c r="M3047">
        <v>1.86</v>
      </c>
      <c r="N3047">
        <v>1.86</v>
      </c>
      <c r="O3047">
        <v>2.37</v>
      </c>
      <c r="P3047">
        <v>3.9</v>
      </c>
      <c r="Q3047">
        <v>7.12</v>
      </c>
      <c r="R3047">
        <v>7.12</v>
      </c>
      <c r="S3047">
        <v>5.0999999999999996</v>
      </c>
      <c r="T3047">
        <v>5.0999999999999996</v>
      </c>
      <c r="U3047">
        <v>6</v>
      </c>
      <c r="V3047">
        <v>10.6</v>
      </c>
      <c r="W3047">
        <v>19.5</v>
      </c>
      <c r="X3047">
        <v>19.5</v>
      </c>
      <c r="Y3047">
        <v>6388</v>
      </c>
      <c r="Z3047">
        <v>22951</v>
      </c>
      <c r="AA3047">
        <v>-999</v>
      </c>
      <c r="AB3047">
        <v>-999</v>
      </c>
    </row>
    <row r="3048" spans="1:28" x14ac:dyDescent="0.25">
      <c r="A3048">
        <v>5505000</v>
      </c>
      <c r="B3048">
        <v>47</v>
      </c>
      <c r="C3048">
        <v>6.1</v>
      </c>
      <c r="D3048">
        <v>16.399999999999999</v>
      </c>
      <c r="E3048">
        <v>0</v>
      </c>
      <c r="F3048">
        <v>0</v>
      </c>
      <c r="G3048">
        <v>12</v>
      </c>
      <c r="H3048">
        <v>12</v>
      </c>
      <c r="I3048">
        <v>15</v>
      </c>
      <c r="J3048">
        <v>25</v>
      </c>
      <c r="K3048">
        <v>47</v>
      </c>
      <c r="L3048">
        <v>47</v>
      </c>
      <c r="M3048">
        <v>1.56</v>
      </c>
      <c r="N3048">
        <v>1.56</v>
      </c>
      <c r="O3048">
        <v>1.95</v>
      </c>
      <c r="P3048">
        <v>3.24</v>
      </c>
      <c r="Q3048">
        <v>6.1</v>
      </c>
      <c r="R3048">
        <v>6.1</v>
      </c>
      <c r="S3048">
        <v>4.3</v>
      </c>
      <c r="T3048">
        <v>4.3</v>
      </c>
      <c r="U3048">
        <v>5</v>
      </c>
      <c r="V3048">
        <v>8.6</v>
      </c>
      <c r="W3048">
        <v>16.399999999999999</v>
      </c>
      <c r="X3048">
        <v>16.399999999999999</v>
      </c>
      <c r="Y3048">
        <v>10886</v>
      </c>
      <c r="Z3048">
        <v>26309</v>
      </c>
      <c r="AA3048">
        <v>-999</v>
      </c>
      <c r="AB3048">
        <v>-999</v>
      </c>
    </row>
    <row r="3049" spans="1:28" x14ac:dyDescent="0.25">
      <c r="A3049">
        <v>5506000</v>
      </c>
      <c r="B3049">
        <v>7</v>
      </c>
      <c r="C3049">
        <v>3.72</v>
      </c>
      <c r="D3049">
        <v>6.5</v>
      </c>
      <c r="E3049">
        <v>0</v>
      </c>
      <c r="F3049">
        <v>0</v>
      </c>
      <c r="G3049">
        <v>2</v>
      </c>
      <c r="H3049">
        <v>2</v>
      </c>
      <c r="I3049">
        <v>2</v>
      </c>
      <c r="J3049">
        <v>2</v>
      </c>
      <c r="K3049">
        <v>7</v>
      </c>
      <c r="L3049">
        <v>7</v>
      </c>
      <c r="M3049">
        <v>1.06</v>
      </c>
      <c r="N3049">
        <v>1.06</v>
      </c>
      <c r="O3049">
        <v>1.06</v>
      </c>
      <c r="P3049">
        <v>1.06</v>
      </c>
      <c r="Q3049">
        <v>3.72</v>
      </c>
      <c r="R3049">
        <v>3.72</v>
      </c>
      <c r="S3049">
        <v>2.8</v>
      </c>
      <c r="T3049">
        <v>2.8</v>
      </c>
      <c r="U3049">
        <v>2.8</v>
      </c>
      <c r="V3049">
        <v>2.8</v>
      </c>
      <c r="W3049">
        <v>6.5</v>
      </c>
      <c r="X3049">
        <v>6.5</v>
      </c>
      <c r="Y3049">
        <v>9431</v>
      </c>
      <c r="Z3049">
        <v>16108</v>
      </c>
      <c r="AA3049">
        <v>-999</v>
      </c>
      <c r="AB3049">
        <v>-999</v>
      </c>
    </row>
    <row r="3050" spans="1:28" x14ac:dyDescent="0.25">
      <c r="A3050">
        <v>5506500</v>
      </c>
      <c r="B3050">
        <v>14</v>
      </c>
      <c r="C3050">
        <v>1.63</v>
      </c>
      <c r="D3050">
        <v>2.2000000000000002</v>
      </c>
      <c r="E3050">
        <v>0</v>
      </c>
      <c r="F3050">
        <v>0</v>
      </c>
      <c r="G3050">
        <v>1</v>
      </c>
      <c r="H3050">
        <v>1</v>
      </c>
      <c r="I3050">
        <v>1</v>
      </c>
      <c r="J3050">
        <v>3</v>
      </c>
      <c r="K3050">
        <v>8</v>
      </c>
      <c r="L3050">
        <v>8</v>
      </c>
      <c r="M3050">
        <v>0.12</v>
      </c>
      <c r="N3050">
        <v>0.12</v>
      </c>
      <c r="O3050">
        <v>0.12</v>
      </c>
      <c r="P3050">
        <v>0.35</v>
      </c>
      <c r="Q3050">
        <v>0.93</v>
      </c>
      <c r="R3050">
        <v>0.93</v>
      </c>
      <c r="S3050">
        <v>0.3</v>
      </c>
      <c r="T3050">
        <v>0.3</v>
      </c>
      <c r="U3050">
        <v>0.3</v>
      </c>
      <c r="V3050">
        <v>1</v>
      </c>
      <c r="W3050">
        <v>1.8</v>
      </c>
      <c r="X3050">
        <v>1.8</v>
      </c>
      <c r="Y3050">
        <v>7828</v>
      </c>
      <c r="Z3050">
        <v>32177</v>
      </c>
      <c r="AA3050">
        <v>-999</v>
      </c>
      <c r="AB3050">
        <v>-999</v>
      </c>
    </row>
    <row r="3051" spans="1:28" x14ac:dyDescent="0.25">
      <c r="A3051">
        <v>5506800</v>
      </c>
      <c r="B3051">
        <v>13</v>
      </c>
      <c r="C3051">
        <v>2.5299999999999998</v>
      </c>
      <c r="D3051">
        <v>4.5999999999999996</v>
      </c>
      <c r="E3051">
        <v>0</v>
      </c>
      <c r="F3051">
        <v>0</v>
      </c>
      <c r="G3051">
        <v>4</v>
      </c>
      <c r="H3051">
        <v>4</v>
      </c>
      <c r="I3051">
        <v>4</v>
      </c>
      <c r="J3051">
        <v>4</v>
      </c>
      <c r="K3051">
        <v>13</v>
      </c>
      <c r="L3051">
        <v>13</v>
      </c>
      <c r="M3051">
        <v>0.78</v>
      </c>
      <c r="N3051">
        <v>0.78</v>
      </c>
      <c r="O3051">
        <v>0.78</v>
      </c>
      <c r="P3051">
        <v>0.78</v>
      </c>
      <c r="Q3051">
        <v>2.5299999999999998</v>
      </c>
      <c r="R3051">
        <v>2.5299999999999998</v>
      </c>
      <c r="S3051">
        <v>0.9</v>
      </c>
      <c r="T3051">
        <v>0.9</v>
      </c>
      <c r="U3051">
        <v>0.9</v>
      </c>
      <c r="V3051">
        <v>0.9</v>
      </c>
      <c r="W3051">
        <v>4.5999999999999996</v>
      </c>
      <c r="X3051">
        <v>4.5999999999999996</v>
      </c>
      <c r="Y3051">
        <v>7819</v>
      </c>
      <c r="Z3051">
        <v>16139</v>
      </c>
      <c r="AA3051">
        <v>-999</v>
      </c>
      <c r="AB3051">
        <v>-999</v>
      </c>
    </row>
    <row r="3052" spans="1:28" x14ac:dyDescent="0.25">
      <c r="A3052">
        <v>5507500</v>
      </c>
      <c r="B3052">
        <v>146</v>
      </c>
      <c r="C3052">
        <v>2.56</v>
      </c>
      <c r="D3052">
        <v>10.4</v>
      </c>
      <c r="E3052">
        <v>1</v>
      </c>
      <c r="F3052">
        <v>0.02</v>
      </c>
      <c r="G3052">
        <v>25</v>
      </c>
      <c r="H3052">
        <v>26</v>
      </c>
      <c r="I3052">
        <v>39</v>
      </c>
      <c r="J3052">
        <v>62</v>
      </c>
      <c r="K3052">
        <v>124</v>
      </c>
      <c r="L3052">
        <v>128</v>
      </c>
      <c r="M3052">
        <v>0.44</v>
      </c>
      <c r="N3052">
        <v>0.46</v>
      </c>
      <c r="O3052">
        <v>0.68</v>
      </c>
      <c r="P3052">
        <v>1.0900000000000001</v>
      </c>
      <c r="Q3052">
        <v>2.1800000000000002</v>
      </c>
      <c r="R3052">
        <v>2.25</v>
      </c>
      <c r="S3052">
        <v>1.4</v>
      </c>
      <c r="T3052">
        <v>1.4</v>
      </c>
      <c r="U3052">
        <v>2</v>
      </c>
      <c r="V3052">
        <v>3</v>
      </c>
      <c r="W3052">
        <v>9.9</v>
      </c>
      <c r="X3052">
        <v>10.199999999999999</v>
      </c>
      <c r="Y3052">
        <v>8472</v>
      </c>
      <c r="Z3052">
        <v>53060</v>
      </c>
      <c r="AA3052">
        <v>57407</v>
      </c>
      <c r="AB3052">
        <v>57407</v>
      </c>
    </row>
    <row r="3053" spans="1:28" x14ac:dyDescent="0.25">
      <c r="A3053">
        <v>5507600</v>
      </c>
      <c r="B3053">
        <v>9</v>
      </c>
      <c r="C3053">
        <v>3.27</v>
      </c>
      <c r="D3053">
        <v>8.3000000000000007</v>
      </c>
      <c r="E3053">
        <v>0</v>
      </c>
      <c r="F3053">
        <v>0</v>
      </c>
      <c r="G3053">
        <v>1</v>
      </c>
      <c r="H3053">
        <v>1</v>
      </c>
      <c r="I3053">
        <v>1</v>
      </c>
      <c r="J3053">
        <v>3</v>
      </c>
      <c r="K3053">
        <v>9</v>
      </c>
      <c r="L3053">
        <v>9</v>
      </c>
      <c r="M3053">
        <v>0.36</v>
      </c>
      <c r="N3053">
        <v>0.36</v>
      </c>
      <c r="O3053">
        <v>0.36</v>
      </c>
      <c r="P3053">
        <v>1.0900000000000001</v>
      </c>
      <c r="Q3053">
        <v>3.27</v>
      </c>
      <c r="R3053">
        <v>3.27</v>
      </c>
      <c r="S3053">
        <v>1.1000000000000001</v>
      </c>
      <c r="T3053">
        <v>1.1000000000000001</v>
      </c>
      <c r="U3053">
        <v>1.1000000000000001</v>
      </c>
      <c r="V3053">
        <v>2.5</v>
      </c>
      <c r="W3053">
        <v>8.3000000000000007</v>
      </c>
      <c r="X3053">
        <v>8.3000000000000007</v>
      </c>
      <c r="Y3053">
        <v>926</v>
      </c>
      <c r="Z3053">
        <v>9796</v>
      </c>
      <c r="AA3053">
        <v>-999</v>
      </c>
      <c r="AB3053">
        <v>-999</v>
      </c>
    </row>
    <row r="3054" spans="1:28" x14ac:dyDescent="0.25">
      <c r="A3054">
        <v>5507800</v>
      </c>
      <c r="B3054">
        <v>160</v>
      </c>
      <c r="C3054">
        <v>2.59</v>
      </c>
      <c r="D3054">
        <v>383.6</v>
      </c>
      <c r="E3054">
        <v>3</v>
      </c>
      <c r="F3054">
        <v>0.05</v>
      </c>
      <c r="G3054">
        <v>26</v>
      </c>
      <c r="H3054">
        <v>27</v>
      </c>
      <c r="I3054">
        <v>40</v>
      </c>
      <c r="J3054">
        <v>68</v>
      </c>
      <c r="K3054">
        <v>137</v>
      </c>
      <c r="L3054">
        <v>142</v>
      </c>
      <c r="M3054">
        <v>0.42</v>
      </c>
      <c r="N3054">
        <v>0.44</v>
      </c>
      <c r="O3054">
        <v>0.65</v>
      </c>
      <c r="P3054">
        <v>1.1000000000000001</v>
      </c>
      <c r="Q3054">
        <v>2.2200000000000002</v>
      </c>
      <c r="R3054">
        <v>2.2999999999999998</v>
      </c>
      <c r="S3054">
        <v>1.3</v>
      </c>
      <c r="T3054">
        <v>1.4</v>
      </c>
      <c r="U3054">
        <v>1.9</v>
      </c>
      <c r="V3054">
        <v>2.9</v>
      </c>
      <c r="W3054">
        <v>11.2</v>
      </c>
      <c r="X3054">
        <v>383.4</v>
      </c>
      <c r="Y3054">
        <v>1583</v>
      </c>
      <c r="Z3054">
        <v>56773</v>
      </c>
      <c r="AA3054">
        <v>1583</v>
      </c>
      <c r="AB3054">
        <v>24406</v>
      </c>
    </row>
    <row r="3055" spans="1:28" x14ac:dyDescent="0.25">
      <c r="A3055">
        <v>5508000</v>
      </c>
      <c r="B3055">
        <v>172</v>
      </c>
      <c r="C3055">
        <v>2.66</v>
      </c>
      <c r="D3055">
        <v>367.4</v>
      </c>
      <c r="E3055">
        <v>3</v>
      </c>
      <c r="F3055">
        <v>0.05</v>
      </c>
      <c r="G3055">
        <v>27</v>
      </c>
      <c r="H3055">
        <v>28</v>
      </c>
      <c r="I3055">
        <v>44</v>
      </c>
      <c r="J3055">
        <v>79</v>
      </c>
      <c r="K3055">
        <v>149</v>
      </c>
      <c r="L3055">
        <v>154</v>
      </c>
      <c r="M3055">
        <v>0.42</v>
      </c>
      <c r="N3055">
        <v>0.43</v>
      </c>
      <c r="O3055">
        <v>0.68</v>
      </c>
      <c r="P3055">
        <v>1.22</v>
      </c>
      <c r="Q3055">
        <v>2.31</v>
      </c>
      <c r="R3055">
        <v>2.39</v>
      </c>
      <c r="S3055">
        <v>1.3</v>
      </c>
      <c r="T3055">
        <v>1.3</v>
      </c>
      <c r="U3055">
        <v>1.9</v>
      </c>
      <c r="V3055">
        <v>3.4</v>
      </c>
      <c r="W3055">
        <v>11.3</v>
      </c>
      <c r="X3055">
        <v>367.2</v>
      </c>
      <c r="Y3055">
        <v>4618</v>
      </c>
      <c r="Z3055">
        <v>64878</v>
      </c>
      <c r="AA3055">
        <v>15038</v>
      </c>
      <c r="AB3055">
        <v>37544</v>
      </c>
    </row>
    <row r="3056" spans="1:28" x14ac:dyDescent="0.25">
      <c r="A3056">
        <v>5508805</v>
      </c>
      <c r="B3056">
        <v>8</v>
      </c>
      <c r="C3056">
        <v>1.49</v>
      </c>
      <c r="D3056">
        <v>4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2</v>
      </c>
      <c r="K3056">
        <v>8</v>
      </c>
      <c r="L3056">
        <v>8</v>
      </c>
      <c r="M3056">
        <v>0</v>
      </c>
      <c r="N3056">
        <v>0</v>
      </c>
      <c r="O3056">
        <v>0</v>
      </c>
      <c r="P3056">
        <v>0.37</v>
      </c>
      <c r="Q3056">
        <v>1.49</v>
      </c>
      <c r="R3056">
        <v>1.49</v>
      </c>
      <c r="S3056">
        <v>0</v>
      </c>
      <c r="T3056">
        <v>0</v>
      </c>
      <c r="U3056">
        <v>0</v>
      </c>
      <c r="V3056">
        <v>2.2999999999999998</v>
      </c>
      <c r="W3056">
        <v>4</v>
      </c>
      <c r="X3056">
        <v>4</v>
      </c>
      <c r="Y3056">
        <v>4553</v>
      </c>
      <c r="Z3056">
        <v>19653</v>
      </c>
      <c r="AA3056">
        <v>-999</v>
      </c>
      <c r="AB3056">
        <v>-999</v>
      </c>
    </row>
    <row r="3057" spans="1:28" x14ac:dyDescent="0.25">
      <c r="A3057">
        <v>5513000</v>
      </c>
      <c r="B3057">
        <v>2</v>
      </c>
      <c r="C3057">
        <v>0.52</v>
      </c>
      <c r="D3057">
        <v>2.1</v>
      </c>
      <c r="E3057">
        <v>0</v>
      </c>
      <c r="F3057">
        <v>0</v>
      </c>
      <c r="G3057">
        <v>1</v>
      </c>
      <c r="H3057">
        <v>1</v>
      </c>
      <c r="I3057">
        <v>1</v>
      </c>
      <c r="J3057">
        <v>2</v>
      </c>
      <c r="K3057">
        <v>2</v>
      </c>
      <c r="L3057">
        <v>2</v>
      </c>
      <c r="M3057">
        <v>0.26</v>
      </c>
      <c r="N3057">
        <v>0.26</v>
      </c>
      <c r="O3057">
        <v>0.26</v>
      </c>
      <c r="P3057">
        <v>0.52</v>
      </c>
      <c r="Q3057">
        <v>0.52</v>
      </c>
      <c r="R3057">
        <v>0.52</v>
      </c>
      <c r="S3057">
        <v>1.1000000000000001</v>
      </c>
      <c r="T3057">
        <v>1.1000000000000001</v>
      </c>
      <c r="U3057">
        <v>1.1000000000000001</v>
      </c>
      <c r="V3057">
        <v>2.1</v>
      </c>
      <c r="W3057">
        <v>2.1</v>
      </c>
      <c r="X3057">
        <v>2.1</v>
      </c>
      <c r="Y3057">
        <v>12739</v>
      </c>
      <c r="Z3057">
        <v>16484</v>
      </c>
      <c r="AA3057">
        <v>-999</v>
      </c>
      <c r="AB3057">
        <v>-999</v>
      </c>
    </row>
    <row r="3058" spans="1:28" x14ac:dyDescent="0.25">
      <c r="A3058">
        <v>5514500</v>
      </c>
      <c r="B3058">
        <v>70</v>
      </c>
      <c r="C3058">
        <v>2.91</v>
      </c>
      <c r="D3058">
        <v>7.6</v>
      </c>
      <c r="E3058">
        <v>0</v>
      </c>
      <c r="F3058">
        <v>0</v>
      </c>
      <c r="G3058">
        <v>11</v>
      </c>
      <c r="H3058">
        <v>11</v>
      </c>
      <c r="I3058">
        <v>15</v>
      </c>
      <c r="J3058">
        <v>29</v>
      </c>
      <c r="K3058">
        <v>66</v>
      </c>
      <c r="L3058">
        <v>69</v>
      </c>
      <c r="M3058">
        <v>0.46</v>
      </c>
      <c r="N3058">
        <v>0.46</v>
      </c>
      <c r="O3058">
        <v>0.62</v>
      </c>
      <c r="P3058">
        <v>1.2</v>
      </c>
      <c r="Q3058">
        <v>2.74</v>
      </c>
      <c r="R3058">
        <v>2.87</v>
      </c>
      <c r="S3058">
        <v>1.7</v>
      </c>
      <c r="T3058">
        <v>1.7</v>
      </c>
      <c r="U3058">
        <v>2.1</v>
      </c>
      <c r="V3058">
        <v>3.8</v>
      </c>
      <c r="W3058">
        <v>7.2</v>
      </c>
      <c r="X3058">
        <v>7.5</v>
      </c>
      <c r="Y3058">
        <v>2165</v>
      </c>
      <c r="Z3058">
        <v>39921</v>
      </c>
      <c r="AA3058">
        <v>-999</v>
      </c>
      <c r="AB3058">
        <v>-999</v>
      </c>
    </row>
    <row r="3059" spans="1:28" x14ac:dyDescent="0.25">
      <c r="A3059">
        <v>5515000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-999</v>
      </c>
      <c r="Z3059">
        <v>-999</v>
      </c>
      <c r="AA3059">
        <v>-999</v>
      </c>
      <c r="AB3059">
        <v>-999</v>
      </c>
    </row>
    <row r="3060" spans="1:28" x14ac:dyDescent="0.25">
      <c r="A3060">
        <v>5515500</v>
      </c>
      <c r="B3060">
        <v>2</v>
      </c>
      <c r="C3060">
        <v>0.15</v>
      </c>
      <c r="D3060">
        <v>8.1999999999999993</v>
      </c>
      <c r="E3060">
        <v>1</v>
      </c>
      <c r="F3060">
        <v>7.0000000000000007E-2</v>
      </c>
      <c r="G3060">
        <v>1</v>
      </c>
      <c r="H3060">
        <v>1</v>
      </c>
      <c r="I3060">
        <v>1</v>
      </c>
      <c r="J3060">
        <v>1</v>
      </c>
      <c r="K3060">
        <v>2</v>
      </c>
      <c r="L3060">
        <v>2</v>
      </c>
      <c r="M3060">
        <v>7.0000000000000007E-2</v>
      </c>
      <c r="N3060">
        <v>7.0000000000000007E-2</v>
      </c>
      <c r="O3060">
        <v>7.0000000000000007E-2</v>
      </c>
      <c r="P3060">
        <v>7.0000000000000007E-2</v>
      </c>
      <c r="Q3060">
        <v>0.15</v>
      </c>
      <c r="R3060">
        <v>0.15</v>
      </c>
      <c r="S3060">
        <v>0.1</v>
      </c>
      <c r="T3060">
        <v>0.1</v>
      </c>
      <c r="U3060">
        <v>0.1</v>
      </c>
      <c r="V3060">
        <v>0.1</v>
      </c>
      <c r="W3060">
        <v>8.1999999999999993</v>
      </c>
      <c r="X3060">
        <v>8.1999999999999993</v>
      </c>
      <c r="Y3060">
        <v>12408</v>
      </c>
      <c r="Z3060">
        <v>22263</v>
      </c>
      <c r="AA3060">
        <v>32119</v>
      </c>
      <c r="AB3060">
        <v>32119</v>
      </c>
    </row>
    <row r="3061" spans="1:28" x14ac:dyDescent="0.25">
      <c r="A3061">
        <v>5516500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-999</v>
      </c>
      <c r="Z3061">
        <v>-999</v>
      </c>
      <c r="AA3061">
        <v>-999</v>
      </c>
      <c r="AB3061">
        <v>-999</v>
      </c>
    </row>
    <row r="3062" spans="1:28" x14ac:dyDescent="0.25">
      <c r="A3062">
        <v>5517000</v>
      </c>
      <c r="B3062">
        <v>4</v>
      </c>
      <c r="C3062">
        <v>0.35</v>
      </c>
      <c r="D3062">
        <v>3.7</v>
      </c>
      <c r="E3062">
        <v>0</v>
      </c>
      <c r="F3062">
        <v>0</v>
      </c>
      <c r="G3062">
        <v>1</v>
      </c>
      <c r="H3062">
        <v>1</v>
      </c>
      <c r="I3062">
        <v>1</v>
      </c>
      <c r="J3062">
        <v>3</v>
      </c>
      <c r="K3062">
        <v>4</v>
      </c>
      <c r="L3062">
        <v>4</v>
      </c>
      <c r="M3062">
        <v>0.09</v>
      </c>
      <c r="N3062">
        <v>0.09</v>
      </c>
      <c r="O3062">
        <v>0.09</v>
      </c>
      <c r="P3062">
        <v>0.27</v>
      </c>
      <c r="Q3062">
        <v>0.35</v>
      </c>
      <c r="R3062">
        <v>0.35</v>
      </c>
      <c r="S3062">
        <v>2.6</v>
      </c>
      <c r="T3062">
        <v>2.6</v>
      </c>
      <c r="U3062">
        <v>2.6</v>
      </c>
      <c r="V3062">
        <v>3.6</v>
      </c>
      <c r="W3062">
        <v>3.7</v>
      </c>
      <c r="X3062">
        <v>3.7</v>
      </c>
      <c r="Y3062">
        <v>16814</v>
      </c>
      <c r="Z3062">
        <v>18498</v>
      </c>
      <c r="AA3062">
        <v>-999</v>
      </c>
      <c r="AB3062">
        <v>-999</v>
      </c>
    </row>
    <row r="3063" spans="1:28" x14ac:dyDescent="0.25">
      <c r="A3063">
        <v>5517500</v>
      </c>
      <c r="B3063">
        <v>7</v>
      </c>
      <c r="C3063">
        <v>0.2</v>
      </c>
      <c r="D3063">
        <v>6.2</v>
      </c>
      <c r="E3063">
        <v>1</v>
      </c>
      <c r="F3063">
        <v>0.03</v>
      </c>
      <c r="G3063">
        <v>3</v>
      </c>
      <c r="H3063">
        <v>3</v>
      </c>
      <c r="I3063">
        <v>3</v>
      </c>
      <c r="J3063">
        <v>5</v>
      </c>
      <c r="K3063">
        <v>7</v>
      </c>
      <c r="L3063">
        <v>7</v>
      </c>
      <c r="M3063">
        <v>0.09</v>
      </c>
      <c r="N3063">
        <v>0.09</v>
      </c>
      <c r="O3063">
        <v>0.09</v>
      </c>
      <c r="P3063">
        <v>0.14000000000000001</v>
      </c>
      <c r="Q3063">
        <v>0.2</v>
      </c>
      <c r="R3063">
        <v>0.2</v>
      </c>
      <c r="S3063">
        <v>2.6</v>
      </c>
      <c r="T3063">
        <v>2.6</v>
      </c>
      <c r="U3063">
        <v>2.6</v>
      </c>
      <c r="V3063">
        <v>2.9</v>
      </c>
      <c r="W3063">
        <v>6.2</v>
      </c>
      <c r="X3063">
        <v>6.2</v>
      </c>
      <c r="Y3063">
        <v>34652</v>
      </c>
      <c r="Z3063">
        <v>47897</v>
      </c>
      <c r="AA3063">
        <v>61888</v>
      </c>
      <c r="AB3063">
        <v>61888</v>
      </c>
    </row>
    <row r="3064" spans="1:28" x14ac:dyDescent="0.25">
      <c r="A3064">
        <v>5517530</v>
      </c>
      <c r="B3064">
        <v>7</v>
      </c>
      <c r="C3064">
        <v>0.2</v>
      </c>
      <c r="D3064">
        <v>6</v>
      </c>
      <c r="E3064">
        <v>1</v>
      </c>
      <c r="F3064">
        <v>0.03</v>
      </c>
      <c r="G3064">
        <v>3</v>
      </c>
      <c r="H3064">
        <v>3</v>
      </c>
      <c r="I3064">
        <v>3</v>
      </c>
      <c r="J3064">
        <v>5</v>
      </c>
      <c r="K3064">
        <v>7</v>
      </c>
      <c r="L3064">
        <v>7</v>
      </c>
      <c r="M3064">
        <v>0.08</v>
      </c>
      <c r="N3064">
        <v>0.08</v>
      </c>
      <c r="O3064">
        <v>0.08</v>
      </c>
      <c r="P3064">
        <v>0.14000000000000001</v>
      </c>
      <c r="Q3064">
        <v>0.2</v>
      </c>
      <c r="R3064">
        <v>0.2</v>
      </c>
      <c r="S3064">
        <v>2.5</v>
      </c>
      <c r="T3064">
        <v>2.5</v>
      </c>
      <c r="U3064">
        <v>2.5</v>
      </c>
      <c r="V3064">
        <v>2.9</v>
      </c>
      <c r="W3064">
        <v>6</v>
      </c>
      <c r="X3064">
        <v>6</v>
      </c>
      <c r="Y3064">
        <v>34325</v>
      </c>
      <c r="Z3064">
        <v>51392</v>
      </c>
      <c r="AA3064">
        <v>64234</v>
      </c>
      <c r="AB3064">
        <v>64234</v>
      </c>
    </row>
    <row r="3065" spans="1:28" x14ac:dyDescent="0.25">
      <c r="A3065">
        <v>5518000</v>
      </c>
      <c r="B3065">
        <v>8</v>
      </c>
      <c r="C3065">
        <v>0.17</v>
      </c>
      <c r="D3065">
        <v>4.8</v>
      </c>
      <c r="E3065">
        <v>1</v>
      </c>
      <c r="F3065">
        <v>0.02</v>
      </c>
      <c r="G3065">
        <v>3</v>
      </c>
      <c r="H3065">
        <v>4</v>
      </c>
      <c r="I3065">
        <v>4</v>
      </c>
      <c r="J3065">
        <v>6</v>
      </c>
      <c r="K3065">
        <v>8</v>
      </c>
      <c r="L3065">
        <v>8</v>
      </c>
      <c r="M3065">
        <v>7.0000000000000007E-2</v>
      </c>
      <c r="N3065">
        <v>0.09</v>
      </c>
      <c r="O3065">
        <v>0.09</v>
      </c>
      <c r="P3065">
        <v>0.13</v>
      </c>
      <c r="Q3065">
        <v>0.17</v>
      </c>
      <c r="R3065">
        <v>0.17</v>
      </c>
      <c r="S3065">
        <v>2</v>
      </c>
      <c r="T3065">
        <v>2.1</v>
      </c>
      <c r="U3065">
        <v>2.1</v>
      </c>
      <c r="V3065">
        <v>2.2999999999999998</v>
      </c>
      <c r="W3065">
        <v>4.8</v>
      </c>
      <c r="X3065">
        <v>4.8</v>
      </c>
      <c r="Y3065">
        <v>44089</v>
      </c>
      <c r="Z3065">
        <v>73260</v>
      </c>
      <c r="AA3065">
        <v>90380</v>
      </c>
      <c r="AB3065">
        <v>90380</v>
      </c>
    </row>
    <row r="3066" spans="1:28" x14ac:dyDescent="0.25">
      <c r="A3066">
        <v>5519500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-999</v>
      </c>
      <c r="Z3066">
        <v>-999</v>
      </c>
      <c r="AA3066">
        <v>-999</v>
      </c>
      <c r="AB3066">
        <v>-999</v>
      </c>
    </row>
    <row r="3067" spans="1:28" x14ac:dyDescent="0.25">
      <c r="A3067">
        <v>5520500</v>
      </c>
      <c r="B3067">
        <v>13</v>
      </c>
      <c r="C3067">
        <v>0.22</v>
      </c>
      <c r="D3067">
        <v>5.6</v>
      </c>
      <c r="E3067">
        <v>1</v>
      </c>
      <c r="F3067">
        <v>0.02</v>
      </c>
      <c r="G3067">
        <v>5</v>
      </c>
      <c r="H3067">
        <v>5</v>
      </c>
      <c r="I3067">
        <v>5</v>
      </c>
      <c r="J3067">
        <v>10</v>
      </c>
      <c r="K3067">
        <v>12</v>
      </c>
      <c r="L3067">
        <v>12</v>
      </c>
      <c r="M3067">
        <v>0.08</v>
      </c>
      <c r="N3067">
        <v>0.08</v>
      </c>
      <c r="O3067">
        <v>0.08</v>
      </c>
      <c r="P3067">
        <v>0.17</v>
      </c>
      <c r="Q3067">
        <v>0.2</v>
      </c>
      <c r="R3067">
        <v>0.2</v>
      </c>
      <c r="S3067">
        <v>2.5</v>
      </c>
      <c r="T3067">
        <v>2.5</v>
      </c>
      <c r="U3067">
        <v>2.5</v>
      </c>
      <c r="V3067">
        <v>3.6</v>
      </c>
      <c r="W3067">
        <v>5.5</v>
      </c>
      <c r="X3067">
        <v>5.5</v>
      </c>
      <c r="Y3067">
        <v>28780</v>
      </c>
      <c r="Z3067">
        <v>73394</v>
      </c>
      <c r="AA3067">
        <v>116277</v>
      </c>
      <c r="AB3067">
        <v>116277</v>
      </c>
    </row>
    <row r="3068" spans="1:28" x14ac:dyDescent="0.25">
      <c r="A3068">
        <v>5521000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-999</v>
      </c>
      <c r="Z3068">
        <v>-999</v>
      </c>
      <c r="AA3068">
        <v>-999</v>
      </c>
      <c r="AB3068">
        <v>-999</v>
      </c>
    </row>
    <row r="3069" spans="1:28" x14ac:dyDescent="0.25">
      <c r="A3069">
        <v>5522000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-999</v>
      </c>
      <c r="Z3069">
        <v>-999</v>
      </c>
      <c r="AA3069">
        <v>-999</v>
      </c>
      <c r="AB3069">
        <v>-999</v>
      </c>
    </row>
    <row r="3070" spans="1:28" x14ac:dyDescent="0.25">
      <c r="A3070">
        <v>5522500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-999</v>
      </c>
      <c r="Z3070">
        <v>-999</v>
      </c>
      <c r="AA3070">
        <v>-999</v>
      </c>
      <c r="AB3070">
        <v>-999</v>
      </c>
    </row>
    <row r="3071" spans="1:28" x14ac:dyDescent="0.25">
      <c r="A3071">
        <v>5523500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-999</v>
      </c>
      <c r="Z3071">
        <v>-999</v>
      </c>
      <c r="AA3071">
        <v>-999</v>
      </c>
      <c r="AB3071">
        <v>-999</v>
      </c>
    </row>
    <row r="3072" spans="1:28" x14ac:dyDescent="0.25">
      <c r="A3072">
        <v>5524000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-999</v>
      </c>
      <c r="Z3072">
        <v>-999</v>
      </c>
      <c r="AA3072">
        <v>-999</v>
      </c>
      <c r="AB3072">
        <v>-999</v>
      </c>
    </row>
    <row r="3073" spans="1:28" x14ac:dyDescent="0.25">
      <c r="A3073">
        <v>5524500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-999</v>
      </c>
      <c r="Z3073">
        <v>-999</v>
      </c>
      <c r="AA3073">
        <v>-999</v>
      </c>
      <c r="AB3073">
        <v>-999</v>
      </c>
    </row>
    <row r="3074" spans="1:28" x14ac:dyDescent="0.25">
      <c r="A3074">
        <v>5525000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-999</v>
      </c>
      <c r="Z3074">
        <v>-999</v>
      </c>
      <c r="AA3074">
        <v>-999</v>
      </c>
      <c r="AB3074">
        <v>-999</v>
      </c>
    </row>
    <row r="3075" spans="1:28" x14ac:dyDescent="0.25">
      <c r="A3075">
        <v>5525500</v>
      </c>
      <c r="B3075">
        <v>2</v>
      </c>
      <c r="C3075">
        <v>0.17</v>
      </c>
      <c r="D3075">
        <v>0.2</v>
      </c>
      <c r="E3075">
        <v>0</v>
      </c>
      <c r="F3075">
        <v>0</v>
      </c>
      <c r="G3075">
        <v>0</v>
      </c>
      <c r="H3075">
        <v>0</v>
      </c>
      <c r="I3075">
        <v>1</v>
      </c>
      <c r="J3075">
        <v>2</v>
      </c>
      <c r="K3075">
        <v>2</v>
      </c>
      <c r="L3075">
        <v>2</v>
      </c>
      <c r="M3075">
        <v>0</v>
      </c>
      <c r="N3075">
        <v>0</v>
      </c>
      <c r="O3075">
        <v>0.09</v>
      </c>
      <c r="P3075">
        <v>0.17</v>
      </c>
      <c r="Q3075">
        <v>0.17</v>
      </c>
      <c r="R3075">
        <v>0.17</v>
      </c>
      <c r="S3075">
        <v>0</v>
      </c>
      <c r="T3075">
        <v>0</v>
      </c>
      <c r="U3075">
        <v>0.1</v>
      </c>
      <c r="V3075">
        <v>0.2</v>
      </c>
      <c r="W3075">
        <v>0.2</v>
      </c>
      <c r="X3075">
        <v>0.2</v>
      </c>
      <c r="Y3075">
        <v>14112</v>
      </c>
      <c r="Z3075">
        <v>22600</v>
      </c>
      <c r="AA3075">
        <v>-999</v>
      </c>
      <c r="AB3075">
        <v>-999</v>
      </c>
    </row>
    <row r="3076" spans="1:28" x14ac:dyDescent="0.25">
      <c r="A3076">
        <v>5526000</v>
      </c>
      <c r="B3076">
        <v>7</v>
      </c>
      <c r="C3076">
        <v>0.13</v>
      </c>
      <c r="D3076">
        <v>3.6</v>
      </c>
      <c r="E3076">
        <v>1</v>
      </c>
      <c r="F3076">
        <v>0.02</v>
      </c>
      <c r="G3076">
        <v>0</v>
      </c>
      <c r="H3076">
        <v>0</v>
      </c>
      <c r="I3076">
        <v>3</v>
      </c>
      <c r="J3076">
        <v>6</v>
      </c>
      <c r="K3076">
        <v>6</v>
      </c>
      <c r="L3076">
        <v>6</v>
      </c>
      <c r="M3076">
        <v>0</v>
      </c>
      <c r="N3076">
        <v>0</v>
      </c>
      <c r="O3076">
        <v>0.06</v>
      </c>
      <c r="P3076">
        <v>0.11</v>
      </c>
      <c r="Q3076">
        <v>0.11</v>
      </c>
      <c r="R3076">
        <v>0.11</v>
      </c>
      <c r="S3076">
        <v>0</v>
      </c>
      <c r="T3076">
        <v>0</v>
      </c>
      <c r="U3076">
        <v>3.2</v>
      </c>
      <c r="V3076">
        <v>3.4</v>
      </c>
      <c r="W3076">
        <v>3.4</v>
      </c>
      <c r="X3076">
        <v>3.4</v>
      </c>
      <c r="Y3076">
        <v>25753</v>
      </c>
      <c r="Z3076">
        <v>50982</v>
      </c>
      <c r="AA3076">
        <v>25753</v>
      </c>
      <c r="AB3076">
        <v>25753</v>
      </c>
    </row>
    <row r="3077" spans="1:28" x14ac:dyDescent="0.25">
      <c r="A3077">
        <v>5526500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-999</v>
      </c>
      <c r="Z3077">
        <v>-999</v>
      </c>
      <c r="AA3077">
        <v>-999</v>
      </c>
      <c r="AB3077">
        <v>-999</v>
      </c>
    </row>
    <row r="3078" spans="1:28" x14ac:dyDescent="0.25">
      <c r="A3078">
        <v>5527500</v>
      </c>
      <c r="B3078">
        <v>28</v>
      </c>
      <c r="C3078">
        <v>0.21</v>
      </c>
      <c r="D3078">
        <v>6.8</v>
      </c>
      <c r="E3078">
        <v>3</v>
      </c>
      <c r="F3078">
        <v>0.02</v>
      </c>
      <c r="G3078">
        <v>9</v>
      </c>
      <c r="H3078">
        <v>11</v>
      </c>
      <c r="I3078">
        <v>14</v>
      </c>
      <c r="J3078">
        <v>22</v>
      </c>
      <c r="K3078">
        <v>25</v>
      </c>
      <c r="L3078">
        <v>25</v>
      </c>
      <c r="M3078">
        <v>7.0000000000000007E-2</v>
      </c>
      <c r="N3078">
        <v>0.08</v>
      </c>
      <c r="O3078">
        <v>0.11</v>
      </c>
      <c r="P3078">
        <v>0.17</v>
      </c>
      <c r="Q3078">
        <v>0.19</v>
      </c>
      <c r="R3078">
        <v>0.19</v>
      </c>
      <c r="S3078">
        <v>3.9</v>
      </c>
      <c r="T3078">
        <v>3.9</v>
      </c>
      <c r="U3078">
        <v>5.2</v>
      </c>
      <c r="V3078">
        <v>5.8</v>
      </c>
      <c r="W3078">
        <v>6.7</v>
      </c>
      <c r="X3078">
        <v>6.7</v>
      </c>
      <c r="Y3078">
        <v>7066</v>
      </c>
      <c r="Z3078">
        <v>83485</v>
      </c>
      <c r="AA3078">
        <v>11430</v>
      </c>
      <c r="AB3078">
        <v>77747</v>
      </c>
    </row>
    <row r="3079" spans="1:28" x14ac:dyDescent="0.25">
      <c r="A3079">
        <v>5527800</v>
      </c>
      <c r="B3079">
        <v>1</v>
      </c>
      <c r="C3079">
        <v>0.31</v>
      </c>
      <c r="D3079">
        <v>3.5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1</v>
      </c>
      <c r="L3079">
        <v>1</v>
      </c>
      <c r="M3079">
        <v>0</v>
      </c>
      <c r="N3079">
        <v>0</v>
      </c>
      <c r="O3079">
        <v>0</v>
      </c>
      <c r="P3079">
        <v>0</v>
      </c>
      <c r="Q3079">
        <v>0.31</v>
      </c>
      <c r="R3079">
        <v>0.31</v>
      </c>
      <c r="S3079">
        <v>0</v>
      </c>
      <c r="T3079">
        <v>0</v>
      </c>
      <c r="U3079">
        <v>0</v>
      </c>
      <c r="V3079">
        <v>0</v>
      </c>
      <c r="W3079">
        <v>3.5</v>
      </c>
      <c r="X3079">
        <v>3.5</v>
      </c>
      <c r="Y3079">
        <v>21557</v>
      </c>
      <c r="Z3079">
        <v>21557</v>
      </c>
      <c r="AA3079">
        <v>-999</v>
      </c>
      <c r="AB3079">
        <v>-999</v>
      </c>
    </row>
    <row r="3080" spans="1:28" x14ac:dyDescent="0.25">
      <c r="A3080">
        <v>5528000</v>
      </c>
      <c r="B3080">
        <v>5</v>
      </c>
      <c r="C3080">
        <v>0.83</v>
      </c>
      <c r="D3080">
        <v>5.8</v>
      </c>
      <c r="E3080">
        <v>0</v>
      </c>
      <c r="F3080">
        <v>0</v>
      </c>
      <c r="G3080">
        <v>1</v>
      </c>
      <c r="H3080">
        <v>1</v>
      </c>
      <c r="I3080">
        <v>2</v>
      </c>
      <c r="J3080">
        <v>4</v>
      </c>
      <c r="K3080">
        <v>5</v>
      </c>
      <c r="L3080">
        <v>5</v>
      </c>
      <c r="M3080">
        <v>0.17</v>
      </c>
      <c r="N3080">
        <v>0.17</v>
      </c>
      <c r="O3080">
        <v>0.33</v>
      </c>
      <c r="P3080">
        <v>0.66</v>
      </c>
      <c r="Q3080">
        <v>0.83</v>
      </c>
      <c r="R3080">
        <v>0.83</v>
      </c>
      <c r="S3080">
        <v>2.5</v>
      </c>
      <c r="T3080">
        <v>2.5</v>
      </c>
      <c r="U3080">
        <v>2.8</v>
      </c>
      <c r="V3080">
        <v>4</v>
      </c>
      <c r="W3080">
        <v>5.8</v>
      </c>
      <c r="X3080">
        <v>5.8</v>
      </c>
      <c r="Y3080">
        <v>11407</v>
      </c>
      <c r="Z3080">
        <v>18557</v>
      </c>
      <c r="AA3080">
        <v>-999</v>
      </c>
      <c r="AB3080">
        <v>-999</v>
      </c>
    </row>
    <row r="3081" spans="1:28" x14ac:dyDescent="0.25">
      <c r="A3081">
        <v>5528500</v>
      </c>
      <c r="B3081">
        <v>1</v>
      </c>
      <c r="C3081">
        <v>1.72</v>
      </c>
      <c r="D3081">
        <v>36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1.72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36</v>
      </c>
      <c r="Y3081">
        <v>4203</v>
      </c>
      <c r="Z3081">
        <v>4203</v>
      </c>
      <c r="AA3081">
        <v>-999</v>
      </c>
      <c r="AB3081">
        <v>-999</v>
      </c>
    </row>
    <row r="3082" spans="1:28" x14ac:dyDescent="0.25">
      <c r="A3082">
        <v>5529000</v>
      </c>
      <c r="B3082">
        <v>16</v>
      </c>
      <c r="C3082">
        <v>1.7</v>
      </c>
      <c r="D3082">
        <v>12.3</v>
      </c>
      <c r="E3082">
        <v>0</v>
      </c>
      <c r="F3082">
        <v>0</v>
      </c>
      <c r="G3082">
        <v>6</v>
      </c>
      <c r="H3082">
        <v>6</v>
      </c>
      <c r="I3082">
        <v>8</v>
      </c>
      <c r="J3082">
        <v>11</v>
      </c>
      <c r="K3082">
        <v>13</v>
      </c>
      <c r="L3082">
        <v>14</v>
      </c>
      <c r="M3082">
        <v>0.64</v>
      </c>
      <c r="N3082">
        <v>0.64</v>
      </c>
      <c r="O3082">
        <v>0.85</v>
      </c>
      <c r="P3082">
        <v>1.17</v>
      </c>
      <c r="Q3082">
        <v>1.38</v>
      </c>
      <c r="R3082">
        <v>1.48</v>
      </c>
      <c r="S3082">
        <v>5.8</v>
      </c>
      <c r="T3082">
        <v>5.8</v>
      </c>
      <c r="U3082">
        <v>7.1</v>
      </c>
      <c r="V3082">
        <v>8.5</v>
      </c>
      <c r="W3082">
        <v>9.6999999999999993</v>
      </c>
      <c r="X3082">
        <v>11.9</v>
      </c>
      <c r="Y3082">
        <v>8761</v>
      </c>
      <c r="Z3082">
        <v>27749</v>
      </c>
      <c r="AA3082">
        <v>-999</v>
      </c>
      <c r="AB3082">
        <v>-999</v>
      </c>
    </row>
    <row r="3083" spans="1:28" x14ac:dyDescent="0.25">
      <c r="A3083">
        <v>5529500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-999</v>
      </c>
      <c r="Z3083">
        <v>-999</v>
      </c>
      <c r="AA3083">
        <v>-999</v>
      </c>
      <c r="AB3083">
        <v>-999</v>
      </c>
    </row>
    <row r="3084" spans="1:28" x14ac:dyDescent="0.25">
      <c r="A3084">
        <v>5530000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-999</v>
      </c>
      <c r="Z3084">
        <v>-999</v>
      </c>
      <c r="AA3084">
        <v>-999</v>
      </c>
      <c r="AB3084">
        <v>-999</v>
      </c>
    </row>
    <row r="3085" spans="1:28" x14ac:dyDescent="0.25">
      <c r="A3085">
        <v>5530990</v>
      </c>
      <c r="B3085">
        <v>3</v>
      </c>
      <c r="C3085">
        <v>4.2300000000000004</v>
      </c>
      <c r="D3085">
        <v>58.1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3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4.2300000000000004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58.1</v>
      </c>
      <c r="Y3085">
        <v>3490</v>
      </c>
      <c r="Z3085">
        <v>4057</v>
      </c>
      <c r="AA3085">
        <v>-999</v>
      </c>
      <c r="AB3085">
        <v>-999</v>
      </c>
    </row>
    <row r="3086" spans="1:28" x14ac:dyDescent="0.25">
      <c r="A3086">
        <v>5531000</v>
      </c>
      <c r="B3086">
        <v>3</v>
      </c>
      <c r="C3086">
        <v>3.94</v>
      </c>
      <c r="D3086">
        <v>54.2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3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3.94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54.2</v>
      </c>
      <c r="Y3086">
        <v>4334</v>
      </c>
      <c r="Z3086">
        <v>5013</v>
      </c>
      <c r="AA3086">
        <v>-999</v>
      </c>
      <c r="AB3086">
        <v>-999</v>
      </c>
    </row>
    <row r="3087" spans="1:28" x14ac:dyDescent="0.25">
      <c r="A3087">
        <v>5531500</v>
      </c>
      <c r="B3087">
        <v>11</v>
      </c>
      <c r="C3087">
        <v>3.79</v>
      </c>
      <c r="D3087">
        <v>92.5</v>
      </c>
      <c r="E3087">
        <v>1</v>
      </c>
      <c r="F3087">
        <v>0.34</v>
      </c>
      <c r="G3087">
        <v>2</v>
      </c>
      <c r="H3087">
        <v>2</v>
      </c>
      <c r="I3087">
        <v>2</v>
      </c>
      <c r="J3087">
        <v>3</v>
      </c>
      <c r="K3087">
        <v>5</v>
      </c>
      <c r="L3087">
        <v>9</v>
      </c>
      <c r="M3087">
        <v>0.69</v>
      </c>
      <c r="N3087">
        <v>0.69</v>
      </c>
      <c r="O3087">
        <v>0.69</v>
      </c>
      <c r="P3087">
        <v>1.03</v>
      </c>
      <c r="Q3087">
        <v>1.72</v>
      </c>
      <c r="R3087">
        <v>3.1</v>
      </c>
      <c r="S3087">
        <v>1.7</v>
      </c>
      <c r="T3087">
        <v>1.7</v>
      </c>
      <c r="U3087">
        <v>1.7</v>
      </c>
      <c r="V3087">
        <v>2.1</v>
      </c>
      <c r="W3087">
        <v>77.099999999999994</v>
      </c>
      <c r="X3087">
        <v>91.7</v>
      </c>
      <c r="Y3087">
        <v>2580</v>
      </c>
      <c r="Z3087">
        <v>20705</v>
      </c>
      <c r="AA3087">
        <v>22865</v>
      </c>
      <c r="AB3087">
        <v>22865</v>
      </c>
    </row>
    <row r="3088" spans="1:28" x14ac:dyDescent="0.25">
      <c r="A3088">
        <v>5532000</v>
      </c>
      <c r="B3088">
        <v>1</v>
      </c>
      <c r="C3088">
        <v>2.12</v>
      </c>
      <c r="D3088">
        <v>2.1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4507</v>
      </c>
      <c r="Z3088">
        <v>4507</v>
      </c>
      <c r="AA3088">
        <v>-999</v>
      </c>
      <c r="AB3088">
        <v>-999</v>
      </c>
    </row>
    <row r="3089" spans="1:28" x14ac:dyDescent="0.25">
      <c r="A3089">
        <v>5532500</v>
      </c>
      <c r="B3089">
        <v>29</v>
      </c>
      <c r="C3089">
        <v>1.77</v>
      </c>
      <c r="D3089">
        <v>23.7</v>
      </c>
      <c r="E3089">
        <v>1</v>
      </c>
      <c r="F3089">
        <v>0.06</v>
      </c>
      <c r="G3089">
        <v>8</v>
      </c>
      <c r="H3089">
        <v>8</v>
      </c>
      <c r="I3089">
        <v>10</v>
      </c>
      <c r="J3089">
        <v>15</v>
      </c>
      <c r="K3089">
        <v>19</v>
      </c>
      <c r="L3089">
        <v>24</v>
      </c>
      <c r="M3089">
        <v>0.49</v>
      </c>
      <c r="N3089">
        <v>0.49</v>
      </c>
      <c r="O3089">
        <v>0.61</v>
      </c>
      <c r="P3089">
        <v>0.92</v>
      </c>
      <c r="Q3089">
        <v>1.1599999999999999</v>
      </c>
      <c r="R3089">
        <v>1.47</v>
      </c>
      <c r="S3089">
        <v>3.7</v>
      </c>
      <c r="T3089">
        <v>3.7</v>
      </c>
      <c r="U3089">
        <v>4.4000000000000004</v>
      </c>
      <c r="V3089">
        <v>5.4</v>
      </c>
      <c r="W3089">
        <v>19.399999999999999</v>
      </c>
      <c r="X3089">
        <v>23.3</v>
      </c>
      <c r="Y3089">
        <v>422</v>
      </c>
      <c r="Z3089">
        <v>41338</v>
      </c>
      <c r="AA3089">
        <v>26283</v>
      </c>
      <c r="AB3089">
        <v>26283</v>
      </c>
    </row>
    <row r="3090" spans="1:28" x14ac:dyDescent="0.25">
      <c r="A3090">
        <v>5533000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-999</v>
      </c>
      <c r="Z3090">
        <v>-999</v>
      </c>
      <c r="AA3090">
        <v>-999</v>
      </c>
      <c r="AB3090">
        <v>-999</v>
      </c>
    </row>
    <row r="3091" spans="1:28" x14ac:dyDescent="0.25">
      <c r="A3091">
        <v>5533400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-999</v>
      </c>
      <c r="Z3091">
        <v>-999</v>
      </c>
      <c r="AA3091">
        <v>-999</v>
      </c>
      <c r="AB3091">
        <v>-999</v>
      </c>
    </row>
    <row r="3092" spans="1:28" x14ac:dyDescent="0.25">
      <c r="A3092">
        <v>5534500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-999</v>
      </c>
      <c r="Z3092">
        <v>-999</v>
      </c>
      <c r="AA3092">
        <v>-999</v>
      </c>
      <c r="AB3092">
        <v>-999</v>
      </c>
    </row>
    <row r="3093" spans="1:28" x14ac:dyDescent="0.25">
      <c r="A3093">
        <v>5535000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-999</v>
      </c>
      <c r="Z3093">
        <v>-999</v>
      </c>
      <c r="AA3093">
        <v>-999</v>
      </c>
      <c r="AB3093">
        <v>-999</v>
      </c>
    </row>
    <row r="3094" spans="1:28" x14ac:dyDescent="0.25">
      <c r="A3094">
        <v>5535070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-999</v>
      </c>
      <c r="Z3094">
        <v>-999</v>
      </c>
      <c r="AA3094">
        <v>-999</v>
      </c>
      <c r="AB3094">
        <v>-999</v>
      </c>
    </row>
    <row r="3095" spans="1:28" x14ac:dyDescent="0.25">
      <c r="A3095">
        <v>5535500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-999</v>
      </c>
      <c r="Z3095">
        <v>-999</v>
      </c>
      <c r="AA3095">
        <v>-999</v>
      </c>
      <c r="AB3095">
        <v>-999</v>
      </c>
    </row>
    <row r="3096" spans="1:28" x14ac:dyDescent="0.25">
      <c r="A3096">
        <v>5536000</v>
      </c>
      <c r="B3096">
        <v>1</v>
      </c>
      <c r="C3096">
        <v>0.39</v>
      </c>
      <c r="D3096">
        <v>1.7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12744</v>
      </c>
      <c r="Z3096">
        <v>12744</v>
      </c>
      <c r="AA3096">
        <v>-999</v>
      </c>
      <c r="AB3096">
        <v>-999</v>
      </c>
    </row>
    <row r="3097" spans="1:28" x14ac:dyDescent="0.25">
      <c r="A3097">
        <v>5536195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-999</v>
      </c>
      <c r="Z3097">
        <v>-999</v>
      </c>
      <c r="AA3097">
        <v>-999</v>
      </c>
      <c r="AB3097">
        <v>-999</v>
      </c>
    </row>
    <row r="3098" spans="1:28" x14ac:dyDescent="0.25">
      <c r="A3098">
        <v>5536215</v>
      </c>
      <c r="B3098">
        <v>1</v>
      </c>
      <c r="C3098">
        <v>1.54</v>
      </c>
      <c r="D3098">
        <v>7.1</v>
      </c>
      <c r="E3098">
        <v>0</v>
      </c>
      <c r="F3098">
        <v>0</v>
      </c>
      <c r="G3098">
        <v>1</v>
      </c>
      <c r="H3098">
        <v>1</v>
      </c>
      <c r="I3098">
        <v>1</v>
      </c>
      <c r="J3098">
        <v>1</v>
      </c>
      <c r="K3098">
        <v>1</v>
      </c>
      <c r="L3098">
        <v>1</v>
      </c>
      <c r="M3098">
        <v>1.54</v>
      </c>
      <c r="N3098">
        <v>1.54</v>
      </c>
      <c r="O3098">
        <v>1.54</v>
      </c>
      <c r="P3098">
        <v>1.54</v>
      </c>
      <c r="Q3098">
        <v>1.54</v>
      </c>
      <c r="R3098">
        <v>1.54</v>
      </c>
      <c r="S3098">
        <v>7.1</v>
      </c>
      <c r="T3098">
        <v>7.1</v>
      </c>
      <c r="U3098">
        <v>7.1</v>
      </c>
      <c r="V3098">
        <v>7.1</v>
      </c>
      <c r="W3098">
        <v>7.1</v>
      </c>
      <c r="X3098">
        <v>7.1</v>
      </c>
      <c r="Y3098">
        <v>5029</v>
      </c>
      <c r="Z3098">
        <v>5029</v>
      </c>
      <c r="AA3098">
        <v>-999</v>
      </c>
      <c r="AB3098">
        <v>-999</v>
      </c>
    </row>
    <row r="3099" spans="1:28" x14ac:dyDescent="0.25">
      <c r="A3099">
        <v>5536235</v>
      </c>
      <c r="B3099">
        <v>1</v>
      </c>
      <c r="C3099">
        <v>1.68</v>
      </c>
      <c r="D3099">
        <v>12.5</v>
      </c>
      <c r="E3099">
        <v>0</v>
      </c>
      <c r="F3099">
        <v>0</v>
      </c>
      <c r="G3099">
        <v>1</v>
      </c>
      <c r="H3099">
        <v>1</v>
      </c>
      <c r="I3099">
        <v>1</v>
      </c>
      <c r="J3099">
        <v>1</v>
      </c>
      <c r="K3099">
        <v>1</v>
      </c>
      <c r="L3099">
        <v>1</v>
      </c>
      <c r="M3099">
        <v>1.68</v>
      </c>
      <c r="N3099">
        <v>1.68</v>
      </c>
      <c r="O3099">
        <v>1.68</v>
      </c>
      <c r="P3099">
        <v>1.68</v>
      </c>
      <c r="Q3099">
        <v>1.68</v>
      </c>
      <c r="R3099">
        <v>1.68</v>
      </c>
      <c r="S3099">
        <v>12.5</v>
      </c>
      <c r="T3099">
        <v>12.5</v>
      </c>
      <c r="U3099">
        <v>12.5</v>
      </c>
      <c r="V3099">
        <v>12.5</v>
      </c>
      <c r="W3099">
        <v>12.5</v>
      </c>
      <c r="X3099">
        <v>12.5</v>
      </c>
      <c r="Y3099">
        <v>7190</v>
      </c>
      <c r="Z3099">
        <v>7190</v>
      </c>
      <c r="AA3099">
        <v>-999</v>
      </c>
      <c r="AB3099">
        <v>-999</v>
      </c>
    </row>
    <row r="3100" spans="1:28" x14ac:dyDescent="0.25">
      <c r="A3100">
        <v>5536255</v>
      </c>
      <c r="B3100">
        <v>2</v>
      </c>
      <c r="C3100">
        <v>3.31</v>
      </c>
      <c r="D3100">
        <v>12.1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1</v>
      </c>
      <c r="K3100">
        <v>2</v>
      </c>
      <c r="L3100">
        <v>2</v>
      </c>
      <c r="M3100">
        <v>0</v>
      </c>
      <c r="N3100">
        <v>0</v>
      </c>
      <c r="O3100">
        <v>0</v>
      </c>
      <c r="P3100">
        <v>1.66</v>
      </c>
      <c r="Q3100">
        <v>3.31</v>
      </c>
      <c r="R3100">
        <v>3.31</v>
      </c>
      <c r="S3100">
        <v>0</v>
      </c>
      <c r="T3100">
        <v>0</v>
      </c>
      <c r="U3100">
        <v>0</v>
      </c>
      <c r="V3100">
        <v>11</v>
      </c>
      <c r="W3100">
        <v>12.1</v>
      </c>
      <c r="X3100">
        <v>12.1</v>
      </c>
      <c r="Y3100">
        <v>9328</v>
      </c>
      <c r="Z3100">
        <v>9377</v>
      </c>
      <c r="AA3100">
        <v>-999</v>
      </c>
      <c r="AB3100">
        <v>-999</v>
      </c>
    </row>
    <row r="3101" spans="1:28" x14ac:dyDescent="0.25">
      <c r="A3101">
        <v>5536270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-999</v>
      </c>
      <c r="Z3101">
        <v>-999</v>
      </c>
      <c r="AA3101">
        <v>-999</v>
      </c>
      <c r="AB3101">
        <v>-999</v>
      </c>
    </row>
    <row r="3102" spans="1:28" x14ac:dyDescent="0.25">
      <c r="A3102">
        <v>5536275</v>
      </c>
      <c r="B3102">
        <v>4</v>
      </c>
      <c r="C3102">
        <v>1.49</v>
      </c>
      <c r="D3102">
        <v>7.2</v>
      </c>
      <c r="E3102">
        <v>0</v>
      </c>
      <c r="F3102">
        <v>0</v>
      </c>
      <c r="G3102">
        <v>2</v>
      </c>
      <c r="H3102">
        <v>2</v>
      </c>
      <c r="I3102">
        <v>2</v>
      </c>
      <c r="J3102">
        <v>3</v>
      </c>
      <c r="K3102">
        <v>4</v>
      </c>
      <c r="L3102">
        <v>4</v>
      </c>
      <c r="M3102">
        <v>0.75</v>
      </c>
      <c r="N3102">
        <v>0.75</v>
      </c>
      <c r="O3102">
        <v>0.75</v>
      </c>
      <c r="P3102">
        <v>1.1200000000000001</v>
      </c>
      <c r="Q3102">
        <v>1.49</v>
      </c>
      <c r="R3102">
        <v>1.49</v>
      </c>
      <c r="S3102">
        <v>4.5</v>
      </c>
      <c r="T3102">
        <v>4.5</v>
      </c>
      <c r="U3102">
        <v>4.5</v>
      </c>
      <c r="V3102">
        <v>7</v>
      </c>
      <c r="W3102">
        <v>7.2</v>
      </c>
      <c r="X3102">
        <v>7.2</v>
      </c>
      <c r="Y3102">
        <v>9371</v>
      </c>
      <c r="Z3102">
        <v>12446</v>
      </c>
      <c r="AA3102">
        <v>-999</v>
      </c>
      <c r="AB3102">
        <v>-999</v>
      </c>
    </row>
    <row r="3103" spans="1:28" x14ac:dyDescent="0.25">
      <c r="A3103">
        <v>5536290</v>
      </c>
      <c r="B3103">
        <v>4</v>
      </c>
      <c r="C3103">
        <v>0.72</v>
      </c>
      <c r="D3103">
        <v>3.5</v>
      </c>
      <c r="E3103">
        <v>0</v>
      </c>
      <c r="F3103">
        <v>0</v>
      </c>
      <c r="G3103">
        <v>2</v>
      </c>
      <c r="H3103">
        <v>2</v>
      </c>
      <c r="I3103">
        <v>2</v>
      </c>
      <c r="J3103">
        <v>3</v>
      </c>
      <c r="K3103">
        <v>4</v>
      </c>
      <c r="L3103">
        <v>4</v>
      </c>
      <c r="M3103">
        <v>0.36</v>
      </c>
      <c r="N3103">
        <v>0.36</v>
      </c>
      <c r="O3103">
        <v>0.36</v>
      </c>
      <c r="P3103">
        <v>0.54</v>
      </c>
      <c r="Q3103">
        <v>0.72</v>
      </c>
      <c r="R3103">
        <v>0.72</v>
      </c>
      <c r="S3103">
        <v>2.2000000000000002</v>
      </c>
      <c r="T3103">
        <v>2.2000000000000002</v>
      </c>
      <c r="U3103">
        <v>2.2000000000000002</v>
      </c>
      <c r="V3103">
        <v>3.3</v>
      </c>
      <c r="W3103">
        <v>3.5</v>
      </c>
      <c r="X3103">
        <v>3.5</v>
      </c>
      <c r="Y3103">
        <v>13695</v>
      </c>
      <c r="Z3103">
        <v>16479</v>
      </c>
      <c r="AA3103">
        <v>-999</v>
      </c>
      <c r="AB3103">
        <v>-999</v>
      </c>
    </row>
    <row r="3104" spans="1:28" x14ac:dyDescent="0.25">
      <c r="A3104">
        <v>5536340</v>
      </c>
      <c r="B3104">
        <v>1</v>
      </c>
      <c r="C3104">
        <v>3.03</v>
      </c>
      <c r="D3104">
        <v>47.8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1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3.03</v>
      </c>
      <c r="R3104">
        <v>3.03</v>
      </c>
      <c r="S3104">
        <v>0</v>
      </c>
      <c r="T3104">
        <v>0</v>
      </c>
      <c r="U3104">
        <v>0</v>
      </c>
      <c r="V3104">
        <v>0</v>
      </c>
      <c r="W3104">
        <v>47.8</v>
      </c>
      <c r="X3104">
        <v>47.8</v>
      </c>
      <c r="Y3104">
        <v>2738</v>
      </c>
      <c r="Z3104">
        <v>2738</v>
      </c>
      <c r="AA3104">
        <v>-999</v>
      </c>
      <c r="AB3104">
        <v>-999</v>
      </c>
    </row>
    <row r="3105" spans="1:28" x14ac:dyDescent="0.25">
      <c r="A3105">
        <v>5536500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-999</v>
      </c>
      <c r="Z3105">
        <v>-999</v>
      </c>
      <c r="AA3105">
        <v>-999</v>
      </c>
      <c r="AB3105">
        <v>-999</v>
      </c>
    </row>
    <row r="3106" spans="1:28" x14ac:dyDescent="0.25">
      <c r="A3106">
        <v>5536995</v>
      </c>
      <c r="B3106">
        <v>19</v>
      </c>
      <c r="C3106">
        <v>0.99</v>
      </c>
      <c r="D3106">
        <v>20.5</v>
      </c>
      <c r="E3106">
        <v>1</v>
      </c>
      <c r="F3106">
        <v>0.05</v>
      </c>
      <c r="G3106">
        <v>4</v>
      </c>
      <c r="H3106">
        <v>11</v>
      </c>
      <c r="I3106">
        <v>13</v>
      </c>
      <c r="J3106">
        <v>15</v>
      </c>
      <c r="K3106">
        <v>17</v>
      </c>
      <c r="L3106">
        <v>17</v>
      </c>
      <c r="M3106">
        <v>0.21</v>
      </c>
      <c r="N3106">
        <v>0.56999999999999995</v>
      </c>
      <c r="O3106">
        <v>0.68</v>
      </c>
      <c r="P3106">
        <v>0.78</v>
      </c>
      <c r="Q3106">
        <v>0.89</v>
      </c>
      <c r="R3106">
        <v>0.89</v>
      </c>
      <c r="S3106">
        <v>1.2</v>
      </c>
      <c r="T3106">
        <v>11.9</v>
      </c>
      <c r="U3106">
        <v>12.1</v>
      </c>
      <c r="V3106">
        <v>19.3</v>
      </c>
      <c r="W3106">
        <v>20.2</v>
      </c>
      <c r="X3106">
        <v>20.2</v>
      </c>
      <c r="Y3106">
        <v>12143</v>
      </c>
      <c r="Z3106">
        <v>23854</v>
      </c>
      <c r="AA3106">
        <v>40771</v>
      </c>
      <c r="AB3106">
        <v>40771</v>
      </c>
    </row>
    <row r="3107" spans="1:28" x14ac:dyDescent="0.25">
      <c r="A3107">
        <v>5537500</v>
      </c>
      <c r="B3107">
        <v>2</v>
      </c>
      <c r="C3107">
        <v>2.84</v>
      </c>
      <c r="D3107">
        <v>18.899999999999999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1</v>
      </c>
      <c r="K3107">
        <v>1</v>
      </c>
      <c r="L3107">
        <v>1</v>
      </c>
      <c r="M3107">
        <v>0</v>
      </c>
      <c r="N3107">
        <v>0</v>
      </c>
      <c r="O3107">
        <v>0</v>
      </c>
      <c r="P3107">
        <v>1.42</v>
      </c>
      <c r="Q3107">
        <v>1.42</v>
      </c>
      <c r="R3107">
        <v>1.42</v>
      </c>
      <c r="S3107">
        <v>0</v>
      </c>
      <c r="T3107">
        <v>0</v>
      </c>
      <c r="U3107">
        <v>0</v>
      </c>
      <c r="V3107">
        <v>15.1</v>
      </c>
      <c r="W3107">
        <v>15.1</v>
      </c>
      <c r="X3107">
        <v>15.1</v>
      </c>
      <c r="Y3107">
        <v>7665</v>
      </c>
      <c r="Z3107">
        <v>9064</v>
      </c>
      <c r="AA3107">
        <v>-999</v>
      </c>
      <c r="AB3107">
        <v>-999</v>
      </c>
    </row>
    <row r="3108" spans="1:28" x14ac:dyDescent="0.25">
      <c r="A3108">
        <v>5539000</v>
      </c>
      <c r="B3108">
        <v>2</v>
      </c>
      <c r="C3108">
        <v>0.72</v>
      </c>
      <c r="D3108">
        <v>14.7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1</v>
      </c>
      <c r="K3108">
        <v>1</v>
      </c>
      <c r="L3108">
        <v>2</v>
      </c>
      <c r="M3108">
        <v>0</v>
      </c>
      <c r="N3108">
        <v>0</v>
      </c>
      <c r="O3108">
        <v>0</v>
      </c>
      <c r="P3108">
        <v>0.36</v>
      </c>
      <c r="Q3108">
        <v>0.36</v>
      </c>
      <c r="R3108">
        <v>0.72</v>
      </c>
      <c r="S3108">
        <v>0</v>
      </c>
      <c r="T3108">
        <v>0</v>
      </c>
      <c r="U3108">
        <v>0</v>
      </c>
      <c r="V3108">
        <v>0.5</v>
      </c>
      <c r="W3108">
        <v>0.5</v>
      </c>
      <c r="X3108">
        <v>14.7</v>
      </c>
      <c r="Y3108">
        <v>14408</v>
      </c>
      <c r="Z3108">
        <v>19283</v>
      </c>
      <c r="AA3108">
        <v>-999</v>
      </c>
      <c r="AB3108">
        <v>-999</v>
      </c>
    </row>
    <row r="3109" spans="1:28" x14ac:dyDescent="0.25">
      <c r="A3109">
        <v>5539900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-999</v>
      </c>
      <c r="Z3109">
        <v>-999</v>
      </c>
      <c r="AA3109">
        <v>-999</v>
      </c>
      <c r="AB3109">
        <v>-999</v>
      </c>
    </row>
    <row r="3110" spans="1:28" x14ac:dyDescent="0.25">
      <c r="A3110">
        <v>5540060</v>
      </c>
      <c r="B3110">
        <v>2</v>
      </c>
      <c r="C3110">
        <v>4.1100000000000003</v>
      </c>
      <c r="D3110">
        <v>13.7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3673</v>
      </c>
      <c r="Z3110">
        <v>4283</v>
      </c>
      <c r="AA3110">
        <v>-999</v>
      </c>
      <c r="AB3110">
        <v>-999</v>
      </c>
    </row>
    <row r="3111" spans="1:28" x14ac:dyDescent="0.25">
      <c r="A3111">
        <v>5540095</v>
      </c>
      <c r="B3111">
        <v>3</v>
      </c>
      <c r="C3111">
        <v>1.27</v>
      </c>
      <c r="D3111">
        <v>3.6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7967</v>
      </c>
      <c r="Z3111">
        <v>10138</v>
      </c>
      <c r="AA3111">
        <v>-999</v>
      </c>
      <c r="AB3111">
        <v>-999</v>
      </c>
    </row>
    <row r="3112" spans="1:28" x14ac:dyDescent="0.25">
      <c r="A3112">
        <v>5540275</v>
      </c>
      <c r="B3112">
        <v>3</v>
      </c>
      <c r="C3112">
        <v>12.17</v>
      </c>
      <c r="D3112">
        <v>11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1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4.0599999999999996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3.8</v>
      </c>
      <c r="Y3112">
        <v>1737</v>
      </c>
      <c r="Z3112">
        <v>2185</v>
      </c>
      <c r="AA3112">
        <v>-999</v>
      </c>
      <c r="AB3112">
        <v>-999</v>
      </c>
    </row>
    <row r="3113" spans="1:28" x14ac:dyDescent="0.25">
      <c r="A3113">
        <v>5540500</v>
      </c>
      <c r="B3113">
        <v>15</v>
      </c>
      <c r="C3113">
        <v>1.79</v>
      </c>
      <c r="D3113">
        <v>14.7</v>
      </c>
      <c r="E3113">
        <v>1</v>
      </c>
      <c r="F3113">
        <v>0.12</v>
      </c>
      <c r="G3113">
        <v>0</v>
      </c>
      <c r="H3113">
        <v>0</v>
      </c>
      <c r="I3113">
        <v>1</v>
      </c>
      <c r="J3113">
        <v>1</v>
      </c>
      <c r="K3113">
        <v>3</v>
      </c>
      <c r="L3113">
        <v>5</v>
      </c>
      <c r="M3113">
        <v>0</v>
      </c>
      <c r="N3113">
        <v>0</v>
      </c>
      <c r="O3113">
        <v>0.12</v>
      </c>
      <c r="P3113">
        <v>0.12</v>
      </c>
      <c r="Q3113">
        <v>0.36</v>
      </c>
      <c r="R3113">
        <v>0.6</v>
      </c>
      <c r="S3113">
        <v>0</v>
      </c>
      <c r="T3113">
        <v>0</v>
      </c>
      <c r="U3113">
        <v>0.1</v>
      </c>
      <c r="V3113">
        <v>0.1</v>
      </c>
      <c r="W3113">
        <v>10.9</v>
      </c>
      <c r="X3113">
        <v>11.1</v>
      </c>
      <c r="Y3113">
        <v>6377</v>
      </c>
      <c r="Z3113">
        <v>29099</v>
      </c>
      <c r="AA3113">
        <v>29281</v>
      </c>
      <c r="AB3113">
        <v>29281</v>
      </c>
    </row>
    <row r="3114" spans="1:28" x14ac:dyDescent="0.25">
      <c r="A3114">
        <v>5542000</v>
      </c>
      <c r="B3114">
        <v>1</v>
      </c>
      <c r="C3114">
        <v>0.09</v>
      </c>
      <c r="D3114">
        <v>37</v>
      </c>
      <c r="E3114">
        <v>1</v>
      </c>
      <c r="F3114">
        <v>0.09</v>
      </c>
      <c r="G3114">
        <v>0</v>
      </c>
      <c r="H3114">
        <v>0</v>
      </c>
      <c r="I3114">
        <v>0</v>
      </c>
      <c r="J3114">
        <v>0</v>
      </c>
      <c r="K3114">
        <v>1</v>
      </c>
      <c r="L3114">
        <v>1</v>
      </c>
      <c r="M3114">
        <v>0</v>
      </c>
      <c r="N3114">
        <v>0</v>
      </c>
      <c r="O3114">
        <v>0</v>
      </c>
      <c r="P3114">
        <v>0</v>
      </c>
      <c r="Q3114">
        <v>0.09</v>
      </c>
      <c r="R3114">
        <v>0.09</v>
      </c>
      <c r="S3114">
        <v>0</v>
      </c>
      <c r="T3114">
        <v>0</v>
      </c>
      <c r="U3114">
        <v>0</v>
      </c>
      <c r="V3114">
        <v>0</v>
      </c>
      <c r="W3114">
        <v>37</v>
      </c>
      <c r="X3114">
        <v>37</v>
      </c>
      <c r="Y3114">
        <v>13793</v>
      </c>
      <c r="Z3114">
        <v>13793</v>
      </c>
      <c r="AA3114">
        <v>13793</v>
      </c>
      <c r="AB3114">
        <v>13793</v>
      </c>
    </row>
    <row r="3115" spans="1:28" x14ac:dyDescent="0.25">
      <c r="A3115">
        <v>5543500</v>
      </c>
      <c r="B3115">
        <v>105</v>
      </c>
      <c r="C3115">
        <v>0.5</v>
      </c>
      <c r="D3115">
        <v>20.2</v>
      </c>
      <c r="E3115">
        <v>13</v>
      </c>
      <c r="F3115">
        <v>0.06</v>
      </c>
      <c r="G3115">
        <v>26</v>
      </c>
      <c r="H3115">
        <v>35</v>
      </c>
      <c r="I3115">
        <v>43</v>
      </c>
      <c r="J3115">
        <v>60</v>
      </c>
      <c r="K3115">
        <v>75</v>
      </c>
      <c r="L3115">
        <v>85</v>
      </c>
      <c r="M3115">
        <v>0.12</v>
      </c>
      <c r="N3115">
        <v>0.17</v>
      </c>
      <c r="O3115">
        <v>0.2</v>
      </c>
      <c r="P3115">
        <v>0.28000000000000003</v>
      </c>
      <c r="Q3115">
        <v>0.35</v>
      </c>
      <c r="R3115">
        <v>0.4</v>
      </c>
      <c r="S3115">
        <v>7</v>
      </c>
      <c r="T3115">
        <v>8</v>
      </c>
      <c r="U3115">
        <v>8.9</v>
      </c>
      <c r="V3115">
        <v>10</v>
      </c>
      <c r="W3115">
        <v>19.399999999999999</v>
      </c>
      <c r="X3115">
        <v>19.899999999999999</v>
      </c>
      <c r="Y3115">
        <v>873</v>
      </c>
      <c r="Z3115">
        <v>93875</v>
      </c>
      <c r="AA3115">
        <v>873</v>
      </c>
      <c r="AB3115">
        <v>65030</v>
      </c>
    </row>
    <row r="3116" spans="1:28" x14ac:dyDescent="0.25">
      <c r="A3116">
        <v>5543830</v>
      </c>
      <c r="B3116">
        <v>3</v>
      </c>
      <c r="C3116">
        <v>0.91</v>
      </c>
      <c r="D3116">
        <v>139.80000000000001</v>
      </c>
      <c r="E3116">
        <v>1</v>
      </c>
      <c r="F3116">
        <v>0.3</v>
      </c>
      <c r="G3116">
        <v>1</v>
      </c>
      <c r="H3116">
        <v>1</v>
      </c>
      <c r="I3116">
        <v>1</v>
      </c>
      <c r="J3116">
        <v>2</v>
      </c>
      <c r="K3116">
        <v>3</v>
      </c>
      <c r="L3116">
        <v>3</v>
      </c>
      <c r="M3116">
        <v>0.3</v>
      </c>
      <c r="N3116">
        <v>0.3</v>
      </c>
      <c r="O3116">
        <v>0.3</v>
      </c>
      <c r="P3116">
        <v>0.61</v>
      </c>
      <c r="Q3116">
        <v>0.91</v>
      </c>
      <c r="R3116">
        <v>0.91</v>
      </c>
      <c r="S3116">
        <v>0.5</v>
      </c>
      <c r="T3116">
        <v>0.5</v>
      </c>
      <c r="U3116">
        <v>0.5</v>
      </c>
      <c r="V3116">
        <v>1.4</v>
      </c>
      <c r="W3116">
        <v>139.80000000000001</v>
      </c>
      <c r="X3116">
        <v>139.80000000000001</v>
      </c>
      <c r="Y3116">
        <v>1550</v>
      </c>
      <c r="Z3116">
        <v>6335</v>
      </c>
      <c r="AA3116">
        <v>9039</v>
      </c>
      <c r="AB3116">
        <v>9039</v>
      </c>
    </row>
    <row r="3117" spans="1:28" x14ac:dyDescent="0.25">
      <c r="A3117">
        <v>5544200</v>
      </c>
      <c r="B3117">
        <v>5</v>
      </c>
      <c r="C3117">
        <v>2.61</v>
      </c>
      <c r="D3117">
        <v>74.2</v>
      </c>
      <c r="E3117">
        <v>1</v>
      </c>
      <c r="F3117">
        <v>0.52</v>
      </c>
      <c r="G3117">
        <v>4</v>
      </c>
      <c r="H3117">
        <v>4</v>
      </c>
      <c r="I3117">
        <v>4</v>
      </c>
      <c r="J3117">
        <v>4</v>
      </c>
      <c r="K3117">
        <v>5</v>
      </c>
      <c r="L3117">
        <v>5</v>
      </c>
      <c r="M3117">
        <v>2.09</v>
      </c>
      <c r="N3117">
        <v>2.09</v>
      </c>
      <c r="O3117">
        <v>2.09</v>
      </c>
      <c r="P3117">
        <v>2.09</v>
      </c>
      <c r="Q3117">
        <v>2.61</v>
      </c>
      <c r="R3117">
        <v>2.61</v>
      </c>
      <c r="S3117">
        <v>73.599999999999994</v>
      </c>
      <c r="T3117">
        <v>73.599999999999994</v>
      </c>
      <c r="U3117">
        <v>73.599999999999994</v>
      </c>
      <c r="V3117">
        <v>73.599999999999994</v>
      </c>
      <c r="W3117">
        <v>74.2</v>
      </c>
      <c r="X3117">
        <v>74.2</v>
      </c>
      <c r="Y3117">
        <v>378</v>
      </c>
      <c r="Z3117">
        <v>8184</v>
      </c>
      <c r="AA3117">
        <v>4907</v>
      </c>
      <c r="AB3117">
        <v>4907</v>
      </c>
    </row>
    <row r="3118" spans="1:28" x14ac:dyDescent="0.25">
      <c r="A3118">
        <v>5545750</v>
      </c>
      <c r="B3118">
        <v>30</v>
      </c>
      <c r="C3118">
        <v>1.46</v>
      </c>
      <c r="D3118">
        <v>74.099999999999994</v>
      </c>
      <c r="E3118">
        <v>6</v>
      </c>
      <c r="F3118">
        <v>0.28999999999999998</v>
      </c>
      <c r="G3118">
        <v>9</v>
      </c>
      <c r="H3118">
        <v>9</v>
      </c>
      <c r="I3118">
        <v>12</v>
      </c>
      <c r="J3118">
        <v>21</v>
      </c>
      <c r="K3118">
        <v>30</v>
      </c>
      <c r="L3118">
        <v>30</v>
      </c>
      <c r="M3118">
        <v>0.44</v>
      </c>
      <c r="N3118">
        <v>0.44</v>
      </c>
      <c r="O3118">
        <v>0.57999999999999996</v>
      </c>
      <c r="P3118">
        <v>1.02</v>
      </c>
      <c r="Q3118">
        <v>1.46</v>
      </c>
      <c r="R3118">
        <v>1.46</v>
      </c>
      <c r="S3118">
        <v>31.6</v>
      </c>
      <c r="T3118">
        <v>31.6</v>
      </c>
      <c r="U3118">
        <v>31.9</v>
      </c>
      <c r="V3118">
        <v>37.700000000000003</v>
      </c>
      <c r="W3118">
        <v>74.099999999999994</v>
      </c>
      <c r="X3118">
        <v>74.099999999999994</v>
      </c>
      <c r="Y3118">
        <v>8992</v>
      </c>
      <c r="Z3118">
        <v>28285</v>
      </c>
      <c r="AA3118">
        <v>17218</v>
      </c>
      <c r="AB3118">
        <v>28618</v>
      </c>
    </row>
    <row r="3119" spans="1:28" x14ac:dyDescent="0.25">
      <c r="A3119">
        <v>5548280</v>
      </c>
      <c r="B3119">
        <v>2</v>
      </c>
      <c r="C3119">
        <v>0.4</v>
      </c>
      <c r="D3119">
        <v>25.4</v>
      </c>
      <c r="E3119">
        <v>1</v>
      </c>
      <c r="F3119">
        <v>0.2</v>
      </c>
      <c r="G3119">
        <v>1</v>
      </c>
      <c r="H3119">
        <v>1</v>
      </c>
      <c r="I3119">
        <v>1</v>
      </c>
      <c r="J3119">
        <v>1</v>
      </c>
      <c r="K3119">
        <v>2</v>
      </c>
      <c r="L3119">
        <v>2</v>
      </c>
      <c r="M3119">
        <v>0.2</v>
      </c>
      <c r="N3119">
        <v>0.2</v>
      </c>
      <c r="O3119">
        <v>0.2</v>
      </c>
      <c r="P3119">
        <v>0.2</v>
      </c>
      <c r="Q3119">
        <v>0.4</v>
      </c>
      <c r="R3119">
        <v>0.4</v>
      </c>
      <c r="S3119">
        <v>25.2</v>
      </c>
      <c r="T3119">
        <v>25.2</v>
      </c>
      <c r="U3119">
        <v>25.2</v>
      </c>
      <c r="V3119">
        <v>25.2</v>
      </c>
      <c r="W3119">
        <v>25.4</v>
      </c>
      <c r="X3119">
        <v>25.4</v>
      </c>
      <c r="Y3119">
        <v>8635</v>
      </c>
      <c r="Z3119">
        <v>16195</v>
      </c>
      <c r="AA3119">
        <v>8635</v>
      </c>
      <c r="AB3119">
        <v>8635</v>
      </c>
    </row>
    <row r="3120" spans="1:28" x14ac:dyDescent="0.25">
      <c r="A3120">
        <v>5549000</v>
      </c>
      <c r="B3120">
        <v>1</v>
      </c>
      <c r="C3120">
        <v>2.4900000000000002</v>
      </c>
      <c r="D3120">
        <v>12.3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1</v>
      </c>
      <c r="K3120">
        <v>1</v>
      </c>
      <c r="L3120">
        <v>1</v>
      </c>
      <c r="M3120">
        <v>0</v>
      </c>
      <c r="N3120">
        <v>0</v>
      </c>
      <c r="O3120">
        <v>0</v>
      </c>
      <c r="P3120">
        <v>2.4900000000000002</v>
      </c>
      <c r="Q3120">
        <v>2.4900000000000002</v>
      </c>
      <c r="R3120">
        <v>2.4900000000000002</v>
      </c>
      <c r="S3120">
        <v>0</v>
      </c>
      <c r="T3120">
        <v>0</v>
      </c>
      <c r="U3120">
        <v>0</v>
      </c>
      <c r="V3120">
        <v>12.3</v>
      </c>
      <c r="W3120">
        <v>12.3</v>
      </c>
      <c r="X3120">
        <v>12.3</v>
      </c>
      <c r="Y3120">
        <v>4911</v>
      </c>
      <c r="Z3120">
        <v>4911</v>
      </c>
      <c r="AA3120">
        <v>-999</v>
      </c>
      <c r="AB3120">
        <v>-999</v>
      </c>
    </row>
    <row r="3121" spans="1:28" x14ac:dyDescent="0.25">
      <c r="A3121">
        <v>5550000</v>
      </c>
      <c r="B3121">
        <v>56</v>
      </c>
      <c r="C3121">
        <v>1.53</v>
      </c>
      <c r="D3121">
        <v>85.8</v>
      </c>
      <c r="E3121">
        <v>8</v>
      </c>
      <c r="F3121">
        <v>0.22</v>
      </c>
      <c r="G3121">
        <v>16</v>
      </c>
      <c r="H3121">
        <v>23</v>
      </c>
      <c r="I3121">
        <v>27</v>
      </c>
      <c r="J3121">
        <v>41</v>
      </c>
      <c r="K3121">
        <v>51</v>
      </c>
      <c r="L3121">
        <v>52</v>
      </c>
      <c r="M3121">
        <v>0.44</v>
      </c>
      <c r="N3121">
        <v>0.63</v>
      </c>
      <c r="O3121">
        <v>0.74</v>
      </c>
      <c r="P3121">
        <v>1.1200000000000001</v>
      </c>
      <c r="Q3121">
        <v>1.39</v>
      </c>
      <c r="R3121">
        <v>1.42</v>
      </c>
      <c r="S3121">
        <v>60</v>
      </c>
      <c r="T3121">
        <v>60.8</v>
      </c>
      <c r="U3121">
        <v>61.1</v>
      </c>
      <c r="V3121">
        <v>64.7</v>
      </c>
      <c r="W3121">
        <v>85.1</v>
      </c>
      <c r="X3121">
        <v>85.4</v>
      </c>
      <c r="Y3121">
        <v>2642</v>
      </c>
      <c r="Z3121">
        <v>47345</v>
      </c>
      <c r="AA3121">
        <v>16367</v>
      </c>
      <c r="AB3121">
        <v>60224</v>
      </c>
    </row>
    <row r="3122" spans="1:28" x14ac:dyDescent="0.25">
      <c r="A3122">
        <v>5550500</v>
      </c>
      <c r="B3122">
        <v>3</v>
      </c>
      <c r="C3122">
        <v>3.19</v>
      </c>
      <c r="D3122">
        <v>8.6999999999999993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2</v>
      </c>
      <c r="K3122">
        <v>2</v>
      </c>
      <c r="L3122">
        <v>3</v>
      </c>
      <c r="M3122">
        <v>0</v>
      </c>
      <c r="N3122">
        <v>0</v>
      </c>
      <c r="O3122">
        <v>0</v>
      </c>
      <c r="P3122">
        <v>2.12</v>
      </c>
      <c r="Q3122">
        <v>2.12</v>
      </c>
      <c r="R3122">
        <v>3.19</v>
      </c>
      <c r="S3122">
        <v>0</v>
      </c>
      <c r="T3122">
        <v>0</v>
      </c>
      <c r="U3122">
        <v>0</v>
      </c>
      <c r="V3122">
        <v>6.8</v>
      </c>
      <c r="W3122">
        <v>6.8</v>
      </c>
      <c r="X3122">
        <v>8.6999999999999993</v>
      </c>
      <c r="Y3122">
        <v>5468</v>
      </c>
      <c r="Z3122">
        <v>8759</v>
      </c>
      <c r="AA3122">
        <v>-999</v>
      </c>
      <c r="AB3122">
        <v>-999</v>
      </c>
    </row>
    <row r="3123" spans="1:28" x14ac:dyDescent="0.25">
      <c r="A3123">
        <v>5551200</v>
      </c>
      <c r="B3123">
        <v>2</v>
      </c>
      <c r="C3123">
        <v>1.49</v>
      </c>
      <c r="D3123">
        <v>3.2</v>
      </c>
      <c r="E3123">
        <v>0</v>
      </c>
      <c r="F3123">
        <v>0</v>
      </c>
      <c r="G3123">
        <v>0</v>
      </c>
      <c r="H3123">
        <v>0</v>
      </c>
      <c r="I3123">
        <v>1</v>
      </c>
      <c r="J3123">
        <v>1</v>
      </c>
      <c r="K3123">
        <v>2</v>
      </c>
      <c r="L3123">
        <v>2</v>
      </c>
      <c r="M3123">
        <v>0</v>
      </c>
      <c r="N3123">
        <v>0</v>
      </c>
      <c r="O3123">
        <v>0.75</v>
      </c>
      <c r="P3123">
        <v>0.75</v>
      </c>
      <c r="Q3123">
        <v>1.49</v>
      </c>
      <c r="R3123">
        <v>1.49</v>
      </c>
      <c r="S3123">
        <v>0</v>
      </c>
      <c r="T3123">
        <v>0</v>
      </c>
      <c r="U3123">
        <v>1.4</v>
      </c>
      <c r="V3123">
        <v>1.4</v>
      </c>
      <c r="W3123">
        <v>3.2</v>
      </c>
      <c r="X3123">
        <v>3.2</v>
      </c>
      <c r="Y3123">
        <v>5793</v>
      </c>
      <c r="Z3123">
        <v>5943</v>
      </c>
      <c r="AA3123">
        <v>-999</v>
      </c>
      <c r="AB3123">
        <v>-999</v>
      </c>
    </row>
    <row r="3124" spans="1:28" x14ac:dyDescent="0.25">
      <c r="A3124">
        <v>5551700</v>
      </c>
      <c r="B3124">
        <v>2</v>
      </c>
      <c r="C3124">
        <v>1.1000000000000001</v>
      </c>
      <c r="D3124">
        <v>1.5</v>
      </c>
      <c r="E3124">
        <v>0</v>
      </c>
      <c r="F3124">
        <v>0</v>
      </c>
      <c r="G3124">
        <v>1</v>
      </c>
      <c r="H3124">
        <v>1</v>
      </c>
      <c r="I3124">
        <v>1</v>
      </c>
      <c r="J3124">
        <v>2</v>
      </c>
      <c r="K3124">
        <v>2</v>
      </c>
      <c r="L3124">
        <v>2</v>
      </c>
      <c r="M3124">
        <v>0.55000000000000004</v>
      </c>
      <c r="N3124">
        <v>0.55000000000000004</v>
      </c>
      <c r="O3124">
        <v>0.55000000000000004</v>
      </c>
      <c r="P3124">
        <v>1.1000000000000001</v>
      </c>
      <c r="Q3124">
        <v>1.1000000000000001</v>
      </c>
      <c r="R3124">
        <v>1.1000000000000001</v>
      </c>
      <c r="S3124">
        <v>0.6</v>
      </c>
      <c r="T3124">
        <v>0.6</v>
      </c>
      <c r="U3124">
        <v>0.6</v>
      </c>
      <c r="V3124">
        <v>1.5</v>
      </c>
      <c r="W3124">
        <v>1.5</v>
      </c>
      <c r="X3124">
        <v>1.5</v>
      </c>
      <c r="Y3124">
        <v>12081</v>
      </c>
      <c r="Z3124">
        <v>15421</v>
      </c>
      <c r="AA3124">
        <v>-999</v>
      </c>
      <c r="AB3124">
        <v>-999</v>
      </c>
    </row>
    <row r="3125" spans="1:28" x14ac:dyDescent="0.25">
      <c r="A3125">
        <v>5552500</v>
      </c>
      <c r="B3125">
        <v>87</v>
      </c>
      <c r="C3125">
        <v>1.28</v>
      </c>
      <c r="D3125">
        <v>52.2</v>
      </c>
      <c r="E3125">
        <v>11</v>
      </c>
      <c r="F3125">
        <v>0.16</v>
      </c>
      <c r="G3125">
        <v>24</v>
      </c>
      <c r="H3125">
        <v>33</v>
      </c>
      <c r="I3125">
        <v>38</v>
      </c>
      <c r="J3125">
        <v>60</v>
      </c>
      <c r="K3125">
        <v>75</v>
      </c>
      <c r="L3125">
        <v>77</v>
      </c>
      <c r="M3125">
        <v>0.35</v>
      </c>
      <c r="N3125">
        <v>0.48</v>
      </c>
      <c r="O3125">
        <v>0.56000000000000005</v>
      </c>
      <c r="P3125">
        <v>0.88</v>
      </c>
      <c r="Q3125">
        <v>1.1000000000000001</v>
      </c>
      <c r="R3125">
        <v>1.1299999999999999</v>
      </c>
      <c r="S3125">
        <v>33.1</v>
      </c>
      <c r="T3125">
        <v>33.6</v>
      </c>
      <c r="U3125">
        <v>33.799999999999997</v>
      </c>
      <c r="V3125">
        <v>37.9</v>
      </c>
      <c r="W3125">
        <v>50.1</v>
      </c>
      <c r="X3125">
        <v>50.3</v>
      </c>
      <c r="Y3125">
        <v>875</v>
      </c>
      <c r="Z3125">
        <v>112785</v>
      </c>
      <c r="AA3125">
        <v>26338</v>
      </c>
      <c r="AB3125">
        <v>122617</v>
      </c>
    </row>
    <row r="3126" spans="1:28" x14ac:dyDescent="0.25">
      <c r="A3126">
        <v>5554500</v>
      </c>
      <c r="B3126">
        <v>3</v>
      </c>
      <c r="C3126">
        <v>0.2</v>
      </c>
      <c r="D3126">
        <v>0.7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1</v>
      </c>
      <c r="K3126">
        <v>1</v>
      </c>
      <c r="L3126">
        <v>1</v>
      </c>
      <c r="M3126">
        <v>0</v>
      </c>
      <c r="N3126">
        <v>0</v>
      </c>
      <c r="O3126">
        <v>0</v>
      </c>
      <c r="P3126">
        <v>7.0000000000000007E-2</v>
      </c>
      <c r="Q3126">
        <v>7.0000000000000007E-2</v>
      </c>
      <c r="R3126">
        <v>7.0000000000000007E-2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6879</v>
      </c>
      <c r="Z3126">
        <v>26145</v>
      </c>
      <c r="AA3126">
        <v>-999</v>
      </c>
      <c r="AB3126">
        <v>-999</v>
      </c>
    </row>
    <row r="3127" spans="1:28" x14ac:dyDescent="0.25">
      <c r="A3127">
        <v>5555300</v>
      </c>
      <c r="B3127">
        <v>8</v>
      </c>
      <c r="C3127">
        <v>0.25</v>
      </c>
      <c r="D3127">
        <v>1.2</v>
      </c>
      <c r="E3127">
        <v>0</v>
      </c>
      <c r="F3127">
        <v>0</v>
      </c>
      <c r="G3127">
        <v>1</v>
      </c>
      <c r="H3127">
        <v>1</v>
      </c>
      <c r="I3127">
        <v>1</v>
      </c>
      <c r="J3127">
        <v>5</v>
      </c>
      <c r="K3127">
        <v>5</v>
      </c>
      <c r="L3127">
        <v>5</v>
      </c>
      <c r="M3127">
        <v>0.03</v>
      </c>
      <c r="N3127">
        <v>0.03</v>
      </c>
      <c r="O3127">
        <v>0.03</v>
      </c>
      <c r="P3127">
        <v>0.15</v>
      </c>
      <c r="Q3127">
        <v>0.15</v>
      </c>
      <c r="R3127">
        <v>0.15</v>
      </c>
      <c r="S3127">
        <v>0.5</v>
      </c>
      <c r="T3127">
        <v>0.5</v>
      </c>
      <c r="U3127">
        <v>0.5</v>
      </c>
      <c r="V3127">
        <v>0.7</v>
      </c>
      <c r="W3127">
        <v>0.7</v>
      </c>
      <c r="X3127">
        <v>0.7</v>
      </c>
      <c r="Y3127">
        <v>16078</v>
      </c>
      <c r="Z3127">
        <v>48005</v>
      </c>
      <c r="AA3127">
        <v>-999</v>
      </c>
      <c r="AB3127">
        <v>-999</v>
      </c>
    </row>
    <row r="3128" spans="1:28" x14ac:dyDescent="0.25">
      <c r="A3128">
        <v>5555500</v>
      </c>
      <c r="B3128">
        <v>9</v>
      </c>
      <c r="C3128">
        <v>0.27</v>
      </c>
      <c r="D3128">
        <v>1.2</v>
      </c>
      <c r="E3128">
        <v>0</v>
      </c>
      <c r="F3128">
        <v>0</v>
      </c>
      <c r="G3128">
        <v>1</v>
      </c>
      <c r="H3128">
        <v>1</v>
      </c>
      <c r="I3128">
        <v>1</v>
      </c>
      <c r="J3128">
        <v>5</v>
      </c>
      <c r="K3128">
        <v>6</v>
      </c>
      <c r="L3128">
        <v>6</v>
      </c>
      <c r="M3128">
        <v>0.03</v>
      </c>
      <c r="N3128">
        <v>0.03</v>
      </c>
      <c r="O3128">
        <v>0.03</v>
      </c>
      <c r="P3128">
        <v>0.15</v>
      </c>
      <c r="Q3128">
        <v>0.18</v>
      </c>
      <c r="R3128">
        <v>0.18</v>
      </c>
      <c r="S3128">
        <v>0.5</v>
      </c>
      <c r="T3128">
        <v>0.5</v>
      </c>
      <c r="U3128">
        <v>0.5</v>
      </c>
      <c r="V3128">
        <v>0.7</v>
      </c>
      <c r="W3128">
        <v>0.7</v>
      </c>
      <c r="X3128">
        <v>0.7</v>
      </c>
      <c r="Y3128">
        <v>1761</v>
      </c>
      <c r="Z3128">
        <v>50168</v>
      </c>
      <c r="AA3128">
        <v>-999</v>
      </c>
      <c r="AB3128">
        <v>-999</v>
      </c>
    </row>
    <row r="3129" spans="1:28" x14ac:dyDescent="0.25">
      <c r="A3129">
        <v>5556500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-999</v>
      </c>
      <c r="Z3129">
        <v>-999</v>
      </c>
      <c r="AA3129">
        <v>-999</v>
      </c>
      <c r="AB3129">
        <v>-999</v>
      </c>
    </row>
    <row r="3130" spans="1:28" x14ac:dyDescent="0.25">
      <c r="A3130">
        <v>5558300</v>
      </c>
      <c r="B3130">
        <v>226</v>
      </c>
      <c r="C3130">
        <v>0.64</v>
      </c>
      <c r="D3130">
        <v>23.7</v>
      </c>
      <c r="E3130">
        <v>32</v>
      </c>
      <c r="F3130">
        <v>0.09</v>
      </c>
      <c r="G3130">
        <v>55</v>
      </c>
      <c r="H3130">
        <v>72</v>
      </c>
      <c r="I3130">
        <v>86</v>
      </c>
      <c r="J3130">
        <v>139</v>
      </c>
      <c r="K3130">
        <v>175</v>
      </c>
      <c r="L3130">
        <v>190</v>
      </c>
      <c r="M3130">
        <v>0.16</v>
      </c>
      <c r="N3130">
        <v>0.21</v>
      </c>
      <c r="O3130">
        <v>0.25</v>
      </c>
      <c r="P3130">
        <v>0.4</v>
      </c>
      <c r="Q3130">
        <v>0.5</v>
      </c>
      <c r="R3130">
        <v>0.54</v>
      </c>
      <c r="S3130">
        <v>11.3</v>
      </c>
      <c r="T3130">
        <v>12</v>
      </c>
      <c r="U3130">
        <v>12.5</v>
      </c>
      <c r="V3130">
        <v>14.5</v>
      </c>
      <c r="W3130">
        <v>22.7</v>
      </c>
      <c r="X3130">
        <v>23.1</v>
      </c>
      <c r="Y3130">
        <v>6693</v>
      </c>
      <c r="Z3130">
        <v>136256</v>
      </c>
      <c r="AA3130">
        <v>6693</v>
      </c>
      <c r="AB3130">
        <v>114182</v>
      </c>
    </row>
    <row r="3131" spans="1:28" x14ac:dyDescent="0.25">
      <c r="A3131">
        <v>5558500</v>
      </c>
      <c r="B3131">
        <v>3</v>
      </c>
      <c r="C3131">
        <v>2.09</v>
      </c>
      <c r="D3131">
        <v>2.2999999999999998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2</v>
      </c>
      <c r="K3131">
        <v>3</v>
      </c>
      <c r="L3131">
        <v>3</v>
      </c>
      <c r="M3131">
        <v>0</v>
      </c>
      <c r="N3131">
        <v>0</v>
      </c>
      <c r="O3131">
        <v>0</v>
      </c>
      <c r="P3131">
        <v>1.39</v>
      </c>
      <c r="Q3131">
        <v>2.09</v>
      </c>
      <c r="R3131">
        <v>2.09</v>
      </c>
      <c r="S3131">
        <v>0</v>
      </c>
      <c r="T3131">
        <v>0</v>
      </c>
      <c r="U3131">
        <v>0</v>
      </c>
      <c r="V3131">
        <v>1.1000000000000001</v>
      </c>
      <c r="W3131">
        <v>2.2999999999999998</v>
      </c>
      <c r="X3131">
        <v>2.2999999999999998</v>
      </c>
      <c r="Y3131">
        <v>6384</v>
      </c>
      <c r="Z3131">
        <v>11530</v>
      </c>
      <c r="AA3131">
        <v>-999</v>
      </c>
      <c r="AB3131">
        <v>-999</v>
      </c>
    </row>
    <row r="3132" spans="1:28" x14ac:dyDescent="0.25">
      <c r="A3132">
        <v>5559000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-999</v>
      </c>
      <c r="Z3132">
        <v>-999</v>
      </c>
      <c r="AA3132">
        <v>-999</v>
      </c>
      <c r="AB3132">
        <v>-999</v>
      </c>
    </row>
    <row r="3133" spans="1:28" x14ac:dyDescent="0.25">
      <c r="A3133">
        <v>5559500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-999</v>
      </c>
      <c r="Z3133">
        <v>-999</v>
      </c>
      <c r="AA3133">
        <v>-999</v>
      </c>
      <c r="AB3133">
        <v>-999</v>
      </c>
    </row>
    <row r="3134" spans="1:28" x14ac:dyDescent="0.25">
      <c r="A3134">
        <v>5560500</v>
      </c>
      <c r="B3134">
        <v>5</v>
      </c>
      <c r="C3134">
        <v>7.03</v>
      </c>
      <c r="D3134">
        <v>275.39999999999998</v>
      </c>
      <c r="E3134">
        <v>1</v>
      </c>
      <c r="F3134">
        <v>1.41</v>
      </c>
      <c r="G3134">
        <v>0</v>
      </c>
      <c r="H3134">
        <v>0</v>
      </c>
      <c r="I3134">
        <v>4</v>
      </c>
      <c r="J3134">
        <v>4</v>
      </c>
      <c r="K3134">
        <v>4</v>
      </c>
      <c r="L3134">
        <v>4</v>
      </c>
      <c r="M3134">
        <v>0</v>
      </c>
      <c r="N3134">
        <v>0</v>
      </c>
      <c r="O3134">
        <v>5.62</v>
      </c>
      <c r="P3134">
        <v>5.62</v>
      </c>
      <c r="Q3134">
        <v>5.62</v>
      </c>
      <c r="R3134">
        <v>5.62</v>
      </c>
      <c r="S3134">
        <v>0</v>
      </c>
      <c r="T3134">
        <v>0</v>
      </c>
      <c r="U3134">
        <v>274.10000000000002</v>
      </c>
      <c r="V3134">
        <v>274.10000000000002</v>
      </c>
      <c r="W3134">
        <v>274.10000000000002</v>
      </c>
      <c r="X3134">
        <v>274.10000000000002</v>
      </c>
      <c r="Y3134">
        <v>513</v>
      </c>
      <c r="Z3134">
        <v>4953</v>
      </c>
      <c r="AA3134">
        <v>513</v>
      </c>
      <c r="AB3134">
        <v>513</v>
      </c>
    </row>
    <row r="3135" spans="1:28" x14ac:dyDescent="0.25">
      <c r="A3135">
        <v>5561000</v>
      </c>
      <c r="B3135">
        <v>2</v>
      </c>
      <c r="C3135">
        <v>6.92</v>
      </c>
      <c r="D3135">
        <v>5</v>
      </c>
      <c r="E3135">
        <v>0</v>
      </c>
      <c r="F3135">
        <v>0</v>
      </c>
      <c r="G3135">
        <v>0</v>
      </c>
      <c r="H3135">
        <v>1</v>
      </c>
      <c r="I3135">
        <v>2</v>
      </c>
      <c r="J3135">
        <v>2</v>
      </c>
      <c r="K3135">
        <v>2</v>
      </c>
      <c r="L3135">
        <v>2</v>
      </c>
      <c r="M3135">
        <v>0</v>
      </c>
      <c r="N3135">
        <v>3.46</v>
      </c>
      <c r="O3135">
        <v>6.92</v>
      </c>
      <c r="P3135">
        <v>6.92</v>
      </c>
      <c r="Q3135">
        <v>6.92</v>
      </c>
      <c r="R3135">
        <v>6.92</v>
      </c>
      <c r="S3135">
        <v>0</v>
      </c>
      <c r="T3135">
        <v>2</v>
      </c>
      <c r="U3135">
        <v>5</v>
      </c>
      <c r="V3135">
        <v>5</v>
      </c>
      <c r="W3135">
        <v>5</v>
      </c>
      <c r="X3135">
        <v>5</v>
      </c>
      <c r="Y3135">
        <v>6208</v>
      </c>
      <c r="Z3135">
        <v>6716</v>
      </c>
      <c r="AA3135">
        <v>-999</v>
      </c>
      <c r="AB3135">
        <v>-999</v>
      </c>
    </row>
    <row r="3136" spans="1:28" x14ac:dyDescent="0.25">
      <c r="A3136">
        <v>5561500</v>
      </c>
      <c r="B3136">
        <v>2</v>
      </c>
      <c r="C3136">
        <v>13.84</v>
      </c>
      <c r="D3136">
        <v>323.3</v>
      </c>
      <c r="E3136">
        <v>1</v>
      </c>
      <c r="F3136">
        <v>6.92</v>
      </c>
      <c r="G3136">
        <v>0</v>
      </c>
      <c r="H3136">
        <v>0</v>
      </c>
      <c r="I3136">
        <v>1</v>
      </c>
      <c r="J3136">
        <v>1</v>
      </c>
      <c r="K3136">
        <v>1</v>
      </c>
      <c r="L3136">
        <v>1</v>
      </c>
      <c r="M3136">
        <v>0</v>
      </c>
      <c r="N3136">
        <v>0</v>
      </c>
      <c r="O3136">
        <v>6.92</v>
      </c>
      <c r="P3136">
        <v>6.92</v>
      </c>
      <c r="Q3136">
        <v>6.92</v>
      </c>
      <c r="R3136">
        <v>6.92</v>
      </c>
      <c r="S3136">
        <v>0</v>
      </c>
      <c r="T3136">
        <v>0</v>
      </c>
      <c r="U3136">
        <v>322.60000000000002</v>
      </c>
      <c r="V3136">
        <v>322.60000000000002</v>
      </c>
      <c r="W3136">
        <v>322.60000000000002</v>
      </c>
      <c r="X3136">
        <v>322.60000000000002</v>
      </c>
      <c r="Y3136">
        <v>853</v>
      </c>
      <c r="Z3136">
        <v>3049</v>
      </c>
      <c r="AA3136">
        <v>853</v>
      </c>
      <c r="AB3136">
        <v>853</v>
      </c>
    </row>
    <row r="3137" spans="1:28" x14ac:dyDescent="0.25">
      <c r="A3137">
        <v>5562000</v>
      </c>
      <c r="B3137">
        <v>9</v>
      </c>
      <c r="C3137">
        <v>5.68</v>
      </c>
      <c r="D3137">
        <v>154.1</v>
      </c>
      <c r="E3137">
        <v>2</v>
      </c>
      <c r="F3137">
        <v>1.26</v>
      </c>
      <c r="G3137">
        <v>0</v>
      </c>
      <c r="H3137">
        <v>1</v>
      </c>
      <c r="I3137">
        <v>7</v>
      </c>
      <c r="J3137">
        <v>7</v>
      </c>
      <c r="K3137">
        <v>7</v>
      </c>
      <c r="L3137">
        <v>7</v>
      </c>
      <c r="M3137">
        <v>0</v>
      </c>
      <c r="N3137">
        <v>0.63</v>
      </c>
      <c r="O3137">
        <v>4.42</v>
      </c>
      <c r="P3137">
        <v>4.42</v>
      </c>
      <c r="Q3137">
        <v>4.42</v>
      </c>
      <c r="R3137">
        <v>4.42</v>
      </c>
      <c r="S3137">
        <v>0</v>
      </c>
      <c r="T3137">
        <v>0.4</v>
      </c>
      <c r="U3137">
        <v>153.5</v>
      </c>
      <c r="V3137">
        <v>153.5</v>
      </c>
      <c r="W3137">
        <v>153.5</v>
      </c>
      <c r="X3137">
        <v>153.5</v>
      </c>
      <c r="Y3137">
        <v>4760</v>
      </c>
      <c r="Z3137">
        <v>10441</v>
      </c>
      <c r="AA3137">
        <v>4760</v>
      </c>
      <c r="AB3137">
        <v>5580</v>
      </c>
    </row>
    <row r="3138" spans="1:28" x14ac:dyDescent="0.25">
      <c r="A3138">
        <v>5563500</v>
      </c>
      <c r="B3138">
        <v>22</v>
      </c>
      <c r="C3138">
        <v>2.86</v>
      </c>
      <c r="D3138">
        <v>4.8</v>
      </c>
      <c r="E3138">
        <v>0</v>
      </c>
      <c r="F3138">
        <v>0</v>
      </c>
      <c r="G3138">
        <v>0</v>
      </c>
      <c r="H3138">
        <v>2</v>
      </c>
      <c r="I3138">
        <v>7</v>
      </c>
      <c r="J3138">
        <v>13</v>
      </c>
      <c r="K3138">
        <v>17</v>
      </c>
      <c r="L3138">
        <v>17</v>
      </c>
      <c r="M3138">
        <v>0</v>
      </c>
      <c r="N3138">
        <v>0.26</v>
      </c>
      <c r="O3138">
        <v>0.91</v>
      </c>
      <c r="P3138">
        <v>1.69</v>
      </c>
      <c r="Q3138">
        <v>2.21</v>
      </c>
      <c r="R3138">
        <v>2.21</v>
      </c>
      <c r="S3138">
        <v>0</v>
      </c>
      <c r="T3138">
        <v>0.3</v>
      </c>
      <c r="U3138">
        <v>1</v>
      </c>
      <c r="V3138">
        <v>3.4</v>
      </c>
      <c r="W3138">
        <v>4</v>
      </c>
      <c r="X3138">
        <v>4</v>
      </c>
      <c r="Y3138">
        <v>3912</v>
      </c>
      <c r="Z3138">
        <v>16861</v>
      </c>
      <c r="AA3138">
        <v>-999</v>
      </c>
      <c r="AB3138">
        <v>-999</v>
      </c>
    </row>
    <row r="3139" spans="1:28" x14ac:dyDescent="0.25">
      <c r="A3139">
        <v>5564400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-999</v>
      </c>
      <c r="Z3139">
        <v>-999</v>
      </c>
      <c r="AA3139">
        <v>-999</v>
      </c>
      <c r="AB3139">
        <v>-999</v>
      </c>
    </row>
    <row r="3140" spans="1:28" x14ac:dyDescent="0.25">
      <c r="A3140">
        <v>5566500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-999</v>
      </c>
      <c r="Z3140">
        <v>-999</v>
      </c>
      <c r="AA3140">
        <v>-999</v>
      </c>
      <c r="AB3140">
        <v>-999</v>
      </c>
    </row>
    <row r="3141" spans="1:28" x14ac:dyDescent="0.25">
      <c r="A3141">
        <v>5567500</v>
      </c>
      <c r="B3141">
        <v>9</v>
      </c>
      <c r="C3141">
        <v>0.45</v>
      </c>
      <c r="D3141">
        <v>25.9</v>
      </c>
      <c r="E3141">
        <v>2</v>
      </c>
      <c r="F3141">
        <v>0.1</v>
      </c>
      <c r="G3141">
        <v>1</v>
      </c>
      <c r="H3141">
        <v>3</v>
      </c>
      <c r="I3141">
        <v>6</v>
      </c>
      <c r="J3141">
        <v>6</v>
      </c>
      <c r="K3141">
        <v>8</v>
      </c>
      <c r="L3141">
        <v>8</v>
      </c>
      <c r="M3141">
        <v>0.05</v>
      </c>
      <c r="N3141">
        <v>0.15</v>
      </c>
      <c r="O3141">
        <v>0.3</v>
      </c>
      <c r="P3141">
        <v>0.3</v>
      </c>
      <c r="Q3141">
        <v>0.4</v>
      </c>
      <c r="R3141">
        <v>0.4</v>
      </c>
      <c r="S3141">
        <v>11.1</v>
      </c>
      <c r="T3141">
        <v>11.4</v>
      </c>
      <c r="U3141">
        <v>11.5</v>
      </c>
      <c r="V3141">
        <v>11.5</v>
      </c>
      <c r="W3141">
        <v>25.8</v>
      </c>
      <c r="X3141">
        <v>25.8</v>
      </c>
      <c r="Y3141">
        <v>9285</v>
      </c>
      <c r="Z3141">
        <v>14380</v>
      </c>
      <c r="AA3141">
        <v>15905</v>
      </c>
      <c r="AB3141">
        <v>20920</v>
      </c>
    </row>
    <row r="3142" spans="1:28" x14ac:dyDescent="0.25">
      <c r="A3142">
        <v>5568000</v>
      </c>
      <c r="B3142">
        <v>24</v>
      </c>
      <c r="C3142">
        <v>0.86</v>
      </c>
      <c r="D3142">
        <v>21.3</v>
      </c>
      <c r="E3142">
        <v>5</v>
      </c>
      <c r="F3142">
        <v>0.18</v>
      </c>
      <c r="G3142">
        <v>1</v>
      </c>
      <c r="H3142">
        <v>3</v>
      </c>
      <c r="I3142">
        <v>9</v>
      </c>
      <c r="J3142">
        <v>14</v>
      </c>
      <c r="K3142">
        <v>23</v>
      </c>
      <c r="L3142">
        <v>23</v>
      </c>
      <c r="M3142">
        <v>0.04</v>
      </c>
      <c r="N3142">
        <v>0.11</v>
      </c>
      <c r="O3142">
        <v>0.32</v>
      </c>
      <c r="P3142">
        <v>0.5</v>
      </c>
      <c r="Q3142">
        <v>0.83</v>
      </c>
      <c r="R3142">
        <v>0.83</v>
      </c>
      <c r="S3142">
        <v>7.9</v>
      </c>
      <c r="T3142">
        <v>8.1</v>
      </c>
      <c r="U3142">
        <v>8.4</v>
      </c>
      <c r="V3142">
        <v>9.9</v>
      </c>
      <c r="W3142">
        <v>21.2</v>
      </c>
      <c r="X3142">
        <v>21.2</v>
      </c>
      <c r="Y3142">
        <v>7589</v>
      </c>
      <c r="Z3142">
        <v>31678</v>
      </c>
      <c r="AA3142">
        <v>17715</v>
      </c>
      <c r="AB3142">
        <v>35403</v>
      </c>
    </row>
    <row r="3143" spans="1:28" x14ac:dyDescent="0.25">
      <c r="A3143">
        <v>5568500</v>
      </c>
      <c r="B3143">
        <v>315</v>
      </c>
      <c r="C3143">
        <v>0.77</v>
      </c>
      <c r="D3143">
        <v>30.2</v>
      </c>
      <c r="E3143">
        <v>50</v>
      </c>
      <c r="F3143">
        <v>0.12</v>
      </c>
      <c r="G3143">
        <v>57</v>
      </c>
      <c r="H3143">
        <v>79</v>
      </c>
      <c r="I3143">
        <v>115</v>
      </c>
      <c r="J3143">
        <v>195</v>
      </c>
      <c r="K3143">
        <v>253</v>
      </c>
      <c r="L3143">
        <v>270</v>
      </c>
      <c r="M3143">
        <v>0.14000000000000001</v>
      </c>
      <c r="N3143">
        <v>0.19</v>
      </c>
      <c r="O3143">
        <v>0.28000000000000003</v>
      </c>
      <c r="P3143">
        <v>0.48</v>
      </c>
      <c r="Q3143">
        <v>0.62</v>
      </c>
      <c r="R3143">
        <v>0.66</v>
      </c>
      <c r="S3143">
        <v>17</v>
      </c>
      <c r="T3143">
        <v>17.600000000000001</v>
      </c>
      <c r="U3143">
        <v>18.7</v>
      </c>
      <c r="V3143">
        <v>20.7</v>
      </c>
      <c r="W3143">
        <v>29.3</v>
      </c>
      <c r="X3143">
        <v>29.7</v>
      </c>
      <c r="Y3143">
        <v>3730</v>
      </c>
      <c r="Z3143">
        <v>152608</v>
      </c>
      <c r="AA3143">
        <v>3730</v>
      </c>
      <c r="AB3143">
        <v>124292</v>
      </c>
    </row>
    <row r="3144" spans="1:28" x14ac:dyDescent="0.25">
      <c r="A3144">
        <v>5568800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-999</v>
      </c>
      <c r="Z3144">
        <v>-999</v>
      </c>
      <c r="AA3144">
        <v>-999</v>
      </c>
      <c r="AB3144">
        <v>-999</v>
      </c>
    </row>
    <row r="3145" spans="1:28" x14ac:dyDescent="0.25">
      <c r="A3145">
        <v>5569500</v>
      </c>
      <c r="B3145">
        <v>32</v>
      </c>
      <c r="C3145">
        <v>1.1499999999999999</v>
      </c>
      <c r="D3145">
        <v>13.2</v>
      </c>
      <c r="E3145">
        <v>3</v>
      </c>
      <c r="F3145">
        <v>0.11</v>
      </c>
      <c r="G3145">
        <v>4</v>
      </c>
      <c r="H3145">
        <v>6</v>
      </c>
      <c r="I3145">
        <v>10</v>
      </c>
      <c r="J3145">
        <v>26</v>
      </c>
      <c r="K3145">
        <v>30</v>
      </c>
      <c r="L3145">
        <v>32</v>
      </c>
      <c r="M3145">
        <v>0.14000000000000001</v>
      </c>
      <c r="N3145">
        <v>0.22</v>
      </c>
      <c r="O3145">
        <v>0.36</v>
      </c>
      <c r="P3145">
        <v>0.94</v>
      </c>
      <c r="Q3145">
        <v>1.08</v>
      </c>
      <c r="R3145">
        <v>1.1499999999999999</v>
      </c>
      <c r="S3145">
        <v>2</v>
      </c>
      <c r="T3145">
        <v>2.1</v>
      </c>
      <c r="U3145">
        <v>2.4</v>
      </c>
      <c r="V3145">
        <v>4.2</v>
      </c>
      <c r="W3145">
        <v>12.9</v>
      </c>
      <c r="X3145">
        <v>13.2</v>
      </c>
      <c r="Y3145">
        <v>10809</v>
      </c>
      <c r="Z3145">
        <v>32320</v>
      </c>
      <c r="AA3145">
        <v>29789</v>
      </c>
      <c r="AB3145">
        <v>31134</v>
      </c>
    </row>
    <row r="3146" spans="1:28" x14ac:dyDescent="0.25">
      <c r="A3146">
        <v>5570000</v>
      </c>
      <c r="B3146">
        <v>52</v>
      </c>
      <c r="C3146">
        <v>1.23</v>
      </c>
      <c r="D3146">
        <v>13.7</v>
      </c>
      <c r="E3146">
        <v>5</v>
      </c>
      <c r="F3146">
        <v>0.12</v>
      </c>
      <c r="G3146">
        <v>5</v>
      </c>
      <c r="H3146">
        <v>8</v>
      </c>
      <c r="I3146">
        <v>18</v>
      </c>
      <c r="J3146">
        <v>43</v>
      </c>
      <c r="K3146">
        <v>48</v>
      </c>
      <c r="L3146">
        <v>50</v>
      </c>
      <c r="M3146">
        <v>0.12</v>
      </c>
      <c r="N3146">
        <v>0.19</v>
      </c>
      <c r="O3146">
        <v>0.42</v>
      </c>
      <c r="P3146">
        <v>1.01</v>
      </c>
      <c r="Q3146">
        <v>1.1299999999999999</v>
      </c>
      <c r="R3146">
        <v>1.18</v>
      </c>
      <c r="S3146">
        <v>1.3</v>
      </c>
      <c r="T3146">
        <v>1.4</v>
      </c>
      <c r="U3146">
        <v>1.9</v>
      </c>
      <c r="V3146">
        <v>6.8</v>
      </c>
      <c r="W3146">
        <v>13.4</v>
      </c>
      <c r="X3146">
        <v>13.6</v>
      </c>
      <c r="Y3146">
        <v>3175</v>
      </c>
      <c r="Z3146">
        <v>41383</v>
      </c>
      <c r="AA3146">
        <v>18193</v>
      </c>
      <c r="AB3146">
        <v>41858</v>
      </c>
    </row>
    <row r="3147" spans="1:28" x14ac:dyDescent="0.25">
      <c r="A3147">
        <v>5570360</v>
      </c>
      <c r="B3147">
        <v>3</v>
      </c>
      <c r="C3147">
        <v>21.89</v>
      </c>
      <c r="D3147">
        <v>208.2</v>
      </c>
      <c r="E3147">
        <v>0</v>
      </c>
      <c r="F3147">
        <v>0</v>
      </c>
      <c r="G3147">
        <v>0</v>
      </c>
      <c r="H3147">
        <v>0</v>
      </c>
      <c r="I3147">
        <v>1</v>
      </c>
      <c r="J3147">
        <v>1</v>
      </c>
      <c r="K3147">
        <v>3</v>
      </c>
      <c r="L3147">
        <v>3</v>
      </c>
      <c r="M3147">
        <v>0</v>
      </c>
      <c r="N3147">
        <v>0</v>
      </c>
      <c r="O3147">
        <v>7.3</v>
      </c>
      <c r="P3147">
        <v>7.3</v>
      </c>
      <c r="Q3147">
        <v>21.89</v>
      </c>
      <c r="R3147">
        <v>21.89</v>
      </c>
      <c r="S3147">
        <v>0</v>
      </c>
      <c r="T3147">
        <v>0</v>
      </c>
      <c r="U3147">
        <v>12.1</v>
      </c>
      <c r="V3147">
        <v>12.1</v>
      </c>
      <c r="W3147">
        <v>208.2</v>
      </c>
      <c r="X3147">
        <v>208.2</v>
      </c>
      <c r="Y3147">
        <v>817</v>
      </c>
      <c r="Z3147">
        <v>1817</v>
      </c>
      <c r="AA3147">
        <v>-999</v>
      </c>
      <c r="AB3147">
        <v>-999</v>
      </c>
    </row>
    <row r="3148" spans="1:28" x14ac:dyDescent="0.25">
      <c r="A3148">
        <v>5570370</v>
      </c>
      <c r="B3148">
        <v>8</v>
      </c>
      <c r="C3148">
        <v>7.52</v>
      </c>
      <c r="D3148">
        <v>50.8</v>
      </c>
      <c r="E3148">
        <v>0</v>
      </c>
      <c r="F3148">
        <v>0</v>
      </c>
      <c r="G3148">
        <v>1</v>
      </c>
      <c r="H3148">
        <v>2</v>
      </c>
      <c r="I3148">
        <v>4</v>
      </c>
      <c r="J3148">
        <v>6</v>
      </c>
      <c r="K3148">
        <v>8</v>
      </c>
      <c r="L3148">
        <v>8</v>
      </c>
      <c r="M3148">
        <v>0.94</v>
      </c>
      <c r="N3148">
        <v>1.88</v>
      </c>
      <c r="O3148">
        <v>3.76</v>
      </c>
      <c r="P3148">
        <v>5.64</v>
      </c>
      <c r="Q3148">
        <v>7.52</v>
      </c>
      <c r="R3148">
        <v>7.52</v>
      </c>
      <c r="S3148">
        <v>2.1</v>
      </c>
      <c r="T3148">
        <v>3.9</v>
      </c>
      <c r="U3148">
        <v>17</v>
      </c>
      <c r="V3148">
        <v>25.6</v>
      </c>
      <c r="W3148">
        <v>50.8</v>
      </c>
      <c r="X3148">
        <v>50.8</v>
      </c>
      <c r="Y3148">
        <v>1667</v>
      </c>
      <c r="Z3148">
        <v>9892</v>
      </c>
      <c r="AA3148">
        <v>-999</v>
      </c>
      <c r="AB3148">
        <v>-999</v>
      </c>
    </row>
    <row r="3149" spans="1:28" x14ac:dyDescent="0.25">
      <c r="A3149">
        <v>5570910</v>
      </c>
      <c r="B3149">
        <v>1</v>
      </c>
      <c r="C3149">
        <v>0.18</v>
      </c>
      <c r="D3149">
        <v>0.3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1</v>
      </c>
      <c r="K3149">
        <v>1</v>
      </c>
      <c r="L3149">
        <v>1</v>
      </c>
      <c r="M3149">
        <v>0</v>
      </c>
      <c r="N3149">
        <v>0</v>
      </c>
      <c r="O3149">
        <v>0</v>
      </c>
      <c r="P3149">
        <v>0.18</v>
      </c>
      <c r="Q3149">
        <v>0.18</v>
      </c>
      <c r="R3149">
        <v>0.18</v>
      </c>
      <c r="S3149">
        <v>0</v>
      </c>
      <c r="T3149">
        <v>0</v>
      </c>
      <c r="U3149">
        <v>0</v>
      </c>
      <c r="V3149">
        <v>0.3</v>
      </c>
      <c r="W3149">
        <v>0.3</v>
      </c>
      <c r="X3149">
        <v>0.3</v>
      </c>
      <c r="Y3149">
        <v>3958</v>
      </c>
      <c r="Z3149">
        <v>3958</v>
      </c>
      <c r="AA3149">
        <v>-999</v>
      </c>
      <c r="AB3149">
        <v>-999</v>
      </c>
    </row>
    <row r="3150" spans="1:28" x14ac:dyDescent="0.25">
      <c r="A3150">
        <v>5571000</v>
      </c>
      <c r="B3150">
        <v>3</v>
      </c>
      <c r="C3150">
        <v>0.32</v>
      </c>
      <c r="D3150">
        <v>0.7</v>
      </c>
      <c r="E3150">
        <v>0</v>
      </c>
      <c r="F3150">
        <v>0</v>
      </c>
      <c r="G3150">
        <v>0</v>
      </c>
      <c r="H3150">
        <v>1</v>
      </c>
      <c r="I3150">
        <v>1</v>
      </c>
      <c r="J3150">
        <v>3</v>
      </c>
      <c r="K3150">
        <v>3</v>
      </c>
      <c r="L3150">
        <v>3</v>
      </c>
      <c r="M3150">
        <v>0</v>
      </c>
      <c r="N3150">
        <v>0.11</v>
      </c>
      <c r="O3150">
        <v>0.11</v>
      </c>
      <c r="P3150">
        <v>0.32</v>
      </c>
      <c r="Q3150">
        <v>0.32</v>
      </c>
      <c r="R3150">
        <v>0.32</v>
      </c>
      <c r="S3150">
        <v>0</v>
      </c>
      <c r="T3150">
        <v>0.4</v>
      </c>
      <c r="U3150">
        <v>0.4</v>
      </c>
      <c r="V3150">
        <v>0.7</v>
      </c>
      <c r="W3150">
        <v>0.7</v>
      </c>
      <c r="X3150">
        <v>0.7</v>
      </c>
      <c r="Y3150">
        <v>1693</v>
      </c>
      <c r="Z3150">
        <v>8218</v>
      </c>
      <c r="AA3150">
        <v>-999</v>
      </c>
      <c r="AB3150">
        <v>-999</v>
      </c>
    </row>
    <row r="3151" spans="1:28" x14ac:dyDescent="0.25">
      <c r="A3151">
        <v>5572000</v>
      </c>
      <c r="B3151">
        <v>4</v>
      </c>
      <c r="C3151">
        <v>0.28000000000000003</v>
      </c>
      <c r="D3151">
        <v>0.9</v>
      </c>
      <c r="E3151">
        <v>0</v>
      </c>
      <c r="F3151">
        <v>0</v>
      </c>
      <c r="G3151">
        <v>0</v>
      </c>
      <c r="H3151">
        <v>1</v>
      </c>
      <c r="I3151">
        <v>1</v>
      </c>
      <c r="J3151">
        <v>4</v>
      </c>
      <c r="K3151">
        <v>4</v>
      </c>
      <c r="L3151">
        <v>4</v>
      </c>
      <c r="M3151">
        <v>0</v>
      </c>
      <c r="N3151">
        <v>7.0000000000000007E-2</v>
      </c>
      <c r="O3151">
        <v>7.0000000000000007E-2</v>
      </c>
      <c r="P3151">
        <v>0.28000000000000003</v>
      </c>
      <c r="Q3151">
        <v>0.28000000000000003</v>
      </c>
      <c r="R3151">
        <v>0.28000000000000003</v>
      </c>
      <c r="S3151">
        <v>0</v>
      </c>
      <c r="T3151">
        <v>0.3</v>
      </c>
      <c r="U3151">
        <v>0.3</v>
      </c>
      <c r="V3151">
        <v>0.9</v>
      </c>
      <c r="W3151">
        <v>0.9</v>
      </c>
      <c r="X3151">
        <v>0.9</v>
      </c>
      <c r="Y3151">
        <v>22083</v>
      </c>
      <c r="Z3151">
        <v>29603</v>
      </c>
      <c r="AA3151">
        <v>-999</v>
      </c>
      <c r="AB3151">
        <v>-999</v>
      </c>
    </row>
    <row r="3152" spans="1:28" x14ac:dyDescent="0.25">
      <c r="A3152">
        <v>5573540</v>
      </c>
      <c r="B3152">
        <v>7</v>
      </c>
      <c r="C3152">
        <v>0.28999999999999998</v>
      </c>
      <c r="D3152">
        <v>29.9</v>
      </c>
      <c r="E3152">
        <v>1</v>
      </c>
      <c r="F3152">
        <v>0.04</v>
      </c>
      <c r="G3152">
        <v>1</v>
      </c>
      <c r="H3152">
        <v>3</v>
      </c>
      <c r="I3152">
        <v>4</v>
      </c>
      <c r="J3152">
        <v>7</v>
      </c>
      <c r="K3152">
        <v>7</v>
      </c>
      <c r="L3152">
        <v>7</v>
      </c>
      <c r="M3152">
        <v>0.04</v>
      </c>
      <c r="N3152">
        <v>0.12</v>
      </c>
      <c r="O3152">
        <v>0.16</v>
      </c>
      <c r="P3152">
        <v>0.28999999999999998</v>
      </c>
      <c r="Q3152">
        <v>0.28999999999999998</v>
      </c>
      <c r="R3152">
        <v>0.28999999999999998</v>
      </c>
      <c r="S3152">
        <v>29.1</v>
      </c>
      <c r="T3152">
        <v>29.4</v>
      </c>
      <c r="U3152">
        <v>29.5</v>
      </c>
      <c r="V3152">
        <v>29.9</v>
      </c>
      <c r="W3152">
        <v>29.9</v>
      </c>
      <c r="X3152">
        <v>29.9</v>
      </c>
      <c r="Y3152">
        <v>5692</v>
      </c>
      <c r="Z3152">
        <v>46005</v>
      </c>
      <c r="AA3152">
        <v>9131</v>
      </c>
      <c r="AB3152">
        <v>9131</v>
      </c>
    </row>
    <row r="3153" spans="1:28" x14ac:dyDescent="0.25">
      <c r="A3153">
        <v>5574000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-999</v>
      </c>
      <c r="Z3153">
        <v>-999</v>
      </c>
      <c r="AA3153">
        <v>-999</v>
      </c>
      <c r="AB3153">
        <v>-999</v>
      </c>
    </row>
    <row r="3154" spans="1:28" x14ac:dyDescent="0.25">
      <c r="A3154">
        <v>5574500</v>
      </c>
      <c r="B3154">
        <v>1</v>
      </c>
      <c r="C3154">
        <v>0.14000000000000001</v>
      </c>
      <c r="D3154">
        <v>1.2</v>
      </c>
      <c r="E3154">
        <v>0</v>
      </c>
      <c r="F3154">
        <v>0</v>
      </c>
      <c r="G3154">
        <v>0</v>
      </c>
      <c r="H3154">
        <v>0</v>
      </c>
      <c r="I3154">
        <v>1</v>
      </c>
      <c r="J3154">
        <v>1</v>
      </c>
      <c r="K3154">
        <v>1</v>
      </c>
      <c r="L3154">
        <v>1</v>
      </c>
      <c r="M3154">
        <v>0</v>
      </c>
      <c r="N3154">
        <v>0</v>
      </c>
      <c r="O3154">
        <v>0.14000000000000001</v>
      </c>
      <c r="P3154">
        <v>0.14000000000000001</v>
      </c>
      <c r="Q3154">
        <v>0.14000000000000001</v>
      </c>
      <c r="R3154">
        <v>0.14000000000000001</v>
      </c>
      <c r="S3154">
        <v>0</v>
      </c>
      <c r="T3154">
        <v>0</v>
      </c>
      <c r="U3154">
        <v>1.2</v>
      </c>
      <c r="V3154">
        <v>1.2</v>
      </c>
      <c r="W3154">
        <v>1.2</v>
      </c>
      <c r="X3154">
        <v>1.2</v>
      </c>
      <c r="Y3154">
        <v>4938</v>
      </c>
      <c r="Z3154">
        <v>4938</v>
      </c>
      <c r="AA3154">
        <v>-999</v>
      </c>
      <c r="AB3154">
        <v>-999</v>
      </c>
    </row>
    <row r="3155" spans="1:28" x14ac:dyDescent="0.25">
      <c r="A3155">
        <v>5576000</v>
      </c>
      <c r="B3155">
        <v>17</v>
      </c>
      <c r="C3155">
        <v>0.76</v>
      </c>
      <c r="D3155">
        <v>74.5</v>
      </c>
      <c r="E3155">
        <v>4</v>
      </c>
      <c r="F3155">
        <v>0.18</v>
      </c>
      <c r="G3155">
        <v>0</v>
      </c>
      <c r="H3155">
        <v>1</v>
      </c>
      <c r="I3155">
        <v>3</v>
      </c>
      <c r="J3155">
        <v>10</v>
      </c>
      <c r="K3155">
        <v>12</v>
      </c>
      <c r="L3155">
        <v>14</v>
      </c>
      <c r="M3155">
        <v>0</v>
      </c>
      <c r="N3155">
        <v>0.04</v>
      </c>
      <c r="O3155">
        <v>0.13</v>
      </c>
      <c r="P3155">
        <v>0.45</v>
      </c>
      <c r="Q3155">
        <v>0.53</v>
      </c>
      <c r="R3155">
        <v>0.62</v>
      </c>
      <c r="S3155">
        <v>0</v>
      </c>
      <c r="T3155">
        <v>0.9</v>
      </c>
      <c r="U3155">
        <v>1.3</v>
      </c>
      <c r="V3155">
        <v>65.8</v>
      </c>
      <c r="W3155">
        <v>67.5</v>
      </c>
      <c r="X3155">
        <v>72.5</v>
      </c>
      <c r="Y3155">
        <v>10220</v>
      </c>
      <c r="Z3155">
        <v>29348</v>
      </c>
      <c r="AA3155">
        <v>10220</v>
      </c>
      <c r="AB3155">
        <v>29722</v>
      </c>
    </row>
    <row r="3156" spans="1:28" x14ac:dyDescent="0.25">
      <c r="A3156">
        <v>5576500</v>
      </c>
      <c r="B3156">
        <v>32</v>
      </c>
      <c r="C3156">
        <v>0.47</v>
      </c>
      <c r="D3156">
        <v>54.3</v>
      </c>
      <c r="E3156">
        <v>6</v>
      </c>
      <c r="F3156">
        <v>0.09</v>
      </c>
      <c r="G3156">
        <v>3</v>
      </c>
      <c r="H3156">
        <v>6</v>
      </c>
      <c r="I3156">
        <v>10</v>
      </c>
      <c r="J3156">
        <v>22</v>
      </c>
      <c r="K3156">
        <v>24</v>
      </c>
      <c r="L3156">
        <v>27</v>
      </c>
      <c r="M3156">
        <v>0.04</v>
      </c>
      <c r="N3156">
        <v>0.09</v>
      </c>
      <c r="O3156">
        <v>0.15</v>
      </c>
      <c r="P3156">
        <v>0.32</v>
      </c>
      <c r="Q3156">
        <v>0.35</v>
      </c>
      <c r="R3156">
        <v>0.4</v>
      </c>
      <c r="S3156">
        <v>28.9</v>
      </c>
      <c r="T3156">
        <v>29.3</v>
      </c>
      <c r="U3156">
        <v>29.5</v>
      </c>
      <c r="V3156">
        <v>50.9</v>
      </c>
      <c r="W3156">
        <v>51.5</v>
      </c>
      <c r="X3156">
        <v>53.3</v>
      </c>
      <c r="Y3156">
        <v>4364</v>
      </c>
      <c r="Z3156">
        <v>45518</v>
      </c>
      <c r="AA3156">
        <v>10212</v>
      </c>
      <c r="AB3156">
        <v>35998</v>
      </c>
    </row>
    <row r="3157" spans="1:28" x14ac:dyDescent="0.25">
      <c r="A3157">
        <v>5577500</v>
      </c>
      <c r="B3157">
        <v>1</v>
      </c>
      <c r="C3157">
        <v>0.37</v>
      </c>
      <c r="D3157">
        <v>0.4</v>
      </c>
      <c r="E3157">
        <v>0</v>
      </c>
      <c r="F3157">
        <v>0</v>
      </c>
      <c r="G3157">
        <v>0</v>
      </c>
      <c r="H3157">
        <v>1</v>
      </c>
      <c r="I3157">
        <v>1</v>
      </c>
      <c r="J3157">
        <v>1</v>
      </c>
      <c r="K3157">
        <v>1</v>
      </c>
      <c r="L3157">
        <v>1</v>
      </c>
      <c r="M3157">
        <v>0</v>
      </c>
      <c r="N3157">
        <v>0.37</v>
      </c>
      <c r="O3157">
        <v>0.37</v>
      </c>
      <c r="P3157">
        <v>0.37</v>
      </c>
      <c r="Q3157">
        <v>0.37</v>
      </c>
      <c r="R3157">
        <v>0.37</v>
      </c>
      <c r="S3157">
        <v>0</v>
      </c>
      <c r="T3157">
        <v>0.4</v>
      </c>
      <c r="U3157">
        <v>0.4</v>
      </c>
      <c r="V3157">
        <v>0.4</v>
      </c>
      <c r="W3157">
        <v>0.4</v>
      </c>
      <c r="X3157">
        <v>0.4</v>
      </c>
      <c r="Y3157">
        <v>16709</v>
      </c>
      <c r="Z3157">
        <v>16709</v>
      </c>
      <c r="AA3157">
        <v>-999</v>
      </c>
      <c r="AB3157">
        <v>-999</v>
      </c>
    </row>
    <row r="3158" spans="1:28" x14ac:dyDescent="0.25">
      <c r="A3158">
        <v>5578500</v>
      </c>
      <c r="B3158">
        <v>7</v>
      </c>
      <c r="C3158">
        <v>0.81</v>
      </c>
      <c r="D3158">
        <v>366.7</v>
      </c>
      <c r="E3158">
        <v>1</v>
      </c>
      <c r="F3158">
        <v>0.12</v>
      </c>
      <c r="G3158">
        <v>1</v>
      </c>
      <c r="H3158">
        <v>1</v>
      </c>
      <c r="I3158">
        <v>3</v>
      </c>
      <c r="J3158">
        <v>5</v>
      </c>
      <c r="K3158">
        <v>6</v>
      </c>
      <c r="L3158">
        <v>6</v>
      </c>
      <c r="M3158">
        <v>0.12</v>
      </c>
      <c r="N3158">
        <v>0.12</v>
      </c>
      <c r="O3158">
        <v>0.35</v>
      </c>
      <c r="P3158">
        <v>0.57999999999999996</v>
      </c>
      <c r="Q3158">
        <v>0.7</v>
      </c>
      <c r="R3158">
        <v>0.7</v>
      </c>
      <c r="S3158">
        <v>0.8</v>
      </c>
      <c r="T3158">
        <v>0.8</v>
      </c>
      <c r="U3158">
        <v>1.3</v>
      </c>
      <c r="V3158">
        <v>7.4</v>
      </c>
      <c r="W3158">
        <v>364.7</v>
      </c>
      <c r="X3158">
        <v>364.7</v>
      </c>
      <c r="Y3158">
        <v>4584</v>
      </c>
      <c r="Z3158">
        <v>23748</v>
      </c>
      <c r="AA3158">
        <v>15164</v>
      </c>
      <c r="AB3158">
        <v>15164</v>
      </c>
    </row>
    <row r="3159" spans="1:28" x14ac:dyDescent="0.25">
      <c r="A3159">
        <v>5579500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-999</v>
      </c>
      <c r="Z3159">
        <v>-999</v>
      </c>
      <c r="AA3159">
        <v>-999</v>
      </c>
      <c r="AB3159">
        <v>-999</v>
      </c>
    </row>
    <row r="3160" spans="1:28" x14ac:dyDescent="0.25">
      <c r="A3160">
        <v>5580000</v>
      </c>
      <c r="B3160">
        <v>2</v>
      </c>
      <c r="C3160">
        <v>0.34</v>
      </c>
      <c r="D3160">
        <v>0.4</v>
      </c>
      <c r="E3160">
        <v>0</v>
      </c>
      <c r="F3160">
        <v>0</v>
      </c>
      <c r="G3160">
        <v>0</v>
      </c>
      <c r="H3160">
        <v>0</v>
      </c>
      <c r="I3160">
        <v>1</v>
      </c>
      <c r="J3160">
        <v>1</v>
      </c>
      <c r="K3160">
        <v>1</v>
      </c>
      <c r="L3160">
        <v>1</v>
      </c>
      <c r="M3160">
        <v>0</v>
      </c>
      <c r="N3160">
        <v>0</v>
      </c>
      <c r="O3160">
        <v>0.17</v>
      </c>
      <c r="P3160">
        <v>0.17</v>
      </c>
      <c r="Q3160">
        <v>0.17</v>
      </c>
      <c r="R3160">
        <v>0.17</v>
      </c>
      <c r="S3160">
        <v>0</v>
      </c>
      <c r="T3160">
        <v>0</v>
      </c>
      <c r="U3160">
        <v>0.3</v>
      </c>
      <c r="V3160">
        <v>0.3</v>
      </c>
      <c r="W3160">
        <v>0.3</v>
      </c>
      <c r="X3160">
        <v>0.3</v>
      </c>
      <c r="Y3160">
        <v>28912</v>
      </c>
      <c r="Z3160">
        <v>28918</v>
      </c>
      <c r="AA3160">
        <v>-999</v>
      </c>
      <c r="AB3160">
        <v>-999</v>
      </c>
    </row>
    <row r="3161" spans="1:28" x14ac:dyDescent="0.25">
      <c r="A3161">
        <v>5580500</v>
      </c>
      <c r="B3161">
        <v>2</v>
      </c>
      <c r="C3161">
        <v>0.25</v>
      </c>
      <c r="D3161">
        <v>0.3</v>
      </c>
      <c r="E3161">
        <v>0</v>
      </c>
      <c r="F3161">
        <v>0</v>
      </c>
      <c r="G3161">
        <v>0</v>
      </c>
      <c r="H3161">
        <v>0</v>
      </c>
      <c r="I3161">
        <v>1</v>
      </c>
      <c r="J3161">
        <v>1</v>
      </c>
      <c r="K3161">
        <v>1</v>
      </c>
      <c r="L3161">
        <v>1</v>
      </c>
      <c r="M3161">
        <v>0</v>
      </c>
      <c r="N3161">
        <v>0</v>
      </c>
      <c r="O3161">
        <v>0.13</v>
      </c>
      <c r="P3161">
        <v>0.13</v>
      </c>
      <c r="Q3161">
        <v>0.13</v>
      </c>
      <c r="R3161">
        <v>0.13</v>
      </c>
      <c r="S3161">
        <v>0</v>
      </c>
      <c r="T3161">
        <v>0</v>
      </c>
      <c r="U3161">
        <v>0.2</v>
      </c>
      <c r="V3161">
        <v>0.2</v>
      </c>
      <c r="W3161">
        <v>0.2</v>
      </c>
      <c r="X3161">
        <v>0.2</v>
      </c>
      <c r="Y3161">
        <v>47415</v>
      </c>
      <c r="Z3161">
        <v>48251</v>
      </c>
      <c r="AA3161">
        <v>-999</v>
      </c>
      <c r="AB3161">
        <v>-999</v>
      </c>
    </row>
    <row r="3162" spans="1:28" x14ac:dyDescent="0.25">
      <c r="A3162">
        <v>5580950</v>
      </c>
      <c r="B3162">
        <v>4</v>
      </c>
      <c r="C3162">
        <v>4.54</v>
      </c>
      <c r="D3162">
        <v>6.6</v>
      </c>
      <c r="E3162">
        <v>0</v>
      </c>
      <c r="F3162">
        <v>0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2</v>
      </c>
      <c r="M3162">
        <v>1.1299999999999999</v>
      </c>
      <c r="N3162">
        <v>1.1299999999999999</v>
      </c>
      <c r="O3162">
        <v>1.1299999999999999</v>
      </c>
      <c r="P3162">
        <v>1.1299999999999999</v>
      </c>
      <c r="Q3162">
        <v>1.1299999999999999</v>
      </c>
      <c r="R3162">
        <v>2.27</v>
      </c>
      <c r="S3162">
        <v>2.4</v>
      </c>
      <c r="T3162">
        <v>2.4</v>
      </c>
      <c r="U3162">
        <v>2.4</v>
      </c>
      <c r="V3162">
        <v>2.4</v>
      </c>
      <c r="W3162">
        <v>2.4</v>
      </c>
      <c r="X3162">
        <v>3.4</v>
      </c>
      <c r="Y3162">
        <v>2218</v>
      </c>
      <c r="Z3162">
        <v>7577</v>
      </c>
      <c r="AA3162">
        <v>-999</v>
      </c>
      <c r="AB3162">
        <v>-999</v>
      </c>
    </row>
    <row r="3163" spans="1:28" x14ac:dyDescent="0.25">
      <c r="A3163">
        <v>5581500</v>
      </c>
      <c r="B3163">
        <v>6</v>
      </c>
      <c r="C3163">
        <v>0.7</v>
      </c>
      <c r="D3163">
        <v>1.2</v>
      </c>
      <c r="E3163">
        <v>0</v>
      </c>
      <c r="F3163">
        <v>0</v>
      </c>
      <c r="G3163">
        <v>1</v>
      </c>
      <c r="H3163">
        <v>1</v>
      </c>
      <c r="I3163">
        <v>1</v>
      </c>
      <c r="J3163">
        <v>1</v>
      </c>
      <c r="K3163">
        <v>3</v>
      </c>
      <c r="L3163">
        <v>4</v>
      </c>
      <c r="M3163">
        <v>0.12</v>
      </c>
      <c r="N3163">
        <v>0.12</v>
      </c>
      <c r="O3163">
        <v>0.12</v>
      </c>
      <c r="P3163">
        <v>0.12</v>
      </c>
      <c r="Q3163">
        <v>0.35</v>
      </c>
      <c r="R3163">
        <v>0.46</v>
      </c>
      <c r="S3163">
        <v>0.2</v>
      </c>
      <c r="T3163">
        <v>0.2</v>
      </c>
      <c r="U3163">
        <v>0.2</v>
      </c>
      <c r="V3163">
        <v>0.2</v>
      </c>
      <c r="W3163">
        <v>0.8</v>
      </c>
      <c r="X3163">
        <v>0.9</v>
      </c>
      <c r="Y3163">
        <v>10403</v>
      </c>
      <c r="Z3163">
        <v>37281</v>
      </c>
      <c r="AA3163">
        <v>-999</v>
      </c>
      <c r="AB3163">
        <v>-999</v>
      </c>
    </row>
    <row r="3164" spans="1:28" x14ac:dyDescent="0.25">
      <c r="A3164">
        <v>5582000</v>
      </c>
      <c r="B3164">
        <v>20</v>
      </c>
      <c r="C3164">
        <v>0.43</v>
      </c>
      <c r="D3164">
        <v>69.900000000000006</v>
      </c>
      <c r="E3164">
        <v>2</v>
      </c>
      <c r="F3164">
        <v>0.04</v>
      </c>
      <c r="G3164">
        <v>2</v>
      </c>
      <c r="H3164">
        <v>2</v>
      </c>
      <c r="I3164">
        <v>5</v>
      </c>
      <c r="J3164">
        <v>9</v>
      </c>
      <c r="K3164">
        <v>13</v>
      </c>
      <c r="L3164">
        <v>16</v>
      </c>
      <c r="M3164">
        <v>0.04</v>
      </c>
      <c r="N3164">
        <v>0.04</v>
      </c>
      <c r="O3164">
        <v>0.11</v>
      </c>
      <c r="P3164">
        <v>0.19</v>
      </c>
      <c r="Q3164">
        <v>0.28000000000000003</v>
      </c>
      <c r="R3164">
        <v>0.34</v>
      </c>
      <c r="S3164">
        <v>0.2</v>
      </c>
      <c r="T3164">
        <v>0.2</v>
      </c>
      <c r="U3164">
        <v>0.3</v>
      </c>
      <c r="V3164">
        <v>2.2000000000000002</v>
      </c>
      <c r="W3164">
        <v>68.3</v>
      </c>
      <c r="X3164">
        <v>69.400000000000006</v>
      </c>
      <c r="Y3164">
        <v>13014</v>
      </c>
      <c r="Z3164">
        <v>61421</v>
      </c>
      <c r="AA3164">
        <v>28130</v>
      </c>
      <c r="AB3164">
        <v>50553</v>
      </c>
    </row>
    <row r="3165" spans="1:28" x14ac:dyDescent="0.25">
      <c r="A3165">
        <v>5582500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-999</v>
      </c>
      <c r="Z3165">
        <v>-999</v>
      </c>
      <c r="AA3165">
        <v>-999</v>
      </c>
      <c r="AB3165">
        <v>-999</v>
      </c>
    </row>
    <row r="3166" spans="1:28" x14ac:dyDescent="0.25">
      <c r="A3166">
        <v>5583000</v>
      </c>
      <c r="B3166">
        <v>59</v>
      </c>
      <c r="C3166">
        <v>0.44</v>
      </c>
      <c r="D3166">
        <v>53.1</v>
      </c>
      <c r="E3166">
        <v>9</v>
      </c>
      <c r="F3166">
        <v>7.0000000000000007E-2</v>
      </c>
      <c r="G3166">
        <v>5</v>
      </c>
      <c r="H3166">
        <v>9</v>
      </c>
      <c r="I3166">
        <v>17</v>
      </c>
      <c r="J3166">
        <v>36</v>
      </c>
      <c r="K3166">
        <v>43</v>
      </c>
      <c r="L3166">
        <v>49</v>
      </c>
      <c r="M3166">
        <v>0.04</v>
      </c>
      <c r="N3166">
        <v>7.0000000000000007E-2</v>
      </c>
      <c r="O3166">
        <v>0.13</v>
      </c>
      <c r="P3166">
        <v>0.27</v>
      </c>
      <c r="Q3166">
        <v>0.32</v>
      </c>
      <c r="R3166">
        <v>0.37</v>
      </c>
      <c r="S3166">
        <v>14.8</v>
      </c>
      <c r="T3166">
        <v>15</v>
      </c>
      <c r="U3166">
        <v>15.2</v>
      </c>
      <c r="V3166">
        <v>27.5</v>
      </c>
      <c r="W3166">
        <v>51.1</v>
      </c>
      <c r="X3166">
        <v>52.4</v>
      </c>
      <c r="Y3166">
        <v>19012</v>
      </c>
      <c r="Z3166">
        <v>77594</v>
      </c>
      <c r="AA3166">
        <v>19012</v>
      </c>
      <c r="AB3166">
        <v>70712</v>
      </c>
    </row>
    <row r="3167" spans="1:28" x14ac:dyDescent="0.25">
      <c r="A3167">
        <v>5584400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-999</v>
      </c>
      <c r="Z3167">
        <v>-999</v>
      </c>
      <c r="AA3167">
        <v>-999</v>
      </c>
      <c r="AB3167">
        <v>-999</v>
      </c>
    </row>
    <row r="3168" spans="1:28" x14ac:dyDescent="0.25">
      <c r="A3168">
        <v>5584500</v>
      </c>
      <c r="B3168">
        <v>11</v>
      </c>
      <c r="C3168">
        <v>0.65</v>
      </c>
      <c r="D3168">
        <v>7.7</v>
      </c>
      <c r="E3168">
        <v>2</v>
      </c>
      <c r="F3168">
        <v>0.12</v>
      </c>
      <c r="G3168">
        <v>3</v>
      </c>
      <c r="H3168">
        <v>7</v>
      </c>
      <c r="I3168">
        <v>7</v>
      </c>
      <c r="J3168">
        <v>9</v>
      </c>
      <c r="K3168">
        <v>10</v>
      </c>
      <c r="L3168">
        <v>10</v>
      </c>
      <c r="M3168">
        <v>0.18</v>
      </c>
      <c r="N3168">
        <v>0.41</v>
      </c>
      <c r="O3168">
        <v>0.41</v>
      </c>
      <c r="P3168">
        <v>0.53</v>
      </c>
      <c r="Q3168">
        <v>0.59</v>
      </c>
      <c r="R3168">
        <v>0.59</v>
      </c>
      <c r="S3168">
        <v>4.2</v>
      </c>
      <c r="T3168">
        <v>7.4</v>
      </c>
      <c r="U3168">
        <v>7.4</v>
      </c>
      <c r="V3168">
        <v>7.6</v>
      </c>
      <c r="W3168">
        <v>7.7</v>
      </c>
      <c r="X3168">
        <v>7.7</v>
      </c>
      <c r="Y3168">
        <v>13608</v>
      </c>
      <c r="Z3168">
        <v>23239</v>
      </c>
      <c r="AA3168">
        <v>16502</v>
      </c>
      <c r="AB3168">
        <v>20483</v>
      </c>
    </row>
    <row r="3169" spans="1:28" x14ac:dyDescent="0.25">
      <c r="A3169">
        <v>5585000</v>
      </c>
      <c r="B3169">
        <v>38</v>
      </c>
      <c r="C3169">
        <v>1.1299999999999999</v>
      </c>
      <c r="D3169">
        <v>6.2</v>
      </c>
      <c r="E3169">
        <v>4</v>
      </c>
      <c r="F3169">
        <v>0.12</v>
      </c>
      <c r="G3169">
        <v>4</v>
      </c>
      <c r="H3169">
        <v>10</v>
      </c>
      <c r="I3169">
        <v>10</v>
      </c>
      <c r="J3169">
        <v>19</v>
      </c>
      <c r="K3169">
        <v>20</v>
      </c>
      <c r="L3169">
        <v>29</v>
      </c>
      <c r="M3169">
        <v>0.12</v>
      </c>
      <c r="N3169">
        <v>0.3</v>
      </c>
      <c r="O3169">
        <v>0.3</v>
      </c>
      <c r="P3169">
        <v>0.56999999999999995</v>
      </c>
      <c r="Q3169">
        <v>0.6</v>
      </c>
      <c r="R3169">
        <v>0.86</v>
      </c>
      <c r="S3169">
        <v>2.2000000000000002</v>
      </c>
      <c r="T3169">
        <v>4.0999999999999996</v>
      </c>
      <c r="U3169">
        <v>4.0999999999999996</v>
      </c>
      <c r="V3169">
        <v>4.5</v>
      </c>
      <c r="W3169">
        <v>4.5</v>
      </c>
      <c r="X3169">
        <v>5.5</v>
      </c>
      <c r="Y3169">
        <v>9625</v>
      </c>
      <c r="Z3169">
        <v>39172</v>
      </c>
      <c r="AA3169">
        <v>9625</v>
      </c>
      <c r="AB3169">
        <v>36168</v>
      </c>
    </row>
    <row r="3170" spans="1:28" x14ac:dyDescent="0.25">
      <c r="A3170">
        <v>5586000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-999</v>
      </c>
      <c r="Z3170">
        <v>-999</v>
      </c>
      <c r="AA3170">
        <v>-999</v>
      </c>
      <c r="AB3170">
        <v>-999</v>
      </c>
    </row>
    <row r="3171" spans="1:28" x14ac:dyDescent="0.25">
      <c r="A3171">
        <v>5586500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-999</v>
      </c>
      <c r="Z3171">
        <v>-999</v>
      </c>
      <c r="AA3171">
        <v>-999</v>
      </c>
      <c r="AB3171">
        <v>-999</v>
      </c>
    </row>
    <row r="3172" spans="1:28" x14ac:dyDescent="0.25">
      <c r="A3172">
        <v>5586800</v>
      </c>
      <c r="B3172">
        <v>3</v>
      </c>
      <c r="C3172">
        <v>1.89</v>
      </c>
      <c r="D3172">
        <v>214.6</v>
      </c>
      <c r="E3172">
        <v>1</v>
      </c>
      <c r="F3172">
        <v>0.63</v>
      </c>
      <c r="G3172">
        <v>0</v>
      </c>
      <c r="H3172">
        <v>0</v>
      </c>
      <c r="I3172">
        <v>2</v>
      </c>
      <c r="J3172">
        <v>3</v>
      </c>
      <c r="K3172">
        <v>3</v>
      </c>
      <c r="L3172">
        <v>3</v>
      </c>
      <c r="M3172">
        <v>0</v>
      </c>
      <c r="N3172">
        <v>0</v>
      </c>
      <c r="O3172">
        <v>1.26</v>
      </c>
      <c r="P3172">
        <v>1.89</v>
      </c>
      <c r="Q3172">
        <v>1.89</v>
      </c>
      <c r="R3172">
        <v>1.89</v>
      </c>
      <c r="S3172">
        <v>0</v>
      </c>
      <c r="T3172">
        <v>0</v>
      </c>
      <c r="U3172">
        <v>22.2</v>
      </c>
      <c r="V3172">
        <v>214.6</v>
      </c>
      <c r="W3172">
        <v>214.6</v>
      </c>
      <c r="X3172">
        <v>214.6</v>
      </c>
      <c r="Y3172">
        <v>4424</v>
      </c>
      <c r="Z3172">
        <v>7312</v>
      </c>
      <c r="AA3172">
        <v>4424</v>
      </c>
      <c r="AB3172">
        <v>4424</v>
      </c>
    </row>
    <row r="3173" spans="1:28" x14ac:dyDescent="0.25">
      <c r="A3173">
        <v>5587000</v>
      </c>
      <c r="B3173">
        <v>44</v>
      </c>
      <c r="C3173">
        <v>1.96</v>
      </c>
      <c r="D3173">
        <v>57.6</v>
      </c>
      <c r="E3173">
        <v>8</v>
      </c>
      <c r="F3173">
        <v>0.36</v>
      </c>
      <c r="G3173">
        <v>7</v>
      </c>
      <c r="H3173">
        <v>7</v>
      </c>
      <c r="I3173">
        <v>15</v>
      </c>
      <c r="J3173">
        <v>29</v>
      </c>
      <c r="K3173">
        <v>38</v>
      </c>
      <c r="L3173">
        <v>41</v>
      </c>
      <c r="M3173">
        <v>0.31</v>
      </c>
      <c r="N3173">
        <v>0.31</v>
      </c>
      <c r="O3173">
        <v>0.67</v>
      </c>
      <c r="P3173">
        <v>1.29</v>
      </c>
      <c r="Q3173">
        <v>1.7</v>
      </c>
      <c r="R3173">
        <v>1.83</v>
      </c>
      <c r="S3173">
        <v>3.8</v>
      </c>
      <c r="T3173">
        <v>3.8</v>
      </c>
      <c r="U3173">
        <v>8.9</v>
      </c>
      <c r="V3173">
        <v>36.299999999999997</v>
      </c>
      <c r="W3173">
        <v>38.200000000000003</v>
      </c>
      <c r="X3173">
        <v>46.6</v>
      </c>
      <c r="Y3173">
        <v>13455</v>
      </c>
      <c r="Z3173">
        <v>45040</v>
      </c>
      <c r="AA3173">
        <v>38634</v>
      </c>
      <c r="AB3173">
        <v>46103</v>
      </c>
    </row>
    <row r="3174" spans="1:28" x14ac:dyDescent="0.25">
      <c r="A3174">
        <v>5587900</v>
      </c>
      <c r="B3174">
        <v>20</v>
      </c>
      <c r="C3174">
        <v>3.66</v>
      </c>
      <c r="D3174">
        <v>40.700000000000003</v>
      </c>
      <c r="E3174">
        <v>2</v>
      </c>
      <c r="F3174">
        <v>0.37</v>
      </c>
      <c r="G3174">
        <v>7</v>
      </c>
      <c r="H3174">
        <v>10</v>
      </c>
      <c r="I3174">
        <v>15</v>
      </c>
      <c r="J3174">
        <v>18</v>
      </c>
      <c r="K3174">
        <v>19</v>
      </c>
      <c r="L3174">
        <v>20</v>
      </c>
      <c r="M3174">
        <v>1.28</v>
      </c>
      <c r="N3174">
        <v>1.83</v>
      </c>
      <c r="O3174">
        <v>2.75</v>
      </c>
      <c r="P3174">
        <v>3.3</v>
      </c>
      <c r="Q3174">
        <v>3.48</v>
      </c>
      <c r="R3174">
        <v>3.66</v>
      </c>
      <c r="S3174">
        <v>10.199999999999999</v>
      </c>
      <c r="T3174">
        <v>23.3</v>
      </c>
      <c r="U3174">
        <v>24.8</v>
      </c>
      <c r="V3174">
        <v>40.4</v>
      </c>
      <c r="W3174">
        <v>40.6</v>
      </c>
      <c r="X3174">
        <v>40.700000000000003</v>
      </c>
      <c r="Y3174">
        <v>3628</v>
      </c>
      <c r="Z3174">
        <v>25846</v>
      </c>
      <c r="AA3174">
        <v>3628</v>
      </c>
      <c r="AB3174">
        <v>6928</v>
      </c>
    </row>
    <row r="3175" spans="1:28" x14ac:dyDescent="0.25">
      <c r="A3175">
        <v>5588000</v>
      </c>
      <c r="B3175">
        <v>1</v>
      </c>
      <c r="C3175">
        <v>1.03</v>
      </c>
      <c r="D3175">
        <v>1.6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</v>
      </c>
      <c r="K3175">
        <v>1</v>
      </c>
      <c r="L3175">
        <v>1</v>
      </c>
      <c r="M3175">
        <v>0</v>
      </c>
      <c r="N3175">
        <v>0</v>
      </c>
      <c r="O3175">
        <v>0</v>
      </c>
      <c r="P3175">
        <v>1.03</v>
      </c>
      <c r="Q3175">
        <v>1.03</v>
      </c>
      <c r="R3175">
        <v>1.03</v>
      </c>
      <c r="S3175">
        <v>0</v>
      </c>
      <c r="T3175">
        <v>0</v>
      </c>
      <c r="U3175">
        <v>0</v>
      </c>
      <c r="V3175">
        <v>1.6</v>
      </c>
      <c r="W3175">
        <v>1.6</v>
      </c>
      <c r="X3175">
        <v>1.6</v>
      </c>
      <c r="Y3175">
        <v>16682</v>
      </c>
      <c r="Z3175">
        <v>16682</v>
      </c>
      <c r="AA3175">
        <v>-999</v>
      </c>
      <c r="AB3175">
        <v>-999</v>
      </c>
    </row>
    <row r="3176" spans="1:28" x14ac:dyDescent="0.25">
      <c r="A3176">
        <v>5589500</v>
      </c>
      <c r="B3176">
        <v>3</v>
      </c>
      <c r="C3176">
        <v>5.1100000000000003</v>
      </c>
      <c r="D3176">
        <v>6</v>
      </c>
      <c r="E3176">
        <v>0</v>
      </c>
      <c r="F3176">
        <v>0</v>
      </c>
      <c r="G3176">
        <v>2</v>
      </c>
      <c r="H3176">
        <v>2</v>
      </c>
      <c r="I3176">
        <v>2</v>
      </c>
      <c r="J3176">
        <v>3</v>
      </c>
      <c r="K3176">
        <v>3</v>
      </c>
      <c r="L3176">
        <v>3</v>
      </c>
      <c r="M3176">
        <v>3.41</v>
      </c>
      <c r="N3176">
        <v>3.41</v>
      </c>
      <c r="O3176">
        <v>3.41</v>
      </c>
      <c r="P3176">
        <v>5.1100000000000003</v>
      </c>
      <c r="Q3176">
        <v>5.1100000000000003</v>
      </c>
      <c r="R3176">
        <v>5.1100000000000003</v>
      </c>
      <c r="S3176">
        <v>2.8</v>
      </c>
      <c r="T3176">
        <v>2.8</v>
      </c>
      <c r="U3176">
        <v>2.8</v>
      </c>
      <c r="V3176">
        <v>6</v>
      </c>
      <c r="W3176">
        <v>6</v>
      </c>
      <c r="X3176">
        <v>6</v>
      </c>
      <c r="Y3176">
        <v>6451</v>
      </c>
      <c r="Z3176">
        <v>7988</v>
      </c>
      <c r="AA3176">
        <v>-999</v>
      </c>
      <c r="AB3176">
        <v>-999</v>
      </c>
    </row>
    <row r="3177" spans="1:28" x14ac:dyDescent="0.25">
      <c r="A3177">
        <v>5590800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-999</v>
      </c>
      <c r="Z3177">
        <v>-999</v>
      </c>
      <c r="AA3177">
        <v>-999</v>
      </c>
      <c r="AB3177">
        <v>-999</v>
      </c>
    </row>
    <row r="3178" spans="1:28" x14ac:dyDescent="0.25">
      <c r="A3178">
        <v>5591200</v>
      </c>
      <c r="B3178">
        <v>1</v>
      </c>
      <c r="C3178">
        <v>0.08</v>
      </c>
      <c r="D3178">
        <v>0.4</v>
      </c>
      <c r="E3178">
        <v>0</v>
      </c>
      <c r="F3178">
        <v>0</v>
      </c>
      <c r="G3178">
        <v>0</v>
      </c>
      <c r="H3178">
        <v>0</v>
      </c>
      <c r="I3178">
        <v>1</v>
      </c>
      <c r="J3178">
        <v>1</v>
      </c>
      <c r="K3178">
        <v>1</v>
      </c>
      <c r="L3178">
        <v>1</v>
      </c>
      <c r="M3178">
        <v>0</v>
      </c>
      <c r="N3178">
        <v>0</v>
      </c>
      <c r="O3178">
        <v>0.08</v>
      </c>
      <c r="P3178">
        <v>0.08</v>
      </c>
      <c r="Q3178">
        <v>0.08</v>
      </c>
      <c r="R3178">
        <v>0.08</v>
      </c>
      <c r="S3178">
        <v>0</v>
      </c>
      <c r="T3178">
        <v>0</v>
      </c>
      <c r="U3178">
        <v>0.4</v>
      </c>
      <c r="V3178">
        <v>0.4</v>
      </c>
      <c r="W3178">
        <v>0.4</v>
      </c>
      <c r="X3178">
        <v>0.4</v>
      </c>
      <c r="Y3178">
        <v>24834</v>
      </c>
      <c r="Z3178">
        <v>24834</v>
      </c>
      <c r="AA3178">
        <v>-999</v>
      </c>
      <c r="AB3178">
        <v>-999</v>
      </c>
    </row>
    <row r="3179" spans="1:28" x14ac:dyDescent="0.25">
      <c r="A3179">
        <v>5591500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-999</v>
      </c>
      <c r="Z3179">
        <v>-999</v>
      </c>
      <c r="AA3179">
        <v>-999</v>
      </c>
      <c r="AB3179">
        <v>-999</v>
      </c>
    </row>
    <row r="3180" spans="1:28" x14ac:dyDescent="0.25">
      <c r="A3180">
        <v>5591550</v>
      </c>
      <c r="B3180">
        <v>1</v>
      </c>
      <c r="C3180">
        <v>1.04</v>
      </c>
      <c r="D3180">
        <v>48.4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1.04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48.4</v>
      </c>
      <c r="Y3180">
        <v>6862</v>
      </c>
      <c r="Z3180">
        <v>6862</v>
      </c>
      <c r="AA3180">
        <v>-999</v>
      </c>
      <c r="AB3180">
        <v>-999</v>
      </c>
    </row>
    <row r="3181" spans="1:28" x14ac:dyDescent="0.25">
      <c r="A3181">
        <v>5591700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-999</v>
      </c>
      <c r="Z3181">
        <v>-999</v>
      </c>
      <c r="AA3181">
        <v>-999</v>
      </c>
      <c r="AB3181">
        <v>-999</v>
      </c>
    </row>
    <row r="3182" spans="1:28" x14ac:dyDescent="0.25">
      <c r="A3182">
        <v>5592000</v>
      </c>
      <c r="B3182">
        <v>7</v>
      </c>
      <c r="C3182">
        <v>0.26</v>
      </c>
      <c r="D3182">
        <v>463.9</v>
      </c>
      <c r="E3182">
        <v>1</v>
      </c>
      <c r="F3182">
        <v>0.04</v>
      </c>
      <c r="G3182">
        <v>0</v>
      </c>
      <c r="H3182">
        <v>0</v>
      </c>
      <c r="I3182">
        <v>1</v>
      </c>
      <c r="J3182">
        <v>4</v>
      </c>
      <c r="K3182">
        <v>6</v>
      </c>
      <c r="L3182">
        <v>7</v>
      </c>
      <c r="M3182">
        <v>0</v>
      </c>
      <c r="N3182">
        <v>0</v>
      </c>
      <c r="O3182">
        <v>0.04</v>
      </c>
      <c r="P3182">
        <v>0.15</v>
      </c>
      <c r="Q3182">
        <v>0.22</v>
      </c>
      <c r="R3182">
        <v>0.26</v>
      </c>
      <c r="S3182">
        <v>0</v>
      </c>
      <c r="T3182">
        <v>0</v>
      </c>
      <c r="U3182">
        <v>0.2</v>
      </c>
      <c r="V3182">
        <v>0.6</v>
      </c>
      <c r="W3182">
        <v>462.2</v>
      </c>
      <c r="X3182">
        <v>463.9</v>
      </c>
      <c r="Y3182">
        <v>509</v>
      </c>
      <c r="Z3182">
        <v>24837</v>
      </c>
      <c r="AA3182">
        <v>509</v>
      </c>
      <c r="AB3182">
        <v>509</v>
      </c>
    </row>
    <row r="3183" spans="1:28" x14ac:dyDescent="0.25">
      <c r="A3183">
        <v>5592050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-999</v>
      </c>
      <c r="Z3183">
        <v>-999</v>
      </c>
      <c r="AA3183">
        <v>-999</v>
      </c>
      <c r="AB3183">
        <v>-999</v>
      </c>
    </row>
    <row r="3184" spans="1:28" x14ac:dyDescent="0.25">
      <c r="A3184">
        <v>5592100</v>
      </c>
      <c r="B3184">
        <v>8</v>
      </c>
      <c r="C3184">
        <v>0.23</v>
      </c>
      <c r="D3184">
        <v>368.7</v>
      </c>
      <c r="E3184">
        <v>1</v>
      </c>
      <c r="F3184">
        <v>0.03</v>
      </c>
      <c r="G3184">
        <v>0</v>
      </c>
      <c r="H3184">
        <v>0</v>
      </c>
      <c r="I3184">
        <v>1</v>
      </c>
      <c r="J3184">
        <v>5</v>
      </c>
      <c r="K3184">
        <v>7</v>
      </c>
      <c r="L3184">
        <v>8</v>
      </c>
      <c r="M3184">
        <v>0</v>
      </c>
      <c r="N3184">
        <v>0</v>
      </c>
      <c r="O3184">
        <v>0.03</v>
      </c>
      <c r="P3184">
        <v>0.14000000000000001</v>
      </c>
      <c r="Q3184">
        <v>0.2</v>
      </c>
      <c r="R3184">
        <v>0.23</v>
      </c>
      <c r="S3184">
        <v>0</v>
      </c>
      <c r="T3184">
        <v>0</v>
      </c>
      <c r="U3184">
        <v>0.1</v>
      </c>
      <c r="V3184">
        <v>0.6</v>
      </c>
      <c r="W3184">
        <v>367.3</v>
      </c>
      <c r="X3184">
        <v>368.7</v>
      </c>
      <c r="Y3184">
        <v>16819</v>
      </c>
      <c r="Z3184">
        <v>40834</v>
      </c>
      <c r="AA3184">
        <v>20950</v>
      </c>
      <c r="AB3184">
        <v>20950</v>
      </c>
    </row>
    <row r="3185" spans="1:28" x14ac:dyDescent="0.25">
      <c r="A3185">
        <v>5592300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-999</v>
      </c>
      <c r="Z3185">
        <v>-999</v>
      </c>
      <c r="AA3185">
        <v>-999</v>
      </c>
      <c r="AB3185">
        <v>-999</v>
      </c>
    </row>
    <row r="3186" spans="1:28" x14ac:dyDescent="0.25">
      <c r="A3186">
        <v>5592500</v>
      </c>
      <c r="B3186">
        <v>19</v>
      </c>
      <c r="C3186">
        <v>0.38</v>
      </c>
      <c r="D3186">
        <v>259.3</v>
      </c>
      <c r="E3186">
        <v>3</v>
      </c>
      <c r="F3186">
        <v>0.06</v>
      </c>
      <c r="G3186">
        <v>3</v>
      </c>
      <c r="H3186">
        <v>5</v>
      </c>
      <c r="I3186">
        <v>6</v>
      </c>
      <c r="J3186">
        <v>13</v>
      </c>
      <c r="K3186">
        <v>17</v>
      </c>
      <c r="L3186">
        <v>19</v>
      </c>
      <c r="M3186">
        <v>0.06</v>
      </c>
      <c r="N3186">
        <v>0.1</v>
      </c>
      <c r="O3186">
        <v>0.12</v>
      </c>
      <c r="P3186">
        <v>0.26</v>
      </c>
      <c r="Q3186">
        <v>0.34</v>
      </c>
      <c r="R3186">
        <v>0.38</v>
      </c>
      <c r="S3186">
        <v>1.6</v>
      </c>
      <c r="T3186">
        <v>2</v>
      </c>
      <c r="U3186">
        <v>2.1</v>
      </c>
      <c r="V3186">
        <v>6.1</v>
      </c>
      <c r="W3186">
        <v>258.3</v>
      </c>
      <c r="X3186">
        <v>259.3</v>
      </c>
      <c r="Y3186">
        <v>1615</v>
      </c>
      <c r="Z3186">
        <v>47325</v>
      </c>
      <c r="AA3186">
        <v>6096</v>
      </c>
      <c r="AB3186">
        <v>36145</v>
      </c>
    </row>
    <row r="3187" spans="1:28" x14ac:dyDescent="0.25">
      <c r="A3187">
        <v>5592800</v>
      </c>
      <c r="B3187">
        <v>1</v>
      </c>
      <c r="C3187">
        <v>0.25</v>
      </c>
      <c r="D3187">
        <v>0.3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1</v>
      </c>
      <c r="L3187">
        <v>1</v>
      </c>
      <c r="M3187">
        <v>0</v>
      </c>
      <c r="N3187">
        <v>0</v>
      </c>
      <c r="O3187">
        <v>0</v>
      </c>
      <c r="P3187">
        <v>0</v>
      </c>
      <c r="Q3187">
        <v>0.25</v>
      </c>
      <c r="R3187">
        <v>0.25</v>
      </c>
      <c r="S3187">
        <v>0</v>
      </c>
      <c r="T3187">
        <v>0</v>
      </c>
      <c r="U3187">
        <v>0</v>
      </c>
      <c r="V3187">
        <v>0</v>
      </c>
      <c r="W3187">
        <v>0.3</v>
      </c>
      <c r="X3187">
        <v>0.3</v>
      </c>
      <c r="Y3187">
        <v>20130</v>
      </c>
      <c r="Z3187">
        <v>20130</v>
      </c>
      <c r="AA3187">
        <v>-999</v>
      </c>
      <c r="AB3187">
        <v>-999</v>
      </c>
    </row>
    <row r="3188" spans="1:28" x14ac:dyDescent="0.25">
      <c r="A3188">
        <v>5592900</v>
      </c>
      <c r="B3188">
        <v>3</v>
      </c>
      <c r="C3188">
        <v>1.03</v>
      </c>
      <c r="D3188">
        <v>10.7</v>
      </c>
      <c r="E3188">
        <v>0</v>
      </c>
      <c r="F3188">
        <v>0</v>
      </c>
      <c r="G3188">
        <v>1</v>
      </c>
      <c r="H3188">
        <v>1</v>
      </c>
      <c r="I3188">
        <v>2</v>
      </c>
      <c r="J3188">
        <v>2</v>
      </c>
      <c r="K3188">
        <v>2</v>
      </c>
      <c r="L3188">
        <v>2</v>
      </c>
      <c r="M3188">
        <v>0.34</v>
      </c>
      <c r="N3188">
        <v>0.34</v>
      </c>
      <c r="O3188">
        <v>0.68</v>
      </c>
      <c r="P3188">
        <v>0.68</v>
      </c>
      <c r="Q3188">
        <v>0.68</v>
      </c>
      <c r="R3188">
        <v>0.68</v>
      </c>
      <c r="S3188">
        <v>0.5</v>
      </c>
      <c r="T3188">
        <v>0.5</v>
      </c>
      <c r="U3188">
        <v>1.2</v>
      </c>
      <c r="V3188">
        <v>1.2</v>
      </c>
      <c r="W3188">
        <v>1.2</v>
      </c>
      <c r="X3188">
        <v>1.2</v>
      </c>
      <c r="Y3188">
        <v>12793</v>
      </c>
      <c r="Z3188">
        <v>18738</v>
      </c>
      <c r="AA3188">
        <v>-999</v>
      </c>
      <c r="AB3188">
        <v>-999</v>
      </c>
    </row>
    <row r="3189" spans="1:28" x14ac:dyDescent="0.25">
      <c r="A3189">
        <v>5593000</v>
      </c>
      <c r="B3189">
        <v>31</v>
      </c>
      <c r="C3189">
        <v>0.44</v>
      </c>
      <c r="D3189">
        <v>185.2</v>
      </c>
      <c r="E3189">
        <v>3</v>
      </c>
      <c r="F3189">
        <v>0.04</v>
      </c>
      <c r="G3189">
        <v>5</v>
      </c>
      <c r="H3189">
        <v>9</v>
      </c>
      <c r="I3189">
        <v>14</v>
      </c>
      <c r="J3189">
        <v>22</v>
      </c>
      <c r="K3189">
        <v>28</v>
      </c>
      <c r="L3189">
        <v>30</v>
      </c>
      <c r="M3189">
        <v>7.0000000000000007E-2</v>
      </c>
      <c r="N3189">
        <v>0.13</v>
      </c>
      <c r="O3189">
        <v>0.2</v>
      </c>
      <c r="P3189">
        <v>0.31</v>
      </c>
      <c r="Q3189">
        <v>0.4</v>
      </c>
      <c r="R3189">
        <v>0.43</v>
      </c>
      <c r="S3189">
        <v>1.2</v>
      </c>
      <c r="T3189">
        <v>1.5</v>
      </c>
      <c r="U3189">
        <v>1.7</v>
      </c>
      <c r="V3189">
        <v>4.5999999999999996</v>
      </c>
      <c r="W3189">
        <v>184.1</v>
      </c>
      <c r="X3189">
        <v>184.8</v>
      </c>
      <c r="Y3189">
        <v>30116</v>
      </c>
      <c r="Z3189">
        <v>71788</v>
      </c>
      <c r="AA3189">
        <v>49462</v>
      </c>
      <c r="AB3189">
        <v>80215</v>
      </c>
    </row>
    <row r="3190" spans="1:28" x14ac:dyDescent="0.25">
      <c r="A3190">
        <v>5593520</v>
      </c>
      <c r="B3190">
        <v>13</v>
      </c>
      <c r="C3190">
        <v>1.96</v>
      </c>
      <c r="D3190">
        <v>24.7</v>
      </c>
      <c r="E3190">
        <v>1</v>
      </c>
      <c r="F3190">
        <v>0.15</v>
      </c>
      <c r="G3190">
        <v>5</v>
      </c>
      <c r="H3190">
        <v>7</v>
      </c>
      <c r="I3190">
        <v>9</v>
      </c>
      <c r="J3190">
        <v>13</v>
      </c>
      <c r="K3190">
        <v>13</v>
      </c>
      <c r="L3190">
        <v>13</v>
      </c>
      <c r="M3190">
        <v>0.75</v>
      </c>
      <c r="N3190">
        <v>1.06</v>
      </c>
      <c r="O3190">
        <v>1.36</v>
      </c>
      <c r="P3190">
        <v>1.96</v>
      </c>
      <c r="Q3190">
        <v>1.96</v>
      </c>
      <c r="R3190">
        <v>1.96</v>
      </c>
      <c r="S3190">
        <v>10.7</v>
      </c>
      <c r="T3190">
        <v>23.4</v>
      </c>
      <c r="U3190">
        <v>24</v>
      </c>
      <c r="V3190">
        <v>24.7</v>
      </c>
      <c r="W3190">
        <v>24.7</v>
      </c>
      <c r="X3190">
        <v>24.7</v>
      </c>
      <c r="Y3190">
        <v>6786</v>
      </c>
      <c r="Z3190">
        <v>23261</v>
      </c>
      <c r="AA3190">
        <v>14829</v>
      </c>
      <c r="AB3190">
        <v>14829</v>
      </c>
    </row>
    <row r="3191" spans="1:28" x14ac:dyDescent="0.25">
      <c r="A3191">
        <v>5593575</v>
      </c>
      <c r="B3191">
        <v>2</v>
      </c>
      <c r="C3191">
        <v>0.92</v>
      </c>
      <c r="D3191">
        <v>0.9</v>
      </c>
      <c r="E3191">
        <v>0</v>
      </c>
      <c r="F3191">
        <v>0</v>
      </c>
      <c r="G3191">
        <v>1</v>
      </c>
      <c r="H3191">
        <v>1</v>
      </c>
      <c r="I3191">
        <v>1</v>
      </c>
      <c r="J3191">
        <v>2</v>
      </c>
      <c r="K3191">
        <v>2</v>
      </c>
      <c r="L3191">
        <v>2</v>
      </c>
      <c r="M3191">
        <v>0.46</v>
      </c>
      <c r="N3191">
        <v>0.46</v>
      </c>
      <c r="O3191">
        <v>0.46</v>
      </c>
      <c r="P3191">
        <v>0.92</v>
      </c>
      <c r="Q3191">
        <v>0.92</v>
      </c>
      <c r="R3191">
        <v>0.92</v>
      </c>
      <c r="S3191">
        <v>0.4</v>
      </c>
      <c r="T3191">
        <v>0.4</v>
      </c>
      <c r="U3191">
        <v>0.4</v>
      </c>
      <c r="V3191">
        <v>0.9</v>
      </c>
      <c r="W3191">
        <v>0.9</v>
      </c>
      <c r="X3191">
        <v>0.9</v>
      </c>
      <c r="Y3191">
        <v>11161</v>
      </c>
      <c r="Z3191">
        <v>11277</v>
      </c>
      <c r="AA3191">
        <v>-999</v>
      </c>
      <c r="AB3191">
        <v>-999</v>
      </c>
    </row>
    <row r="3192" spans="1:28" x14ac:dyDescent="0.25">
      <c r="A3192">
        <v>5593600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-999</v>
      </c>
      <c r="Z3192">
        <v>-999</v>
      </c>
      <c r="AA3192">
        <v>-999</v>
      </c>
      <c r="AB3192">
        <v>-999</v>
      </c>
    </row>
    <row r="3193" spans="1:28" x14ac:dyDescent="0.25">
      <c r="A3193">
        <v>5593900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-999</v>
      </c>
      <c r="Z3193">
        <v>-999</v>
      </c>
      <c r="AA3193">
        <v>-999</v>
      </c>
      <c r="AB3193">
        <v>-999</v>
      </c>
    </row>
    <row r="3194" spans="1:28" x14ac:dyDescent="0.25">
      <c r="A3194">
        <v>5594000</v>
      </c>
      <c r="B3194">
        <v>25</v>
      </c>
      <c r="C3194">
        <v>1.31</v>
      </c>
      <c r="D3194">
        <v>102.1</v>
      </c>
      <c r="E3194">
        <v>6</v>
      </c>
      <c r="F3194">
        <v>0.31</v>
      </c>
      <c r="G3194">
        <v>7</v>
      </c>
      <c r="H3194">
        <v>7</v>
      </c>
      <c r="I3194">
        <v>7</v>
      </c>
      <c r="J3194">
        <v>18</v>
      </c>
      <c r="K3194">
        <v>24</v>
      </c>
      <c r="L3194">
        <v>24</v>
      </c>
      <c r="M3194">
        <v>0.37</v>
      </c>
      <c r="N3194">
        <v>0.37</v>
      </c>
      <c r="O3194">
        <v>0.37</v>
      </c>
      <c r="P3194">
        <v>0.94</v>
      </c>
      <c r="Q3194">
        <v>1.26</v>
      </c>
      <c r="R3194">
        <v>1.26</v>
      </c>
      <c r="S3194">
        <v>2.4</v>
      </c>
      <c r="T3194">
        <v>2.4</v>
      </c>
      <c r="U3194">
        <v>2.4</v>
      </c>
      <c r="V3194">
        <v>75.599999999999994</v>
      </c>
      <c r="W3194">
        <v>101.6</v>
      </c>
      <c r="X3194">
        <v>101.6</v>
      </c>
      <c r="Y3194">
        <v>16947</v>
      </c>
      <c r="Z3194">
        <v>52293</v>
      </c>
      <c r="AA3194">
        <v>37413</v>
      </c>
      <c r="AB3194">
        <v>57683</v>
      </c>
    </row>
    <row r="3195" spans="1:28" x14ac:dyDescent="0.25">
      <c r="A3195">
        <v>5594100</v>
      </c>
      <c r="B3195">
        <v>84</v>
      </c>
      <c r="C3195">
        <v>0.74</v>
      </c>
      <c r="D3195">
        <v>134.69999999999999</v>
      </c>
      <c r="E3195">
        <v>12</v>
      </c>
      <c r="F3195">
        <v>0.11</v>
      </c>
      <c r="G3195">
        <v>18</v>
      </c>
      <c r="H3195">
        <v>25</v>
      </c>
      <c r="I3195">
        <v>34</v>
      </c>
      <c r="J3195">
        <v>65</v>
      </c>
      <c r="K3195">
        <v>79</v>
      </c>
      <c r="L3195">
        <v>81</v>
      </c>
      <c r="M3195">
        <v>0.16</v>
      </c>
      <c r="N3195">
        <v>0.22</v>
      </c>
      <c r="O3195">
        <v>0.3</v>
      </c>
      <c r="P3195">
        <v>0.56999999999999995</v>
      </c>
      <c r="Q3195">
        <v>0.7</v>
      </c>
      <c r="R3195">
        <v>0.71</v>
      </c>
      <c r="S3195">
        <v>1.8</v>
      </c>
      <c r="T3195">
        <v>2.7</v>
      </c>
      <c r="U3195">
        <v>2.9</v>
      </c>
      <c r="V3195">
        <v>17.600000000000001</v>
      </c>
      <c r="W3195">
        <v>133.5</v>
      </c>
      <c r="X3195">
        <v>133.9</v>
      </c>
      <c r="Y3195">
        <v>918</v>
      </c>
      <c r="Z3195">
        <v>69393</v>
      </c>
      <c r="AA3195">
        <v>10607</v>
      </c>
      <c r="AB3195">
        <v>70944</v>
      </c>
    </row>
    <row r="3196" spans="1:28" x14ac:dyDescent="0.25">
      <c r="A3196">
        <v>5594450</v>
      </c>
      <c r="B3196">
        <v>10</v>
      </c>
      <c r="C3196">
        <v>2.5</v>
      </c>
      <c r="D3196">
        <v>6.2</v>
      </c>
      <c r="E3196">
        <v>0</v>
      </c>
      <c r="F3196">
        <v>0</v>
      </c>
      <c r="G3196">
        <v>1</v>
      </c>
      <c r="H3196">
        <v>2</v>
      </c>
      <c r="I3196">
        <v>4</v>
      </c>
      <c r="J3196">
        <v>6</v>
      </c>
      <c r="K3196">
        <v>8</v>
      </c>
      <c r="L3196">
        <v>9</v>
      </c>
      <c r="M3196">
        <v>0.25</v>
      </c>
      <c r="N3196">
        <v>0.5</v>
      </c>
      <c r="O3196">
        <v>1</v>
      </c>
      <c r="P3196">
        <v>1.5</v>
      </c>
      <c r="Q3196">
        <v>2</v>
      </c>
      <c r="R3196">
        <v>2.25</v>
      </c>
      <c r="S3196">
        <v>0.9</v>
      </c>
      <c r="T3196">
        <v>1.3</v>
      </c>
      <c r="U3196">
        <v>2.5</v>
      </c>
      <c r="V3196">
        <v>3.3</v>
      </c>
      <c r="W3196">
        <v>4</v>
      </c>
      <c r="X3196">
        <v>5.8</v>
      </c>
      <c r="Y3196">
        <v>3341</v>
      </c>
      <c r="Z3196">
        <v>18873</v>
      </c>
      <c r="AA3196">
        <v>-999</v>
      </c>
      <c r="AB3196">
        <v>-999</v>
      </c>
    </row>
    <row r="3197" spans="1:28" x14ac:dyDescent="0.25">
      <c r="A3197">
        <v>5594800</v>
      </c>
      <c r="B3197">
        <v>23</v>
      </c>
      <c r="C3197">
        <v>1.89</v>
      </c>
      <c r="D3197">
        <v>16.3</v>
      </c>
      <c r="E3197">
        <v>2</v>
      </c>
      <c r="F3197">
        <v>0.16</v>
      </c>
      <c r="G3197">
        <v>3</v>
      </c>
      <c r="H3197">
        <v>4</v>
      </c>
      <c r="I3197">
        <v>9</v>
      </c>
      <c r="J3197">
        <v>17</v>
      </c>
      <c r="K3197">
        <v>19</v>
      </c>
      <c r="L3197">
        <v>20</v>
      </c>
      <c r="M3197">
        <v>0.25</v>
      </c>
      <c r="N3197">
        <v>0.33</v>
      </c>
      <c r="O3197">
        <v>0.74</v>
      </c>
      <c r="P3197">
        <v>1.4</v>
      </c>
      <c r="Q3197">
        <v>1.56</v>
      </c>
      <c r="R3197">
        <v>1.65</v>
      </c>
      <c r="S3197">
        <v>0.5</v>
      </c>
      <c r="T3197">
        <v>0.6</v>
      </c>
      <c r="U3197">
        <v>1.4</v>
      </c>
      <c r="V3197">
        <v>12.9</v>
      </c>
      <c r="W3197">
        <v>13.2</v>
      </c>
      <c r="X3197">
        <v>13.7</v>
      </c>
      <c r="Y3197">
        <v>913</v>
      </c>
      <c r="Z3197">
        <v>35395</v>
      </c>
      <c r="AA3197">
        <v>2588</v>
      </c>
      <c r="AB3197">
        <v>22785</v>
      </c>
    </row>
    <row r="3198" spans="1:28" x14ac:dyDescent="0.25">
      <c r="A3198">
        <v>5595000</v>
      </c>
      <c r="B3198">
        <v>117</v>
      </c>
      <c r="C3198">
        <v>0.87</v>
      </c>
      <c r="D3198">
        <v>116.2</v>
      </c>
      <c r="E3198">
        <v>15</v>
      </c>
      <c r="F3198">
        <v>0.11</v>
      </c>
      <c r="G3198">
        <v>24</v>
      </c>
      <c r="H3198">
        <v>32</v>
      </c>
      <c r="I3198">
        <v>49</v>
      </c>
      <c r="J3198">
        <v>90</v>
      </c>
      <c r="K3198">
        <v>106</v>
      </c>
      <c r="L3198">
        <v>109</v>
      </c>
      <c r="M3198">
        <v>0.18</v>
      </c>
      <c r="N3198">
        <v>0.24</v>
      </c>
      <c r="O3198">
        <v>0.36</v>
      </c>
      <c r="P3198">
        <v>0.67</v>
      </c>
      <c r="Q3198">
        <v>0.79</v>
      </c>
      <c r="R3198">
        <v>0.81</v>
      </c>
      <c r="S3198">
        <v>1.6</v>
      </c>
      <c r="T3198">
        <v>2.4</v>
      </c>
      <c r="U3198">
        <v>2.7</v>
      </c>
      <c r="V3198">
        <v>16.2</v>
      </c>
      <c r="W3198">
        <v>114.2</v>
      </c>
      <c r="X3198">
        <v>114.6</v>
      </c>
      <c r="Y3198">
        <v>3442</v>
      </c>
      <c r="Z3198">
        <v>76027</v>
      </c>
      <c r="AA3198">
        <v>3442</v>
      </c>
      <c r="AB3198">
        <v>77983</v>
      </c>
    </row>
    <row r="3199" spans="1:28" x14ac:dyDescent="0.25">
      <c r="A3199">
        <v>5595200</v>
      </c>
      <c r="B3199">
        <v>19</v>
      </c>
      <c r="C3199">
        <v>5.71</v>
      </c>
      <c r="D3199">
        <v>10.8</v>
      </c>
      <c r="E3199">
        <v>0</v>
      </c>
      <c r="F3199">
        <v>0</v>
      </c>
      <c r="G3199">
        <v>4</v>
      </c>
      <c r="H3199">
        <v>6</v>
      </c>
      <c r="I3199">
        <v>12</v>
      </c>
      <c r="J3199">
        <v>15</v>
      </c>
      <c r="K3199">
        <v>15</v>
      </c>
      <c r="L3199">
        <v>15</v>
      </c>
      <c r="M3199">
        <v>1.2</v>
      </c>
      <c r="N3199">
        <v>1.8</v>
      </c>
      <c r="O3199">
        <v>3.61</v>
      </c>
      <c r="P3199">
        <v>4.51</v>
      </c>
      <c r="Q3199">
        <v>4.51</v>
      </c>
      <c r="R3199">
        <v>4.51</v>
      </c>
      <c r="S3199">
        <v>2</v>
      </c>
      <c r="T3199">
        <v>2.8</v>
      </c>
      <c r="U3199">
        <v>5.9</v>
      </c>
      <c r="V3199">
        <v>7.9</v>
      </c>
      <c r="W3199">
        <v>7.9</v>
      </c>
      <c r="X3199">
        <v>7.9</v>
      </c>
      <c r="Y3199">
        <v>4262</v>
      </c>
      <c r="Z3199">
        <v>17040</v>
      </c>
      <c r="AA3199">
        <v>-999</v>
      </c>
      <c r="AB3199">
        <v>-999</v>
      </c>
    </row>
    <row r="3200" spans="1:28" x14ac:dyDescent="0.25">
      <c r="A3200">
        <v>5595500</v>
      </c>
      <c r="B3200">
        <v>6</v>
      </c>
      <c r="C3200">
        <v>13.01</v>
      </c>
      <c r="D3200">
        <v>490.6</v>
      </c>
      <c r="E3200">
        <v>2</v>
      </c>
      <c r="F3200">
        <v>4.34</v>
      </c>
      <c r="G3200">
        <v>0</v>
      </c>
      <c r="H3200">
        <v>0</v>
      </c>
      <c r="I3200">
        <v>0</v>
      </c>
      <c r="J3200">
        <v>2</v>
      </c>
      <c r="K3200">
        <v>4</v>
      </c>
      <c r="L3200">
        <v>5</v>
      </c>
      <c r="M3200">
        <v>0</v>
      </c>
      <c r="N3200">
        <v>0</v>
      </c>
      <c r="O3200">
        <v>0</v>
      </c>
      <c r="P3200">
        <v>4.34</v>
      </c>
      <c r="Q3200">
        <v>8.67</v>
      </c>
      <c r="R3200">
        <v>10.84</v>
      </c>
      <c r="S3200">
        <v>0</v>
      </c>
      <c r="T3200">
        <v>0</v>
      </c>
      <c r="U3200">
        <v>0</v>
      </c>
      <c r="V3200">
        <v>120.3</v>
      </c>
      <c r="W3200">
        <v>276.2</v>
      </c>
      <c r="X3200">
        <v>330.2</v>
      </c>
      <c r="Y3200">
        <v>5137</v>
      </c>
      <c r="Z3200">
        <v>6222</v>
      </c>
      <c r="AA3200">
        <v>7188</v>
      </c>
      <c r="AB3200">
        <v>7286</v>
      </c>
    </row>
    <row r="3201" spans="1:28" x14ac:dyDescent="0.25">
      <c r="A3201">
        <v>5595730</v>
      </c>
      <c r="B3201">
        <v>1</v>
      </c>
      <c r="C3201">
        <v>0.42</v>
      </c>
      <c r="D3201">
        <v>2.1</v>
      </c>
      <c r="E3201">
        <v>0</v>
      </c>
      <c r="F3201">
        <v>0</v>
      </c>
      <c r="G3201">
        <v>0</v>
      </c>
      <c r="H3201">
        <v>1</v>
      </c>
      <c r="I3201">
        <v>1</v>
      </c>
      <c r="J3201">
        <v>1</v>
      </c>
      <c r="K3201">
        <v>1</v>
      </c>
      <c r="L3201">
        <v>1</v>
      </c>
      <c r="M3201">
        <v>0</v>
      </c>
      <c r="N3201">
        <v>0.42</v>
      </c>
      <c r="O3201">
        <v>0.42</v>
      </c>
      <c r="P3201">
        <v>0.42</v>
      </c>
      <c r="Q3201">
        <v>0.42</v>
      </c>
      <c r="R3201">
        <v>0.42</v>
      </c>
      <c r="S3201">
        <v>0</v>
      </c>
      <c r="T3201">
        <v>2.1</v>
      </c>
      <c r="U3201">
        <v>2.1</v>
      </c>
      <c r="V3201">
        <v>2.1</v>
      </c>
      <c r="W3201">
        <v>2.1</v>
      </c>
      <c r="X3201">
        <v>2.1</v>
      </c>
      <c r="Y3201">
        <v>15865</v>
      </c>
      <c r="Z3201">
        <v>15865</v>
      </c>
      <c r="AA3201">
        <v>-999</v>
      </c>
      <c r="AB3201">
        <v>-999</v>
      </c>
    </row>
    <row r="3202" spans="1:28" x14ac:dyDescent="0.25">
      <c r="A3202">
        <v>5595800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-999</v>
      </c>
      <c r="Z3202">
        <v>-999</v>
      </c>
      <c r="AA3202">
        <v>-999</v>
      </c>
      <c r="AB3202">
        <v>-999</v>
      </c>
    </row>
    <row r="3203" spans="1:28" x14ac:dyDescent="0.25">
      <c r="A3203">
        <v>5595820</v>
      </c>
      <c r="B3203">
        <v>7</v>
      </c>
      <c r="C3203">
        <v>3.53</v>
      </c>
      <c r="D3203">
        <v>45</v>
      </c>
      <c r="E3203">
        <v>0</v>
      </c>
      <c r="F3203">
        <v>0</v>
      </c>
      <c r="G3203">
        <v>2</v>
      </c>
      <c r="H3203">
        <v>3</v>
      </c>
      <c r="I3203">
        <v>3</v>
      </c>
      <c r="J3203">
        <v>5</v>
      </c>
      <c r="K3203">
        <v>7</v>
      </c>
      <c r="L3203">
        <v>7</v>
      </c>
      <c r="M3203">
        <v>1.01</v>
      </c>
      <c r="N3203">
        <v>1.51</v>
      </c>
      <c r="O3203">
        <v>1.51</v>
      </c>
      <c r="P3203">
        <v>2.52</v>
      </c>
      <c r="Q3203">
        <v>3.53</v>
      </c>
      <c r="R3203">
        <v>3.53</v>
      </c>
      <c r="S3203">
        <v>15.3</v>
      </c>
      <c r="T3203">
        <v>37.200000000000003</v>
      </c>
      <c r="U3203">
        <v>37.200000000000003</v>
      </c>
      <c r="V3203">
        <v>39.5</v>
      </c>
      <c r="W3203">
        <v>45</v>
      </c>
      <c r="X3203">
        <v>45</v>
      </c>
      <c r="Y3203">
        <v>5408</v>
      </c>
      <c r="Z3203">
        <v>11347</v>
      </c>
      <c r="AA3203">
        <v>-999</v>
      </c>
      <c r="AB3203">
        <v>-999</v>
      </c>
    </row>
    <row r="3204" spans="1:28" x14ac:dyDescent="0.25">
      <c r="A3204">
        <v>5596000</v>
      </c>
      <c r="B3204">
        <v>53</v>
      </c>
      <c r="C3204">
        <v>4.08</v>
      </c>
      <c r="D3204">
        <v>636.70000000000005</v>
      </c>
      <c r="E3204">
        <v>9</v>
      </c>
      <c r="F3204">
        <v>0.69</v>
      </c>
      <c r="G3204">
        <v>5</v>
      </c>
      <c r="H3204">
        <v>7</v>
      </c>
      <c r="I3204">
        <v>9</v>
      </c>
      <c r="J3204">
        <v>31</v>
      </c>
      <c r="K3204">
        <v>35</v>
      </c>
      <c r="L3204">
        <v>45</v>
      </c>
      <c r="M3204">
        <v>0.38</v>
      </c>
      <c r="N3204">
        <v>0.54</v>
      </c>
      <c r="O3204">
        <v>0.69</v>
      </c>
      <c r="P3204">
        <v>2.38</v>
      </c>
      <c r="Q3204">
        <v>2.69</v>
      </c>
      <c r="R3204">
        <v>3.46</v>
      </c>
      <c r="S3204">
        <v>3.7</v>
      </c>
      <c r="T3204">
        <v>7.4</v>
      </c>
      <c r="U3204">
        <v>8.1999999999999993</v>
      </c>
      <c r="V3204">
        <v>31.6</v>
      </c>
      <c r="W3204">
        <v>609.1</v>
      </c>
      <c r="X3204">
        <v>620.6</v>
      </c>
      <c r="Y3204">
        <v>1624</v>
      </c>
      <c r="Z3204">
        <v>19895</v>
      </c>
      <c r="AA3204">
        <v>2254</v>
      </c>
      <c r="AB3204">
        <v>12993</v>
      </c>
    </row>
    <row r="3205" spans="1:28" x14ac:dyDescent="0.25">
      <c r="A3205">
        <v>5597000</v>
      </c>
      <c r="B3205">
        <v>65</v>
      </c>
      <c r="C3205">
        <v>3.18</v>
      </c>
      <c r="D3205">
        <v>412.8</v>
      </c>
      <c r="E3205">
        <v>10</v>
      </c>
      <c r="F3205">
        <v>0.49</v>
      </c>
      <c r="G3205">
        <v>9</v>
      </c>
      <c r="H3205">
        <v>14</v>
      </c>
      <c r="I3205">
        <v>17</v>
      </c>
      <c r="J3205">
        <v>40</v>
      </c>
      <c r="K3205">
        <v>44</v>
      </c>
      <c r="L3205">
        <v>56</v>
      </c>
      <c r="M3205">
        <v>0.44</v>
      </c>
      <c r="N3205">
        <v>0.68</v>
      </c>
      <c r="O3205">
        <v>0.83</v>
      </c>
      <c r="P3205">
        <v>1.96</v>
      </c>
      <c r="Q3205">
        <v>2.15</v>
      </c>
      <c r="R3205">
        <v>2.74</v>
      </c>
      <c r="S3205">
        <v>3.5</v>
      </c>
      <c r="T3205">
        <v>10.199999999999999</v>
      </c>
      <c r="U3205">
        <v>10.8</v>
      </c>
      <c r="V3205">
        <v>25.9</v>
      </c>
      <c r="W3205">
        <v>393</v>
      </c>
      <c r="X3205">
        <v>402.5</v>
      </c>
      <c r="Y3205">
        <v>1011</v>
      </c>
      <c r="Z3205">
        <v>26625</v>
      </c>
      <c r="AA3205">
        <v>11113</v>
      </c>
      <c r="AB3205">
        <v>22353</v>
      </c>
    </row>
    <row r="3206" spans="1:28" x14ac:dyDescent="0.25">
      <c r="A3206">
        <v>5597500</v>
      </c>
      <c r="B3206">
        <v>1</v>
      </c>
      <c r="C3206">
        <v>1.22</v>
      </c>
      <c r="D3206">
        <v>1.5</v>
      </c>
      <c r="E3206">
        <v>0</v>
      </c>
      <c r="F3206">
        <v>0</v>
      </c>
      <c r="G3206">
        <v>0</v>
      </c>
      <c r="H3206">
        <v>1</v>
      </c>
      <c r="I3206">
        <v>1</v>
      </c>
      <c r="J3206">
        <v>1</v>
      </c>
      <c r="K3206">
        <v>1</v>
      </c>
      <c r="L3206">
        <v>1</v>
      </c>
      <c r="M3206">
        <v>0</v>
      </c>
      <c r="N3206">
        <v>1.22</v>
      </c>
      <c r="O3206">
        <v>1.22</v>
      </c>
      <c r="P3206">
        <v>1.22</v>
      </c>
      <c r="Q3206">
        <v>1.22</v>
      </c>
      <c r="R3206">
        <v>1.22</v>
      </c>
      <c r="S3206">
        <v>0</v>
      </c>
      <c r="T3206">
        <v>1.5</v>
      </c>
      <c r="U3206">
        <v>1.5</v>
      </c>
      <c r="V3206">
        <v>1.5</v>
      </c>
      <c r="W3206">
        <v>1.5</v>
      </c>
      <c r="X3206">
        <v>1.5</v>
      </c>
      <c r="Y3206">
        <v>10168</v>
      </c>
      <c r="Z3206">
        <v>10168</v>
      </c>
      <c r="AA3206">
        <v>-999</v>
      </c>
      <c r="AB3206">
        <v>-999</v>
      </c>
    </row>
    <row r="3207" spans="1:28" x14ac:dyDescent="0.25">
      <c r="A3207">
        <v>5599000</v>
      </c>
      <c r="B3207">
        <v>8</v>
      </c>
      <c r="C3207">
        <v>1.07</v>
      </c>
      <c r="D3207">
        <v>20.3</v>
      </c>
      <c r="E3207">
        <v>1</v>
      </c>
      <c r="F3207">
        <v>0.13</v>
      </c>
      <c r="G3207">
        <v>2</v>
      </c>
      <c r="H3207">
        <v>2</v>
      </c>
      <c r="I3207">
        <v>4</v>
      </c>
      <c r="J3207">
        <v>5</v>
      </c>
      <c r="K3207">
        <v>7</v>
      </c>
      <c r="L3207">
        <v>7</v>
      </c>
      <c r="M3207">
        <v>0.27</v>
      </c>
      <c r="N3207">
        <v>0.27</v>
      </c>
      <c r="O3207">
        <v>0.54</v>
      </c>
      <c r="P3207">
        <v>0.67</v>
      </c>
      <c r="Q3207">
        <v>0.94</v>
      </c>
      <c r="R3207">
        <v>0.94</v>
      </c>
      <c r="S3207">
        <v>1.3</v>
      </c>
      <c r="T3207">
        <v>1.3</v>
      </c>
      <c r="U3207">
        <v>12.5</v>
      </c>
      <c r="V3207">
        <v>19.5</v>
      </c>
      <c r="W3207">
        <v>19.8</v>
      </c>
      <c r="X3207">
        <v>19.8</v>
      </c>
      <c r="Y3207">
        <v>12778</v>
      </c>
      <c r="Z3207">
        <v>29878</v>
      </c>
      <c r="AA3207">
        <v>14582</v>
      </c>
      <c r="AB3207">
        <v>14582</v>
      </c>
    </row>
    <row r="3208" spans="1:28" x14ac:dyDescent="0.25">
      <c r="A3208">
        <v>5599500</v>
      </c>
      <c r="B3208">
        <v>133</v>
      </c>
      <c r="C3208">
        <v>2.37</v>
      </c>
      <c r="D3208">
        <v>651.6</v>
      </c>
      <c r="E3208">
        <v>19</v>
      </c>
      <c r="F3208">
        <v>0.34</v>
      </c>
      <c r="G3208">
        <v>20</v>
      </c>
      <c r="H3208">
        <v>31</v>
      </c>
      <c r="I3208">
        <v>39</v>
      </c>
      <c r="J3208">
        <v>88</v>
      </c>
      <c r="K3208">
        <v>101</v>
      </c>
      <c r="L3208">
        <v>119</v>
      </c>
      <c r="M3208">
        <v>0.36</v>
      </c>
      <c r="N3208">
        <v>0.55000000000000004</v>
      </c>
      <c r="O3208">
        <v>0.69</v>
      </c>
      <c r="P3208">
        <v>1.57</v>
      </c>
      <c r="Q3208">
        <v>1.8</v>
      </c>
      <c r="R3208">
        <v>2.12</v>
      </c>
      <c r="S3208">
        <v>3.1</v>
      </c>
      <c r="T3208">
        <v>42.4</v>
      </c>
      <c r="U3208">
        <v>51.7</v>
      </c>
      <c r="V3208">
        <v>346.5</v>
      </c>
      <c r="W3208">
        <v>481.2</v>
      </c>
      <c r="X3208">
        <v>647.6</v>
      </c>
      <c r="Y3208">
        <v>1492</v>
      </c>
      <c r="Z3208">
        <v>43321</v>
      </c>
      <c r="AA3208">
        <v>17564</v>
      </c>
      <c r="AB3208">
        <v>40005</v>
      </c>
    </row>
    <row r="3209" spans="1:28" x14ac:dyDescent="0.25">
      <c r="A3209">
        <v>5600000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-999</v>
      </c>
      <c r="Z3209">
        <v>-999</v>
      </c>
      <c r="AA3209">
        <v>-999</v>
      </c>
      <c r="AB3209">
        <v>-999</v>
      </c>
    </row>
    <row r="3210" spans="1:28" x14ac:dyDescent="0.25">
      <c r="A3210">
        <v>6012500</v>
      </c>
      <c r="B3210">
        <v>6</v>
      </c>
      <c r="C3210">
        <v>0.41</v>
      </c>
      <c r="D3210">
        <v>112.3</v>
      </c>
      <c r="E3210">
        <v>1</v>
      </c>
      <c r="F3210">
        <v>7.0000000000000007E-2</v>
      </c>
      <c r="G3210">
        <v>1</v>
      </c>
      <c r="H3210">
        <v>4</v>
      </c>
      <c r="I3210">
        <v>6</v>
      </c>
      <c r="J3210">
        <v>6</v>
      </c>
      <c r="K3210">
        <v>6</v>
      </c>
      <c r="L3210">
        <v>6</v>
      </c>
      <c r="M3210">
        <v>7.0000000000000007E-2</v>
      </c>
      <c r="N3210">
        <v>0.27</v>
      </c>
      <c r="O3210">
        <v>0.41</v>
      </c>
      <c r="P3210">
        <v>0.41</v>
      </c>
      <c r="Q3210">
        <v>0.41</v>
      </c>
      <c r="R3210">
        <v>0.41</v>
      </c>
      <c r="S3210">
        <v>111.6</v>
      </c>
      <c r="T3210">
        <v>111.9</v>
      </c>
      <c r="U3210">
        <v>112.3</v>
      </c>
      <c r="V3210">
        <v>112.3</v>
      </c>
      <c r="W3210">
        <v>112.3</v>
      </c>
      <c r="X3210">
        <v>112.3</v>
      </c>
      <c r="Y3210">
        <v>588</v>
      </c>
      <c r="Z3210">
        <v>18320</v>
      </c>
      <c r="AA3210">
        <v>588</v>
      </c>
      <c r="AB3210">
        <v>588</v>
      </c>
    </row>
    <row r="3211" spans="1:28" x14ac:dyDescent="0.25">
      <c r="A3211">
        <v>6013500</v>
      </c>
      <c r="B3211">
        <v>2</v>
      </c>
      <c r="C3211">
        <v>0.28000000000000003</v>
      </c>
      <c r="D3211">
        <v>0.2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2</v>
      </c>
      <c r="K3211">
        <v>2</v>
      </c>
      <c r="L3211">
        <v>2</v>
      </c>
      <c r="M3211">
        <v>0</v>
      </c>
      <c r="N3211">
        <v>0</v>
      </c>
      <c r="O3211">
        <v>0</v>
      </c>
      <c r="P3211">
        <v>0.28000000000000003</v>
      </c>
      <c r="Q3211">
        <v>0.28000000000000003</v>
      </c>
      <c r="R3211">
        <v>0.28000000000000003</v>
      </c>
      <c r="S3211">
        <v>0</v>
      </c>
      <c r="T3211">
        <v>0</v>
      </c>
      <c r="U3211">
        <v>0</v>
      </c>
      <c r="V3211">
        <v>0.2</v>
      </c>
      <c r="W3211">
        <v>0.2</v>
      </c>
      <c r="X3211">
        <v>0.2</v>
      </c>
      <c r="Y3211">
        <v>24479</v>
      </c>
      <c r="Z3211">
        <v>24765</v>
      </c>
      <c r="AA3211">
        <v>-999</v>
      </c>
      <c r="AB3211">
        <v>-999</v>
      </c>
    </row>
    <row r="3212" spans="1:28" x14ac:dyDescent="0.25">
      <c r="A3212">
        <v>6015400</v>
      </c>
      <c r="B3212">
        <v>11</v>
      </c>
      <c r="C3212">
        <v>0.18</v>
      </c>
      <c r="D3212">
        <v>64</v>
      </c>
      <c r="E3212">
        <v>2</v>
      </c>
      <c r="F3212">
        <v>0.03</v>
      </c>
      <c r="G3212">
        <v>2</v>
      </c>
      <c r="H3212">
        <v>5</v>
      </c>
      <c r="I3212">
        <v>7</v>
      </c>
      <c r="J3212">
        <v>11</v>
      </c>
      <c r="K3212">
        <v>11</v>
      </c>
      <c r="L3212">
        <v>11</v>
      </c>
      <c r="M3212">
        <v>0.03</v>
      </c>
      <c r="N3212">
        <v>0.08</v>
      </c>
      <c r="O3212">
        <v>0.12</v>
      </c>
      <c r="P3212">
        <v>0.18</v>
      </c>
      <c r="Q3212">
        <v>0.18</v>
      </c>
      <c r="R3212">
        <v>0.18</v>
      </c>
      <c r="S3212">
        <v>27.5</v>
      </c>
      <c r="T3212">
        <v>27.6</v>
      </c>
      <c r="U3212">
        <v>27.7</v>
      </c>
      <c r="V3212">
        <v>64</v>
      </c>
      <c r="W3212">
        <v>64</v>
      </c>
      <c r="X3212">
        <v>64</v>
      </c>
      <c r="Y3212">
        <v>297</v>
      </c>
      <c r="Z3212">
        <v>55569</v>
      </c>
      <c r="AA3212">
        <v>297</v>
      </c>
      <c r="AB3212">
        <v>27560</v>
      </c>
    </row>
    <row r="3213" spans="1:28" x14ac:dyDescent="0.25">
      <c r="A3213">
        <v>6016000</v>
      </c>
      <c r="B3213">
        <v>11</v>
      </c>
      <c r="C3213">
        <v>0.16</v>
      </c>
      <c r="D3213">
        <v>54.3</v>
      </c>
      <c r="E3213">
        <v>2</v>
      </c>
      <c r="F3213">
        <v>0.03</v>
      </c>
      <c r="G3213">
        <v>2</v>
      </c>
      <c r="H3213">
        <v>5</v>
      </c>
      <c r="I3213">
        <v>7</v>
      </c>
      <c r="J3213">
        <v>11</v>
      </c>
      <c r="K3213">
        <v>11</v>
      </c>
      <c r="L3213">
        <v>11</v>
      </c>
      <c r="M3213">
        <v>0.03</v>
      </c>
      <c r="N3213">
        <v>7.0000000000000007E-2</v>
      </c>
      <c r="O3213">
        <v>0.1</v>
      </c>
      <c r="P3213">
        <v>0.16</v>
      </c>
      <c r="Q3213">
        <v>0.16</v>
      </c>
      <c r="R3213">
        <v>0.16</v>
      </c>
      <c r="S3213">
        <v>23.3</v>
      </c>
      <c r="T3213">
        <v>23.4</v>
      </c>
      <c r="U3213">
        <v>23.5</v>
      </c>
      <c r="V3213">
        <v>54.3</v>
      </c>
      <c r="W3213">
        <v>54.3</v>
      </c>
      <c r="X3213">
        <v>54.3</v>
      </c>
      <c r="Y3213">
        <v>15243</v>
      </c>
      <c r="Z3213">
        <v>62278</v>
      </c>
      <c r="AA3213">
        <v>15243</v>
      </c>
      <c r="AB3213">
        <v>37541</v>
      </c>
    </row>
    <row r="3214" spans="1:28" x14ac:dyDescent="0.25">
      <c r="A3214">
        <v>6018500</v>
      </c>
      <c r="B3214">
        <v>18</v>
      </c>
      <c r="C3214">
        <v>0.19</v>
      </c>
      <c r="D3214">
        <v>41.2</v>
      </c>
      <c r="E3214">
        <v>2</v>
      </c>
      <c r="F3214">
        <v>0.02</v>
      </c>
      <c r="G3214">
        <v>4</v>
      </c>
      <c r="H3214">
        <v>8</v>
      </c>
      <c r="I3214">
        <v>12</v>
      </c>
      <c r="J3214">
        <v>18</v>
      </c>
      <c r="K3214">
        <v>18</v>
      </c>
      <c r="L3214">
        <v>18</v>
      </c>
      <c r="M3214">
        <v>0.04</v>
      </c>
      <c r="N3214">
        <v>0.09</v>
      </c>
      <c r="O3214">
        <v>0.13</v>
      </c>
      <c r="P3214">
        <v>0.19</v>
      </c>
      <c r="Q3214">
        <v>0.19</v>
      </c>
      <c r="R3214">
        <v>0.19</v>
      </c>
      <c r="S3214">
        <v>17.7</v>
      </c>
      <c r="T3214">
        <v>17.7</v>
      </c>
      <c r="U3214">
        <v>17.899999999999999</v>
      </c>
      <c r="V3214">
        <v>41.2</v>
      </c>
      <c r="W3214">
        <v>41.2</v>
      </c>
      <c r="X3214">
        <v>41.2</v>
      </c>
      <c r="Y3214">
        <v>16028</v>
      </c>
      <c r="Z3214">
        <v>66643</v>
      </c>
      <c r="AA3214">
        <v>53006</v>
      </c>
      <c r="AB3214">
        <v>67276</v>
      </c>
    </row>
    <row r="3215" spans="1:28" x14ac:dyDescent="0.25">
      <c r="A3215">
        <v>6019500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-999</v>
      </c>
      <c r="Z3215">
        <v>-999</v>
      </c>
      <c r="AA3215">
        <v>-999</v>
      </c>
      <c r="AB3215">
        <v>-999</v>
      </c>
    </row>
    <row r="3216" spans="1:28" x14ac:dyDescent="0.25">
      <c r="A3216">
        <v>6020600</v>
      </c>
      <c r="B3216">
        <v>1</v>
      </c>
      <c r="C3216">
        <v>0.06</v>
      </c>
      <c r="D3216">
        <v>46.7</v>
      </c>
      <c r="E3216">
        <v>1</v>
      </c>
      <c r="F3216">
        <v>0.06</v>
      </c>
      <c r="G3216">
        <v>1</v>
      </c>
      <c r="H3216">
        <v>1</v>
      </c>
      <c r="I3216">
        <v>1</v>
      </c>
      <c r="J3216">
        <v>1</v>
      </c>
      <c r="K3216">
        <v>1</v>
      </c>
      <c r="L3216">
        <v>1</v>
      </c>
      <c r="M3216">
        <v>0.06</v>
      </c>
      <c r="N3216">
        <v>0.06</v>
      </c>
      <c r="O3216">
        <v>0.06</v>
      </c>
      <c r="P3216">
        <v>0.06</v>
      </c>
      <c r="Q3216">
        <v>0.06</v>
      </c>
      <c r="R3216">
        <v>0.06</v>
      </c>
      <c r="S3216">
        <v>46.7</v>
      </c>
      <c r="T3216">
        <v>46.7</v>
      </c>
      <c r="U3216">
        <v>46.7</v>
      </c>
      <c r="V3216">
        <v>46.7</v>
      </c>
      <c r="W3216">
        <v>46.7</v>
      </c>
      <c r="X3216">
        <v>46.7</v>
      </c>
      <c r="Y3216">
        <v>798</v>
      </c>
      <c r="Z3216">
        <v>798</v>
      </c>
      <c r="AA3216">
        <v>798</v>
      </c>
      <c r="AB3216">
        <v>798</v>
      </c>
    </row>
    <row r="3217" spans="1:28" x14ac:dyDescent="0.25">
      <c r="A3217">
        <v>6025500</v>
      </c>
      <c r="B3217">
        <v>14</v>
      </c>
      <c r="C3217">
        <v>0.22</v>
      </c>
      <c r="D3217">
        <v>1.5</v>
      </c>
      <c r="E3217">
        <v>0</v>
      </c>
      <c r="F3217">
        <v>0</v>
      </c>
      <c r="G3217">
        <v>2</v>
      </c>
      <c r="H3217">
        <v>5</v>
      </c>
      <c r="I3217">
        <v>7</v>
      </c>
      <c r="J3217">
        <v>14</v>
      </c>
      <c r="K3217">
        <v>14</v>
      </c>
      <c r="L3217">
        <v>14</v>
      </c>
      <c r="M3217">
        <v>0.03</v>
      </c>
      <c r="N3217">
        <v>0.08</v>
      </c>
      <c r="O3217">
        <v>0.11</v>
      </c>
      <c r="P3217">
        <v>0.22</v>
      </c>
      <c r="Q3217">
        <v>0.22</v>
      </c>
      <c r="R3217">
        <v>0.22</v>
      </c>
      <c r="S3217">
        <v>0.4</v>
      </c>
      <c r="T3217">
        <v>0.4</v>
      </c>
      <c r="U3217">
        <v>0.5</v>
      </c>
      <c r="V3217">
        <v>1.5</v>
      </c>
      <c r="W3217">
        <v>1.5</v>
      </c>
      <c r="X3217">
        <v>1.5</v>
      </c>
      <c r="Y3217">
        <v>10474</v>
      </c>
      <c r="Z3217">
        <v>52677</v>
      </c>
      <c r="AA3217">
        <v>-999</v>
      </c>
      <c r="AB3217">
        <v>-999</v>
      </c>
    </row>
    <row r="3218" spans="1:28" x14ac:dyDescent="0.25">
      <c r="A3218">
        <v>6026000</v>
      </c>
      <c r="B3218">
        <v>5</v>
      </c>
      <c r="C3218">
        <v>5.38</v>
      </c>
      <c r="D3218">
        <v>37.9</v>
      </c>
      <c r="E3218">
        <v>0</v>
      </c>
      <c r="F3218">
        <v>0</v>
      </c>
      <c r="G3218">
        <v>5</v>
      </c>
      <c r="H3218">
        <v>5</v>
      </c>
      <c r="I3218">
        <v>5</v>
      </c>
      <c r="J3218">
        <v>5</v>
      </c>
      <c r="K3218">
        <v>5</v>
      </c>
      <c r="L3218">
        <v>5</v>
      </c>
      <c r="M3218">
        <v>5.38</v>
      </c>
      <c r="N3218">
        <v>5.38</v>
      </c>
      <c r="O3218">
        <v>5.38</v>
      </c>
      <c r="P3218">
        <v>5.38</v>
      </c>
      <c r="Q3218">
        <v>5.38</v>
      </c>
      <c r="R3218">
        <v>5.38</v>
      </c>
      <c r="S3218">
        <v>37.9</v>
      </c>
      <c r="T3218">
        <v>37.9</v>
      </c>
      <c r="U3218">
        <v>37.9</v>
      </c>
      <c r="V3218">
        <v>37.9</v>
      </c>
      <c r="W3218">
        <v>37.9</v>
      </c>
      <c r="X3218">
        <v>37.9</v>
      </c>
      <c r="Y3218">
        <v>14891</v>
      </c>
      <c r="Z3218">
        <v>16160</v>
      </c>
      <c r="AA3218">
        <v>-999</v>
      </c>
      <c r="AB3218">
        <v>-999</v>
      </c>
    </row>
    <row r="3219" spans="1:28" x14ac:dyDescent="0.25">
      <c r="A3219">
        <v>6026500</v>
      </c>
      <c r="B3219">
        <v>45</v>
      </c>
      <c r="C3219">
        <v>0.23</v>
      </c>
      <c r="D3219">
        <v>23.9</v>
      </c>
      <c r="E3219">
        <v>3</v>
      </c>
      <c r="F3219">
        <v>0.02</v>
      </c>
      <c r="G3219">
        <v>14</v>
      </c>
      <c r="H3219">
        <v>21</v>
      </c>
      <c r="I3219">
        <v>30</v>
      </c>
      <c r="J3219">
        <v>43</v>
      </c>
      <c r="K3219">
        <v>44</v>
      </c>
      <c r="L3219">
        <v>45</v>
      </c>
      <c r="M3219">
        <v>7.0000000000000007E-2</v>
      </c>
      <c r="N3219">
        <v>0.11</v>
      </c>
      <c r="O3219">
        <v>0.15</v>
      </c>
      <c r="P3219">
        <v>0.22</v>
      </c>
      <c r="Q3219">
        <v>0.22</v>
      </c>
      <c r="R3219">
        <v>0.23</v>
      </c>
      <c r="S3219">
        <v>12.4</v>
      </c>
      <c r="T3219">
        <v>12.4</v>
      </c>
      <c r="U3219">
        <v>12.5</v>
      </c>
      <c r="V3219">
        <v>23.9</v>
      </c>
      <c r="W3219">
        <v>23.9</v>
      </c>
      <c r="X3219">
        <v>23.9</v>
      </c>
      <c r="Y3219">
        <v>19281</v>
      </c>
      <c r="Z3219">
        <v>72107</v>
      </c>
      <c r="AA3219">
        <v>45317</v>
      </c>
      <c r="AB3219">
        <v>77165</v>
      </c>
    </row>
    <row r="3220" spans="1:28" x14ac:dyDescent="0.25">
      <c r="A3220">
        <v>6033000</v>
      </c>
      <c r="B3220">
        <v>2</v>
      </c>
      <c r="C3220">
        <v>0.2</v>
      </c>
      <c r="D3220">
        <v>0.2</v>
      </c>
      <c r="E3220">
        <v>0</v>
      </c>
      <c r="F3220">
        <v>0</v>
      </c>
      <c r="G3220">
        <v>0</v>
      </c>
      <c r="H3220">
        <v>2</v>
      </c>
      <c r="I3220">
        <v>2</v>
      </c>
      <c r="J3220">
        <v>2</v>
      </c>
      <c r="K3220">
        <v>2</v>
      </c>
      <c r="L3220">
        <v>2</v>
      </c>
      <c r="M3220">
        <v>0</v>
      </c>
      <c r="N3220">
        <v>0.2</v>
      </c>
      <c r="O3220">
        <v>0.2</v>
      </c>
      <c r="P3220">
        <v>0.2</v>
      </c>
      <c r="Q3220">
        <v>0.2</v>
      </c>
      <c r="R3220">
        <v>0.2</v>
      </c>
      <c r="S3220">
        <v>0</v>
      </c>
      <c r="T3220">
        <v>0.2</v>
      </c>
      <c r="U3220">
        <v>0.2</v>
      </c>
      <c r="V3220">
        <v>0.2</v>
      </c>
      <c r="W3220">
        <v>0.2</v>
      </c>
      <c r="X3220">
        <v>0.2</v>
      </c>
      <c r="Y3220">
        <v>29117</v>
      </c>
      <c r="Z3220">
        <v>29213</v>
      </c>
      <c r="AA3220">
        <v>-999</v>
      </c>
      <c r="AB3220">
        <v>-999</v>
      </c>
    </row>
    <row r="3221" spans="1:28" x14ac:dyDescent="0.25">
      <c r="A3221">
        <v>6034500</v>
      </c>
      <c r="B3221">
        <v>54</v>
      </c>
      <c r="C3221">
        <v>0.22</v>
      </c>
      <c r="D3221">
        <v>37.1</v>
      </c>
      <c r="E3221">
        <v>7</v>
      </c>
      <c r="F3221">
        <v>0.03</v>
      </c>
      <c r="G3221">
        <v>20</v>
      </c>
      <c r="H3221">
        <v>29</v>
      </c>
      <c r="I3221">
        <v>39</v>
      </c>
      <c r="J3221">
        <v>52</v>
      </c>
      <c r="K3221">
        <v>53</v>
      </c>
      <c r="L3221">
        <v>54</v>
      </c>
      <c r="M3221">
        <v>0.08</v>
      </c>
      <c r="N3221">
        <v>0.12</v>
      </c>
      <c r="O3221">
        <v>0.16</v>
      </c>
      <c r="P3221">
        <v>0.22</v>
      </c>
      <c r="Q3221">
        <v>0.22</v>
      </c>
      <c r="R3221">
        <v>0.22</v>
      </c>
      <c r="S3221">
        <v>27.5</v>
      </c>
      <c r="T3221">
        <v>27.6</v>
      </c>
      <c r="U3221">
        <v>27.7</v>
      </c>
      <c r="V3221">
        <v>37.1</v>
      </c>
      <c r="W3221">
        <v>37.1</v>
      </c>
      <c r="X3221">
        <v>37.1</v>
      </c>
      <c r="Y3221">
        <v>30861</v>
      </c>
      <c r="Z3221">
        <v>100722</v>
      </c>
      <c r="AA3221">
        <v>30861</v>
      </c>
      <c r="AB3221">
        <v>71085</v>
      </c>
    </row>
    <row r="3222" spans="1:28" x14ac:dyDescent="0.25">
      <c r="A3222">
        <v>6035000</v>
      </c>
      <c r="B3222">
        <v>6</v>
      </c>
      <c r="C3222">
        <v>2.68</v>
      </c>
      <c r="D3222">
        <v>15</v>
      </c>
      <c r="E3222">
        <v>1</v>
      </c>
      <c r="F3222">
        <v>0.45</v>
      </c>
      <c r="G3222">
        <v>0</v>
      </c>
      <c r="H3222">
        <v>0</v>
      </c>
      <c r="I3222">
        <v>3</v>
      </c>
      <c r="J3222">
        <v>6</v>
      </c>
      <c r="K3222">
        <v>6</v>
      </c>
      <c r="L3222">
        <v>6</v>
      </c>
      <c r="M3222">
        <v>0</v>
      </c>
      <c r="N3222">
        <v>0</v>
      </c>
      <c r="O3222">
        <v>1.34</v>
      </c>
      <c r="P3222">
        <v>2.68</v>
      </c>
      <c r="Q3222">
        <v>2.68</v>
      </c>
      <c r="R3222">
        <v>2.68</v>
      </c>
      <c r="S3222">
        <v>0</v>
      </c>
      <c r="T3222">
        <v>0</v>
      </c>
      <c r="U3222">
        <v>13.8</v>
      </c>
      <c r="V3222">
        <v>15</v>
      </c>
      <c r="W3222">
        <v>15</v>
      </c>
      <c r="X3222">
        <v>15</v>
      </c>
      <c r="Y3222">
        <v>17626</v>
      </c>
      <c r="Z3222">
        <v>22864</v>
      </c>
      <c r="AA3222">
        <v>17626</v>
      </c>
      <c r="AB3222">
        <v>17626</v>
      </c>
    </row>
    <row r="3223" spans="1:28" x14ac:dyDescent="0.25">
      <c r="A3223">
        <v>6036650</v>
      </c>
      <c r="B3223">
        <v>62</v>
      </c>
      <c r="C3223">
        <v>0.25</v>
      </c>
      <c r="D3223">
        <v>37.5</v>
      </c>
      <c r="E3223">
        <v>10</v>
      </c>
      <c r="F3223">
        <v>0.04</v>
      </c>
      <c r="G3223">
        <v>21</v>
      </c>
      <c r="H3223">
        <v>30</v>
      </c>
      <c r="I3223">
        <v>44</v>
      </c>
      <c r="J3223">
        <v>60</v>
      </c>
      <c r="K3223">
        <v>61</v>
      </c>
      <c r="L3223">
        <v>62</v>
      </c>
      <c r="M3223">
        <v>0.08</v>
      </c>
      <c r="N3223">
        <v>0.12</v>
      </c>
      <c r="O3223">
        <v>0.18</v>
      </c>
      <c r="P3223">
        <v>0.24</v>
      </c>
      <c r="Q3223">
        <v>0.25</v>
      </c>
      <c r="R3223">
        <v>0.25</v>
      </c>
      <c r="S3223">
        <v>28</v>
      </c>
      <c r="T3223">
        <v>28.1</v>
      </c>
      <c r="U3223">
        <v>28.4</v>
      </c>
      <c r="V3223">
        <v>37.5</v>
      </c>
      <c r="W3223">
        <v>37.5</v>
      </c>
      <c r="X3223">
        <v>37.5</v>
      </c>
      <c r="Y3223">
        <v>21951</v>
      </c>
      <c r="Z3223">
        <v>104673</v>
      </c>
      <c r="AA3223">
        <v>21951</v>
      </c>
      <c r="AB3223">
        <v>65755</v>
      </c>
    </row>
    <row r="3224" spans="1:28" x14ac:dyDescent="0.25">
      <c r="A3224">
        <v>6037500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-999</v>
      </c>
      <c r="Z3224">
        <v>-999</v>
      </c>
      <c r="AA3224">
        <v>-999</v>
      </c>
      <c r="AB3224">
        <v>-999</v>
      </c>
    </row>
    <row r="3225" spans="1:28" x14ac:dyDescent="0.25">
      <c r="A3225">
        <v>6038500</v>
      </c>
      <c r="B3225">
        <v>1</v>
      </c>
      <c r="C3225">
        <v>0.04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1</v>
      </c>
      <c r="K3225">
        <v>1</v>
      </c>
      <c r="L3225">
        <v>1</v>
      </c>
      <c r="M3225">
        <v>0</v>
      </c>
      <c r="N3225">
        <v>0</v>
      </c>
      <c r="O3225">
        <v>0</v>
      </c>
      <c r="P3225">
        <v>0.04</v>
      </c>
      <c r="Q3225">
        <v>0.04</v>
      </c>
      <c r="R3225">
        <v>0.04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20939</v>
      </c>
      <c r="Z3225">
        <v>20939</v>
      </c>
      <c r="AA3225">
        <v>-999</v>
      </c>
      <c r="AB3225">
        <v>-999</v>
      </c>
    </row>
    <row r="3226" spans="1:28" x14ac:dyDescent="0.25">
      <c r="A3226">
        <v>6041000</v>
      </c>
      <c r="B3226">
        <v>15</v>
      </c>
      <c r="C3226">
        <v>0.26</v>
      </c>
      <c r="D3226">
        <v>135.4</v>
      </c>
      <c r="E3226">
        <v>3</v>
      </c>
      <c r="F3226">
        <v>0.05</v>
      </c>
      <c r="G3226">
        <v>4</v>
      </c>
      <c r="H3226">
        <v>10</v>
      </c>
      <c r="I3226">
        <v>13</v>
      </c>
      <c r="J3226">
        <v>15</v>
      </c>
      <c r="K3226">
        <v>15</v>
      </c>
      <c r="L3226">
        <v>15</v>
      </c>
      <c r="M3226">
        <v>7.0000000000000007E-2</v>
      </c>
      <c r="N3226">
        <v>0.17</v>
      </c>
      <c r="O3226">
        <v>0.23</v>
      </c>
      <c r="P3226">
        <v>0.26</v>
      </c>
      <c r="Q3226">
        <v>0.26</v>
      </c>
      <c r="R3226">
        <v>0.26</v>
      </c>
      <c r="S3226">
        <v>122.2</v>
      </c>
      <c r="T3226">
        <v>122.3</v>
      </c>
      <c r="U3226">
        <v>135.19999999999999</v>
      </c>
      <c r="V3226">
        <v>135.4</v>
      </c>
      <c r="W3226">
        <v>135.4</v>
      </c>
      <c r="X3226">
        <v>135.4</v>
      </c>
      <c r="Y3226">
        <v>440</v>
      </c>
      <c r="Z3226">
        <v>39128</v>
      </c>
      <c r="AA3226">
        <v>440</v>
      </c>
      <c r="AB3226">
        <v>49015</v>
      </c>
    </row>
    <row r="3227" spans="1:28" x14ac:dyDescent="0.25">
      <c r="A3227">
        <v>6043500</v>
      </c>
      <c r="B3227">
        <v>5</v>
      </c>
      <c r="C3227">
        <v>0.24</v>
      </c>
      <c r="D3227">
        <v>0.6</v>
      </c>
      <c r="E3227">
        <v>1</v>
      </c>
      <c r="F3227">
        <v>0.05</v>
      </c>
      <c r="G3227">
        <v>1</v>
      </c>
      <c r="H3227">
        <v>1</v>
      </c>
      <c r="I3227">
        <v>1</v>
      </c>
      <c r="J3227">
        <v>1</v>
      </c>
      <c r="K3227">
        <v>2</v>
      </c>
      <c r="L3227">
        <v>2</v>
      </c>
      <c r="M3227">
        <v>0.05</v>
      </c>
      <c r="N3227">
        <v>0.05</v>
      </c>
      <c r="O3227">
        <v>0.05</v>
      </c>
      <c r="P3227">
        <v>0.05</v>
      </c>
      <c r="Q3227">
        <v>0.09</v>
      </c>
      <c r="R3227">
        <v>0.09</v>
      </c>
      <c r="S3227">
        <v>0.1</v>
      </c>
      <c r="T3227">
        <v>0.1</v>
      </c>
      <c r="U3227">
        <v>0.1</v>
      </c>
      <c r="V3227">
        <v>0.1</v>
      </c>
      <c r="W3227">
        <v>0.3</v>
      </c>
      <c r="X3227">
        <v>0.3</v>
      </c>
      <c r="Y3227">
        <v>6565</v>
      </c>
      <c r="Z3227">
        <v>25629</v>
      </c>
      <c r="AA3227">
        <v>25277</v>
      </c>
      <c r="AB3227">
        <v>25277</v>
      </c>
    </row>
    <row r="3228" spans="1:28" x14ac:dyDescent="0.25">
      <c r="A3228">
        <v>6048500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-999</v>
      </c>
      <c r="Z3228">
        <v>-999</v>
      </c>
      <c r="AA3228">
        <v>-999</v>
      </c>
      <c r="AB3228">
        <v>-999</v>
      </c>
    </row>
    <row r="3229" spans="1:28" x14ac:dyDescent="0.25">
      <c r="A3229">
        <v>6050000</v>
      </c>
      <c r="B3229">
        <v>1</v>
      </c>
      <c r="C3229">
        <v>0.8</v>
      </c>
      <c r="D3229">
        <v>100.4</v>
      </c>
      <c r="E3229">
        <v>1</v>
      </c>
      <c r="F3229">
        <v>0.8</v>
      </c>
      <c r="G3229">
        <v>0</v>
      </c>
      <c r="H3229">
        <v>0</v>
      </c>
      <c r="I3229">
        <v>1</v>
      </c>
      <c r="J3229">
        <v>1</v>
      </c>
      <c r="K3229">
        <v>1</v>
      </c>
      <c r="L3229">
        <v>1</v>
      </c>
      <c r="M3229">
        <v>0</v>
      </c>
      <c r="N3229">
        <v>0</v>
      </c>
      <c r="O3229">
        <v>0.8</v>
      </c>
      <c r="P3229">
        <v>0.8</v>
      </c>
      <c r="Q3229">
        <v>0.8</v>
      </c>
      <c r="R3229">
        <v>0.8</v>
      </c>
      <c r="S3229">
        <v>0</v>
      </c>
      <c r="T3229">
        <v>0</v>
      </c>
      <c r="U3229">
        <v>100.4</v>
      </c>
      <c r="V3229">
        <v>100.4</v>
      </c>
      <c r="W3229">
        <v>100.4</v>
      </c>
      <c r="X3229">
        <v>100.4</v>
      </c>
      <c r="Y3229">
        <v>10884</v>
      </c>
      <c r="Z3229">
        <v>10884</v>
      </c>
      <c r="AA3229">
        <v>10884</v>
      </c>
      <c r="AB3229">
        <v>10884</v>
      </c>
    </row>
    <row r="3230" spans="1:28" x14ac:dyDescent="0.25">
      <c r="A3230">
        <v>6052500</v>
      </c>
      <c r="B3230">
        <v>6</v>
      </c>
      <c r="C3230">
        <v>0.13</v>
      </c>
      <c r="D3230">
        <v>3</v>
      </c>
      <c r="E3230">
        <v>2</v>
      </c>
      <c r="F3230">
        <v>0.04</v>
      </c>
      <c r="G3230">
        <v>1</v>
      </c>
      <c r="H3230">
        <v>1</v>
      </c>
      <c r="I3230">
        <v>2</v>
      </c>
      <c r="J3230">
        <v>2</v>
      </c>
      <c r="K3230">
        <v>3</v>
      </c>
      <c r="L3230">
        <v>3</v>
      </c>
      <c r="M3230">
        <v>0.02</v>
      </c>
      <c r="N3230">
        <v>0.02</v>
      </c>
      <c r="O3230">
        <v>0.04</v>
      </c>
      <c r="P3230">
        <v>0.04</v>
      </c>
      <c r="Q3230">
        <v>0.06</v>
      </c>
      <c r="R3230">
        <v>0.06</v>
      </c>
      <c r="S3230">
        <v>0.1</v>
      </c>
      <c r="T3230">
        <v>0.1</v>
      </c>
      <c r="U3230">
        <v>2.8</v>
      </c>
      <c r="V3230">
        <v>2.8</v>
      </c>
      <c r="W3230">
        <v>2.8</v>
      </c>
      <c r="X3230">
        <v>2.8</v>
      </c>
      <c r="Y3230">
        <v>42985</v>
      </c>
      <c r="Z3230">
        <v>65805</v>
      </c>
      <c r="AA3230">
        <v>56824</v>
      </c>
      <c r="AB3230">
        <v>61715</v>
      </c>
    </row>
    <row r="3231" spans="1:28" x14ac:dyDescent="0.25">
      <c r="A3231">
        <v>6054500</v>
      </c>
      <c r="B3231">
        <v>99</v>
      </c>
      <c r="C3231">
        <v>0.26</v>
      </c>
      <c r="D3231">
        <v>45.4</v>
      </c>
      <c r="E3231">
        <v>16</v>
      </c>
      <c r="F3231">
        <v>0.04</v>
      </c>
      <c r="G3231">
        <v>30</v>
      </c>
      <c r="H3231">
        <v>54</v>
      </c>
      <c r="I3231">
        <v>75</v>
      </c>
      <c r="J3231">
        <v>93</v>
      </c>
      <c r="K3231">
        <v>95</v>
      </c>
      <c r="L3231">
        <v>96</v>
      </c>
      <c r="M3231">
        <v>0.08</v>
      </c>
      <c r="N3231">
        <v>0.14000000000000001</v>
      </c>
      <c r="O3231">
        <v>0.2</v>
      </c>
      <c r="P3231">
        <v>0.24</v>
      </c>
      <c r="Q3231">
        <v>0.25</v>
      </c>
      <c r="R3231">
        <v>0.25</v>
      </c>
      <c r="S3231">
        <v>36.700000000000003</v>
      </c>
      <c r="T3231">
        <v>37</v>
      </c>
      <c r="U3231">
        <v>39.4</v>
      </c>
      <c r="V3231">
        <v>45.4</v>
      </c>
      <c r="W3231">
        <v>45.4</v>
      </c>
      <c r="X3231">
        <v>45.4</v>
      </c>
      <c r="Y3231">
        <v>4557</v>
      </c>
      <c r="Z3231">
        <v>111115</v>
      </c>
      <c r="AA3231">
        <v>4557</v>
      </c>
      <c r="AB3231">
        <v>89353</v>
      </c>
    </row>
    <row r="3232" spans="1:28" x14ac:dyDescent="0.25">
      <c r="A3232">
        <v>6061500</v>
      </c>
      <c r="B3232">
        <v>3</v>
      </c>
      <c r="C3232">
        <v>0.6</v>
      </c>
      <c r="D3232">
        <v>3</v>
      </c>
      <c r="E3232">
        <v>1</v>
      </c>
      <c r="F3232">
        <v>0.2</v>
      </c>
      <c r="G3232">
        <v>1</v>
      </c>
      <c r="H3232">
        <v>1</v>
      </c>
      <c r="I3232">
        <v>1</v>
      </c>
      <c r="J3232">
        <v>3</v>
      </c>
      <c r="K3232">
        <v>3</v>
      </c>
      <c r="L3232">
        <v>3</v>
      </c>
      <c r="M3232">
        <v>0.2</v>
      </c>
      <c r="N3232">
        <v>0.2</v>
      </c>
      <c r="O3232">
        <v>0.2</v>
      </c>
      <c r="P3232">
        <v>0.6</v>
      </c>
      <c r="Q3232">
        <v>0.6</v>
      </c>
      <c r="R3232">
        <v>0.6</v>
      </c>
      <c r="S3232">
        <v>1</v>
      </c>
      <c r="T3232">
        <v>1</v>
      </c>
      <c r="U3232">
        <v>1</v>
      </c>
      <c r="V3232">
        <v>3</v>
      </c>
      <c r="W3232">
        <v>3</v>
      </c>
      <c r="X3232">
        <v>3</v>
      </c>
      <c r="Y3232">
        <v>19347</v>
      </c>
      <c r="Z3232">
        <v>21228</v>
      </c>
      <c r="AA3232">
        <v>22168</v>
      </c>
      <c r="AB3232">
        <v>22168</v>
      </c>
    </row>
    <row r="3233" spans="1:28" x14ac:dyDescent="0.25">
      <c r="A3233">
        <v>6062500</v>
      </c>
      <c r="B3233">
        <v>3</v>
      </c>
      <c r="C3233">
        <v>3.51</v>
      </c>
      <c r="D3233">
        <v>63.2</v>
      </c>
      <c r="E3233">
        <v>1</v>
      </c>
      <c r="F3233">
        <v>1.17</v>
      </c>
      <c r="G3233">
        <v>2</v>
      </c>
      <c r="H3233">
        <v>2</v>
      </c>
      <c r="I3233">
        <v>3</v>
      </c>
      <c r="J3233">
        <v>3</v>
      </c>
      <c r="K3233">
        <v>3</v>
      </c>
      <c r="L3233">
        <v>3</v>
      </c>
      <c r="M3233">
        <v>2.34</v>
      </c>
      <c r="N3233">
        <v>2.34</v>
      </c>
      <c r="O3233">
        <v>3.51</v>
      </c>
      <c r="P3233">
        <v>3.51</v>
      </c>
      <c r="Q3233">
        <v>3.51</v>
      </c>
      <c r="R3233">
        <v>3.51</v>
      </c>
      <c r="S3233">
        <v>61.2</v>
      </c>
      <c r="T3233">
        <v>61.2</v>
      </c>
      <c r="U3233">
        <v>63.2</v>
      </c>
      <c r="V3233">
        <v>63.2</v>
      </c>
      <c r="W3233">
        <v>63.2</v>
      </c>
      <c r="X3233">
        <v>63.2</v>
      </c>
      <c r="Y3233">
        <v>7824</v>
      </c>
      <c r="Z3233">
        <v>9028</v>
      </c>
      <c r="AA3233">
        <v>7824</v>
      </c>
      <c r="AB3233">
        <v>7824</v>
      </c>
    </row>
    <row r="3234" spans="1:28" x14ac:dyDescent="0.25">
      <c r="A3234">
        <v>6066500</v>
      </c>
      <c r="B3234">
        <v>117</v>
      </c>
      <c r="C3234">
        <v>0.27</v>
      </c>
      <c r="D3234">
        <v>87.5</v>
      </c>
      <c r="E3234">
        <v>24</v>
      </c>
      <c r="F3234">
        <v>0.05</v>
      </c>
      <c r="G3234">
        <v>37</v>
      </c>
      <c r="H3234">
        <v>61</v>
      </c>
      <c r="I3234">
        <v>87</v>
      </c>
      <c r="J3234">
        <v>109</v>
      </c>
      <c r="K3234">
        <v>113</v>
      </c>
      <c r="L3234">
        <v>114</v>
      </c>
      <c r="M3234">
        <v>0.08</v>
      </c>
      <c r="N3234">
        <v>0.14000000000000001</v>
      </c>
      <c r="O3234">
        <v>0.2</v>
      </c>
      <c r="P3234">
        <v>0.25</v>
      </c>
      <c r="Q3234">
        <v>0.26</v>
      </c>
      <c r="R3234">
        <v>0.26</v>
      </c>
      <c r="S3234">
        <v>35.799999999999997</v>
      </c>
      <c r="T3234">
        <v>36.1</v>
      </c>
      <c r="U3234">
        <v>80.900000000000006</v>
      </c>
      <c r="V3234">
        <v>86.1</v>
      </c>
      <c r="W3234">
        <v>87.5</v>
      </c>
      <c r="X3234">
        <v>87.5</v>
      </c>
      <c r="Y3234">
        <v>25478</v>
      </c>
      <c r="Z3234">
        <v>160541</v>
      </c>
      <c r="AA3234">
        <v>25478</v>
      </c>
      <c r="AB3234">
        <v>128211</v>
      </c>
    </row>
    <row r="3235" spans="1:28" x14ac:dyDescent="0.25">
      <c r="A3235">
        <v>6071300</v>
      </c>
      <c r="B3235">
        <v>1</v>
      </c>
      <c r="C3235">
        <v>0.1</v>
      </c>
      <c r="D3235">
        <v>0.8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1</v>
      </c>
      <c r="K3235">
        <v>1</v>
      </c>
      <c r="L3235">
        <v>1</v>
      </c>
      <c r="M3235">
        <v>0</v>
      </c>
      <c r="N3235">
        <v>0</v>
      </c>
      <c r="O3235">
        <v>0</v>
      </c>
      <c r="P3235">
        <v>0.1</v>
      </c>
      <c r="Q3235">
        <v>0.1</v>
      </c>
      <c r="R3235">
        <v>0.1</v>
      </c>
      <c r="S3235">
        <v>0</v>
      </c>
      <c r="T3235">
        <v>0</v>
      </c>
      <c r="U3235">
        <v>0</v>
      </c>
      <c r="V3235">
        <v>0.8</v>
      </c>
      <c r="W3235">
        <v>0.8</v>
      </c>
      <c r="X3235">
        <v>0.8</v>
      </c>
      <c r="Y3235">
        <v>29875</v>
      </c>
      <c r="Z3235">
        <v>29875</v>
      </c>
      <c r="AA3235">
        <v>-999</v>
      </c>
      <c r="AB3235">
        <v>-999</v>
      </c>
    </row>
    <row r="3236" spans="1:28" x14ac:dyDescent="0.25">
      <c r="A3236">
        <v>6073500</v>
      </c>
      <c r="B3236">
        <v>1</v>
      </c>
      <c r="C3236">
        <v>0.12</v>
      </c>
      <c r="D3236">
        <v>58.8</v>
      </c>
      <c r="E3236">
        <v>1</v>
      </c>
      <c r="F3236">
        <v>0.12</v>
      </c>
      <c r="G3236">
        <v>0</v>
      </c>
      <c r="H3236">
        <v>1</v>
      </c>
      <c r="I3236">
        <v>1</v>
      </c>
      <c r="J3236">
        <v>1</v>
      </c>
      <c r="K3236">
        <v>1</v>
      </c>
      <c r="L3236">
        <v>1</v>
      </c>
      <c r="M3236">
        <v>0</v>
      </c>
      <c r="N3236">
        <v>0.12</v>
      </c>
      <c r="O3236">
        <v>0.12</v>
      </c>
      <c r="P3236">
        <v>0.12</v>
      </c>
      <c r="Q3236">
        <v>0.12</v>
      </c>
      <c r="R3236">
        <v>0.12</v>
      </c>
      <c r="S3236">
        <v>0</v>
      </c>
      <c r="T3236">
        <v>58.8</v>
      </c>
      <c r="U3236">
        <v>58.8</v>
      </c>
      <c r="V3236">
        <v>58.8</v>
      </c>
      <c r="W3236">
        <v>58.8</v>
      </c>
      <c r="X3236">
        <v>58.8</v>
      </c>
      <c r="Y3236">
        <v>25252</v>
      </c>
      <c r="Z3236">
        <v>25252</v>
      </c>
      <c r="AA3236">
        <v>25252</v>
      </c>
      <c r="AB3236">
        <v>25252</v>
      </c>
    </row>
    <row r="3237" spans="1:28" x14ac:dyDescent="0.25">
      <c r="A3237">
        <v>6076690</v>
      </c>
      <c r="B3237">
        <v>24</v>
      </c>
      <c r="C3237">
        <v>1.1000000000000001</v>
      </c>
      <c r="D3237">
        <v>20.2</v>
      </c>
      <c r="E3237">
        <v>3</v>
      </c>
      <c r="F3237">
        <v>0.14000000000000001</v>
      </c>
      <c r="G3237">
        <v>7</v>
      </c>
      <c r="H3237">
        <v>13</v>
      </c>
      <c r="I3237">
        <v>18</v>
      </c>
      <c r="J3237">
        <v>23</v>
      </c>
      <c r="K3237">
        <v>24</v>
      </c>
      <c r="L3237">
        <v>24</v>
      </c>
      <c r="M3237">
        <v>0.32</v>
      </c>
      <c r="N3237">
        <v>0.59</v>
      </c>
      <c r="O3237">
        <v>0.82</v>
      </c>
      <c r="P3237">
        <v>1.05</v>
      </c>
      <c r="Q3237">
        <v>1.1000000000000001</v>
      </c>
      <c r="R3237">
        <v>1.1000000000000001</v>
      </c>
      <c r="S3237">
        <v>9.3000000000000007</v>
      </c>
      <c r="T3237">
        <v>10.3</v>
      </c>
      <c r="U3237">
        <v>11.1</v>
      </c>
      <c r="V3237">
        <v>11.4</v>
      </c>
      <c r="W3237">
        <v>20.2</v>
      </c>
      <c r="X3237">
        <v>20.2</v>
      </c>
      <c r="Y3237">
        <v>7687</v>
      </c>
      <c r="Z3237">
        <v>28544</v>
      </c>
      <c r="AA3237">
        <v>25611</v>
      </c>
      <c r="AB3237">
        <v>40755</v>
      </c>
    </row>
    <row r="3238" spans="1:28" x14ac:dyDescent="0.25">
      <c r="A3238">
        <v>6085800</v>
      </c>
      <c r="B3238">
        <v>23</v>
      </c>
      <c r="C3238">
        <v>0.69</v>
      </c>
      <c r="D3238">
        <v>97.6</v>
      </c>
      <c r="E3238">
        <v>7</v>
      </c>
      <c r="F3238">
        <v>0.21</v>
      </c>
      <c r="G3238">
        <v>6</v>
      </c>
      <c r="H3238">
        <v>9</v>
      </c>
      <c r="I3238">
        <v>16</v>
      </c>
      <c r="J3238">
        <v>18</v>
      </c>
      <c r="K3238">
        <v>23</v>
      </c>
      <c r="L3238">
        <v>23</v>
      </c>
      <c r="M3238">
        <v>0.18</v>
      </c>
      <c r="N3238">
        <v>0.27</v>
      </c>
      <c r="O3238">
        <v>0.48</v>
      </c>
      <c r="P3238">
        <v>0.54</v>
      </c>
      <c r="Q3238">
        <v>0.69</v>
      </c>
      <c r="R3238">
        <v>0.69</v>
      </c>
      <c r="S3238">
        <v>70.5</v>
      </c>
      <c r="T3238">
        <v>85.2</v>
      </c>
      <c r="U3238">
        <v>97.1</v>
      </c>
      <c r="V3238">
        <v>97.2</v>
      </c>
      <c r="W3238">
        <v>97.6</v>
      </c>
      <c r="X3238">
        <v>97.6</v>
      </c>
      <c r="Y3238">
        <v>9588</v>
      </c>
      <c r="Z3238">
        <v>42408</v>
      </c>
      <c r="AA3238">
        <v>37433</v>
      </c>
      <c r="AB3238">
        <v>47709</v>
      </c>
    </row>
    <row r="3239" spans="1:28" x14ac:dyDescent="0.25">
      <c r="A3239">
        <v>6088300</v>
      </c>
      <c r="B3239">
        <v>8</v>
      </c>
      <c r="C3239">
        <v>1.39</v>
      </c>
      <c r="D3239">
        <v>1.7</v>
      </c>
      <c r="E3239">
        <v>0</v>
      </c>
      <c r="F3239">
        <v>0</v>
      </c>
      <c r="G3239">
        <v>2</v>
      </c>
      <c r="H3239">
        <v>5</v>
      </c>
      <c r="I3239">
        <v>6</v>
      </c>
      <c r="J3239">
        <v>8</v>
      </c>
      <c r="K3239">
        <v>8</v>
      </c>
      <c r="L3239">
        <v>8</v>
      </c>
      <c r="M3239">
        <v>0.35</v>
      </c>
      <c r="N3239">
        <v>0.87</v>
      </c>
      <c r="O3239">
        <v>1.05</v>
      </c>
      <c r="P3239">
        <v>1.39</v>
      </c>
      <c r="Q3239">
        <v>1.39</v>
      </c>
      <c r="R3239">
        <v>1.39</v>
      </c>
      <c r="S3239">
        <v>0.8</v>
      </c>
      <c r="T3239">
        <v>1.3</v>
      </c>
      <c r="U3239">
        <v>1.4</v>
      </c>
      <c r="V3239">
        <v>1.7</v>
      </c>
      <c r="W3239">
        <v>1.7</v>
      </c>
      <c r="X3239">
        <v>1.7</v>
      </c>
      <c r="Y3239">
        <v>5554</v>
      </c>
      <c r="Z3239">
        <v>13354</v>
      </c>
      <c r="AA3239">
        <v>-999</v>
      </c>
      <c r="AB3239">
        <v>-999</v>
      </c>
    </row>
    <row r="3240" spans="1:28" x14ac:dyDescent="0.25">
      <c r="A3240">
        <v>6088500</v>
      </c>
      <c r="B3240">
        <v>12</v>
      </c>
      <c r="C3240">
        <v>1.23</v>
      </c>
      <c r="D3240">
        <v>1.3</v>
      </c>
      <c r="E3240">
        <v>0</v>
      </c>
      <c r="F3240">
        <v>0</v>
      </c>
      <c r="G3240">
        <v>3</v>
      </c>
      <c r="H3240">
        <v>7</v>
      </c>
      <c r="I3240">
        <v>9</v>
      </c>
      <c r="J3240">
        <v>12</v>
      </c>
      <c r="K3240">
        <v>12</v>
      </c>
      <c r="L3240">
        <v>12</v>
      </c>
      <c r="M3240">
        <v>0.31</v>
      </c>
      <c r="N3240">
        <v>0.72</v>
      </c>
      <c r="O3240">
        <v>0.92</v>
      </c>
      <c r="P3240">
        <v>1.23</v>
      </c>
      <c r="Q3240">
        <v>1.23</v>
      </c>
      <c r="R3240">
        <v>1.23</v>
      </c>
      <c r="S3240">
        <v>0.6</v>
      </c>
      <c r="T3240">
        <v>0.9</v>
      </c>
      <c r="U3240">
        <v>1.1000000000000001</v>
      </c>
      <c r="V3240">
        <v>1.3</v>
      </c>
      <c r="W3240">
        <v>1.3</v>
      </c>
      <c r="X3240">
        <v>1.3</v>
      </c>
      <c r="Y3240">
        <v>7697</v>
      </c>
      <c r="Z3240">
        <v>25821</v>
      </c>
      <c r="AA3240">
        <v>-999</v>
      </c>
      <c r="AB3240">
        <v>-999</v>
      </c>
    </row>
    <row r="3241" spans="1:28" x14ac:dyDescent="0.25">
      <c r="A3241">
        <v>6089000</v>
      </c>
      <c r="B3241">
        <v>36</v>
      </c>
      <c r="C3241">
        <v>0.74</v>
      </c>
      <c r="D3241">
        <v>67.3</v>
      </c>
      <c r="E3241">
        <v>7</v>
      </c>
      <c r="F3241">
        <v>0.14000000000000001</v>
      </c>
      <c r="G3241">
        <v>9</v>
      </c>
      <c r="H3241">
        <v>16</v>
      </c>
      <c r="I3241">
        <v>26</v>
      </c>
      <c r="J3241">
        <v>31</v>
      </c>
      <c r="K3241">
        <v>36</v>
      </c>
      <c r="L3241">
        <v>36</v>
      </c>
      <c r="M3241">
        <v>0.18</v>
      </c>
      <c r="N3241">
        <v>0.33</v>
      </c>
      <c r="O3241">
        <v>0.53</v>
      </c>
      <c r="P3241">
        <v>0.63</v>
      </c>
      <c r="Q3241">
        <v>0.74</v>
      </c>
      <c r="R3241">
        <v>0.74</v>
      </c>
      <c r="S3241">
        <v>48.5</v>
      </c>
      <c r="T3241">
        <v>58.7</v>
      </c>
      <c r="U3241">
        <v>66.900000000000006</v>
      </c>
      <c r="V3241">
        <v>67</v>
      </c>
      <c r="W3241">
        <v>67.3</v>
      </c>
      <c r="X3241">
        <v>67.3</v>
      </c>
      <c r="Y3241">
        <v>2885</v>
      </c>
      <c r="Z3241">
        <v>56972</v>
      </c>
      <c r="AA3241">
        <v>69330</v>
      </c>
      <c r="AB3241">
        <v>79210</v>
      </c>
    </row>
    <row r="3242" spans="1:28" x14ac:dyDescent="0.25">
      <c r="A3242">
        <v>6090500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-999</v>
      </c>
      <c r="Z3242">
        <v>-999</v>
      </c>
      <c r="AA3242">
        <v>-999</v>
      </c>
      <c r="AB3242">
        <v>-999</v>
      </c>
    </row>
    <row r="3243" spans="1:28" x14ac:dyDescent="0.25">
      <c r="A3243">
        <v>6091700</v>
      </c>
      <c r="B3243">
        <v>1</v>
      </c>
      <c r="C3243">
        <v>0.16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1</v>
      </c>
      <c r="K3243">
        <v>1</v>
      </c>
      <c r="L3243">
        <v>1</v>
      </c>
      <c r="M3243">
        <v>0</v>
      </c>
      <c r="N3243">
        <v>0</v>
      </c>
      <c r="O3243">
        <v>0</v>
      </c>
      <c r="P3243">
        <v>0.16</v>
      </c>
      <c r="Q3243">
        <v>0.16</v>
      </c>
      <c r="R3243">
        <v>0.16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22571</v>
      </c>
      <c r="Z3243">
        <v>22571</v>
      </c>
      <c r="AA3243">
        <v>-999</v>
      </c>
      <c r="AB3243">
        <v>-999</v>
      </c>
    </row>
    <row r="3244" spans="1:28" x14ac:dyDescent="0.25">
      <c r="A3244">
        <v>6092000</v>
      </c>
      <c r="B3244">
        <v>1</v>
      </c>
      <c r="C3244">
        <v>0.12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1</v>
      </c>
      <c r="K3244">
        <v>1</v>
      </c>
      <c r="L3244">
        <v>1</v>
      </c>
      <c r="M3244">
        <v>0</v>
      </c>
      <c r="N3244">
        <v>0</v>
      </c>
      <c r="O3244">
        <v>0</v>
      </c>
      <c r="P3244">
        <v>0.12</v>
      </c>
      <c r="Q3244">
        <v>0.12</v>
      </c>
      <c r="R3244">
        <v>0.12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34924</v>
      </c>
      <c r="Z3244">
        <v>34924</v>
      </c>
      <c r="AA3244">
        <v>-999</v>
      </c>
      <c r="AB3244">
        <v>-999</v>
      </c>
    </row>
    <row r="3245" spans="1:28" x14ac:dyDescent="0.25">
      <c r="A3245">
        <v>6092500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-999</v>
      </c>
      <c r="Z3245">
        <v>-999</v>
      </c>
      <c r="AA3245">
        <v>-999</v>
      </c>
      <c r="AB3245">
        <v>-999</v>
      </c>
    </row>
    <row r="3246" spans="1:28" x14ac:dyDescent="0.25">
      <c r="A3246">
        <v>6093200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-999</v>
      </c>
      <c r="Z3246">
        <v>-999</v>
      </c>
      <c r="AA3246">
        <v>-999</v>
      </c>
      <c r="AB3246">
        <v>-999</v>
      </c>
    </row>
    <row r="3247" spans="1:28" x14ac:dyDescent="0.25">
      <c r="A3247">
        <v>6099000</v>
      </c>
      <c r="B3247">
        <v>5</v>
      </c>
      <c r="C3247">
        <v>0.19</v>
      </c>
      <c r="D3247">
        <v>0.7</v>
      </c>
      <c r="E3247">
        <v>0</v>
      </c>
      <c r="F3247">
        <v>0</v>
      </c>
      <c r="G3247">
        <v>1</v>
      </c>
      <c r="H3247">
        <v>2</v>
      </c>
      <c r="I3247">
        <v>5</v>
      </c>
      <c r="J3247">
        <v>5</v>
      </c>
      <c r="K3247">
        <v>5</v>
      </c>
      <c r="L3247">
        <v>5</v>
      </c>
      <c r="M3247">
        <v>0.04</v>
      </c>
      <c r="N3247">
        <v>7.0000000000000007E-2</v>
      </c>
      <c r="O3247">
        <v>0.19</v>
      </c>
      <c r="P3247">
        <v>0.19</v>
      </c>
      <c r="Q3247">
        <v>0.19</v>
      </c>
      <c r="R3247">
        <v>0.19</v>
      </c>
      <c r="S3247">
        <v>0.5</v>
      </c>
      <c r="T3247">
        <v>0.5</v>
      </c>
      <c r="U3247">
        <v>0.7</v>
      </c>
      <c r="V3247">
        <v>0.7</v>
      </c>
      <c r="W3247">
        <v>0.7</v>
      </c>
      <c r="X3247">
        <v>0.7</v>
      </c>
      <c r="Y3247">
        <v>1682</v>
      </c>
      <c r="Z3247">
        <v>10565</v>
      </c>
      <c r="AA3247">
        <v>-999</v>
      </c>
      <c r="AB3247">
        <v>-999</v>
      </c>
    </row>
    <row r="3248" spans="1:28" x14ac:dyDescent="0.25">
      <c r="A3248">
        <v>6099500</v>
      </c>
      <c r="B3248">
        <v>19</v>
      </c>
      <c r="C3248">
        <v>0.27</v>
      </c>
      <c r="D3248">
        <v>34.9</v>
      </c>
      <c r="E3248">
        <v>5</v>
      </c>
      <c r="F3248">
        <v>7.0000000000000007E-2</v>
      </c>
      <c r="G3248">
        <v>6</v>
      </c>
      <c r="H3248">
        <v>9</v>
      </c>
      <c r="I3248">
        <v>13</v>
      </c>
      <c r="J3248">
        <v>19</v>
      </c>
      <c r="K3248">
        <v>19</v>
      </c>
      <c r="L3248">
        <v>19</v>
      </c>
      <c r="M3248">
        <v>0.08</v>
      </c>
      <c r="N3248">
        <v>0.13</v>
      </c>
      <c r="O3248">
        <v>0.18</v>
      </c>
      <c r="P3248">
        <v>0.27</v>
      </c>
      <c r="Q3248">
        <v>0.27</v>
      </c>
      <c r="R3248">
        <v>0.27</v>
      </c>
      <c r="S3248">
        <v>22</v>
      </c>
      <c r="T3248">
        <v>22</v>
      </c>
      <c r="U3248">
        <v>22.2</v>
      </c>
      <c r="V3248">
        <v>34.9</v>
      </c>
      <c r="W3248">
        <v>34.9</v>
      </c>
      <c r="X3248">
        <v>34.9</v>
      </c>
      <c r="Y3248">
        <v>5770</v>
      </c>
      <c r="Z3248">
        <v>53034</v>
      </c>
      <c r="AA3248">
        <v>32611</v>
      </c>
      <c r="AB3248">
        <v>61413</v>
      </c>
    </row>
    <row r="3249" spans="1:28" x14ac:dyDescent="0.25">
      <c r="A3249">
        <v>6101500</v>
      </c>
      <c r="B3249">
        <v>107</v>
      </c>
      <c r="C3249">
        <v>0.85</v>
      </c>
      <c r="D3249">
        <v>175.5</v>
      </c>
      <c r="E3249">
        <v>9</v>
      </c>
      <c r="F3249">
        <v>7.0000000000000007E-2</v>
      </c>
      <c r="G3249">
        <v>31</v>
      </c>
      <c r="H3249">
        <v>43</v>
      </c>
      <c r="I3249">
        <v>69</v>
      </c>
      <c r="J3249">
        <v>100</v>
      </c>
      <c r="K3249">
        <v>107</v>
      </c>
      <c r="L3249">
        <v>107</v>
      </c>
      <c r="M3249">
        <v>0.25</v>
      </c>
      <c r="N3249">
        <v>0.34</v>
      </c>
      <c r="O3249">
        <v>0.55000000000000004</v>
      </c>
      <c r="P3249">
        <v>0.8</v>
      </c>
      <c r="Q3249">
        <v>0.85</v>
      </c>
      <c r="R3249">
        <v>0.85</v>
      </c>
      <c r="S3249">
        <v>25.8</v>
      </c>
      <c r="T3249">
        <v>26</v>
      </c>
      <c r="U3249">
        <v>167.7</v>
      </c>
      <c r="V3249">
        <v>175.4</v>
      </c>
      <c r="W3249">
        <v>175.5</v>
      </c>
      <c r="X3249">
        <v>175.5</v>
      </c>
      <c r="Y3249">
        <v>1884</v>
      </c>
      <c r="Z3249">
        <v>68519</v>
      </c>
      <c r="AA3249">
        <v>1884</v>
      </c>
      <c r="AB3249">
        <v>83504</v>
      </c>
    </row>
    <row r="3250" spans="1:28" x14ac:dyDescent="0.25">
      <c r="A3250">
        <v>6108000</v>
      </c>
      <c r="B3250">
        <v>17</v>
      </c>
      <c r="C3250">
        <v>0.53</v>
      </c>
      <c r="D3250">
        <v>65.099999999999994</v>
      </c>
      <c r="E3250">
        <v>3</v>
      </c>
      <c r="F3250">
        <v>0.09</v>
      </c>
      <c r="G3250">
        <v>8</v>
      </c>
      <c r="H3250">
        <v>12</v>
      </c>
      <c r="I3250">
        <v>16</v>
      </c>
      <c r="J3250">
        <v>17</v>
      </c>
      <c r="K3250">
        <v>17</v>
      </c>
      <c r="L3250">
        <v>17</v>
      </c>
      <c r="M3250">
        <v>0.25</v>
      </c>
      <c r="N3250">
        <v>0.37</v>
      </c>
      <c r="O3250">
        <v>0.5</v>
      </c>
      <c r="P3250">
        <v>0.53</v>
      </c>
      <c r="Q3250">
        <v>0.53</v>
      </c>
      <c r="R3250">
        <v>0.53</v>
      </c>
      <c r="S3250">
        <v>62.3</v>
      </c>
      <c r="T3250">
        <v>64.900000000000006</v>
      </c>
      <c r="U3250">
        <v>65</v>
      </c>
      <c r="V3250">
        <v>65.099999999999994</v>
      </c>
      <c r="W3250">
        <v>65.099999999999994</v>
      </c>
      <c r="X3250">
        <v>65.099999999999994</v>
      </c>
      <c r="Y3250">
        <v>36080</v>
      </c>
      <c r="Z3250">
        <v>66572</v>
      </c>
      <c r="AA3250">
        <v>57867</v>
      </c>
      <c r="AB3250">
        <v>74459</v>
      </c>
    </row>
    <row r="3251" spans="1:28" x14ac:dyDescent="0.25">
      <c r="A3251">
        <v>6109800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-999</v>
      </c>
      <c r="Z3251">
        <v>-999</v>
      </c>
      <c r="AA3251">
        <v>-999</v>
      </c>
      <c r="AB3251">
        <v>-999</v>
      </c>
    </row>
    <row r="3252" spans="1:28" x14ac:dyDescent="0.25">
      <c r="A3252">
        <v>6110000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-999</v>
      </c>
      <c r="Z3252">
        <v>-999</v>
      </c>
      <c r="AA3252">
        <v>-999</v>
      </c>
      <c r="AB3252">
        <v>-999</v>
      </c>
    </row>
    <row r="3253" spans="1:28" x14ac:dyDescent="0.25">
      <c r="A3253">
        <v>6115500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-999</v>
      </c>
      <c r="Z3253">
        <v>-999</v>
      </c>
      <c r="AA3253">
        <v>-999</v>
      </c>
      <c r="AB3253">
        <v>-999</v>
      </c>
    </row>
    <row r="3254" spans="1:28" x14ac:dyDescent="0.25">
      <c r="A3254">
        <v>6118500</v>
      </c>
      <c r="B3254">
        <v>5</v>
      </c>
      <c r="C3254">
        <v>0.71</v>
      </c>
      <c r="D3254">
        <v>7.6</v>
      </c>
      <c r="E3254">
        <v>0</v>
      </c>
      <c r="F3254">
        <v>0</v>
      </c>
      <c r="G3254">
        <v>3</v>
      </c>
      <c r="H3254">
        <v>3</v>
      </c>
      <c r="I3254">
        <v>4</v>
      </c>
      <c r="J3254">
        <v>5</v>
      </c>
      <c r="K3254">
        <v>5</v>
      </c>
      <c r="L3254">
        <v>5</v>
      </c>
      <c r="M3254">
        <v>0.43</v>
      </c>
      <c r="N3254">
        <v>0.43</v>
      </c>
      <c r="O3254">
        <v>0.56999999999999995</v>
      </c>
      <c r="P3254">
        <v>0.71</v>
      </c>
      <c r="Q3254">
        <v>0.71</v>
      </c>
      <c r="R3254">
        <v>0.71</v>
      </c>
      <c r="S3254">
        <v>7.5</v>
      </c>
      <c r="T3254">
        <v>7.5</v>
      </c>
      <c r="U3254">
        <v>7.5</v>
      </c>
      <c r="V3254">
        <v>7.6</v>
      </c>
      <c r="W3254">
        <v>7.6</v>
      </c>
      <c r="X3254">
        <v>7.6</v>
      </c>
      <c r="Y3254">
        <v>11609</v>
      </c>
      <c r="Z3254">
        <v>15837</v>
      </c>
      <c r="AA3254">
        <v>-999</v>
      </c>
      <c r="AB3254">
        <v>-999</v>
      </c>
    </row>
    <row r="3255" spans="1:28" x14ac:dyDescent="0.25">
      <c r="A3255">
        <v>6120500</v>
      </c>
      <c r="B3255">
        <v>27</v>
      </c>
      <c r="C3255">
        <v>0.94</v>
      </c>
      <c r="D3255">
        <v>43.7</v>
      </c>
      <c r="E3255">
        <v>3</v>
      </c>
      <c r="F3255">
        <v>0.1</v>
      </c>
      <c r="G3255">
        <v>10</v>
      </c>
      <c r="H3255">
        <v>12</v>
      </c>
      <c r="I3255">
        <v>15</v>
      </c>
      <c r="J3255">
        <v>26</v>
      </c>
      <c r="K3255">
        <v>27</v>
      </c>
      <c r="L3255">
        <v>27</v>
      </c>
      <c r="M3255">
        <v>0.35</v>
      </c>
      <c r="N3255">
        <v>0.42</v>
      </c>
      <c r="O3255">
        <v>0.52</v>
      </c>
      <c r="P3255">
        <v>0.91</v>
      </c>
      <c r="Q3255">
        <v>0.94</v>
      </c>
      <c r="R3255">
        <v>0.94</v>
      </c>
      <c r="S3255">
        <v>37.700000000000003</v>
      </c>
      <c r="T3255">
        <v>37.799999999999997</v>
      </c>
      <c r="U3255">
        <v>38.200000000000003</v>
      </c>
      <c r="V3255">
        <v>43.7</v>
      </c>
      <c r="W3255">
        <v>43.7</v>
      </c>
      <c r="X3255">
        <v>43.7</v>
      </c>
      <c r="Y3255">
        <v>564</v>
      </c>
      <c r="Z3255">
        <v>34583</v>
      </c>
      <c r="AA3255">
        <v>32088</v>
      </c>
      <c r="AB3255">
        <v>40865</v>
      </c>
    </row>
    <row r="3256" spans="1:28" x14ac:dyDescent="0.25">
      <c r="A3256">
        <v>6123500</v>
      </c>
      <c r="B3256">
        <v>41</v>
      </c>
      <c r="C3256">
        <v>0.81</v>
      </c>
      <c r="D3256">
        <v>58.8</v>
      </c>
      <c r="E3256">
        <v>5</v>
      </c>
      <c r="F3256">
        <v>0.1</v>
      </c>
      <c r="G3256">
        <v>10</v>
      </c>
      <c r="H3256">
        <v>15</v>
      </c>
      <c r="I3256">
        <v>21</v>
      </c>
      <c r="J3256">
        <v>34</v>
      </c>
      <c r="K3256">
        <v>40</v>
      </c>
      <c r="L3256">
        <v>41</v>
      </c>
      <c r="M3256">
        <v>0.2</v>
      </c>
      <c r="N3256">
        <v>0.3</v>
      </c>
      <c r="O3256">
        <v>0.41</v>
      </c>
      <c r="P3256">
        <v>0.67</v>
      </c>
      <c r="Q3256">
        <v>0.79</v>
      </c>
      <c r="R3256">
        <v>0.81</v>
      </c>
      <c r="S3256">
        <v>21.3</v>
      </c>
      <c r="T3256">
        <v>54</v>
      </c>
      <c r="U3256">
        <v>54.3</v>
      </c>
      <c r="V3256">
        <v>57.5</v>
      </c>
      <c r="W3256">
        <v>58.7</v>
      </c>
      <c r="X3256">
        <v>58.8</v>
      </c>
      <c r="Y3256">
        <v>17235</v>
      </c>
      <c r="Z3256">
        <v>70196</v>
      </c>
      <c r="AA3256">
        <v>17235</v>
      </c>
      <c r="AB3256">
        <v>64751</v>
      </c>
    </row>
    <row r="3257" spans="1:28" x14ac:dyDescent="0.25">
      <c r="A3257">
        <v>6126500</v>
      </c>
      <c r="B3257">
        <v>58</v>
      </c>
      <c r="C3257">
        <v>0.56000000000000005</v>
      </c>
      <c r="D3257">
        <v>29.1</v>
      </c>
      <c r="E3257">
        <v>5</v>
      </c>
      <c r="F3257">
        <v>0.05</v>
      </c>
      <c r="G3257">
        <v>13</v>
      </c>
      <c r="H3257">
        <v>20</v>
      </c>
      <c r="I3257">
        <v>31</v>
      </c>
      <c r="J3257">
        <v>47</v>
      </c>
      <c r="K3257">
        <v>57</v>
      </c>
      <c r="L3257">
        <v>58</v>
      </c>
      <c r="M3257">
        <v>0.13</v>
      </c>
      <c r="N3257">
        <v>0.19</v>
      </c>
      <c r="O3257">
        <v>0.3</v>
      </c>
      <c r="P3257">
        <v>0.46</v>
      </c>
      <c r="Q3257">
        <v>0.55000000000000004</v>
      </c>
      <c r="R3257">
        <v>0.56000000000000005</v>
      </c>
      <c r="S3257">
        <v>10.5</v>
      </c>
      <c r="T3257">
        <v>26.6</v>
      </c>
      <c r="U3257">
        <v>26.8</v>
      </c>
      <c r="V3257">
        <v>28.4</v>
      </c>
      <c r="W3257">
        <v>29</v>
      </c>
      <c r="X3257">
        <v>29.1</v>
      </c>
      <c r="Y3257">
        <v>22727</v>
      </c>
      <c r="Z3257">
        <v>100409</v>
      </c>
      <c r="AA3257">
        <v>65315</v>
      </c>
      <c r="AB3257">
        <v>111356</v>
      </c>
    </row>
    <row r="3258" spans="1:28" x14ac:dyDescent="0.25">
      <c r="A3258">
        <v>6127500</v>
      </c>
      <c r="B3258">
        <v>62</v>
      </c>
      <c r="C3258">
        <v>0.53</v>
      </c>
      <c r="D3258">
        <v>26</v>
      </c>
      <c r="E3258">
        <v>5</v>
      </c>
      <c r="F3258">
        <v>0.04</v>
      </c>
      <c r="G3258">
        <v>13</v>
      </c>
      <c r="H3258">
        <v>22</v>
      </c>
      <c r="I3258">
        <v>34</v>
      </c>
      <c r="J3258">
        <v>50</v>
      </c>
      <c r="K3258">
        <v>61</v>
      </c>
      <c r="L3258">
        <v>62</v>
      </c>
      <c r="M3258">
        <v>0.11</v>
      </c>
      <c r="N3258">
        <v>0.19</v>
      </c>
      <c r="O3258">
        <v>0.28999999999999998</v>
      </c>
      <c r="P3258">
        <v>0.43</v>
      </c>
      <c r="Q3258">
        <v>0.52</v>
      </c>
      <c r="R3258">
        <v>0.53</v>
      </c>
      <c r="S3258">
        <v>9.3000000000000007</v>
      </c>
      <c r="T3258">
        <v>23.7</v>
      </c>
      <c r="U3258">
        <v>23.9</v>
      </c>
      <c r="V3258">
        <v>25.3</v>
      </c>
      <c r="W3258">
        <v>25.9</v>
      </c>
      <c r="X3258">
        <v>26</v>
      </c>
      <c r="Y3258">
        <v>35864</v>
      </c>
      <c r="Z3258">
        <v>130430</v>
      </c>
      <c r="AA3258">
        <v>102299</v>
      </c>
      <c r="AB3258">
        <v>147401</v>
      </c>
    </row>
    <row r="3259" spans="1:28" x14ac:dyDescent="0.25">
      <c r="A3259">
        <v>6130500</v>
      </c>
      <c r="B3259">
        <v>187</v>
      </c>
      <c r="C3259">
        <v>0.92</v>
      </c>
      <c r="D3259">
        <v>20.5</v>
      </c>
      <c r="E3259">
        <v>10</v>
      </c>
      <c r="F3259">
        <v>0.05</v>
      </c>
      <c r="G3259">
        <v>29</v>
      </c>
      <c r="H3259">
        <v>52</v>
      </c>
      <c r="I3259">
        <v>110</v>
      </c>
      <c r="J3259">
        <v>164</v>
      </c>
      <c r="K3259">
        <v>186</v>
      </c>
      <c r="L3259">
        <v>187</v>
      </c>
      <c r="M3259">
        <v>0.14000000000000001</v>
      </c>
      <c r="N3259">
        <v>0.26</v>
      </c>
      <c r="O3259">
        <v>0.54</v>
      </c>
      <c r="P3259">
        <v>0.81</v>
      </c>
      <c r="Q3259">
        <v>0.92</v>
      </c>
      <c r="R3259">
        <v>0.92</v>
      </c>
      <c r="S3259">
        <v>8.9</v>
      </c>
      <c r="T3259">
        <v>17.399999999999999</v>
      </c>
      <c r="U3259">
        <v>18.899999999999999</v>
      </c>
      <c r="V3259">
        <v>20</v>
      </c>
      <c r="W3259">
        <v>20.399999999999999</v>
      </c>
      <c r="X3259">
        <v>20.5</v>
      </c>
      <c r="Y3259">
        <v>3676</v>
      </c>
      <c r="Z3259">
        <v>84642</v>
      </c>
      <c r="AA3259">
        <v>27632</v>
      </c>
      <c r="AB3259">
        <v>110452</v>
      </c>
    </row>
    <row r="3260" spans="1:28" x14ac:dyDescent="0.25">
      <c r="A3260">
        <v>6131000</v>
      </c>
      <c r="B3260">
        <v>152</v>
      </c>
      <c r="C3260">
        <v>2.2999999999999998</v>
      </c>
      <c r="D3260">
        <v>4.0999999999999996</v>
      </c>
      <c r="E3260">
        <v>0</v>
      </c>
      <c r="F3260">
        <v>0</v>
      </c>
      <c r="G3260">
        <v>20</v>
      </c>
      <c r="H3260">
        <v>38</v>
      </c>
      <c r="I3260">
        <v>93</v>
      </c>
      <c r="J3260">
        <v>139</v>
      </c>
      <c r="K3260">
        <v>152</v>
      </c>
      <c r="L3260">
        <v>152</v>
      </c>
      <c r="M3260">
        <v>0.3</v>
      </c>
      <c r="N3260">
        <v>0.56999999999999995</v>
      </c>
      <c r="O3260">
        <v>1.41</v>
      </c>
      <c r="P3260">
        <v>2.1</v>
      </c>
      <c r="Q3260">
        <v>2.2999999999999998</v>
      </c>
      <c r="R3260">
        <v>2.2999999999999998</v>
      </c>
      <c r="S3260">
        <v>0.5</v>
      </c>
      <c r="T3260">
        <v>1</v>
      </c>
      <c r="U3260">
        <v>2.4</v>
      </c>
      <c r="V3260">
        <v>3.8</v>
      </c>
      <c r="W3260">
        <v>4.0999999999999996</v>
      </c>
      <c r="X3260">
        <v>4.0999999999999996</v>
      </c>
      <c r="Y3260">
        <v>2891</v>
      </c>
      <c r="Z3260">
        <v>46395</v>
      </c>
      <c r="AA3260">
        <v>-999</v>
      </c>
      <c r="AB3260">
        <v>-999</v>
      </c>
    </row>
    <row r="3261" spans="1:28" x14ac:dyDescent="0.25">
      <c r="A3261">
        <v>6137400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-999</v>
      </c>
      <c r="Z3261">
        <v>-999</v>
      </c>
      <c r="AA3261">
        <v>-999</v>
      </c>
      <c r="AB3261">
        <v>-999</v>
      </c>
    </row>
    <row r="3262" spans="1:28" x14ac:dyDescent="0.25">
      <c r="A3262">
        <v>6137570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-999</v>
      </c>
      <c r="Z3262">
        <v>-999</v>
      </c>
      <c r="AA3262">
        <v>-999</v>
      </c>
      <c r="AB3262">
        <v>-999</v>
      </c>
    </row>
    <row r="3263" spans="1:28" x14ac:dyDescent="0.25">
      <c r="A3263">
        <v>6154400</v>
      </c>
      <c r="B3263">
        <v>12</v>
      </c>
      <c r="C3263">
        <v>2.0699999999999998</v>
      </c>
      <c r="D3263">
        <v>6.7</v>
      </c>
      <c r="E3263">
        <v>0</v>
      </c>
      <c r="F3263">
        <v>0</v>
      </c>
      <c r="G3263">
        <v>7</v>
      </c>
      <c r="H3263">
        <v>7</v>
      </c>
      <c r="I3263">
        <v>10</v>
      </c>
      <c r="J3263">
        <v>12</v>
      </c>
      <c r="K3263">
        <v>12</v>
      </c>
      <c r="L3263">
        <v>12</v>
      </c>
      <c r="M3263">
        <v>1.21</v>
      </c>
      <c r="N3263">
        <v>1.21</v>
      </c>
      <c r="O3263">
        <v>1.72</v>
      </c>
      <c r="P3263">
        <v>2.0699999999999998</v>
      </c>
      <c r="Q3263">
        <v>2.0699999999999998</v>
      </c>
      <c r="R3263">
        <v>2.0699999999999998</v>
      </c>
      <c r="S3263">
        <v>4.8</v>
      </c>
      <c r="T3263">
        <v>4.8</v>
      </c>
      <c r="U3263">
        <v>5.8</v>
      </c>
      <c r="V3263">
        <v>6.7</v>
      </c>
      <c r="W3263">
        <v>6.7</v>
      </c>
      <c r="X3263">
        <v>6.7</v>
      </c>
      <c r="Y3263">
        <v>3562</v>
      </c>
      <c r="Z3263">
        <v>17600</v>
      </c>
      <c r="AA3263">
        <v>-999</v>
      </c>
      <c r="AB3263">
        <v>-999</v>
      </c>
    </row>
    <row r="3264" spans="1:28" x14ac:dyDescent="0.25">
      <c r="A3264">
        <v>6154410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-999</v>
      </c>
      <c r="Z3264">
        <v>-999</v>
      </c>
      <c r="AA3264">
        <v>-999</v>
      </c>
      <c r="AB3264">
        <v>-999</v>
      </c>
    </row>
    <row r="3265" spans="1:28" x14ac:dyDescent="0.25">
      <c r="A3265">
        <v>6154550</v>
      </c>
      <c r="B3265">
        <v>28</v>
      </c>
      <c r="C3265">
        <v>1.56</v>
      </c>
      <c r="D3265">
        <v>10.8</v>
      </c>
      <c r="E3265">
        <v>2</v>
      </c>
      <c r="F3265">
        <v>0.11</v>
      </c>
      <c r="G3265">
        <v>15</v>
      </c>
      <c r="H3265">
        <v>15</v>
      </c>
      <c r="I3265">
        <v>23</v>
      </c>
      <c r="J3265">
        <v>27</v>
      </c>
      <c r="K3265">
        <v>27</v>
      </c>
      <c r="L3265">
        <v>28</v>
      </c>
      <c r="M3265">
        <v>0.84</v>
      </c>
      <c r="N3265">
        <v>0.84</v>
      </c>
      <c r="O3265">
        <v>1.28</v>
      </c>
      <c r="P3265">
        <v>1.5</v>
      </c>
      <c r="Q3265">
        <v>1.5</v>
      </c>
      <c r="R3265">
        <v>1.56</v>
      </c>
      <c r="S3265">
        <v>9.5</v>
      </c>
      <c r="T3265">
        <v>9.5</v>
      </c>
      <c r="U3265">
        <v>10.4</v>
      </c>
      <c r="V3265">
        <v>10.8</v>
      </c>
      <c r="W3265">
        <v>10.8</v>
      </c>
      <c r="X3265">
        <v>10.8</v>
      </c>
      <c r="Y3265">
        <v>9336</v>
      </c>
      <c r="Z3265">
        <v>38496</v>
      </c>
      <c r="AA3265">
        <v>11886</v>
      </c>
      <c r="AB3265">
        <v>30532</v>
      </c>
    </row>
    <row r="3266" spans="1:28" x14ac:dyDescent="0.25">
      <c r="A3266">
        <v>6174000</v>
      </c>
      <c r="B3266">
        <v>94</v>
      </c>
      <c r="C3266">
        <v>6.86</v>
      </c>
      <c r="D3266">
        <v>41.4</v>
      </c>
      <c r="E3266">
        <v>2</v>
      </c>
      <c r="F3266">
        <v>0.15</v>
      </c>
      <c r="G3266">
        <v>1</v>
      </c>
      <c r="H3266">
        <v>6</v>
      </c>
      <c r="I3266">
        <v>55</v>
      </c>
      <c r="J3266">
        <v>94</v>
      </c>
      <c r="K3266">
        <v>94</v>
      </c>
      <c r="L3266">
        <v>94</v>
      </c>
      <c r="M3266">
        <v>7.0000000000000007E-2</v>
      </c>
      <c r="N3266">
        <v>0.44</v>
      </c>
      <c r="O3266">
        <v>4.01</v>
      </c>
      <c r="P3266">
        <v>6.86</v>
      </c>
      <c r="Q3266">
        <v>6.86</v>
      </c>
      <c r="R3266">
        <v>6.86</v>
      </c>
      <c r="S3266">
        <v>0.1</v>
      </c>
      <c r="T3266">
        <v>0.9</v>
      </c>
      <c r="U3266">
        <v>16.100000000000001</v>
      </c>
      <c r="V3266">
        <v>41.4</v>
      </c>
      <c r="W3266">
        <v>41.4</v>
      </c>
      <c r="X3266">
        <v>41.4</v>
      </c>
      <c r="Y3266">
        <v>7338</v>
      </c>
      <c r="Z3266">
        <v>30583</v>
      </c>
      <c r="AA3266">
        <v>19193</v>
      </c>
      <c r="AB3266">
        <v>27978</v>
      </c>
    </row>
    <row r="3267" spans="1:28" x14ac:dyDescent="0.25">
      <c r="A3267">
        <v>6177500</v>
      </c>
      <c r="B3267">
        <v>19</v>
      </c>
      <c r="C3267">
        <v>1.33</v>
      </c>
      <c r="D3267">
        <v>4.4000000000000004</v>
      </c>
      <c r="E3267">
        <v>0</v>
      </c>
      <c r="F3267">
        <v>0</v>
      </c>
      <c r="G3267">
        <v>6</v>
      </c>
      <c r="H3267">
        <v>8</v>
      </c>
      <c r="I3267">
        <v>13</v>
      </c>
      <c r="J3267">
        <v>18</v>
      </c>
      <c r="K3267">
        <v>19</v>
      </c>
      <c r="L3267">
        <v>19</v>
      </c>
      <c r="M3267">
        <v>0.42</v>
      </c>
      <c r="N3267">
        <v>0.56000000000000005</v>
      </c>
      <c r="O3267">
        <v>0.91</v>
      </c>
      <c r="P3267">
        <v>1.26</v>
      </c>
      <c r="Q3267">
        <v>1.33</v>
      </c>
      <c r="R3267">
        <v>1.33</v>
      </c>
      <c r="S3267">
        <v>1.6</v>
      </c>
      <c r="T3267">
        <v>1.8</v>
      </c>
      <c r="U3267">
        <v>2.5</v>
      </c>
      <c r="V3267">
        <v>4.3</v>
      </c>
      <c r="W3267">
        <v>4.4000000000000004</v>
      </c>
      <c r="X3267">
        <v>4.4000000000000004</v>
      </c>
      <c r="Y3267">
        <v>6032</v>
      </c>
      <c r="Z3267">
        <v>25505</v>
      </c>
      <c r="AA3267">
        <v>-999</v>
      </c>
      <c r="AB3267">
        <v>-999</v>
      </c>
    </row>
    <row r="3268" spans="1:28" x14ac:dyDescent="0.25">
      <c r="A3268">
        <v>6183450</v>
      </c>
      <c r="B3268">
        <v>9</v>
      </c>
      <c r="C3268">
        <v>0.47</v>
      </c>
      <c r="D3268">
        <v>5.2</v>
      </c>
      <c r="E3268">
        <v>1</v>
      </c>
      <c r="F3268">
        <v>0.05</v>
      </c>
      <c r="G3268">
        <v>2</v>
      </c>
      <c r="H3268">
        <v>4</v>
      </c>
      <c r="I3268">
        <v>5</v>
      </c>
      <c r="J3268">
        <v>8</v>
      </c>
      <c r="K3268">
        <v>9</v>
      </c>
      <c r="L3268">
        <v>9</v>
      </c>
      <c r="M3268">
        <v>0.1</v>
      </c>
      <c r="N3268">
        <v>0.21</v>
      </c>
      <c r="O3268">
        <v>0.26</v>
      </c>
      <c r="P3268">
        <v>0.42</v>
      </c>
      <c r="Q3268">
        <v>0.47</v>
      </c>
      <c r="R3268">
        <v>0.47</v>
      </c>
      <c r="S3268">
        <v>0.4</v>
      </c>
      <c r="T3268">
        <v>0.6</v>
      </c>
      <c r="U3268">
        <v>0.7</v>
      </c>
      <c r="V3268">
        <v>5.0999999999999996</v>
      </c>
      <c r="W3268">
        <v>5.2</v>
      </c>
      <c r="X3268">
        <v>5.2</v>
      </c>
      <c r="Y3268">
        <v>8531</v>
      </c>
      <c r="Z3268">
        <v>27133</v>
      </c>
      <c r="AA3268">
        <v>11262</v>
      </c>
      <c r="AB3268">
        <v>11262</v>
      </c>
    </row>
    <row r="3269" spans="1:28" x14ac:dyDescent="0.25">
      <c r="A3269">
        <v>6186500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-999</v>
      </c>
      <c r="Z3269">
        <v>-999</v>
      </c>
      <c r="AA3269">
        <v>-999</v>
      </c>
      <c r="AB3269">
        <v>-999</v>
      </c>
    </row>
    <row r="3270" spans="1:28" x14ac:dyDescent="0.25">
      <c r="A3270">
        <v>6188000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-999</v>
      </c>
      <c r="Z3270">
        <v>-999</v>
      </c>
      <c r="AA3270">
        <v>-999</v>
      </c>
      <c r="AB3270">
        <v>-999</v>
      </c>
    </row>
    <row r="3271" spans="1:28" x14ac:dyDescent="0.25">
      <c r="A3271">
        <v>6191000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-999</v>
      </c>
      <c r="Z3271">
        <v>-999</v>
      </c>
      <c r="AA3271">
        <v>-999</v>
      </c>
      <c r="AB3271">
        <v>-999</v>
      </c>
    </row>
    <row r="3272" spans="1:28" x14ac:dyDescent="0.25">
      <c r="A3272">
        <v>6191500</v>
      </c>
      <c r="B3272">
        <v>1</v>
      </c>
      <c r="C3272">
        <v>0.01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1</v>
      </c>
      <c r="K3272">
        <v>1</v>
      </c>
      <c r="L3272">
        <v>1</v>
      </c>
      <c r="M3272">
        <v>0</v>
      </c>
      <c r="N3272">
        <v>0</v>
      </c>
      <c r="O3272">
        <v>0</v>
      </c>
      <c r="P3272">
        <v>0.01</v>
      </c>
      <c r="Q3272">
        <v>0.01</v>
      </c>
      <c r="R3272">
        <v>0.01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9583</v>
      </c>
      <c r="Z3272">
        <v>9583</v>
      </c>
      <c r="AA3272">
        <v>-999</v>
      </c>
      <c r="AB3272">
        <v>-999</v>
      </c>
    </row>
    <row r="3273" spans="1:28" x14ac:dyDescent="0.25">
      <c r="A3273">
        <v>6192500</v>
      </c>
      <c r="B3273">
        <v>8</v>
      </c>
      <c r="C3273">
        <v>0.09</v>
      </c>
      <c r="D3273">
        <v>0.2</v>
      </c>
      <c r="E3273">
        <v>0</v>
      </c>
      <c r="F3273">
        <v>0</v>
      </c>
      <c r="G3273">
        <v>0</v>
      </c>
      <c r="H3273">
        <v>1</v>
      </c>
      <c r="I3273">
        <v>3</v>
      </c>
      <c r="J3273">
        <v>7</v>
      </c>
      <c r="K3273">
        <v>7</v>
      </c>
      <c r="L3273">
        <v>8</v>
      </c>
      <c r="M3273">
        <v>0</v>
      </c>
      <c r="N3273">
        <v>0.01</v>
      </c>
      <c r="O3273">
        <v>0.03</v>
      </c>
      <c r="P3273">
        <v>0.08</v>
      </c>
      <c r="Q3273">
        <v>0.08</v>
      </c>
      <c r="R3273">
        <v>0.09</v>
      </c>
      <c r="S3273">
        <v>0</v>
      </c>
      <c r="T3273">
        <v>0.1</v>
      </c>
      <c r="U3273">
        <v>0.1</v>
      </c>
      <c r="V3273">
        <v>0.2</v>
      </c>
      <c r="W3273">
        <v>0.2</v>
      </c>
      <c r="X3273">
        <v>0.2</v>
      </c>
      <c r="Y3273">
        <v>37737</v>
      </c>
      <c r="Z3273">
        <v>48070</v>
      </c>
      <c r="AA3273">
        <v>-999</v>
      </c>
      <c r="AB3273">
        <v>-999</v>
      </c>
    </row>
    <row r="3274" spans="1:28" x14ac:dyDescent="0.25">
      <c r="A3274">
        <v>6195600</v>
      </c>
      <c r="B3274">
        <v>19</v>
      </c>
      <c r="C3274">
        <v>0.87</v>
      </c>
      <c r="D3274">
        <v>3.9</v>
      </c>
      <c r="E3274">
        <v>1</v>
      </c>
      <c r="F3274">
        <v>0.05</v>
      </c>
      <c r="G3274">
        <v>0</v>
      </c>
      <c r="H3274">
        <v>2</v>
      </c>
      <c r="I3274">
        <v>14</v>
      </c>
      <c r="J3274">
        <v>18</v>
      </c>
      <c r="K3274">
        <v>19</v>
      </c>
      <c r="L3274">
        <v>19</v>
      </c>
      <c r="M3274">
        <v>0</v>
      </c>
      <c r="N3274">
        <v>0.09</v>
      </c>
      <c r="O3274">
        <v>0.64</v>
      </c>
      <c r="P3274">
        <v>0.82</v>
      </c>
      <c r="Q3274">
        <v>0.87</v>
      </c>
      <c r="R3274">
        <v>0.87</v>
      </c>
      <c r="S3274">
        <v>0</v>
      </c>
      <c r="T3274">
        <v>0.2</v>
      </c>
      <c r="U3274">
        <v>2.8</v>
      </c>
      <c r="V3274">
        <v>3.9</v>
      </c>
      <c r="W3274">
        <v>3.9</v>
      </c>
      <c r="X3274">
        <v>3.9</v>
      </c>
      <c r="Y3274">
        <v>4802</v>
      </c>
      <c r="Z3274">
        <v>34300</v>
      </c>
      <c r="AA3274">
        <v>36318</v>
      </c>
      <c r="AB3274">
        <v>36318</v>
      </c>
    </row>
    <row r="3275" spans="1:28" x14ac:dyDescent="0.25">
      <c r="A3275">
        <v>6197500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-999</v>
      </c>
      <c r="Z3275">
        <v>-999</v>
      </c>
      <c r="AA3275">
        <v>-999</v>
      </c>
      <c r="AB3275">
        <v>-999</v>
      </c>
    </row>
    <row r="3276" spans="1:28" x14ac:dyDescent="0.25">
      <c r="A3276">
        <v>6200000</v>
      </c>
      <c r="B3276">
        <v>1</v>
      </c>
      <c r="C3276">
        <v>7.0000000000000007E-2</v>
      </c>
      <c r="D3276">
        <v>0.2</v>
      </c>
      <c r="E3276">
        <v>0</v>
      </c>
      <c r="F3276">
        <v>0</v>
      </c>
      <c r="G3276">
        <v>0</v>
      </c>
      <c r="H3276">
        <v>0</v>
      </c>
      <c r="I3276">
        <v>1</v>
      </c>
      <c r="J3276">
        <v>1</v>
      </c>
      <c r="K3276">
        <v>1</v>
      </c>
      <c r="L3276">
        <v>1</v>
      </c>
      <c r="M3276">
        <v>0</v>
      </c>
      <c r="N3276">
        <v>0</v>
      </c>
      <c r="O3276">
        <v>7.0000000000000007E-2</v>
      </c>
      <c r="P3276">
        <v>7.0000000000000007E-2</v>
      </c>
      <c r="Q3276">
        <v>7.0000000000000007E-2</v>
      </c>
      <c r="R3276">
        <v>7.0000000000000007E-2</v>
      </c>
      <c r="S3276">
        <v>0</v>
      </c>
      <c r="T3276">
        <v>0</v>
      </c>
      <c r="U3276">
        <v>0.2</v>
      </c>
      <c r="V3276">
        <v>0.2</v>
      </c>
      <c r="W3276">
        <v>0.2</v>
      </c>
      <c r="X3276">
        <v>0.2</v>
      </c>
      <c r="Y3276">
        <v>2565</v>
      </c>
      <c r="Z3276">
        <v>2565</v>
      </c>
      <c r="AA3276">
        <v>-999</v>
      </c>
      <c r="AB3276">
        <v>-999</v>
      </c>
    </row>
    <row r="3277" spans="1:28" x14ac:dyDescent="0.25">
      <c r="A3277">
        <v>6200500</v>
      </c>
      <c r="B3277">
        <v>1</v>
      </c>
      <c r="C3277">
        <v>0.59</v>
      </c>
      <c r="D3277">
        <v>5.8</v>
      </c>
      <c r="E3277">
        <v>0</v>
      </c>
      <c r="F3277">
        <v>0</v>
      </c>
      <c r="G3277">
        <v>0</v>
      </c>
      <c r="H3277">
        <v>0</v>
      </c>
      <c r="I3277">
        <v>1</v>
      </c>
      <c r="J3277">
        <v>1</v>
      </c>
      <c r="K3277">
        <v>1</v>
      </c>
      <c r="L3277">
        <v>1</v>
      </c>
      <c r="M3277">
        <v>0</v>
      </c>
      <c r="N3277">
        <v>0</v>
      </c>
      <c r="O3277">
        <v>0.59</v>
      </c>
      <c r="P3277">
        <v>0.59</v>
      </c>
      <c r="Q3277">
        <v>0.59</v>
      </c>
      <c r="R3277">
        <v>0.59</v>
      </c>
      <c r="S3277">
        <v>0</v>
      </c>
      <c r="T3277">
        <v>0</v>
      </c>
      <c r="U3277">
        <v>5.8</v>
      </c>
      <c r="V3277">
        <v>5.8</v>
      </c>
      <c r="W3277">
        <v>5.8</v>
      </c>
      <c r="X3277">
        <v>5.8</v>
      </c>
      <c r="Y3277">
        <v>7967</v>
      </c>
      <c r="Z3277">
        <v>7967</v>
      </c>
      <c r="AA3277">
        <v>-999</v>
      </c>
      <c r="AB3277">
        <v>-999</v>
      </c>
    </row>
    <row r="3278" spans="1:28" x14ac:dyDescent="0.25">
      <c r="A3278">
        <v>6204050</v>
      </c>
      <c r="B3278">
        <v>2</v>
      </c>
      <c r="C3278">
        <v>1.46</v>
      </c>
      <c r="D3278">
        <v>377</v>
      </c>
      <c r="E3278">
        <v>2</v>
      </c>
      <c r="F3278">
        <v>1.46</v>
      </c>
      <c r="G3278">
        <v>2</v>
      </c>
      <c r="H3278">
        <v>2</v>
      </c>
      <c r="I3278">
        <v>2</v>
      </c>
      <c r="J3278">
        <v>2</v>
      </c>
      <c r="K3278">
        <v>2</v>
      </c>
      <c r="L3278">
        <v>2</v>
      </c>
      <c r="M3278">
        <v>1.46</v>
      </c>
      <c r="N3278">
        <v>1.46</v>
      </c>
      <c r="O3278">
        <v>1.46</v>
      </c>
      <c r="P3278">
        <v>1.46</v>
      </c>
      <c r="Q3278">
        <v>1.46</v>
      </c>
      <c r="R3278">
        <v>1.46</v>
      </c>
      <c r="S3278">
        <v>377</v>
      </c>
      <c r="T3278">
        <v>377</v>
      </c>
      <c r="U3278">
        <v>377</v>
      </c>
      <c r="V3278">
        <v>377</v>
      </c>
      <c r="W3278">
        <v>377</v>
      </c>
      <c r="X3278">
        <v>377</v>
      </c>
      <c r="Y3278">
        <v>2238</v>
      </c>
      <c r="Z3278">
        <v>2248</v>
      </c>
      <c r="AA3278">
        <v>2238</v>
      </c>
      <c r="AB3278">
        <v>2248</v>
      </c>
    </row>
    <row r="3279" spans="1:28" x14ac:dyDescent="0.25">
      <c r="A3279">
        <v>6204500</v>
      </c>
      <c r="B3279">
        <v>5</v>
      </c>
      <c r="C3279">
        <v>0.49</v>
      </c>
      <c r="D3279">
        <v>51.4</v>
      </c>
      <c r="E3279">
        <v>2</v>
      </c>
      <c r="F3279">
        <v>0.2</v>
      </c>
      <c r="G3279">
        <v>3</v>
      </c>
      <c r="H3279">
        <v>4</v>
      </c>
      <c r="I3279">
        <v>4</v>
      </c>
      <c r="J3279">
        <v>4</v>
      </c>
      <c r="K3279">
        <v>5</v>
      </c>
      <c r="L3279">
        <v>5</v>
      </c>
      <c r="M3279">
        <v>0.28999999999999998</v>
      </c>
      <c r="N3279">
        <v>0.39</v>
      </c>
      <c r="O3279">
        <v>0.39</v>
      </c>
      <c r="P3279">
        <v>0.39</v>
      </c>
      <c r="Q3279">
        <v>0.49</v>
      </c>
      <c r="R3279">
        <v>0.49</v>
      </c>
      <c r="S3279">
        <v>50.7</v>
      </c>
      <c r="T3279">
        <v>50.8</v>
      </c>
      <c r="U3279">
        <v>50.8</v>
      </c>
      <c r="V3279">
        <v>50.8</v>
      </c>
      <c r="W3279">
        <v>51.4</v>
      </c>
      <c r="X3279">
        <v>51.4</v>
      </c>
      <c r="Y3279">
        <v>25459</v>
      </c>
      <c r="Z3279">
        <v>33029</v>
      </c>
      <c r="AA3279">
        <v>36173</v>
      </c>
      <c r="AB3279">
        <v>36177</v>
      </c>
    </row>
    <row r="3280" spans="1:28" x14ac:dyDescent="0.25">
      <c r="A3280">
        <v>6205000</v>
      </c>
      <c r="B3280">
        <v>6</v>
      </c>
      <c r="C3280">
        <v>0.24</v>
      </c>
      <c r="D3280">
        <v>22.2</v>
      </c>
      <c r="E3280">
        <v>3</v>
      </c>
      <c r="F3280">
        <v>0.12</v>
      </c>
      <c r="G3280">
        <v>3</v>
      </c>
      <c r="H3280">
        <v>4</v>
      </c>
      <c r="I3280">
        <v>4</v>
      </c>
      <c r="J3280">
        <v>5</v>
      </c>
      <c r="K3280">
        <v>6</v>
      </c>
      <c r="L3280">
        <v>6</v>
      </c>
      <c r="M3280">
        <v>0.12</v>
      </c>
      <c r="N3280">
        <v>0.16</v>
      </c>
      <c r="O3280">
        <v>0.16</v>
      </c>
      <c r="P3280">
        <v>0.2</v>
      </c>
      <c r="Q3280">
        <v>0.24</v>
      </c>
      <c r="R3280">
        <v>0.24</v>
      </c>
      <c r="S3280">
        <v>20.5</v>
      </c>
      <c r="T3280">
        <v>20.5</v>
      </c>
      <c r="U3280">
        <v>20.5</v>
      </c>
      <c r="V3280">
        <v>22</v>
      </c>
      <c r="W3280">
        <v>22.2</v>
      </c>
      <c r="X3280">
        <v>22.2</v>
      </c>
      <c r="Y3280">
        <v>34379</v>
      </c>
      <c r="Z3280">
        <v>42051</v>
      </c>
      <c r="AA3280">
        <v>42507</v>
      </c>
      <c r="AB3280">
        <v>44237</v>
      </c>
    </row>
    <row r="3281" spans="1:28" x14ac:dyDescent="0.25">
      <c r="A3281">
        <v>6206500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-999</v>
      </c>
      <c r="Z3281">
        <v>-999</v>
      </c>
      <c r="AA3281">
        <v>-999</v>
      </c>
      <c r="AB3281">
        <v>-999</v>
      </c>
    </row>
    <row r="3282" spans="1:28" x14ac:dyDescent="0.25">
      <c r="A3282">
        <v>6207500</v>
      </c>
      <c r="B3282">
        <v>5</v>
      </c>
      <c r="C3282">
        <v>0.17</v>
      </c>
      <c r="D3282">
        <v>1.2</v>
      </c>
      <c r="E3282">
        <v>0</v>
      </c>
      <c r="F3282">
        <v>0</v>
      </c>
      <c r="G3282">
        <v>3</v>
      </c>
      <c r="H3282">
        <v>3</v>
      </c>
      <c r="I3282">
        <v>3</v>
      </c>
      <c r="J3282">
        <v>5</v>
      </c>
      <c r="K3282">
        <v>5</v>
      </c>
      <c r="L3282">
        <v>5</v>
      </c>
      <c r="M3282">
        <v>0.1</v>
      </c>
      <c r="N3282">
        <v>0.1</v>
      </c>
      <c r="O3282">
        <v>0.1</v>
      </c>
      <c r="P3282">
        <v>0.17</v>
      </c>
      <c r="Q3282">
        <v>0.17</v>
      </c>
      <c r="R3282">
        <v>0.17</v>
      </c>
      <c r="S3282">
        <v>0.9</v>
      </c>
      <c r="T3282">
        <v>0.9</v>
      </c>
      <c r="U3282">
        <v>0.9</v>
      </c>
      <c r="V3282">
        <v>1.2</v>
      </c>
      <c r="W3282">
        <v>1.2</v>
      </c>
      <c r="X3282">
        <v>1.2</v>
      </c>
      <c r="Y3282">
        <v>9627</v>
      </c>
      <c r="Z3282">
        <v>23689</v>
      </c>
      <c r="AA3282">
        <v>-999</v>
      </c>
      <c r="AB3282">
        <v>-999</v>
      </c>
    </row>
    <row r="3283" spans="1:28" x14ac:dyDescent="0.25">
      <c r="A3283">
        <v>6208500</v>
      </c>
      <c r="B3283">
        <v>22</v>
      </c>
      <c r="C3283">
        <v>0.42</v>
      </c>
      <c r="D3283">
        <v>3.1</v>
      </c>
      <c r="E3283">
        <v>1</v>
      </c>
      <c r="F3283">
        <v>0.02</v>
      </c>
      <c r="G3283">
        <v>5</v>
      </c>
      <c r="H3283">
        <v>7</v>
      </c>
      <c r="I3283">
        <v>8</v>
      </c>
      <c r="J3283">
        <v>18</v>
      </c>
      <c r="K3283">
        <v>19</v>
      </c>
      <c r="L3283">
        <v>22</v>
      </c>
      <c r="M3283">
        <v>0.1</v>
      </c>
      <c r="N3283">
        <v>0.13</v>
      </c>
      <c r="O3283">
        <v>0.15</v>
      </c>
      <c r="P3283">
        <v>0.34</v>
      </c>
      <c r="Q3283">
        <v>0.36</v>
      </c>
      <c r="R3283">
        <v>0.42</v>
      </c>
      <c r="S3283">
        <v>2.2000000000000002</v>
      </c>
      <c r="T3283">
        <v>2.4</v>
      </c>
      <c r="U3283">
        <v>2.4</v>
      </c>
      <c r="V3283">
        <v>3</v>
      </c>
      <c r="W3283">
        <v>3</v>
      </c>
      <c r="X3283">
        <v>3.1</v>
      </c>
      <c r="Y3283">
        <v>5532</v>
      </c>
      <c r="Z3283">
        <v>58311</v>
      </c>
      <c r="AA3283">
        <v>74331</v>
      </c>
      <c r="AB3283">
        <v>74331</v>
      </c>
    </row>
    <row r="3284" spans="1:28" x14ac:dyDescent="0.25">
      <c r="A3284">
        <v>6209500</v>
      </c>
      <c r="B3284">
        <v>2</v>
      </c>
      <c r="C3284">
        <v>0.63</v>
      </c>
      <c r="D3284">
        <v>30.5</v>
      </c>
      <c r="E3284">
        <v>1</v>
      </c>
      <c r="F3284">
        <v>0.32</v>
      </c>
      <c r="G3284">
        <v>2</v>
      </c>
      <c r="H3284">
        <v>2</v>
      </c>
      <c r="I3284">
        <v>2</v>
      </c>
      <c r="J3284">
        <v>2</v>
      </c>
      <c r="K3284">
        <v>2</v>
      </c>
      <c r="L3284">
        <v>2</v>
      </c>
      <c r="M3284">
        <v>0.63</v>
      </c>
      <c r="N3284">
        <v>0.63</v>
      </c>
      <c r="O3284">
        <v>0.63</v>
      </c>
      <c r="P3284">
        <v>0.63</v>
      </c>
      <c r="Q3284">
        <v>0.63</v>
      </c>
      <c r="R3284">
        <v>0.63</v>
      </c>
      <c r="S3284">
        <v>30.5</v>
      </c>
      <c r="T3284">
        <v>30.5</v>
      </c>
      <c r="U3284">
        <v>30.5</v>
      </c>
      <c r="V3284">
        <v>30.5</v>
      </c>
      <c r="W3284">
        <v>30.5</v>
      </c>
      <c r="X3284">
        <v>30.5</v>
      </c>
      <c r="Y3284">
        <v>16372</v>
      </c>
      <c r="Z3284">
        <v>16648</v>
      </c>
      <c r="AA3284">
        <v>16372</v>
      </c>
      <c r="AB3284">
        <v>16372</v>
      </c>
    </row>
    <row r="3285" spans="1:28" x14ac:dyDescent="0.25">
      <c r="A3285">
        <v>6212500</v>
      </c>
      <c r="B3285">
        <v>3</v>
      </c>
      <c r="C3285">
        <v>0.56999999999999995</v>
      </c>
      <c r="D3285">
        <v>56.5</v>
      </c>
      <c r="E3285">
        <v>1</v>
      </c>
      <c r="F3285">
        <v>0.19</v>
      </c>
      <c r="G3285">
        <v>1</v>
      </c>
      <c r="H3285">
        <v>1</v>
      </c>
      <c r="I3285">
        <v>2</v>
      </c>
      <c r="J3285">
        <v>2</v>
      </c>
      <c r="K3285">
        <v>3</v>
      </c>
      <c r="L3285">
        <v>3</v>
      </c>
      <c r="M3285">
        <v>0.19</v>
      </c>
      <c r="N3285">
        <v>0.19</v>
      </c>
      <c r="O3285">
        <v>0.38</v>
      </c>
      <c r="P3285">
        <v>0.38</v>
      </c>
      <c r="Q3285">
        <v>0.56999999999999995</v>
      </c>
      <c r="R3285">
        <v>0.56999999999999995</v>
      </c>
      <c r="S3285">
        <v>56.2</v>
      </c>
      <c r="T3285">
        <v>56.2</v>
      </c>
      <c r="U3285">
        <v>56.3</v>
      </c>
      <c r="V3285">
        <v>56.3</v>
      </c>
      <c r="W3285">
        <v>56.5</v>
      </c>
      <c r="X3285">
        <v>56.5</v>
      </c>
      <c r="Y3285">
        <v>1042</v>
      </c>
      <c r="Z3285">
        <v>11951</v>
      </c>
      <c r="AA3285">
        <v>1042</v>
      </c>
      <c r="AB3285">
        <v>1042</v>
      </c>
    </row>
    <row r="3286" spans="1:28" x14ac:dyDescent="0.25">
      <c r="A3286">
        <v>6214500</v>
      </c>
      <c r="B3286">
        <v>81</v>
      </c>
      <c r="C3286">
        <v>0.27</v>
      </c>
      <c r="D3286">
        <v>5.0999999999999996</v>
      </c>
      <c r="E3286">
        <v>9</v>
      </c>
      <c r="F3286">
        <v>0.03</v>
      </c>
      <c r="G3286">
        <v>17</v>
      </c>
      <c r="H3286">
        <v>25</v>
      </c>
      <c r="I3286">
        <v>46</v>
      </c>
      <c r="J3286">
        <v>72</v>
      </c>
      <c r="K3286">
        <v>77</v>
      </c>
      <c r="L3286">
        <v>81</v>
      </c>
      <c r="M3286">
        <v>0.06</v>
      </c>
      <c r="N3286">
        <v>0.08</v>
      </c>
      <c r="O3286">
        <v>0.16</v>
      </c>
      <c r="P3286">
        <v>0.24</v>
      </c>
      <c r="Q3286">
        <v>0.26</v>
      </c>
      <c r="R3286">
        <v>0.27</v>
      </c>
      <c r="S3286">
        <v>4.2</v>
      </c>
      <c r="T3286">
        <v>4.3</v>
      </c>
      <c r="U3286">
        <v>4.7</v>
      </c>
      <c r="V3286">
        <v>5</v>
      </c>
      <c r="W3286">
        <v>5.0999999999999996</v>
      </c>
      <c r="X3286">
        <v>5.0999999999999996</v>
      </c>
      <c r="Y3286">
        <v>8202</v>
      </c>
      <c r="Z3286">
        <v>125754</v>
      </c>
      <c r="AA3286">
        <v>69229</v>
      </c>
      <c r="AB3286">
        <v>116952</v>
      </c>
    </row>
    <row r="3287" spans="1:28" x14ac:dyDescent="0.25">
      <c r="A3287">
        <v>6216000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-999</v>
      </c>
      <c r="Z3287">
        <v>-999</v>
      </c>
      <c r="AA3287">
        <v>-999</v>
      </c>
      <c r="AB3287">
        <v>-999</v>
      </c>
    </row>
    <row r="3288" spans="1:28" x14ac:dyDescent="0.25">
      <c r="A3288">
        <v>6216900</v>
      </c>
      <c r="B3288">
        <v>14</v>
      </c>
      <c r="C3288">
        <v>0.94</v>
      </c>
      <c r="D3288">
        <v>0.8</v>
      </c>
      <c r="E3288">
        <v>0</v>
      </c>
      <c r="F3288">
        <v>0</v>
      </c>
      <c r="G3288">
        <v>1</v>
      </c>
      <c r="H3288">
        <v>3</v>
      </c>
      <c r="I3288">
        <v>6</v>
      </c>
      <c r="J3288">
        <v>12</v>
      </c>
      <c r="K3288">
        <v>14</v>
      </c>
      <c r="L3288">
        <v>14</v>
      </c>
      <c r="M3288">
        <v>7.0000000000000007E-2</v>
      </c>
      <c r="N3288">
        <v>0.2</v>
      </c>
      <c r="O3288">
        <v>0.4</v>
      </c>
      <c r="P3288">
        <v>0.81</v>
      </c>
      <c r="Q3288">
        <v>0.94</v>
      </c>
      <c r="R3288">
        <v>0.94</v>
      </c>
      <c r="S3288">
        <v>0.1</v>
      </c>
      <c r="T3288">
        <v>0.2</v>
      </c>
      <c r="U3288">
        <v>0.3</v>
      </c>
      <c r="V3288">
        <v>0.7</v>
      </c>
      <c r="W3288">
        <v>0.8</v>
      </c>
      <c r="X3288">
        <v>0.8</v>
      </c>
      <c r="Y3288">
        <v>14005</v>
      </c>
      <c r="Z3288">
        <v>27325</v>
      </c>
      <c r="AA3288">
        <v>-999</v>
      </c>
      <c r="AB3288">
        <v>-999</v>
      </c>
    </row>
    <row r="3289" spans="1:28" x14ac:dyDescent="0.25">
      <c r="A3289">
        <v>6218500</v>
      </c>
      <c r="B3289">
        <v>2</v>
      </c>
      <c r="C3289">
        <v>0.34</v>
      </c>
      <c r="D3289">
        <v>1.3</v>
      </c>
      <c r="E3289">
        <v>0</v>
      </c>
      <c r="F3289">
        <v>0</v>
      </c>
      <c r="G3289">
        <v>0</v>
      </c>
      <c r="H3289">
        <v>2</v>
      </c>
      <c r="I3289">
        <v>2</v>
      </c>
      <c r="J3289">
        <v>2</v>
      </c>
      <c r="K3289">
        <v>2</v>
      </c>
      <c r="L3289">
        <v>2</v>
      </c>
      <c r="M3289">
        <v>0</v>
      </c>
      <c r="N3289">
        <v>0.34</v>
      </c>
      <c r="O3289">
        <v>0.34</v>
      </c>
      <c r="P3289">
        <v>0.34</v>
      </c>
      <c r="Q3289">
        <v>0.34</v>
      </c>
      <c r="R3289">
        <v>0.34</v>
      </c>
      <c r="S3289">
        <v>0</v>
      </c>
      <c r="T3289">
        <v>1.3</v>
      </c>
      <c r="U3289">
        <v>1.3</v>
      </c>
      <c r="V3289">
        <v>1.3</v>
      </c>
      <c r="W3289">
        <v>1.3</v>
      </c>
      <c r="X3289">
        <v>1.3</v>
      </c>
      <c r="Y3289">
        <v>16655</v>
      </c>
      <c r="Z3289">
        <v>17104</v>
      </c>
      <c r="AA3289">
        <v>-999</v>
      </c>
      <c r="AB3289">
        <v>-999</v>
      </c>
    </row>
    <row r="3290" spans="1:28" x14ac:dyDescent="0.25">
      <c r="A3290">
        <v>6220500</v>
      </c>
      <c r="B3290">
        <v>1</v>
      </c>
      <c r="C3290">
        <v>0.09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</v>
      </c>
      <c r="L3290">
        <v>1</v>
      </c>
      <c r="M3290">
        <v>0</v>
      </c>
      <c r="N3290">
        <v>0</v>
      </c>
      <c r="O3290">
        <v>0</v>
      </c>
      <c r="P3290">
        <v>0</v>
      </c>
      <c r="Q3290">
        <v>0.09</v>
      </c>
      <c r="R3290">
        <v>0.09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21464</v>
      </c>
      <c r="Z3290">
        <v>21464</v>
      </c>
      <c r="AA3290">
        <v>-999</v>
      </c>
      <c r="AB3290">
        <v>-999</v>
      </c>
    </row>
    <row r="3291" spans="1:28" x14ac:dyDescent="0.25">
      <c r="A3291">
        <v>6221400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-999</v>
      </c>
      <c r="Z3291">
        <v>-999</v>
      </c>
      <c r="AA3291">
        <v>-999</v>
      </c>
      <c r="AB3291">
        <v>-999</v>
      </c>
    </row>
    <row r="3292" spans="1:28" x14ac:dyDescent="0.25">
      <c r="A3292">
        <v>6222700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-999</v>
      </c>
      <c r="Z3292">
        <v>-999</v>
      </c>
      <c r="AA3292">
        <v>-999</v>
      </c>
      <c r="AB3292">
        <v>-999</v>
      </c>
    </row>
    <row r="3293" spans="1:28" x14ac:dyDescent="0.25">
      <c r="A3293">
        <v>6224000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-999</v>
      </c>
      <c r="Z3293">
        <v>-999</v>
      </c>
      <c r="AA3293">
        <v>-999</v>
      </c>
      <c r="AB3293">
        <v>-999</v>
      </c>
    </row>
    <row r="3294" spans="1:28" x14ac:dyDescent="0.25">
      <c r="A3294">
        <v>6225000</v>
      </c>
      <c r="B3294">
        <v>2</v>
      </c>
      <c r="C3294">
        <v>0.36</v>
      </c>
      <c r="D3294">
        <v>342.1</v>
      </c>
      <c r="E3294">
        <v>1</v>
      </c>
      <c r="F3294">
        <v>0.18</v>
      </c>
      <c r="G3294">
        <v>1</v>
      </c>
      <c r="H3294">
        <v>1</v>
      </c>
      <c r="I3294">
        <v>1</v>
      </c>
      <c r="J3294">
        <v>1</v>
      </c>
      <c r="K3294">
        <v>2</v>
      </c>
      <c r="L3294">
        <v>2</v>
      </c>
      <c r="M3294">
        <v>0.18</v>
      </c>
      <c r="N3294">
        <v>0.18</v>
      </c>
      <c r="O3294">
        <v>0.18</v>
      </c>
      <c r="P3294">
        <v>0.18</v>
      </c>
      <c r="Q3294">
        <v>0.36</v>
      </c>
      <c r="R3294">
        <v>0.36</v>
      </c>
      <c r="S3294">
        <v>341.3</v>
      </c>
      <c r="T3294">
        <v>341.3</v>
      </c>
      <c r="U3294">
        <v>341.3</v>
      </c>
      <c r="V3294">
        <v>341.3</v>
      </c>
      <c r="W3294">
        <v>342.1</v>
      </c>
      <c r="X3294">
        <v>342.1</v>
      </c>
      <c r="Y3294">
        <v>4644</v>
      </c>
      <c r="Z3294">
        <v>7446</v>
      </c>
      <c r="AA3294">
        <v>4644</v>
      </c>
      <c r="AB3294">
        <v>4644</v>
      </c>
    </row>
    <row r="3295" spans="1:28" x14ac:dyDescent="0.25">
      <c r="A3295">
        <v>6225500</v>
      </c>
      <c r="B3295">
        <v>6</v>
      </c>
      <c r="C3295">
        <v>0.12</v>
      </c>
      <c r="D3295">
        <v>38.4</v>
      </c>
      <c r="E3295">
        <v>1</v>
      </c>
      <c r="F3295">
        <v>0.02</v>
      </c>
      <c r="G3295">
        <v>1</v>
      </c>
      <c r="H3295">
        <v>3</v>
      </c>
      <c r="I3295">
        <v>4</v>
      </c>
      <c r="J3295">
        <v>4</v>
      </c>
      <c r="K3295">
        <v>6</v>
      </c>
      <c r="L3295">
        <v>6</v>
      </c>
      <c r="M3295">
        <v>0.02</v>
      </c>
      <c r="N3295">
        <v>0.06</v>
      </c>
      <c r="O3295">
        <v>0.08</v>
      </c>
      <c r="P3295">
        <v>0.08</v>
      </c>
      <c r="Q3295">
        <v>0.12</v>
      </c>
      <c r="R3295">
        <v>0.12</v>
      </c>
      <c r="S3295">
        <v>38.1</v>
      </c>
      <c r="T3295">
        <v>38.299999999999997</v>
      </c>
      <c r="U3295">
        <v>38.299999999999997</v>
      </c>
      <c r="V3295">
        <v>38.299999999999997</v>
      </c>
      <c r="W3295">
        <v>38.4</v>
      </c>
      <c r="X3295">
        <v>38.4</v>
      </c>
      <c r="Y3295">
        <v>5326</v>
      </c>
      <c r="Z3295">
        <v>50267</v>
      </c>
      <c r="AA3295">
        <v>5326</v>
      </c>
      <c r="AB3295">
        <v>5326</v>
      </c>
    </row>
    <row r="3296" spans="1:28" x14ac:dyDescent="0.25">
      <c r="A3296">
        <v>6228000</v>
      </c>
      <c r="B3296">
        <v>8</v>
      </c>
      <c r="C3296">
        <v>0.13</v>
      </c>
      <c r="D3296">
        <v>31.7</v>
      </c>
      <c r="E3296">
        <v>1</v>
      </c>
      <c r="F3296">
        <v>0.02</v>
      </c>
      <c r="G3296">
        <v>3</v>
      </c>
      <c r="H3296">
        <v>5</v>
      </c>
      <c r="I3296">
        <v>6</v>
      </c>
      <c r="J3296">
        <v>6</v>
      </c>
      <c r="K3296">
        <v>8</v>
      </c>
      <c r="L3296">
        <v>8</v>
      </c>
      <c r="M3296">
        <v>0.05</v>
      </c>
      <c r="N3296">
        <v>0.08</v>
      </c>
      <c r="O3296">
        <v>0.1</v>
      </c>
      <c r="P3296">
        <v>0.1</v>
      </c>
      <c r="Q3296">
        <v>0.13</v>
      </c>
      <c r="R3296">
        <v>0.13</v>
      </c>
      <c r="S3296">
        <v>31.4</v>
      </c>
      <c r="T3296">
        <v>31.5</v>
      </c>
      <c r="U3296">
        <v>31.6</v>
      </c>
      <c r="V3296">
        <v>31.6</v>
      </c>
      <c r="W3296">
        <v>31.7</v>
      </c>
      <c r="X3296">
        <v>31.7</v>
      </c>
      <c r="Y3296">
        <v>53267</v>
      </c>
      <c r="Z3296">
        <v>92846</v>
      </c>
      <c r="AA3296">
        <v>59496</v>
      </c>
      <c r="AB3296">
        <v>59496</v>
      </c>
    </row>
    <row r="3297" spans="1:28" x14ac:dyDescent="0.25">
      <c r="A3297">
        <v>6228350</v>
      </c>
      <c r="B3297">
        <v>1</v>
      </c>
      <c r="C3297">
        <v>0.43</v>
      </c>
      <c r="D3297">
        <v>55</v>
      </c>
      <c r="E3297">
        <v>1</v>
      </c>
      <c r="F3297">
        <v>0.43</v>
      </c>
      <c r="G3297">
        <v>1</v>
      </c>
      <c r="H3297">
        <v>1</v>
      </c>
      <c r="I3297">
        <v>1</v>
      </c>
      <c r="J3297">
        <v>1</v>
      </c>
      <c r="K3297">
        <v>1</v>
      </c>
      <c r="L3297">
        <v>1</v>
      </c>
      <c r="M3297">
        <v>0.43</v>
      </c>
      <c r="N3297">
        <v>0.43</v>
      </c>
      <c r="O3297">
        <v>0.43</v>
      </c>
      <c r="P3297">
        <v>0.43</v>
      </c>
      <c r="Q3297">
        <v>0.43</v>
      </c>
      <c r="R3297">
        <v>0.43</v>
      </c>
      <c r="S3297">
        <v>55</v>
      </c>
      <c r="T3297">
        <v>55</v>
      </c>
      <c r="U3297">
        <v>55</v>
      </c>
      <c r="V3297">
        <v>55</v>
      </c>
      <c r="W3297">
        <v>55</v>
      </c>
      <c r="X3297">
        <v>55</v>
      </c>
      <c r="Y3297">
        <v>5500</v>
      </c>
      <c r="Z3297">
        <v>5500</v>
      </c>
      <c r="AA3297">
        <v>5500</v>
      </c>
      <c r="AB3297">
        <v>5500</v>
      </c>
    </row>
    <row r="3298" spans="1:28" x14ac:dyDescent="0.25">
      <c r="A3298">
        <v>6233000</v>
      </c>
      <c r="B3298">
        <v>2</v>
      </c>
      <c r="C3298">
        <v>0.62</v>
      </c>
      <c r="D3298">
        <v>21.3</v>
      </c>
      <c r="E3298">
        <v>1</v>
      </c>
      <c r="F3298">
        <v>0.31</v>
      </c>
      <c r="G3298">
        <v>1</v>
      </c>
      <c r="H3298">
        <v>2</v>
      </c>
      <c r="I3298">
        <v>2</v>
      </c>
      <c r="J3298">
        <v>2</v>
      </c>
      <c r="K3298">
        <v>2</v>
      </c>
      <c r="L3298">
        <v>2</v>
      </c>
      <c r="M3298">
        <v>0.31</v>
      </c>
      <c r="N3298">
        <v>0.62</v>
      </c>
      <c r="O3298">
        <v>0.62</v>
      </c>
      <c r="P3298">
        <v>0.62</v>
      </c>
      <c r="Q3298">
        <v>0.62</v>
      </c>
      <c r="R3298">
        <v>0.62</v>
      </c>
      <c r="S3298">
        <v>0.9</v>
      </c>
      <c r="T3298">
        <v>21.3</v>
      </c>
      <c r="U3298">
        <v>21.3</v>
      </c>
      <c r="V3298">
        <v>21.3</v>
      </c>
      <c r="W3298">
        <v>21.3</v>
      </c>
      <c r="X3298">
        <v>21.3</v>
      </c>
      <c r="Y3298">
        <v>20435</v>
      </c>
      <c r="Z3298">
        <v>23631</v>
      </c>
      <c r="AA3298">
        <v>26827</v>
      </c>
      <c r="AB3298">
        <v>26827</v>
      </c>
    </row>
    <row r="3299" spans="1:28" x14ac:dyDescent="0.25">
      <c r="A3299">
        <v>6235500</v>
      </c>
      <c r="B3299">
        <v>20</v>
      </c>
      <c r="C3299">
        <v>0.41</v>
      </c>
      <c r="D3299">
        <v>19.2</v>
      </c>
      <c r="E3299">
        <v>8</v>
      </c>
      <c r="F3299">
        <v>0.16</v>
      </c>
      <c r="G3299">
        <v>10</v>
      </c>
      <c r="H3299">
        <v>11</v>
      </c>
      <c r="I3299">
        <v>14</v>
      </c>
      <c r="J3299">
        <v>15</v>
      </c>
      <c r="K3299">
        <v>16</v>
      </c>
      <c r="L3299">
        <v>16</v>
      </c>
      <c r="M3299">
        <v>0.2</v>
      </c>
      <c r="N3299">
        <v>0.22</v>
      </c>
      <c r="O3299">
        <v>0.28000000000000003</v>
      </c>
      <c r="P3299">
        <v>0.3</v>
      </c>
      <c r="Q3299">
        <v>0.32</v>
      </c>
      <c r="R3299">
        <v>0.32</v>
      </c>
      <c r="S3299">
        <v>12.6</v>
      </c>
      <c r="T3299">
        <v>13.9</v>
      </c>
      <c r="U3299">
        <v>17.7</v>
      </c>
      <c r="V3299">
        <v>18.5</v>
      </c>
      <c r="W3299">
        <v>19.100000000000001</v>
      </c>
      <c r="X3299">
        <v>19.100000000000001</v>
      </c>
      <c r="Y3299">
        <v>32964</v>
      </c>
      <c r="Z3299">
        <v>48160</v>
      </c>
      <c r="AA3299">
        <v>37113</v>
      </c>
      <c r="AB3299">
        <v>54502</v>
      </c>
    </row>
    <row r="3300" spans="1:28" x14ac:dyDescent="0.25">
      <c r="A3300">
        <v>6239000</v>
      </c>
      <c r="B3300">
        <v>4</v>
      </c>
      <c r="C3300">
        <v>0.21</v>
      </c>
      <c r="D3300">
        <v>7.4</v>
      </c>
      <c r="E3300">
        <v>3</v>
      </c>
      <c r="F3300">
        <v>0.16</v>
      </c>
      <c r="G3300">
        <v>0</v>
      </c>
      <c r="H3300">
        <v>0</v>
      </c>
      <c r="I3300">
        <v>1</v>
      </c>
      <c r="J3300">
        <v>2</v>
      </c>
      <c r="K3300">
        <v>2</v>
      </c>
      <c r="L3300">
        <v>4</v>
      </c>
      <c r="M3300">
        <v>0</v>
      </c>
      <c r="N3300">
        <v>0</v>
      </c>
      <c r="O3300">
        <v>0.05</v>
      </c>
      <c r="P3300">
        <v>0.11</v>
      </c>
      <c r="Q3300">
        <v>0.11</v>
      </c>
      <c r="R3300">
        <v>0.21</v>
      </c>
      <c r="S3300">
        <v>0</v>
      </c>
      <c r="T3300">
        <v>0</v>
      </c>
      <c r="U3300">
        <v>0.7</v>
      </c>
      <c r="V3300">
        <v>0.9</v>
      </c>
      <c r="W3300">
        <v>0.9</v>
      </c>
      <c r="X3300">
        <v>7.4</v>
      </c>
      <c r="Y3300">
        <v>36130</v>
      </c>
      <c r="Z3300">
        <v>51108</v>
      </c>
      <c r="AA3300">
        <v>54731</v>
      </c>
      <c r="AB3300">
        <v>56100</v>
      </c>
    </row>
    <row r="3301" spans="1:28" x14ac:dyDescent="0.25">
      <c r="A3301">
        <v>6244500</v>
      </c>
      <c r="B3301">
        <v>2</v>
      </c>
      <c r="C3301">
        <v>0.42</v>
      </c>
      <c r="D3301">
        <v>2.6</v>
      </c>
      <c r="E3301">
        <v>0</v>
      </c>
      <c r="F3301">
        <v>0</v>
      </c>
      <c r="G3301">
        <v>2</v>
      </c>
      <c r="H3301">
        <v>2</v>
      </c>
      <c r="I3301">
        <v>2</v>
      </c>
      <c r="J3301">
        <v>2</v>
      </c>
      <c r="K3301">
        <v>2</v>
      </c>
      <c r="L3301">
        <v>2</v>
      </c>
      <c r="M3301">
        <v>0.42</v>
      </c>
      <c r="N3301">
        <v>0.42</v>
      </c>
      <c r="O3301">
        <v>0.42</v>
      </c>
      <c r="P3301">
        <v>0.42</v>
      </c>
      <c r="Q3301">
        <v>0.42</v>
      </c>
      <c r="R3301">
        <v>0.42</v>
      </c>
      <c r="S3301">
        <v>2.6</v>
      </c>
      <c r="T3301">
        <v>2.6</v>
      </c>
      <c r="U3301">
        <v>2.6</v>
      </c>
      <c r="V3301">
        <v>2.6</v>
      </c>
      <c r="W3301">
        <v>2.6</v>
      </c>
      <c r="X3301">
        <v>2.6</v>
      </c>
      <c r="Y3301">
        <v>25611</v>
      </c>
      <c r="Z3301">
        <v>30213</v>
      </c>
      <c r="AA3301">
        <v>-999</v>
      </c>
      <c r="AB3301">
        <v>-999</v>
      </c>
    </row>
    <row r="3302" spans="1:28" x14ac:dyDescent="0.25">
      <c r="A3302">
        <v>6253000</v>
      </c>
      <c r="B3302">
        <v>7</v>
      </c>
      <c r="C3302">
        <v>0.57999999999999996</v>
      </c>
      <c r="D3302">
        <v>115.3</v>
      </c>
      <c r="E3302">
        <v>3</v>
      </c>
      <c r="F3302">
        <v>0.25</v>
      </c>
      <c r="G3302">
        <v>5</v>
      </c>
      <c r="H3302">
        <v>5</v>
      </c>
      <c r="I3302">
        <v>5</v>
      </c>
      <c r="J3302">
        <v>5</v>
      </c>
      <c r="K3302">
        <v>6</v>
      </c>
      <c r="L3302">
        <v>6</v>
      </c>
      <c r="M3302">
        <v>0.42</v>
      </c>
      <c r="N3302">
        <v>0.42</v>
      </c>
      <c r="O3302">
        <v>0.42</v>
      </c>
      <c r="P3302">
        <v>0.42</v>
      </c>
      <c r="Q3302">
        <v>0.5</v>
      </c>
      <c r="R3302">
        <v>0.5</v>
      </c>
      <c r="S3302">
        <v>114.8</v>
      </c>
      <c r="T3302">
        <v>114.8</v>
      </c>
      <c r="U3302">
        <v>114.8</v>
      </c>
      <c r="V3302">
        <v>114.8</v>
      </c>
      <c r="W3302">
        <v>114.9</v>
      </c>
      <c r="X3302">
        <v>114.9</v>
      </c>
      <c r="Y3302">
        <v>26827</v>
      </c>
      <c r="Z3302">
        <v>45217</v>
      </c>
      <c r="AA3302">
        <v>43267</v>
      </c>
      <c r="AB3302">
        <v>43327</v>
      </c>
    </row>
    <row r="3303" spans="1:28" x14ac:dyDescent="0.25">
      <c r="A3303">
        <v>6257000</v>
      </c>
      <c r="B3303">
        <v>16</v>
      </c>
      <c r="C3303">
        <v>0.76</v>
      </c>
      <c r="D3303">
        <v>2.4</v>
      </c>
      <c r="E3303">
        <v>0</v>
      </c>
      <c r="F3303">
        <v>0</v>
      </c>
      <c r="G3303">
        <v>5</v>
      </c>
      <c r="H3303">
        <v>5</v>
      </c>
      <c r="I3303">
        <v>11</v>
      </c>
      <c r="J3303">
        <v>15</v>
      </c>
      <c r="K3303">
        <v>15</v>
      </c>
      <c r="L3303">
        <v>15</v>
      </c>
      <c r="M3303">
        <v>0.24</v>
      </c>
      <c r="N3303">
        <v>0.24</v>
      </c>
      <c r="O3303">
        <v>0.53</v>
      </c>
      <c r="P3303">
        <v>0.72</v>
      </c>
      <c r="Q3303">
        <v>0.72</v>
      </c>
      <c r="R3303">
        <v>0.72</v>
      </c>
      <c r="S3303">
        <v>1.1000000000000001</v>
      </c>
      <c r="T3303">
        <v>1.1000000000000001</v>
      </c>
      <c r="U3303">
        <v>1.7</v>
      </c>
      <c r="V3303">
        <v>2.2999999999999998</v>
      </c>
      <c r="W3303">
        <v>2.2999999999999998</v>
      </c>
      <c r="X3303">
        <v>2.2999999999999998</v>
      </c>
      <c r="Y3303">
        <v>28599</v>
      </c>
      <c r="Z3303">
        <v>52563</v>
      </c>
      <c r="AA3303">
        <v>-999</v>
      </c>
      <c r="AB3303">
        <v>-999</v>
      </c>
    </row>
    <row r="3304" spans="1:28" x14ac:dyDescent="0.25">
      <c r="A3304">
        <v>6257500</v>
      </c>
      <c r="B3304">
        <v>4</v>
      </c>
      <c r="C3304">
        <v>0.7</v>
      </c>
      <c r="D3304">
        <v>3.2</v>
      </c>
      <c r="E3304">
        <v>0</v>
      </c>
      <c r="F3304">
        <v>0</v>
      </c>
      <c r="G3304">
        <v>3</v>
      </c>
      <c r="H3304">
        <v>4</v>
      </c>
      <c r="I3304">
        <v>4</v>
      </c>
      <c r="J3304">
        <v>4</v>
      </c>
      <c r="K3304">
        <v>4</v>
      </c>
      <c r="L3304">
        <v>4</v>
      </c>
      <c r="M3304">
        <v>0.52</v>
      </c>
      <c r="N3304">
        <v>0.7</v>
      </c>
      <c r="O3304">
        <v>0.7</v>
      </c>
      <c r="P3304">
        <v>0.7</v>
      </c>
      <c r="Q3304">
        <v>0.7</v>
      </c>
      <c r="R3304">
        <v>0.7</v>
      </c>
      <c r="S3304">
        <v>3.2</v>
      </c>
      <c r="T3304">
        <v>3.2</v>
      </c>
      <c r="U3304">
        <v>3.2</v>
      </c>
      <c r="V3304">
        <v>3.2</v>
      </c>
      <c r="W3304">
        <v>3.2</v>
      </c>
      <c r="X3304">
        <v>3.2</v>
      </c>
      <c r="Y3304">
        <v>11299</v>
      </c>
      <c r="Z3304">
        <v>23261</v>
      </c>
      <c r="AA3304">
        <v>-999</v>
      </c>
      <c r="AB3304">
        <v>-999</v>
      </c>
    </row>
    <row r="3305" spans="1:28" x14ac:dyDescent="0.25">
      <c r="A3305">
        <v>6258000</v>
      </c>
      <c r="B3305">
        <v>6</v>
      </c>
      <c r="C3305">
        <v>0.77</v>
      </c>
      <c r="D3305">
        <v>3.7</v>
      </c>
      <c r="E3305">
        <v>0</v>
      </c>
      <c r="F3305">
        <v>0</v>
      </c>
      <c r="G3305">
        <v>3</v>
      </c>
      <c r="H3305">
        <v>4</v>
      </c>
      <c r="I3305">
        <v>4</v>
      </c>
      <c r="J3305">
        <v>4</v>
      </c>
      <c r="K3305">
        <v>6</v>
      </c>
      <c r="L3305">
        <v>6</v>
      </c>
      <c r="M3305">
        <v>0.39</v>
      </c>
      <c r="N3305">
        <v>0.51</v>
      </c>
      <c r="O3305">
        <v>0.51</v>
      </c>
      <c r="P3305">
        <v>0.51</v>
      </c>
      <c r="Q3305">
        <v>0.77</v>
      </c>
      <c r="R3305">
        <v>0.77</v>
      </c>
      <c r="S3305">
        <v>2.4</v>
      </c>
      <c r="T3305">
        <v>2.4</v>
      </c>
      <c r="U3305">
        <v>2.4</v>
      </c>
      <c r="V3305">
        <v>2.4</v>
      </c>
      <c r="W3305">
        <v>3.7</v>
      </c>
      <c r="X3305">
        <v>3.7</v>
      </c>
      <c r="Y3305">
        <v>5842</v>
      </c>
      <c r="Z3305">
        <v>34910</v>
      </c>
      <c r="AA3305">
        <v>-999</v>
      </c>
      <c r="AB3305">
        <v>-999</v>
      </c>
    </row>
    <row r="3306" spans="1:28" x14ac:dyDescent="0.25">
      <c r="A3306">
        <v>6259000</v>
      </c>
      <c r="B3306">
        <v>69</v>
      </c>
      <c r="C3306">
        <v>0.35</v>
      </c>
      <c r="D3306">
        <v>56.8</v>
      </c>
      <c r="E3306">
        <v>18</v>
      </c>
      <c r="F3306">
        <v>0.09</v>
      </c>
      <c r="G3306">
        <v>27</v>
      </c>
      <c r="H3306">
        <v>32</v>
      </c>
      <c r="I3306">
        <v>44</v>
      </c>
      <c r="J3306">
        <v>51</v>
      </c>
      <c r="K3306">
        <v>59</v>
      </c>
      <c r="L3306">
        <v>62</v>
      </c>
      <c r="M3306">
        <v>0.14000000000000001</v>
      </c>
      <c r="N3306">
        <v>0.16</v>
      </c>
      <c r="O3306">
        <v>0.22</v>
      </c>
      <c r="P3306">
        <v>0.26</v>
      </c>
      <c r="Q3306">
        <v>0.3</v>
      </c>
      <c r="R3306">
        <v>0.31</v>
      </c>
      <c r="S3306">
        <v>19.7</v>
      </c>
      <c r="T3306">
        <v>20.100000000000001</v>
      </c>
      <c r="U3306">
        <v>55.1</v>
      </c>
      <c r="V3306">
        <v>55.4</v>
      </c>
      <c r="W3306">
        <v>56.1</v>
      </c>
      <c r="X3306">
        <v>56.7</v>
      </c>
      <c r="Y3306">
        <v>944</v>
      </c>
      <c r="Z3306">
        <v>69395</v>
      </c>
      <c r="AA3306">
        <v>944</v>
      </c>
      <c r="AB3306">
        <v>72988</v>
      </c>
    </row>
    <row r="3307" spans="1:28" x14ac:dyDescent="0.25">
      <c r="A3307">
        <v>6260000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-999</v>
      </c>
      <c r="Z3307">
        <v>-999</v>
      </c>
      <c r="AA3307">
        <v>-999</v>
      </c>
      <c r="AB3307">
        <v>-999</v>
      </c>
    </row>
    <row r="3308" spans="1:28" x14ac:dyDescent="0.25">
      <c r="A3308">
        <v>6260400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-999</v>
      </c>
      <c r="Z3308">
        <v>-999</v>
      </c>
      <c r="AA3308">
        <v>-999</v>
      </c>
      <c r="AB3308">
        <v>-999</v>
      </c>
    </row>
    <row r="3309" spans="1:28" x14ac:dyDescent="0.25">
      <c r="A3309">
        <v>6264000</v>
      </c>
      <c r="B3309">
        <v>4</v>
      </c>
      <c r="C3309">
        <v>0.33</v>
      </c>
      <c r="D3309">
        <v>17.8</v>
      </c>
      <c r="E3309">
        <v>1</v>
      </c>
      <c r="F3309">
        <v>0.08</v>
      </c>
      <c r="G3309">
        <v>3</v>
      </c>
      <c r="H3309">
        <v>3</v>
      </c>
      <c r="I3309">
        <v>4</v>
      </c>
      <c r="J3309">
        <v>4</v>
      </c>
      <c r="K3309">
        <v>4</v>
      </c>
      <c r="L3309">
        <v>4</v>
      </c>
      <c r="M3309">
        <v>0.24</v>
      </c>
      <c r="N3309">
        <v>0.24</v>
      </c>
      <c r="O3309">
        <v>0.33</v>
      </c>
      <c r="P3309">
        <v>0.33</v>
      </c>
      <c r="Q3309">
        <v>0.33</v>
      </c>
      <c r="R3309">
        <v>0.33</v>
      </c>
      <c r="S3309">
        <v>0.6</v>
      </c>
      <c r="T3309">
        <v>0.6</v>
      </c>
      <c r="U3309">
        <v>17.8</v>
      </c>
      <c r="V3309">
        <v>17.8</v>
      </c>
      <c r="W3309">
        <v>17.8</v>
      </c>
      <c r="X3309">
        <v>17.8</v>
      </c>
      <c r="Y3309">
        <v>2790</v>
      </c>
      <c r="Z3309">
        <v>32741</v>
      </c>
      <c r="AA3309">
        <v>41251</v>
      </c>
      <c r="AB3309">
        <v>41251</v>
      </c>
    </row>
    <row r="3310" spans="1:28" x14ac:dyDescent="0.25">
      <c r="A3310">
        <v>6265800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-999</v>
      </c>
      <c r="Z3310">
        <v>-999</v>
      </c>
      <c r="AA3310">
        <v>-999</v>
      </c>
      <c r="AB3310">
        <v>-999</v>
      </c>
    </row>
    <row r="3311" spans="1:28" x14ac:dyDescent="0.25">
      <c r="A3311">
        <v>6267400</v>
      </c>
      <c r="B3311">
        <v>9</v>
      </c>
      <c r="C3311">
        <v>2.2799999999999998</v>
      </c>
      <c r="D3311">
        <v>1.6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9</v>
      </c>
      <c r="K3311">
        <v>9</v>
      </c>
      <c r="L3311">
        <v>9</v>
      </c>
      <c r="M3311">
        <v>0</v>
      </c>
      <c r="N3311">
        <v>0</v>
      </c>
      <c r="O3311">
        <v>0</v>
      </c>
      <c r="P3311">
        <v>2.2799999999999998</v>
      </c>
      <c r="Q3311">
        <v>2.2799999999999998</v>
      </c>
      <c r="R3311">
        <v>2.2799999999999998</v>
      </c>
      <c r="S3311">
        <v>0</v>
      </c>
      <c r="T3311">
        <v>0</v>
      </c>
      <c r="U3311">
        <v>0</v>
      </c>
      <c r="V3311">
        <v>1.6</v>
      </c>
      <c r="W3311">
        <v>1.6</v>
      </c>
      <c r="X3311">
        <v>1.6</v>
      </c>
      <c r="Y3311">
        <v>3112</v>
      </c>
      <c r="Z3311">
        <v>16588</v>
      </c>
      <c r="AA3311">
        <v>-999</v>
      </c>
      <c r="AB3311">
        <v>-999</v>
      </c>
    </row>
    <row r="3312" spans="1:28" x14ac:dyDescent="0.25">
      <c r="A3312">
        <v>6268500</v>
      </c>
      <c r="B3312">
        <v>6</v>
      </c>
      <c r="C3312">
        <v>0.45</v>
      </c>
      <c r="D3312">
        <v>1.4</v>
      </c>
      <c r="E3312">
        <v>0</v>
      </c>
      <c r="F3312">
        <v>0</v>
      </c>
      <c r="G3312">
        <v>0</v>
      </c>
      <c r="H3312">
        <v>0</v>
      </c>
      <c r="I3312">
        <v>3</v>
      </c>
      <c r="J3312">
        <v>5</v>
      </c>
      <c r="K3312">
        <v>5</v>
      </c>
      <c r="L3312">
        <v>6</v>
      </c>
      <c r="M3312">
        <v>0</v>
      </c>
      <c r="N3312">
        <v>0</v>
      </c>
      <c r="O3312">
        <v>0.22</v>
      </c>
      <c r="P3312">
        <v>0.37</v>
      </c>
      <c r="Q3312">
        <v>0.37</v>
      </c>
      <c r="R3312">
        <v>0.45</v>
      </c>
      <c r="S3312">
        <v>0</v>
      </c>
      <c r="T3312">
        <v>0</v>
      </c>
      <c r="U3312">
        <v>0.8</v>
      </c>
      <c r="V3312">
        <v>1.3</v>
      </c>
      <c r="W3312">
        <v>1.3</v>
      </c>
      <c r="X3312">
        <v>1.4</v>
      </c>
      <c r="Y3312">
        <v>1778</v>
      </c>
      <c r="Z3312">
        <v>28683</v>
      </c>
      <c r="AA3312">
        <v>-999</v>
      </c>
      <c r="AB3312">
        <v>-999</v>
      </c>
    </row>
    <row r="3313" spans="1:28" x14ac:dyDescent="0.25">
      <c r="A3313">
        <v>6270000</v>
      </c>
      <c r="B3313">
        <v>8</v>
      </c>
      <c r="C3313">
        <v>0.38</v>
      </c>
      <c r="D3313">
        <v>0.7</v>
      </c>
      <c r="E3313">
        <v>0</v>
      </c>
      <c r="F3313">
        <v>0</v>
      </c>
      <c r="G3313">
        <v>1</v>
      </c>
      <c r="H3313">
        <v>2</v>
      </c>
      <c r="I3313">
        <v>2</v>
      </c>
      <c r="J3313">
        <v>7</v>
      </c>
      <c r="K3313">
        <v>8</v>
      </c>
      <c r="L3313">
        <v>8</v>
      </c>
      <c r="M3313">
        <v>0.05</v>
      </c>
      <c r="N3313">
        <v>0.1</v>
      </c>
      <c r="O3313">
        <v>0.1</v>
      </c>
      <c r="P3313">
        <v>0.34</v>
      </c>
      <c r="Q3313">
        <v>0.38</v>
      </c>
      <c r="R3313">
        <v>0.38</v>
      </c>
      <c r="S3313">
        <v>0.2</v>
      </c>
      <c r="T3313">
        <v>0.4</v>
      </c>
      <c r="U3313">
        <v>0.4</v>
      </c>
      <c r="V3313">
        <v>0.6</v>
      </c>
      <c r="W3313">
        <v>0.7</v>
      </c>
      <c r="X3313">
        <v>0.7</v>
      </c>
      <c r="Y3313">
        <v>18006</v>
      </c>
      <c r="Z3313">
        <v>30875</v>
      </c>
      <c r="AA3313">
        <v>-999</v>
      </c>
      <c r="AB3313">
        <v>-999</v>
      </c>
    </row>
    <row r="3314" spans="1:28" x14ac:dyDescent="0.25">
      <c r="A3314">
        <v>6271000</v>
      </c>
      <c r="B3314">
        <v>1</v>
      </c>
      <c r="C3314">
        <v>0.16</v>
      </c>
      <c r="D3314">
        <v>10.6</v>
      </c>
      <c r="E3314">
        <v>1</v>
      </c>
      <c r="F3314">
        <v>0.16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0.16</v>
      </c>
      <c r="N3314">
        <v>0.16</v>
      </c>
      <c r="O3314">
        <v>0.16</v>
      </c>
      <c r="P3314">
        <v>0.16</v>
      </c>
      <c r="Q3314">
        <v>0.16</v>
      </c>
      <c r="R3314">
        <v>0.16</v>
      </c>
      <c r="S3314">
        <v>10.6</v>
      </c>
      <c r="T3314">
        <v>10.6</v>
      </c>
      <c r="U3314">
        <v>10.6</v>
      </c>
      <c r="V3314">
        <v>10.6</v>
      </c>
      <c r="W3314">
        <v>10.6</v>
      </c>
      <c r="X3314">
        <v>10.6</v>
      </c>
      <c r="Y3314">
        <v>17726</v>
      </c>
      <c r="Z3314">
        <v>17726</v>
      </c>
      <c r="AA3314">
        <v>17726</v>
      </c>
      <c r="AB3314">
        <v>17726</v>
      </c>
    </row>
    <row r="3315" spans="1:28" x14ac:dyDescent="0.25">
      <c r="A3315">
        <v>6273000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-999</v>
      </c>
      <c r="Z3315">
        <v>-999</v>
      </c>
      <c r="AA3315">
        <v>-999</v>
      </c>
      <c r="AB3315">
        <v>-999</v>
      </c>
    </row>
    <row r="3316" spans="1:28" x14ac:dyDescent="0.25">
      <c r="A3316">
        <v>6274300</v>
      </c>
      <c r="B3316">
        <v>123</v>
      </c>
      <c r="C3316">
        <v>0.36</v>
      </c>
      <c r="D3316">
        <v>34.299999999999997</v>
      </c>
      <c r="E3316">
        <v>20</v>
      </c>
      <c r="F3316">
        <v>0.06</v>
      </c>
      <c r="G3316">
        <v>40</v>
      </c>
      <c r="H3316">
        <v>48</v>
      </c>
      <c r="I3316">
        <v>69</v>
      </c>
      <c r="J3316">
        <v>96</v>
      </c>
      <c r="K3316">
        <v>108</v>
      </c>
      <c r="L3316">
        <v>112</v>
      </c>
      <c r="M3316">
        <v>0.12</v>
      </c>
      <c r="N3316">
        <v>0.14000000000000001</v>
      </c>
      <c r="O3316">
        <v>0.2</v>
      </c>
      <c r="P3316">
        <v>0.28000000000000003</v>
      </c>
      <c r="Q3316">
        <v>0.32</v>
      </c>
      <c r="R3316">
        <v>0.33</v>
      </c>
      <c r="S3316">
        <v>11.8</v>
      </c>
      <c r="T3316">
        <v>12.1</v>
      </c>
      <c r="U3316">
        <v>33.200000000000003</v>
      </c>
      <c r="V3316">
        <v>33.4</v>
      </c>
      <c r="W3316">
        <v>33.799999999999997</v>
      </c>
      <c r="X3316">
        <v>34.200000000000003</v>
      </c>
      <c r="Y3316">
        <v>8855</v>
      </c>
      <c r="Z3316">
        <v>113136</v>
      </c>
      <c r="AA3316">
        <v>68703</v>
      </c>
      <c r="AB3316">
        <v>159501</v>
      </c>
    </row>
    <row r="3317" spans="1:28" x14ac:dyDescent="0.25">
      <c r="A3317">
        <v>6274500</v>
      </c>
      <c r="B3317">
        <v>2</v>
      </c>
      <c r="C3317">
        <v>0.28000000000000003</v>
      </c>
      <c r="D3317">
        <v>1.3</v>
      </c>
      <c r="E3317">
        <v>0</v>
      </c>
      <c r="F3317">
        <v>0</v>
      </c>
      <c r="G3317">
        <v>2</v>
      </c>
      <c r="H3317">
        <v>2</v>
      </c>
      <c r="I3317">
        <v>2</v>
      </c>
      <c r="J3317">
        <v>2</v>
      </c>
      <c r="K3317">
        <v>2</v>
      </c>
      <c r="L3317">
        <v>2</v>
      </c>
      <c r="M3317">
        <v>0.28000000000000003</v>
      </c>
      <c r="N3317">
        <v>0.28000000000000003</v>
      </c>
      <c r="O3317">
        <v>0.28000000000000003</v>
      </c>
      <c r="P3317">
        <v>0.28000000000000003</v>
      </c>
      <c r="Q3317">
        <v>0.28000000000000003</v>
      </c>
      <c r="R3317">
        <v>0.28000000000000003</v>
      </c>
      <c r="S3317">
        <v>1.3</v>
      </c>
      <c r="T3317">
        <v>1.3</v>
      </c>
      <c r="U3317">
        <v>1.3</v>
      </c>
      <c r="V3317">
        <v>1.3</v>
      </c>
      <c r="W3317">
        <v>1.3</v>
      </c>
      <c r="X3317">
        <v>1.3</v>
      </c>
      <c r="Y3317">
        <v>10439</v>
      </c>
      <c r="Z3317">
        <v>11336</v>
      </c>
      <c r="AA3317">
        <v>-999</v>
      </c>
      <c r="AB3317">
        <v>-999</v>
      </c>
    </row>
    <row r="3318" spans="1:28" x14ac:dyDescent="0.25">
      <c r="A3318">
        <v>6275000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-999</v>
      </c>
      <c r="Z3318">
        <v>-999</v>
      </c>
      <c r="AA3318">
        <v>-999</v>
      </c>
      <c r="AB3318">
        <v>-999</v>
      </c>
    </row>
    <row r="3319" spans="1:28" x14ac:dyDescent="0.25">
      <c r="A3319">
        <v>6276500</v>
      </c>
      <c r="B3319">
        <v>5</v>
      </c>
      <c r="C3319">
        <v>0.28000000000000003</v>
      </c>
      <c r="D3319">
        <v>97.4</v>
      </c>
      <c r="E3319">
        <v>3</v>
      </c>
      <c r="F3319">
        <v>0.17</v>
      </c>
      <c r="G3319">
        <v>2</v>
      </c>
      <c r="H3319">
        <v>4</v>
      </c>
      <c r="I3319">
        <v>4</v>
      </c>
      <c r="J3319">
        <v>4</v>
      </c>
      <c r="K3319">
        <v>5</v>
      </c>
      <c r="L3319">
        <v>5</v>
      </c>
      <c r="M3319">
        <v>0.11</v>
      </c>
      <c r="N3319">
        <v>0.23</v>
      </c>
      <c r="O3319">
        <v>0.23</v>
      </c>
      <c r="P3319">
        <v>0.23</v>
      </c>
      <c r="Q3319">
        <v>0.28000000000000003</v>
      </c>
      <c r="R3319">
        <v>0.28000000000000003</v>
      </c>
      <c r="S3319">
        <v>0.6</v>
      </c>
      <c r="T3319">
        <v>47</v>
      </c>
      <c r="U3319">
        <v>47</v>
      </c>
      <c r="V3319">
        <v>47</v>
      </c>
      <c r="W3319">
        <v>97.4</v>
      </c>
      <c r="X3319">
        <v>97.4</v>
      </c>
      <c r="Y3319">
        <v>10108</v>
      </c>
      <c r="Z3319">
        <v>23967</v>
      </c>
      <c r="AA3319">
        <v>10108</v>
      </c>
      <c r="AB3319">
        <v>17802</v>
      </c>
    </row>
    <row r="3320" spans="1:28" x14ac:dyDescent="0.25">
      <c r="A3320">
        <v>6277500</v>
      </c>
      <c r="B3320">
        <v>17</v>
      </c>
      <c r="C3320">
        <v>0.61</v>
      </c>
      <c r="D3320">
        <v>86.6</v>
      </c>
      <c r="E3320">
        <v>5</v>
      </c>
      <c r="F3320">
        <v>0.18</v>
      </c>
      <c r="G3320">
        <v>3</v>
      </c>
      <c r="H3320">
        <v>5</v>
      </c>
      <c r="I3320">
        <v>7</v>
      </c>
      <c r="J3320">
        <v>9</v>
      </c>
      <c r="K3320">
        <v>12</v>
      </c>
      <c r="L3320">
        <v>13</v>
      </c>
      <c r="M3320">
        <v>0.11</v>
      </c>
      <c r="N3320">
        <v>0.18</v>
      </c>
      <c r="O3320">
        <v>0.25</v>
      </c>
      <c r="P3320">
        <v>0.32</v>
      </c>
      <c r="Q3320">
        <v>0.43</v>
      </c>
      <c r="R3320">
        <v>0.47</v>
      </c>
      <c r="S3320">
        <v>0.6</v>
      </c>
      <c r="T3320">
        <v>29.9</v>
      </c>
      <c r="U3320">
        <v>30.3</v>
      </c>
      <c r="V3320">
        <v>30.4</v>
      </c>
      <c r="W3320">
        <v>62.4</v>
      </c>
      <c r="X3320">
        <v>62.8</v>
      </c>
      <c r="Y3320">
        <v>2899</v>
      </c>
      <c r="Z3320">
        <v>55258</v>
      </c>
      <c r="AA3320">
        <v>33916</v>
      </c>
      <c r="AB3320">
        <v>65854</v>
      </c>
    </row>
    <row r="3321" spans="1:28" x14ac:dyDescent="0.25">
      <c r="A3321">
        <v>6278300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-999</v>
      </c>
      <c r="Z3321">
        <v>-999</v>
      </c>
      <c r="AA3321">
        <v>-999</v>
      </c>
      <c r="AB3321">
        <v>-999</v>
      </c>
    </row>
    <row r="3322" spans="1:28" x14ac:dyDescent="0.25">
      <c r="A3322">
        <v>6278500</v>
      </c>
      <c r="B3322">
        <v>2</v>
      </c>
      <c r="C3322">
        <v>0.54</v>
      </c>
      <c r="D3322">
        <v>25.8</v>
      </c>
      <c r="E3322">
        <v>1</v>
      </c>
      <c r="F3322">
        <v>0.27</v>
      </c>
      <c r="G3322">
        <v>0</v>
      </c>
      <c r="H3322">
        <v>0</v>
      </c>
      <c r="I3322">
        <v>1</v>
      </c>
      <c r="J3322">
        <v>1</v>
      </c>
      <c r="K3322">
        <v>1</v>
      </c>
      <c r="L3322">
        <v>1</v>
      </c>
      <c r="M3322">
        <v>0</v>
      </c>
      <c r="N3322">
        <v>0</v>
      </c>
      <c r="O3322">
        <v>0.27</v>
      </c>
      <c r="P3322">
        <v>0.27</v>
      </c>
      <c r="Q3322">
        <v>0.27</v>
      </c>
      <c r="R3322">
        <v>0.27</v>
      </c>
      <c r="S3322">
        <v>0</v>
      </c>
      <c r="T3322">
        <v>0</v>
      </c>
      <c r="U3322">
        <v>6.5</v>
      </c>
      <c r="V3322">
        <v>6.5</v>
      </c>
      <c r="W3322">
        <v>6.5</v>
      </c>
      <c r="X3322">
        <v>6.5</v>
      </c>
      <c r="Y3322">
        <v>24658</v>
      </c>
      <c r="Z3322">
        <v>24811</v>
      </c>
      <c r="AA3322">
        <v>24658</v>
      </c>
      <c r="AB3322">
        <v>24658</v>
      </c>
    </row>
    <row r="3323" spans="1:28" x14ac:dyDescent="0.25">
      <c r="A3323">
        <v>6279500</v>
      </c>
      <c r="B3323">
        <v>162</v>
      </c>
      <c r="C3323">
        <v>0.4</v>
      </c>
      <c r="D3323">
        <v>35.200000000000003</v>
      </c>
      <c r="E3323">
        <v>26</v>
      </c>
      <c r="F3323">
        <v>0.06</v>
      </c>
      <c r="G3323">
        <v>48</v>
      </c>
      <c r="H3323">
        <v>60</v>
      </c>
      <c r="I3323">
        <v>85</v>
      </c>
      <c r="J3323">
        <v>118</v>
      </c>
      <c r="K3323">
        <v>139</v>
      </c>
      <c r="L3323">
        <v>145</v>
      </c>
      <c r="M3323">
        <v>0.12</v>
      </c>
      <c r="N3323">
        <v>0.15</v>
      </c>
      <c r="O3323">
        <v>0.21</v>
      </c>
      <c r="P3323">
        <v>0.28999999999999998</v>
      </c>
      <c r="Q3323">
        <v>0.34</v>
      </c>
      <c r="R3323">
        <v>0.36</v>
      </c>
      <c r="S3323">
        <v>10</v>
      </c>
      <c r="T3323">
        <v>12.2</v>
      </c>
      <c r="U3323">
        <v>30</v>
      </c>
      <c r="V3323">
        <v>30.2</v>
      </c>
      <c r="W3323">
        <v>32.9</v>
      </c>
      <c r="X3323">
        <v>33.4</v>
      </c>
      <c r="Y3323">
        <v>777</v>
      </c>
      <c r="Z3323">
        <v>127182</v>
      </c>
      <c r="AA3323">
        <v>54885</v>
      </c>
      <c r="AB3323">
        <v>170518</v>
      </c>
    </row>
    <row r="3324" spans="1:28" x14ac:dyDescent="0.25">
      <c r="A3324">
        <v>6280300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-999</v>
      </c>
      <c r="Z3324">
        <v>-999</v>
      </c>
      <c r="AA3324">
        <v>-999</v>
      </c>
      <c r="AB3324">
        <v>-999</v>
      </c>
    </row>
    <row r="3325" spans="1:28" x14ac:dyDescent="0.25">
      <c r="A3325">
        <v>6281000</v>
      </c>
      <c r="B3325">
        <v>4</v>
      </c>
      <c r="C3325">
        <v>0.26</v>
      </c>
      <c r="D3325">
        <v>0.9</v>
      </c>
      <c r="E3325">
        <v>0</v>
      </c>
      <c r="F3325">
        <v>0</v>
      </c>
      <c r="G3325">
        <v>3</v>
      </c>
      <c r="H3325">
        <v>3</v>
      </c>
      <c r="I3325">
        <v>4</v>
      </c>
      <c r="J3325">
        <v>4</v>
      </c>
      <c r="K3325">
        <v>4</v>
      </c>
      <c r="L3325">
        <v>4</v>
      </c>
      <c r="M3325">
        <v>0.2</v>
      </c>
      <c r="N3325">
        <v>0.2</v>
      </c>
      <c r="O3325">
        <v>0.26</v>
      </c>
      <c r="P3325">
        <v>0.26</v>
      </c>
      <c r="Q3325">
        <v>0.26</v>
      </c>
      <c r="R3325">
        <v>0.26</v>
      </c>
      <c r="S3325">
        <v>0.2</v>
      </c>
      <c r="T3325">
        <v>0.2</v>
      </c>
      <c r="U3325">
        <v>0.9</v>
      </c>
      <c r="V3325">
        <v>0.9</v>
      </c>
      <c r="W3325">
        <v>0.9</v>
      </c>
      <c r="X3325">
        <v>0.9</v>
      </c>
      <c r="Y3325">
        <v>10086</v>
      </c>
      <c r="Z3325">
        <v>11561</v>
      </c>
      <c r="AA3325">
        <v>-999</v>
      </c>
      <c r="AB3325">
        <v>-999</v>
      </c>
    </row>
    <row r="3326" spans="1:28" x14ac:dyDescent="0.25">
      <c r="A3326">
        <v>6282000</v>
      </c>
      <c r="B3326">
        <v>13</v>
      </c>
      <c r="C3326">
        <v>0.32</v>
      </c>
      <c r="D3326">
        <v>187.2</v>
      </c>
      <c r="E3326">
        <v>2</v>
      </c>
      <c r="F3326">
        <v>0.05</v>
      </c>
      <c r="G3326">
        <v>9</v>
      </c>
      <c r="H3326">
        <v>9</v>
      </c>
      <c r="I3326">
        <v>12</v>
      </c>
      <c r="J3326">
        <v>12</v>
      </c>
      <c r="K3326">
        <v>12</v>
      </c>
      <c r="L3326">
        <v>13</v>
      </c>
      <c r="M3326">
        <v>0.22</v>
      </c>
      <c r="N3326">
        <v>0.22</v>
      </c>
      <c r="O3326">
        <v>0.3</v>
      </c>
      <c r="P3326">
        <v>0.3</v>
      </c>
      <c r="Q3326">
        <v>0.3</v>
      </c>
      <c r="R3326">
        <v>0.32</v>
      </c>
      <c r="S3326">
        <v>187</v>
      </c>
      <c r="T3326">
        <v>187</v>
      </c>
      <c r="U3326">
        <v>187.2</v>
      </c>
      <c r="V3326">
        <v>187.2</v>
      </c>
      <c r="W3326">
        <v>187.2</v>
      </c>
      <c r="X3326">
        <v>187.2</v>
      </c>
      <c r="Y3326">
        <v>4989</v>
      </c>
      <c r="Z3326">
        <v>25864</v>
      </c>
      <c r="AA3326">
        <v>12177</v>
      </c>
      <c r="AB3326">
        <v>15392</v>
      </c>
    </row>
    <row r="3327" spans="1:28" x14ac:dyDescent="0.25">
      <c r="A3327">
        <v>6284400</v>
      </c>
      <c r="B3327">
        <v>26</v>
      </c>
      <c r="C3327">
        <v>0.49</v>
      </c>
      <c r="D3327">
        <v>143.4</v>
      </c>
      <c r="E3327">
        <v>3</v>
      </c>
      <c r="F3327">
        <v>0.06</v>
      </c>
      <c r="G3327">
        <v>13</v>
      </c>
      <c r="H3327">
        <v>14</v>
      </c>
      <c r="I3327">
        <v>18</v>
      </c>
      <c r="J3327">
        <v>21</v>
      </c>
      <c r="K3327">
        <v>23</v>
      </c>
      <c r="L3327">
        <v>26</v>
      </c>
      <c r="M3327">
        <v>0.25</v>
      </c>
      <c r="N3327">
        <v>0.26</v>
      </c>
      <c r="O3327">
        <v>0.34</v>
      </c>
      <c r="P3327">
        <v>0.4</v>
      </c>
      <c r="Q3327">
        <v>0.43</v>
      </c>
      <c r="R3327">
        <v>0.49</v>
      </c>
      <c r="S3327">
        <v>142.6</v>
      </c>
      <c r="T3327">
        <v>142.69999999999999</v>
      </c>
      <c r="U3327">
        <v>142.9</v>
      </c>
      <c r="V3327">
        <v>143.1</v>
      </c>
      <c r="W3327">
        <v>143.30000000000001</v>
      </c>
      <c r="X3327">
        <v>143.4</v>
      </c>
      <c r="Y3327">
        <v>23379</v>
      </c>
      <c r="Z3327">
        <v>55670</v>
      </c>
      <c r="AA3327">
        <v>26028</v>
      </c>
      <c r="AB3327">
        <v>49280</v>
      </c>
    </row>
    <row r="3328" spans="1:28" x14ac:dyDescent="0.25">
      <c r="A3328">
        <v>6284500</v>
      </c>
      <c r="B3328">
        <v>2</v>
      </c>
      <c r="C3328">
        <v>1.08</v>
      </c>
      <c r="D3328">
        <v>0.7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2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1.08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0.7</v>
      </c>
      <c r="Y3328">
        <v>10858</v>
      </c>
      <c r="Z3328">
        <v>10960</v>
      </c>
      <c r="AA3328">
        <v>-999</v>
      </c>
      <c r="AB3328">
        <v>-999</v>
      </c>
    </row>
    <row r="3329" spans="1:28" x14ac:dyDescent="0.25">
      <c r="A3329">
        <v>6284800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-999</v>
      </c>
      <c r="Z3329">
        <v>-999</v>
      </c>
      <c r="AA3329">
        <v>-999</v>
      </c>
      <c r="AB3329">
        <v>-999</v>
      </c>
    </row>
    <row r="3330" spans="1:28" x14ac:dyDescent="0.25">
      <c r="A3330">
        <v>6285100</v>
      </c>
      <c r="B3330">
        <v>29</v>
      </c>
      <c r="C3330">
        <v>0.47</v>
      </c>
      <c r="D3330">
        <v>122.6</v>
      </c>
      <c r="E3330">
        <v>3</v>
      </c>
      <c r="F3330">
        <v>0.05</v>
      </c>
      <c r="G3330">
        <v>13</v>
      </c>
      <c r="H3330">
        <v>14</v>
      </c>
      <c r="I3330">
        <v>18</v>
      </c>
      <c r="J3330">
        <v>22</v>
      </c>
      <c r="K3330">
        <v>24</v>
      </c>
      <c r="L3330">
        <v>29</v>
      </c>
      <c r="M3330">
        <v>0.21</v>
      </c>
      <c r="N3330">
        <v>0.23</v>
      </c>
      <c r="O3330">
        <v>0.28999999999999998</v>
      </c>
      <c r="P3330">
        <v>0.36</v>
      </c>
      <c r="Q3330">
        <v>0.39</v>
      </c>
      <c r="R3330">
        <v>0.47</v>
      </c>
      <c r="S3330">
        <v>121.9</v>
      </c>
      <c r="T3330">
        <v>122</v>
      </c>
      <c r="U3330">
        <v>122.2</v>
      </c>
      <c r="V3330">
        <v>122.3</v>
      </c>
      <c r="W3330">
        <v>122.5</v>
      </c>
      <c r="X3330">
        <v>122.6</v>
      </c>
      <c r="Y3330">
        <v>23157</v>
      </c>
      <c r="Z3330">
        <v>67007</v>
      </c>
      <c r="AA3330">
        <v>41928</v>
      </c>
      <c r="AB3330">
        <v>65402</v>
      </c>
    </row>
    <row r="3331" spans="1:28" x14ac:dyDescent="0.25">
      <c r="A3331">
        <v>6285400</v>
      </c>
      <c r="B3331">
        <v>3</v>
      </c>
      <c r="C3331">
        <v>0.35</v>
      </c>
      <c r="D3331">
        <v>1.3</v>
      </c>
      <c r="E3331">
        <v>0</v>
      </c>
      <c r="F3331">
        <v>0</v>
      </c>
      <c r="G3331">
        <v>1</v>
      </c>
      <c r="H3331">
        <v>1</v>
      </c>
      <c r="I3331">
        <v>2</v>
      </c>
      <c r="J3331">
        <v>3</v>
      </c>
      <c r="K3331">
        <v>3</v>
      </c>
      <c r="L3331">
        <v>3</v>
      </c>
      <c r="M3331">
        <v>0.12</v>
      </c>
      <c r="N3331">
        <v>0.12</v>
      </c>
      <c r="O3331">
        <v>0.23</v>
      </c>
      <c r="P3331">
        <v>0.35</v>
      </c>
      <c r="Q3331">
        <v>0.35</v>
      </c>
      <c r="R3331">
        <v>0.35</v>
      </c>
      <c r="S3331">
        <v>1</v>
      </c>
      <c r="T3331">
        <v>1</v>
      </c>
      <c r="U3331">
        <v>1.1000000000000001</v>
      </c>
      <c r="V3331">
        <v>1.3</v>
      </c>
      <c r="W3331">
        <v>1.3</v>
      </c>
      <c r="X3331">
        <v>1.3</v>
      </c>
      <c r="Y3331">
        <v>6909</v>
      </c>
      <c r="Z3331">
        <v>20556</v>
      </c>
      <c r="AA3331">
        <v>-999</v>
      </c>
      <c r="AB3331">
        <v>-999</v>
      </c>
    </row>
    <row r="3332" spans="1:28" x14ac:dyDescent="0.25">
      <c r="A3332">
        <v>6289000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-999</v>
      </c>
      <c r="Z3332">
        <v>-999</v>
      </c>
      <c r="AA3332">
        <v>-999</v>
      </c>
      <c r="AB3332">
        <v>-999</v>
      </c>
    </row>
    <row r="3333" spans="1:28" x14ac:dyDescent="0.25">
      <c r="A3333">
        <v>6289600</v>
      </c>
      <c r="B3333">
        <v>1</v>
      </c>
      <c r="C3333">
        <v>2.39</v>
      </c>
      <c r="D3333">
        <v>2.8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1</v>
      </c>
      <c r="K3333">
        <v>1</v>
      </c>
      <c r="L3333">
        <v>1</v>
      </c>
      <c r="M3333">
        <v>0</v>
      </c>
      <c r="N3333">
        <v>0</v>
      </c>
      <c r="O3333">
        <v>0</v>
      </c>
      <c r="P3333">
        <v>2.39</v>
      </c>
      <c r="Q3333">
        <v>2.39</v>
      </c>
      <c r="R3333">
        <v>2.39</v>
      </c>
      <c r="S3333">
        <v>0</v>
      </c>
      <c r="T3333">
        <v>0</v>
      </c>
      <c r="U3333">
        <v>0</v>
      </c>
      <c r="V3333">
        <v>2.8</v>
      </c>
      <c r="W3333">
        <v>2.8</v>
      </c>
      <c r="X3333">
        <v>2.8</v>
      </c>
      <c r="Y3333">
        <v>2427</v>
      </c>
      <c r="Z3333">
        <v>2427</v>
      </c>
      <c r="AA3333">
        <v>-999</v>
      </c>
      <c r="AB3333">
        <v>-999</v>
      </c>
    </row>
    <row r="3334" spans="1:28" x14ac:dyDescent="0.25">
      <c r="A3334">
        <v>6289820</v>
      </c>
      <c r="B3334">
        <v>2</v>
      </c>
      <c r="C3334">
        <v>3.4</v>
      </c>
      <c r="D3334">
        <v>2.2000000000000002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2</v>
      </c>
      <c r="L3334">
        <v>2</v>
      </c>
      <c r="M3334">
        <v>0</v>
      </c>
      <c r="N3334">
        <v>0</v>
      </c>
      <c r="O3334">
        <v>0</v>
      </c>
      <c r="P3334">
        <v>0</v>
      </c>
      <c r="Q3334">
        <v>3.4</v>
      </c>
      <c r="R3334">
        <v>3.4</v>
      </c>
      <c r="S3334">
        <v>0</v>
      </c>
      <c r="T3334">
        <v>0</v>
      </c>
      <c r="U3334">
        <v>0</v>
      </c>
      <c r="V3334">
        <v>0</v>
      </c>
      <c r="W3334">
        <v>2.2000000000000002</v>
      </c>
      <c r="X3334">
        <v>2.2000000000000002</v>
      </c>
      <c r="Y3334">
        <v>5450</v>
      </c>
      <c r="Z3334">
        <v>6962</v>
      </c>
      <c r="AA3334">
        <v>-999</v>
      </c>
      <c r="AB3334">
        <v>-999</v>
      </c>
    </row>
    <row r="3335" spans="1:28" x14ac:dyDescent="0.25">
      <c r="A3335">
        <v>6290000</v>
      </c>
      <c r="B3335">
        <v>12</v>
      </c>
      <c r="C3335">
        <v>4.12</v>
      </c>
      <c r="D3335">
        <v>9.4</v>
      </c>
      <c r="E3335">
        <v>0</v>
      </c>
      <c r="F3335">
        <v>0</v>
      </c>
      <c r="G3335">
        <v>2</v>
      </c>
      <c r="H3335">
        <v>2</v>
      </c>
      <c r="I3335">
        <v>2</v>
      </c>
      <c r="J3335">
        <v>8</v>
      </c>
      <c r="K3335">
        <v>12</v>
      </c>
      <c r="L3335">
        <v>12</v>
      </c>
      <c r="M3335">
        <v>0.69</v>
      </c>
      <c r="N3335">
        <v>0.69</v>
      </c>
      <c r="O3335">
        <v>0.69</v>
      </c>
      <c r="P3335">
        <v>2.75</v>
      </c>
      <c r="Q3335">
        <v>4.12</v>
      </c>
      <c r="R3335">
        <v>4.12</v>
      </c>
      <c r="S3335">
        <v>1</v>
      </c>
      <c r="T3335">
        <v>1</v>
      </c>
      <c r="U3335">
        <v>1</v>
      </c>
      <c r="V3335">
        <v>4.0999999999999996</v>
      </c>
      <c r="W3335">
        <v>9.4</v>
      </c>
      <c r="X3335">
        <v>9.4</v>
      </c>
      <c r="Y3335">
        <v>8993</v>
      </c>
      <c r="Z3335">
        <v>13985</v>
      </c>
      <c r="AA3335">
        <v>-999</v>
      </c>
      <c r="AB3335">
        <v>-999</v>
      </c>
    </row>
    <row r="3336" spans="1:28" x14ac:dyDescent="0.25">
      <c r="A3336">
        <v>6290500</v>
      </c>
      <c r="B3336">
        <v>15</v>
      </c>
      <c r="C3336">
        <v>1.36</v>
      </c>
      <c r="D3336">
        <v>2.5</v>
      </c>
      <c r="E3336">
        <v>0</v>
      </c>
      <c r="F3336">
        <v>0</v>
      </c>
      <c r="G3336">
        <v>2</v>
      </c>
      <c r="H3336">
        <v>5</v>
      </c>
      <c r="I3336">
        <v>5</v>
      </c>
      <c r="J3336">
        <v>11</v>
      </c>
      <c r="K3336">
        <v>15</v>
      </c>
      <c r="L3336">
        <v>15</v>
      </c>
      <c r="M3336">
        <v>0.18</v>
      </c>
      <c r="N3336">
        <v>0.45</v>
      </c>
      <c r="O3336">
        <v>0.45</v>
      </c>
      <c r="P3336">
        <v>1</v>
      </c>
      <c r="Q3336">
        <v>1.36</v>
      </c>
      <c r="R3336">
        <v>1.36</v>
      </c>
      <c r="S3336">
        <v>0.3</v>
      </c>
      <c r="T3336">
        <v>0.2</v>
      </c>
      <c r="U3336">
        <v>0.2</v>
      </c>
      <c r="V3336">
        <v>1</v>
      </c>
      <c r="W3336">
        <v>2.5</v>
      </c>
      <c r="X3336">
        <v>2.5</v>
      </c>
      <c r="Y3336">
        <v>14345</v>
      </c>
      <c r="Z3336">
        <v>22894</v>
      </c>
      <c r="AA3336">
        <v>-999</v>
      </c>
      <c r="AB3336">
        <v>-999</v>
      </c>
    </row>
    <row r="3337" spans="1:28" x14ac:dyDescent="0.25">
      <c r="A3337">
        <v>6291500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-999</v>
      </c>
      <c r="Z3337">
        <v>-999</v>
      </c>
      <c r="AA3337">
        <v>-999</v>
      </c>
      <c r="AB3337">
        <v>-999</v>
      </c>
    </row>
    <row r="3338" spans="1:28" x14ac:dyDescent="0.25">
      <c r="A3338">
        <v>6294000</v>
      </c>
      <c r="B3338">
        <v>31</v>
      </c>
      <c r="C3338">
        <v>0.93</v>
      </c>
      <c r="D3338">
        <v>1.4</v>
      </c>
      <c r="E3338">
        <v>0</v>
      </c>
      <c r="F3338">
        <v>0</v>
      </c>
      <c r="G3338">
        <v>7</v>
      </c>
      <c r="H3338">
        <v>10</v>
      </c>
      <c r="I3338">
        <v>17</v>
      </c>
      <c r="J3338">
        <v>27</v>
      </c>
      <c r="K3338">
        <v>31</v>
      </c>
      <c r="L3338">
        <v>31</v>
      </c>
      <c r="M3338">
        <v>0.21</v>
      </c>
      <c r="N3338">
        <v>0.3</v>
      </c>
      <c r="O3338">
        <v>0.51</v>
      </c>
      <c r="P3338">
        <v>0.81</v>
      </c>
      <c r="Q3338">
        <v>0.93</v>
      </c>
      <c r="R3338">
        <v>0.93</v>
      </c>
      <c r="S3338">
        <v>0.3</v>
      </c>
      <c r="T3338">
        <v>0.3</v>
      </c>
      <c r="U3338">
        <v>0.5</v>
      </c>
      <c r="V3338">
        <v>0.9</v>
      </c>
      <c r="W3338">
        <v>1.4</v>
      </c>
      <c r="X3338">
        <v>1.4</v>
      </c>
      <c r="Y3338">
        <v>14150</v>
      </c>
      <c r="Z3338">
        <v>61856</v>
      </c>
      <c r="AA3338">
        <v>-999</v>
      </c>
      <c r="AB3338">
        <v>-999</v>
      </c>
    </row>
    <row r="3339" spans="1:28" x14ac:dyDescent="0.25">
      <c r="A3339">
        <v>6295113</v>
      </c>
      <c r="B3339">
        <v>1</v>
      </c>
      <c r="C3339">
        <v>0.31</v>
      </c>
      <c r="D3339">
        <v>0.5</v>
      </c>
      <c r="E3339">
        <v>0</v>
      </c>
      <c r="F3339">
        <v>0</v>
      </c>
      <c r="G3339">
        <v>0</v>
      </c>
      <c r="H3339">
        <v>0</v>
      </c>
      <c r="I3339">
        <v>1</v>
      </c>
      <c r="J3339">
        <v>1</v>
      </c>
      <c r="K3339">
        <v>1</v>
      </c>
      <c r="L3339">
        <v>1</v>
      </c>
      <c r="M3339">
        <v>0</v>
      </c>
      <c r="N3339">
        <v>0</v>
      </c>
      <c r="O3339">
        <v>0.31</v>
      </c>
      <c r="P3339">
        <v>0.31</v>
      </c>
      <c r="Q3339">
        <v>0.31</v>
      </c>
      <c r="R3339">
        <v>0.31</v>
      </c>
      <c r="S3339">
        <v>0</v>
      </c>
      <c r="T3339">
        <v>0</v>
      </c>
      <c r="U3339">
        <v>0.5</v>
      </c>
      <c r="V3339">
        <v>0.5</v>
      </c>
      <c r="W3339">
        <v>0.5</v>
      </c>
      <c r="X3339">
        <v>0.5</v>
      </c>
      <c r="Y3339">
        <v>9923</v>
      </c>
      <c r="Z3339">
        <v>9923</v>
      </c>
      <c r="AA3339">
        <v>-999</v>
      </c>
      <c r="AB3339">
        <v>-999</v>
      </c>
    </row>
    <row r="3340" spans="1:28" x14ac:dyDescent="0.25">
      <c r="A3340">
        <v>6295250</v>
      </c>
      <c r="B3340">
        <v>4</v>
      </c>
      <c r="C3340">
        <v>0.19</v>
      </c>
      <c r="D3340">
        <v>0.4</v>
      </c>
      <c r="E3340">
        <v>0</v>
      </c>
      <c r="F3340">
        <v>0</v>
      </c>
      <c r="G3340">
        <v>0</v>
      </c>
      <c r="H3340">
        <v>0</v>
      </c>
      <c r="I3340">
        <v>2</v>
      </c>
      <c r="J3340">
        <v>4</v>
      </c>
      <c r="K3340">
        <v>4</v>
      </c>
      <c r="L3340">
        <v>4</v>
      </c>
      <c r="M3340">
        <v>0</v>
      </c>
      <c r="N3340">
        <v>0</v>
      </c>
      <c r="O3340">
        <v>0.1</v>
      </c>
      <c r="P3340">
        <v>0.19</v>
      </c>
      <c r="Q3340">
        <v>0.19</v>
      </c>
      <c r="R3340">
        <v>0.19</v>
      </c>
      <c r="S3340">
        <v>0</v>
      </c>
      <c r="T3340">
        <v>0</v>
      </c>
      <c r="U3340">
        <v>0.2</v>
      </c>
      <c r="V3340">
        <v>0.4</v>
      </c>
      <c r="W3340">
        <v>0.4</v>
      </c>
      <c r="X3340">
        <v>0.4</v>
      </c>
      <c r="Y3340">
        <v>45081</v>
      </c>
      <c r="Z3340">
        <v>52308</v>
      </c>
      <c r="AA3340">
        <v>-999</v>
      </c>
      <c r="AB3340">
        <v>-999</v>
      </c>
    </row>
    <row r="3341" spans="1:28" x14ac:dyDescent="0.25">
      <c r="A3341">
        <v>6296003</v>
      </c>
      <c r="B3341">
        <v>15</v>
      </c>
      <c r="C3341">
        <v>0.44</v>
      </c>
      <c r="D3341">
        <v>0.6</v>
      </c>
      <c r="E3341">
        <v>0</v>
      </c>
      <c r="F3341">
        <v>0</v>
      </c>
      <c r="G3341">
        <v>0</v>
      </c>
      <c r="H3341">
        <v>1</v>
      </c>
      <c r="I3341">
        <v>4</v>
      </c>
      <c r="J3341">
        <v>11</v>
      </c>
      <c r="K3341">
        <v>13</v>
      </c>
      <c r="L3341">
        <v>15</v>
      </c>
      <c r="M3341">
        <v>0</v>
      </c>
      <c r="N3341">
        <v>0.03</v>
      </c>
      <c r="O3341">
        <v>0.12</v>
      </c>
      <c r="P3341">
        <v>0.33</v>
      </c>
      <c r="Q3341">
        <v>0.39</v>
      </c>
      <c r="R3341">
        <v>0.44</v>
      </c>
      <c r="S3341">
        <v>0</v>
      </c>
      <c r="T3341">
        <v>0</v>
      </c>
      <c r="U3341">
        <v>0.2</v>
      </c>
      <c r="V3341">
        <v>0.5</v>
      </c>
      <c r="W3341">
        <v>0.6</v>
      </c>
      <c r="X3341">
        <v>0.6</v>
      </c>
      <c r="Y3341">
        <v>17914</v>
      </c>
      <c r="Z3341">
        <v>48370</v>
      </c>
      <c r="AA3341">
        <v>-999</v>
      </c>
      <c r="AB3341">
        <v>-999</v>
      </c>
    </row>
    <row r="3342" spans="1:28" x14ac:dyDescent="0.25">
      <c r="A3342">
        <v>6297000</v>
      </c>
      <c r="B3342">
        <v>1</v>
      </c>
      <c r="C3342">
        <v>0.47</v>
      </c>
      <c r="D3342">
        <v>3.7</v>
      </c>
      <c r="E3342">
        <v>0</v>
      </c>
      <c r="F3342">
        <v>0</v>
      </c>
      <c r="G3342">
        <v>1</v>
      </c>
      <c r="H3342">
        <v>1</v>
      </c>
      <c r="I3342">
        <v>1</v>
      </c>
      <c r="J3342">
        <v>1</v>
      </c>
      <c r="K3342">
        <v>1</v>
      </c>
      <c r="L3342">
        <v>1</v>
      </c>
      <c r="M3342">
        <v>0.47</v>
      </c>
      <c r="N3342">
        <v>0.47</v>
      </c>
      <c r="O3342">
        <v>0.47</v>
      </c>
      <c r="P3342">
        <v>0.47</v>
      </c>
      <c r="Q3342">
        <v>0.47</v>
      </c>
      <c r="R3342">
        <v>0.47</v>
      </c>
      <c r="S3342">
        <v>3.7</v>
      </c>
      <c r="T3342">
        <v>3.7</v>
      </c>
      <c r="U3342">
        <v>3.7</v>
      </c>
      <c r="V3342">
        <v>3.7</v>
      </c>
      <c r="W3342">
        <v>3.7</v>
      </c>
      <c r="X3342">
        <v>3.7</v>
      </c>
      <c r="Y3342">
        <v>3618</v>
      </c>
      <c r="Z3342">
        <v>3618</v>
      </c>
      <c r="AA3342">
        <v>-999</v>
      </c>
      <c r="AB3342">
        <v>-999</v>
      </c>
    </row>
    <row r="3343" spans="1:28" x14ac:dyDescent="0.25">
      <c r="A3343">
        <v>6298000</v>
      </c>
      <c r="B3343">
        <v>1</v>
      </c>
      <c r="C3343">
        <v>0.19</v>
      </c>
      <c r="D3343">
        <v>1.5</v>
      </c>
      <c r="E3343">
        <v>0</v>
      </c>
      <c r="F3343">
        <v>0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1</v>
      </c>
      <c r="M3343">
        <v>0.19</v>
      </c>
      <c r="N3343">
        <v>0.19</v>
      </c>
      <c r="O3343">
        <v>0.19</v>
      </c>
      <c r="P3343">
        <v>0.19</v>
      </c>
      <c r="Q3343">
        <v>0.19</v>
      </c>
      <c r="R3343">
        <v>0.19</v>
      </c>
      <c r="S3343">
        <v>1.5</v>
      </c>
      <c r="T3343">
        <v>1.5</v>
      </c>
      <c r="U3343">
        <v>1.5</v>
      </c>
      <c r="V3343">
        <v>1.5</v>
      </c>
      <c r="W3343">
        <v>1.5</v>
      </c>
      <c r="X3343">
        <v>1.5</v>
      </c>
      <c r="Y3343">
        <v>14421</v>
      </c>
      <c r="Z3343">
        <v>14421</v>
      </c>
      <c r="AA3343">
        <v>-999</v>
      </c>
      <c r="AB3343">
        <v>-999</v>
      </c>
    </row>
    <row r="3344" spans="1:28" x14ac:dyDescent="0.25">
      <c r="A3344">
        <v>6298500</v>
      </c>
      <c r="B3344">
        <v>1</v>
      </c>
      <c r="C3344">
        <v>1.57</v>
      </c>
      <c r="D3344">
        <v>1.4</v>
      </c>
      <c r="E3344">
        <v>1</v>
      </c>
      <c r="F3344">
        <v>1.57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1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1.57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1.4</v>
      </c>
      <c r="Y3344">
        <v>516</v>
      </c>
      <c r="Z3344">
        <v>516</v>
      </c>
      <c r="AA3344">
        <v>516</v>
      </c>
      <c r="AB3344">
        <v>516</v>
      </c>
    </row>
    <row r="3345" spans="1:28" x14ac:dyDescent="0.25">
      <c r="A3345">
        <v>6299500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-999</v>
      </c>
      <c r="Z3345">
        <v>-999</v>
      </c>
      <c r="AA3345">
        <v>-999</v>
      </c>
      <c r="AB3345">
        <v>-999</v>
      </c>
    </row>
    <row r="3346" spans="1:28" x14ac:dyDescent="0.25">
      <c r="A3346">
        <v>6300500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-999</v>
      </c>
      <c r="Z3346">
        <v>-999</v>
      </c>
      <c r="AA3346">
        <v>-999</v>
      </c>
      <c r="AB3346">
        <v>-999</v>
      </c>
    </row>
    <row r="3347" spans="1:28" x14ac:dyDescent="0.25">
      <c r="A3347">
        <v>6302000</v>
      </c>
      <c r="B3347">
        <v>12</v>
      </c>
      <c r="C3347">
        <v>3.75</v>
      </c>
      <c r="D3347">
        <v>179</v>
      </c>
      <c r="E3347">
        <v>5</v>
      </c>
      <c r="F3347">
        <v>1.56</v>
      </c>
      <c r="G3347">
        <v>2</v>
      </c>
      <c r="H3347">
        <v>2</v>
      </c>
      <c r="I3347">
        <v>4</v>
      </c>
      <c r="J3347">
        <v>8</v>
      </c>
      <c r="K3347">
        <v>11</v>
      </c>
      <c r="L3347">
        <v>11</v>
      </c>
      <c r="M3347">
        <v>0.63</v>
      </c>
      <c r="N3347">
        <v>0.63</v>
      </c>
      <c r="O3347">
        <v>1.25</v>
      </c>
      <c r="P3347">
        <v>2.5</v>
      </c>
      <c r="Q3347">
        <v>3.44</v>
      </c>
      <c r="R3347">
        <v>3.44</v>
      </c>
      <c r="S3347">
        <v>3.4</v>
      </c>
      <c r="T3347">
        <v>3.4</v>
      </c>
      <c r="U3347">
        <v>99.8</v>
      </c>
      <c r="V3347">
        <v>152.5</v>
      </c>
      <c r="W3347">
        <v>163.4</v>
      </c>
      <c r="X3347">
        <v>163.4</v>
      </c>
      <c r="Y3347">
        <v>12617</v>
      </c>
      <c r="Z3347">
        <v>16186</v>
      </c>
      <c r="AA3347">
        <v>14210</v>
      </c>
      <c r="AB3347">
        <v>16363</v>
      </c>
    </row>
    <row r="3348" spans="1:28" x14ac:dyDescent="0.25">
      <c r="A3348">
        <v>6303500</v>
      </c>
      <c r="B3348">
        <v>7</v>
      </c>
      <c r="C3348">
        <v>5.21</v>
      </c>
      <c r="D3348">
        <v>64.599999999999994</v>
      </c>
      <c r="E3348">
        <v>1</v>
      </c>
      <c r="F3348">
        <v>0.74</v>
      </c>
      <c r="G3348">
        <v>3</v>
      </c>
      <c r="H3348">
        <v>4</v>
      </c>
      <c r="I3348">
        <v>5</v>
      </c>
      <c r="J3348">
        <v>7</v>
      </c>
      <c r="K3348">
        <v>7</v>
      </c>
      <c r="L3348">
        <v>7</v>
      </c>
      <c r="M3348">
        <v>2.23</v>
      </c>
      <c r="N3348">
        <v>2.98</v>
      </c>
      <c r="O3348">
        <v>3.72</v>
      </c>
      <c r="P3348">
        <v>5.21</v>
      </c>
      <c r="Q3348">
        <v>5.21</v>
      </c>
      <c r="R3348">
        <v>5.21</v>
      </c>
      <c r="S3348">
        <v>9.1</v>
      </c>
      <c r="T3348">
        <v>10</v>
      </c>
      <c r="U3348">
        <v>10.7</v>
      </c>
      <c r="V3348">
        <v>64.599999999999994</v>
      </c>
      <c r="W3348">
        <v>64.599999999999994</v>
      </c>
      <c r="X3348">
        <v>64.599999999999994</v>
      </c>
      <c r="Y3348">
        <v>6547</v>
      </c>
      <c r="Z3348">
        <v>12835</v>
      </c>
      <c r="AA3348">
        <v>14110</v>
      </c>
      <c r="AB3348">
        <v>14110</v>
      </c>
    </row>
    <row r="3349" spans="1:28" x14ac:dyDescent="0.25">
      <c r="A3349">
        <v>6305500</v>
      </c>
      <c r="B3349">
        <v>29</v>
      </c>
      <c r="C3349">
        <v>2.85</v>
      </c>
      <c r="D3349">
        <v>65.599999999999994</v>
      </c>
      <c r="E3349">
        <v>6</v>
      </c>
      <c r="F3349">
        <v>0.59</v>
      </c>
      <c r="G3349">
        <v>5</v>
      </c>
      <c r="H3349">
        <v>8</v>
      </c>
      <c r="I3349">
        <v>12</v>
      </c>
      <c r="J3349">
        <v>19</v>
      </c>
      <c r="K3349">
        <v>24</v>
      </c>
      <c r="L3349">
        <v>26</v>
      </c>
      <c r="M3349">
        <v>0.49</v>
      </c>
      <c r="N3349">
        <v>0.79</v>
      </c>
      <c r="O3349">
        <v>1.18</v>
      </c>
      <c r="P3349">
        <v>1.87</v>
      </c>
      <c r="Q3349">
        <v>2.36</v>
      </c>
      <c r="R3349">
        <v>2.56</v>
      </c>
      <c r="S3349">
        <v>2.2999999999999998</v>
      </c>
      <c r="T3349">
        <v>2.7</v>
      </c>
      <c r="U3349">
        <v>33.1</v>
      </c>
      <c r="V3349">
        <v>56.9</v>
      </c>
      <c r="W3349">
        <v>60.4</v>
      </c>
      <c r="X3349">
        <v>60.5</v>
      </c>
      <c r="Y3349">
        <v>5768</v>
      </c>
      <c r="Z3349">
        <v>28760</v>
      </c>
      <c r="AA3349">
        <v>34496</v>
      </c>
      <c r="AB3349">
        <v>36170</v>
      </c>
    </row>
    <row r="3350" spans="1:28" x14ac:dyDescent="0.25">
      <c r="A3350">
        <v>6305700</v>
      </c>
      <c r="B3350">
        <v>30</v>
      </c>
      <c r="C3350">
        <v>2.81</v>
      </c>
      <c r="D3350">
        <v>64</v>
      </c>
      <c r="E3350">
        <v>7</v>
      </c>
      <c r="F3350">
        <v>0.65</v>
      </c>
      <c r="G3350">
        <v>5</v>
      </c>
      <c r="H3350">
        <v>8</v>
      </c>
      <c r="I3350">
        <v>12</v>
      </c>
      <c r="J3350">
        <v>20</v>
      </c>
      <c r="K3350">
        <v>25</v>
      </c>
      <c r="L3350">
        <v>27</v>
      </c>
      <c r="M3350">
        <v>0.47</v>
      </c>
      <c r="N3350">
        <v>0.75</v>
      </c>
      <c r="O3350">
        <v>1.1200000000000001</v>
      </c>
      <c r="P3350">
        <v>1.87</v>
      </c>
      <c r="Q3350">
        <v>2.34</v>
      </c>
      <c r="R3350">
        <v>2.52</v>
      </c>
      <c r="S3350">
        <v>2.2000000000000002</v>
      </c>
      <c r="T3350">
        <v>2.5</v>
      </c>
      <c r="U3350">
        <v>31.5</v>
      </c>
      <c r="V3350">
        <v>55.7</v>
      </c>
      <c r="W3350">
        <v>59</v>
      </c>
      <c r="X3350">
        <v>59.1</v>
      </c>
      <c r="Y3350">
        <v>4518</v>
      </c>
      <c r="Z3350">
        <v>32510</v>
      </c>
      <c r="AA3350">
        <v>4518</v>
      </c>
      <c r="AB3350">
        <v>35814</v>
      </c>
    </row>
    <row r="3351" spans="1:28" x14ac:dyDescent="0.25">
      <c r="A3351">
        <v>6306300</v>
      </c>
      <c r="B3351">
        <v>65</v>
      </c>
      <c r="C3351">
        <v>1.73</v>
      </c>
      <c r="D3351">
        <v>20.5</v>
      </c>
      <c r="E3351">
        <v>11</v>
      </c>
      <c r="F3351">
        <v>0.28999999999999998</v>
      </c>
      <c r="G3351">
        <v>15</v>
      </c>
      <c r="H3351">
        <v>18</v>
      </c>
      <c r="I3351">
        <v>31</v>
      </c>
      <c r="J3351">
        <v>48</v>
      </c>
      <c r="K3351">
        <v>55</v>
      </c>
      <c r="L3351">
        <v>61</v>
      </c>
      <c r="M3351">
        <v>0.4</v>
      </c>
      <c r="N3351">
        <v>0.48</v>
      </c>
      <c r="O3351">
        <v>0.82</v>
      </c>
      <c r="P3351">
        <v>1.28</v>
      </c>
      <c r="Q3351">
        <v>1.46</v>
      </c>
      <c r="R3351">
        <v>1.62</v>
      </c>
      <c r="S3351">
        <v>1.3</v>
      </c>
      <c r="T3351">
        <v>1.4</v>
      </c>
      <c r="U3351">
        <v>10.1</v>
      </c>
      <c r="V3351">
        <v>17.7</v>
      </c>
      <c r="W3351">
        <v>19</v>
      </c>
      <c r="X3351">
        <v>19.100000000000001</v>
      </c>
      <c r="Y3351">
        <v>9690</v>
      </c>
      <c r="Z3351">
        <v>40039</v>
      </c>
      <c r="AA3351">
        <v>21643</v>
      </c>
      <c r="AB3351">
        <v>48116</v>
      </c>
    </row>
    <row r="3352" spans="1:28" x14ac:dyDescent="0.25">
      <c r="A3352">
        <v>6307500</v>
      </c>
      <c r="B3352">
        <v>69</v>
      </c>
      <c r="C3352">
        <v>1.49</v>
      </c>
      <c r="D3352">
        <v>56.9</v>
      </c>
      <c r="E3352">
        <v>12</v>
      </c>
      <c r="F3352">
        <v>0.26</v>
      </c>
      <c r="G3352">
        <v>16</v>
      </c>
      <c r="H3352">
        <v>19</v>
      </c>
      <c r="I3352">
        <v>33</v>
      </c>
      <c r="J3352">
        <v>51</v>
      </c>
      <c r="K3352">
        <v>58</v>
      </c>
      <c r="L3352">
        <v>65</v>
      </c>
      <c r="M3352">
        <v>0.35</v>
      </c>
      <c r="N3352">
        <v>0.41</v>
      </c>
      <c r="O3352">
        <v>0.71</v>
      </c>
      <c r="P3352">
        <v>1.1000000000000001</v>
      </c>
      <c r="Q3352">
        <v>1.26</v>
      </c>
      <c r="R3352">
        <v>1.41</v>
      </c>
      <c r="S3352">
        <v>41.2</v>
      </c>
      <c r="T3352">
        <v>41.2</v>
      </c>
      <c r="U3352">
        <v>48.3</v>
      </c>
      <c r="V3352">
        <v>54.6</v>
      </c>
      <c r="W3352">
        <v>55.6</v>
      </c>
      <c r="X3352">
        <v>55.7</v>
      </c>
      <c r="Y3352">
        <v>1288</v>
      </c>
      <c r="Z3352">
        <v>51445</v>
      </c>
      <c r="AA3352">
        <v>1288</v>
      </c>
      <c r="AB3352">
        <v>57015</v>
      </c>
    </row>
    <row r="3353" spans="1:28" x14ac:dyDescent="0.25">
      <c r="A3353">
        <v>6307600</v>
      </c>
      <c r="B3353">
        <v>4</v>
      </c>
      <c r="C3353">
        <v>0.33</v>
      </c>
      <c r="D3353">
        <v>0.3</v>
      </c>
      <c r="E3353">
        <v>0</v>
      </c>
      <c r="F3353">
        <v>0</v>
      </c>
      <c r="G3353">
        <v>2</v>
      </c>
      <c r="H3353">
        <v>2</v>
      </c>
      <c r="I3353">
        <v>2</v>
      </c>
      <c r="J3353">
        <v>3</v>
      </c>
      <c r="K3353">
        <v>3</v>
      </c>
      <c r="L3353">
        <v>4</v>
      </c>
      <c r="M3353">
        <v>0.17</v>
      </c>
      <c r="N3353">
        <v>0.17</v>
      </c>
      <c r="O3353">
        <v>0.17</v>
      </c>
      <c r="P3353">
        <v>0.25</v>
      </c>
      <c r="Q3353">
        <v>0.25</v>
      </c>
      <c r="R3353">
        <v>0.33</v>
      </c>
      <c r="S3353">
        <v>0.1</v>
      </c>
      <c r="T3353">
        <v>0.1</v>
      </c>
      <c r="U3353">
        <v>0.1</v>
      </c>
      <c r="V3353">
        <v>0.2</v>
      </c>
      <c r="W3353">
        <v>0.2</v>
      </c>
      <c r="X3353">
        <v>0.3</v>
      </c>
      <c r="Y3353">
        <v>17474</v>
      </c>
      <c r="Z3353">
        <v>37293</v>
      </c>
      <c r="AA3353">
        <v>-999</v>
      </c>
      <c r="AB3353">
        <v>-999</v>
      </c>
    </row>
    <row r="3354" spans="1:28" x14ac:dyDescent="0.25">
      <c r="A3354">
        <v>6307616</v>
      </c>
      <c r="B3354">
        <v>74</v>
      </c>
      <c r="C3354">
        <v>1.0900000000000001</v>
      </c>
      <c r="D3354">
        <v>38.6</v>
      </c>
      <c r="E3354">
        <v>12</v>
      </c>
      <c r="F3354">
        <v>0.18</v>
      </c>
      <c r="G3354">
        <v>18</v>
      </c>
      <c r="H3354">
        <v>21</v>
      </c>
      <c r="I3354">
        <v>36</v>
      </c>
      <c r="J3354">
        <v>55</v>
      </c>
      <c r="K3354">
        <v>62</v>
      </c>
      <c r="L3354">
        <v>70</v>
      </c>
      <c r="M3354">
        <v>0.26</v>
      </c>
      <c r="N3354">
        <v>0.31</v>
      </c>
      <c r="O3354">
        <v>0.53</v>
      </c>
      <c r="P3354">
        <v>0.81</v>
      </c>
      <c r="Q3354">
        <v>0.91</v>
      </c>
      <c r="R3354">
        <v>1.03</v>
      </c>
      <c r="S3354">
        <v>27.9</v>
      </c>
      <c r="T3354">
        <v>27.9</v>
      </c>
      <c r="U3354">
        <v>32.700000000000003</v>
      </c>
      <c r="V3354">
        <v>37</v>
      </c>
      <c r="W3354">
        <v>37.700000000000003</v>
      </c>
      <c r="X3354">
        <v>37.799999999999997</v>
      </c>
      <c r="Y3354">
        <v>9396</v>
      </c>
      <c r="Z3354">
        <v>85531</v>
      </c>
      <c r="AA3354">
        <v>39675</v>
      </c>
      <c r="AB3354">
        <v>94637</v>
      </c>
    </row>
    <row r="3355" spans="1:28" x14ac:dyDescent="0.25">
      <c r="A3355">
        <v>6307740</v>
      </c>
      <c r="B3355">
        <v>1</v>
      </c>
      <c r="C3355">
        <v>0.05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1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0.05</v>
      </c>
      <c r="Q3355">
        <v>0.05</v>
      </c>
      <c r="R3355">
        <v>0.05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56608</v>
      </c>
      <c r="Z3355">
        <v>56608</v>
      </c>
      <c r="AA3355">
        <v>-999</v>
      </c>
      <c r="AB3355">
        <v>-999</v>
      </c>
    </row>
    <row r="3356" spans="1:28" x14ac:dyDescent="0.25">
      <c r="A3356">
        <v>6308500</v>
      </c>
      <c r="B3356">
        <v>128</v>
      </c>
      <c r="C3356">
        <v>0.91</v>
      </c>
      <c r="D3356">
        <v>19.3</v>
      </c>
      <c r="E3356">
        <v>12</v>
      </c>
      <c r="F3356">
        <v>0.09</v>
      </c>
      <c r="G3356">
        <v>20</v>
      </c>
      <c r="H3356">
        <v>29</v>
      </c>
      <c r="I3356">
        <v>56</v>
      </c>
      <c r="J3356">
        <v>101</v>
      </c>
      <c r="K3356">
        <v>116</v>
      </c>
      <c r="L3356">
        <v>124</v>
      </c>
      <c r="M3356">
        <v>0.14000000000000001</v>
      </c>
      <c r="N3356">
        <v>0.21</v>
      </c>
      <c r="O3356">
        <v>0.4</v>
      </c>
      <c r="P3356">
        <v>0.72</v>
      </c>
      <c r="Q3356">
        <v>0.83</v>
      </c>
      <c r="R3356">
        <v>0.89</v>
      </c>
      <c r="S3356">
        <v>13.6</v>
      </c>
      <c r="T3356">
        <v>13.7</v>
      </c>
      <c r="U3356">
        <v>16.100000000000001</v>
      </c>
      <c r="V3356">
        <v>18.399999999999999</v>
      </c>
      <c r="W3356">
        <v>18.8</v>
      </c>
      <c r="X3356">
        <v>18.899999999999999</v>
      </c>
      <c r="Y3356">
        <v>12337</v>
      </c>
      <c r="Z3356">
        <v>136456</v>
      </c>
      <c r="AA3356">
        <v>156793</v>
      </c>
      <c r="AB3356">
        <v>210861</v>
      </c>
    </row>
    <row r="3357" spans="1:28" x14ac:dyDescent="0.25">
      <c r="A3357">
        <v>6309200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-999</v>
      </c>
      <c r="Z3357">
        <v>-999</v>
      </c>
      <c r="AA3357">
        <v>-999</v>
      </c>
      <c r="AB3357">
        <v>-999</v>
      </c>
    </row>
    <row r="3358" spans="1:28" x14ac:dyDescent="0.25">
      <c r="A3358">
        <v>6309500</v>
      </c>
      <c r="B3358">
        <v>1</v>
      </c>
      <c r="C3358">
        <v>0.09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1</v>
      </c>
      <c r="K3358">
        <v>1</v>
      </c>
      <c r="L3358">
        <v>1</v>
      </c>
      <c r="M3358">
        <v>0</v>
      </c>
      <c r="N3358">
        <v>0</v>
      </c>
      <c r="O3358">
        <v>0</v>
      </c>
      <c r="P3358">
        <v>0.09</v>
      </c>
      <c r="Q3358">
        <v>0.09</v>
      </c>
      <c r="R3358">
        <v>0.09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18574</v>
      </c>
      <c r="Z3358">
        <v>18574</v>
      </c>
      <c r="AA3358">
        <v>-999</v>
      </c>
      <c r="AB3358">
        <v>-999</v>
      </c>
    </row>
    <row r="3359" spans="1:28" x14ac:dyDescent="0.25">
      <c r="A3359">
        <v>6311000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-999</v>
      </c>
      <c r="Z3359">
        <v>-999</v>
      </c>
      <c r="AA3359">
        <v>-999</v>
      </c>
      <c r="AB3359">
        <v>-999</v>
      </c>
    </row>
    <row r="3360" spans="1:28" x14ac:dyDescent="0.25">
      <c r="A3360">
        <v>6311400</v>
      </c>
      <c r="B3360">
        <v>2</v>
      </c>
      <c r="C3360">
        <v>0.8</v>
      </c>
      <c r="D3360">
        <v>24.8</v>
      </c>
      <c r="E3360">
        <v>1</v>
      </c>
      <c r="F3360">
        <v>0.4</v>
      </c>
      <c r="G3360">
        <v>0</v>
      </c>
      <c r="H3360">
        <v>0</v>
      </c>
      <c r="I3360">
        <v>0</v>
      </c>
      <c r="J3360">
        <v>2</v>
      </c>
      <c r="K3360">
        <v>2</v>
      </c>
      <c r="L3360">
        <v>2</v>
      </c>
      <c r="M3360">
        <v>0</v>
      </c>
      <c r="N3360">
        <v>0</v>
      </c>
      <c r="O3360">
        <v>0</v>
      </c>
      <c r="P3360">
        <v>0.8</v>
      </c>
      <c r="Q3360">
        <v>0.8</v>
      </c>
      <c r="R3360">
        <v>0.8</v>
      </c>
      <c r="S3360">
        <v>0</v>
      </c>
      <c r="T3360">
        <v>0</v>
      </c>
      <c r="U3360">
        <v>0</v>
      </c>
      <c r="V3360">
        <v>24.8</v>
      </c>
      <c r="W3360">
        <v>24.8</v>
      </c>
      <c r="X3360">
        <v>24.8</v>
      </c>
      <c r="Y3360">
        <v>12175</v>
      </c>
      <c r="Z3360">
        <v>14988</v>
      </c>
      <c r="AA3360">
        <v>17802</v>
      </c>
      <c r="AB3360">
        <v>17802</v>
      </c>
    </row>
    <row r="3361" spans="1:28" x14ac:dyDescent="0.25">
      <c r="A3361">
        <v>6311500</v>
      </c>
      <c r="B3361">
        <v>2</v>
      </c>
      <c r="C3361">
        <v>0.75</v>
      </c>
      <c r="D3361">
        <v>23.3</v>
      </c>
      <c r="E3361">
        <v>1</v>
      </c>
      <c r="F3361">
        <v>0.37</v>
      </c>
      <c r="G3361">
        <v>0</v>
      </c>
      <c r="H3361">
        <v>0</v>
      </c>
      <c r="I3361">
        <v>0</v>
      </c>
      <c r="J3361">
        <v>2</v>
      </c>
      <c r="K3361">
        <v>2</v>
      </c>
      <c r="L3361">
        <v>2</v>
      </c>
      <c r="M3361">
        <v>0</v>
      </c>
      <c r="N3361">
        <v>0</v>
      </c>
      <c r="O3361">
        <v>0</v>
      </c>
      <c r="P3361">
        <v>0.75</v>
      </c>
      <c r="Q3361">
        <v>0.75</v>
      </c>
      <c r="R3361">
        <v>0.75</v>
      </c>
      <c r="S3361">
        <v>0</v>
      </c>
      <c r="T3361">
        <v>0</v>
      </c>
      <c r="U3361">
        <v>0</v>
      </c>
      <c r="V3361">
        <v>23.3</v>
      </c>
      <c r="W3361">
        <v>23.3</v>
      </c>
      <c r="X3361">
        <v>23.3</v>
      </c>
      <c r="Y3361">
        <v>13716</v>
      </c>
      <c r="Z3361">
        <v>16625</v>
      </c>
      <c r="AA3361">
        <v>19535</v>
      </c>
      <c r="AB3361">
        <v>19535</v>
      </c>
    </row>
    <row r="3362" spans="1:28" x14ac:dyDescent="0.25">
      <c r="A3362">
        <v>6312500</v>
      </c>
      <c r="B3362">
        <v>11</v>
      </c>
      <c r="C3362">
        <v>0.42</v>
      </c>
      <c r="D3362">
        <v>3</v>
      </c>
      <c r="E3362">
        <v>1</v>
      </c>
      <c r="F3362">
        <v>0.04</v>
      </c>
      <c r="G3362">
        <v>0</v>
      </c>
      <c r="H3362">
        <v>1</v>
      </c>
      <c r="I3362">
        <v>5</v>
      </c>
      <c r="J3362">
        <v>10</v>
      </c>
      <c r="K3362">
        <v>11</v>
      </c>
      <c r="L3362">
        <v>11</v>
      </c>
      <c r="M3362">
        <v>0</v>
      </c>
      <c r="N3362">
        <v>0.04</v>
      </c>
      <c r="O3362">
        <v>0.19</v>
      </c>
      <c r="P3362">
        <v>0.39</v>
      </c>
      <c r="Q3362">
        <v>0.42</v>
      </c>
      <c r="R3362">
        <v>0.42</v>
      </c>
      <c r="S3362">
        <v>0</v>
      </c>
      <c r="T3362">
        <v>0</v>
      </c>
      <c r="U3362">
        <v>0.5</v>
      </c>
      <c r="V3362">
        <v>3</v>
      </c>
      <c r="W3362">
        <v>3</v>
      </c>
      <c r="X3362">
        <v>3</v>
      </c>
      <c r="Y3362">
        <v>8056</v>
      </c>
      <c r="Z3362">
        <v>28605</v>
      </c>
      <c r="AA3362">
        <v>55482</v>
      </c>
      <c r="AB3362">
        <v>55482</v>
      </c>
    </row>
    <row r="3363" spans="1:28" x14ac:dyDescent="0.25">
      <c r="A3363">
        <v>6313000</v>
      </c>
      <c r="B3363">
        <v>26</v>
      </c>
      <c r="C3363">
        <v>0.9</v>
      </c>
      <c r="D3363">
        <v>2.9</v>
      </c>
      <c r="E3363">
        <v>0</v>
      </c>
      <c r="F3363">
        <v>0</v>
      </c>
      <c r="G3363">
        <v>4</v>
      </c>
      <c r="H3363">
        <v>5</v>
      </c>
      <c r="I3363">
        <v>9</v>
      </c>
      <c r="J3363">
        <v>19</v>
      </c>
      <c r="K3363">
        <v>23</v>
      </c>
      <c r="L3363">
        <v>23</v>
      </c>
      <c r="M3363">
        <v>0.14000000000000001</v>
      </c>
      <c r="N3363">
        <v>0.17</v>
      </c>
      <c r="O3363">
        <v>0.31</v>
      </c>
      <c r="P3363">
        <v>0.66</v>
      </c>
      <c r="Q3363">
        <v>0.8</v>
      </c>
      <c r="R3363">
        <v>0.8</v>
      </c>
      <c r="S3363">
        <v>0.5</v>
      </c>
      <c r="T3363">
        <v>0.5</v>
      </c>
      <c r="U3363">
        <v>0.9</v>
      </c>
      <c r="V3363">
        <v>1.7</v>
      </c>
      <c r="W3363">
        <v>2.7</v>
      </c>
      <c r="X3363">
        <v>2.7</v>
      </c>
      <c r="Y3363">
        <v>10966</v>
      </c>
      <c r="Z3363">
        <v>45488</v>
      </c>
      <c r="AA3363">
        <v>-999</v>
      </c>
      <c r="AB3363">
        <v>-999</v>
      </c>
    </row>
    <row r="3364" spans="1:28" x14ac:dyDescent="0.25">
      <c r="A3364">
        <v>6313500</v>
      </c>
      <c r="B3364">
        <v>53</v>
      </c>
      <c r="C3364">
        <v>0.66</v>
      </c>
      <c r="D3364">
        <v>2.5</v>
      </c>
      <c r="E3364">
        <v>1</v>
      </c>
      <c r="F3364">
        <v>0.01</v>
      </c>
      <c r="G3364">
        <v>7</v>
      </c>
      <c r="H3364">
        <v>10</v>
      </c>
      <c r="I3364">
        <v>27</v>
      </c>
      <c r="J3364">
        <v>44</v>
      </c>
      <c r="K3364">
        <v>50</v>
      </c>
      <c r="L3364">
        <v>50</v>
      </c>
      <c r="M3364">
        <v>0.09</v>
      </c>
      <c r="N3364">
        <v>0.13</v>
      </c>
      <c r="O3364">
        <v>0.34</v>
      </c>
      <c r="P3364">
        <v>0.55000000000000004</v>
      </c>
      <c r="Q3364">
        <v>0.63</v>
      </c>
      <c r="R3364">
        <v>0.63</v>
      </c>
      <c r="S3364">
        <v>0.2</v>
      </c>
      <c r="T3364">
        <v>0.3</v>
      </c>
      <c r="U3364">
        <v>0.9</v>
      </c>
      <c r="V3364">
        <v>2</v>
      </c>
      <c r="W3364">
        <v>2.4</v>
      </c>
      <c r="X3364">
        <v>2.4</v>
      </c>
      <c r="Y3364">
        <v>6027</v>
      </c>
      <c r="Z3364">
        <v>50481</v>
      </c>
      <c r="AA3364">
        <v>69824</v>
      </c>
      <c r="AB3364">
        <v>69824</v>
      </c>
    </row>
    <row r="3365" spans="1:28" x14ac:dyDescent="0.25">
      <c r="A3365">
        <v>6314500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-999</v>
      </c>
      <c r="Z3365">
        <v>-999</v>
      </c>
      <c r="AA3365">
        <v>-999</v>
      </c>
      <c r="AB3365">
        <v>-999</v>
      </c>
    </row>
    <row r="3366" spans="1:28" x14ac:dyDescent="0.25">
      <c r="A3366">
        <v>6315500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-999</v>
      </c>
      <c r="Z3366">
        <v>-999</v>
      </c>
      <c r="AA3366">
        <v>-999</v>
      </c>
      <c r="AB3366">
        <v>-999</v>
      </c>
    </row>
    <row r="3367" spans="1:28" x14ac:dyDescent="0.25">
      <c r="A3367">
        <v>6317000</v>
      </c>
      <c r="B3367">
        <v>157</v>
      </c>
      <c r="C3367">
        <v>1.02</v>
      </c>
      <c r="D3367">
        <v>3</v>
      </c>
      <c r="E3367">
        <v>6</v>
      </c>
      <c r="F3367">
        <v>0.04</v>
      </c>
      <c r="G3367">
        <v>12</v>
      </c>
      <c r="H3367">
        <v>19</v>
      </c>
      <c r="I3367">
        <v>75</v>
      </c>
      <c r="J3367">
        <v>115</v>
      </c>
      <c r="K3367">
        <v>149</v>
      </c>
      <c r="L3367">
        <v>152</v>
      </c>
      <c r="M3367">
        <v>0.08</v>
      </c>
      <c r="N3367">
        <v>0.12</v>
      </c>
      <c r="O3367">
        <v>0.49</v>
      </c>
      <c r="P3367">
        <v>0.75</v>
      </c>
      <c r="Q3367">
        <v>0.97</v>
      </c>
      <c r="R3367">
        <v>0.99</v>
      </c>
      <c r="S3367">
        <v>0.2</v>
      </c>
      <c r="T3367">
        <v>0.3</v>
      </c>
      <c r="U3367">
        <v>1.1000000000000001</v>
      </c>
      <c r="V3367">
        <v>2</v>
      </c>
      <c r="W3367">
        <v>2.9</v>
      </c>
      <c r="X3367">
        <v>2.9</v>
      </c>
      <c r="Y3367">
        <v>7984</v>
      </c>
      <c r="Z3367">
        <v>92623</v>
      </c>
      <c r="AA3367">
        <v>66804</v>
      </c>
      <c r="AB3367">
        <v>81487</v>
      </c>
    </row>
    <row r="3368" spans="1:28" x14ac:dyDescent="0.25">
      <c r="A3368">
        <v>6318500</v>
      </c>
      <c r="B3368">
        <v>1</v>
      </c>
      <c r="C3368">
        <v>0.32</v>
      </c>
      <c r="D3368">
        <v>9.6</v>
      </c>
      <c r="E3368">
        <v>1</v>
      </c>
      <c r="F3368">
        <v>0.32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12958</v>
      </c>
      <c r="Z3368">
        <v>12958</v>
      </c>
      <c r="AA3368">
        <v>12958</v>
      </c>
      <c r="AB3368">
        <v>12958</v>
      </c>
    </row>
    <row r="3369" spans="1:28" x14ac:dyDescent="0.25">
      <c r="A3369">
        <v>6320000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-999</v>
      </c>
      <c r="Z3369">
        <v>-999</v>
      </c>
      <c r="AA3369">
        <v>-999</v>
      </c>
      <c r="AB3369">
        <v>-999</v>
      </c>
    </row>
    <row r="3370" spans="1:28" x14ac:dyDescent="0.25">
      <c r="A3370">
        <v>6320500</v>
      </c>
      <c r="B3370">
        <v>2</v>
      </c>
      <c r="C3370">
        <v>2.2799999999999998</v>
      </c>
      <c r="D3370">
        <v>155.6</v>
      </c>
      <c r="E3370">
        <v>1</v>
      </c>
      <c r="F3370">
        <v>1.1399999999999999</v>
      </c>
      <c r="G3370">
        <v>0</v>
      </c>
      <c r="H3370">
        <v>0</v>
      </c>
      <c r="I3370">
        <v>2</v>
      </c>
      <c r="J3370">
        <v>2</v>
      </c>
      <c r="K3370">
        <v>2</v>
      </c>
      <c r="L3370">
        <v>2</v>
      </c>
      <c r="M3370">
        <v>0</v>
      </c>
      <c r="N3370">
        <v>0</v>
      </c>
      <c r="O3370">
        <v>2.2799999999999998</v>
      </c>
      <c r="P3370">
        <v>2.2799999999999998</v>
      </c>
      <c r="Q3370">
        <v>2.2799999999999998</v>
      </c>
      <c r="R3370">
        <v>2.2799999999999998</v>
      </c>
      <c r="S3370">
        <v>0</v>
      </c>
      <c r="T3370">
        <v>0</v>
      </c>
      <c r="U3370">
        <v>155.6</v>
      </c>
      <c r="V3370">
        <v>155.6</v>
      </c>
      <c r="W3370">
        <v>155.6</v>
      </c>
      <c r="X3370">
        <v>155.6</v>
      </c>
      <c r="Y3370">
        <v>1741</v>
      </c>
      <c r="Z3370">
        <v>4817</v>
      </c>
      <c r="AA3370">
        <v>1741</v>
      </c>
      <c r="AB3370">
        <v>1741</v>
      </c>
    </row>
    <row r="3371" spans="1:28" x14ac:dyDescent="0.25">
      <c r="A3371">
        <v>6321000</v>
      </c>
      <c r="B3371">
        <v>4</v>
      </c>
      <c r="C3371">
        <v>2.21</v>
      </c>
      <c r="D3371">
        <v>168.2</v>
      </c>
      <c r="E3371">
        <v>3</v>
      </c>
      <c r="F3371">
        <v>1.66</v>
      </c>
      <c r="G3371">
        <v>0</v>
      </c>
      <c r="H3371">
        <v>0</v>
      </c>
      <c r="I3371">
        <v>2</v>
      </c>
      <c r="J3371">
        <v>4</v>
      </c>
      <c r="K3371">
        <v>4</v>
      </c>
      <c r="L3371">
        <v>4</v>
      </c>
      <c r="M3371">
        <v>0</v>
      </c>
      <c r="N3371">
        <v>0</v>
      </c>
      <c r="O3371">
        <v>1.1000000000000001</v>
      </c>
      <c r="P3371">
        <v>2.21</v>
      </c>
      <c r="Q3371">
        <v>2.21</v>
      </c>
      <c r="R3371">
        <v>2.21</v>
      </c>
      <c r="S3371">
        <v>0</v>
      </c>
      <c r="T3371">
        <v>0</v>
      </c>
      <c r="U3371">
        <v>75.400000000000006</v>
      </c>
      <c r="V3371">
        <v>168.2</v>
      </c>
      <c r="W3371">
        <v>168.2</v>
      </c>
      <c r="X3371">
        <v>168.2</v>
      </c>
      <c r="Y3371">
        <v>13931</v>
      </c>
      <c r="Z3371">
        <v>17851</v>
      </c>
      <c r="AA3371">
        <v>13931</v>
      </c>
      <c r="AB3371">
        <v>16949</v>
      </c>
    </row>
    <row r="3372" spans="1:28" x14ac:dyDescent="0.25">
      <c r="A3372">
        <v>6321500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-999</v>
      </c>
      <c r="Z3372">
        <v>-999</v>
      </c>
      <c r="AA3372">
        <v>-999</v>
      </c>
      <c r="AB3372">
        <v>-999</v>
      </c>
    </row>
    <row r="3373" spans="1:28" x14ac:dyDescent="0.25">
      <c r="A3373">
        <v>6323000</v>
      </c>
      <c r="B3373">
        <v>4</v>
      </c>
      <c r="C3373">
        <v>1.32</v>
      </c>
      <c r="D3373">
        <v>100.7</v>
      </c>
      <c r="E3373">
        <v>3</v>
      </c>
      <c r="F3373">
        <v>0.99</v>
      </c>
      <c r="G3373">
        <v>0</v>
      </c>
      <c r="H3373">
        <v>0</v>
      </c>
      <c r="I3373">
        <v>2</v>
      </c>
      <c r="J3373">
        <v>4</v>
      </c>
      <c r="K3373">
        <v>4</v>
      </c>
      <c r="L3373">
        <v>4</v>
      </c>
      <c r="M3373">
        <v>0</v>
      </c>
      <c r="N3373">
        <v>0</v>
      </c>
      <c r="O3373">
        <v>0.66</v>
      </c>
      <c r="P3373">
        <v>1.32</v>
      </c>
      <c r="Q3373">
        <v>1.32</v>
      </c>
      <c r="R3373">
        <v>1.32</v>
      </c>
      <c r="S3373">
        <v>0</v>
      </c>
      <c r="T3373">
        <v>0</v>
      </c>
      <c r="U3373">
        <v>45.2</v>
      </c>
      <c r="V3373">
        <v>100.7</v>
      </c>
      <c r="W3373">
        <v>100.7</v>
      </c>
      <c r="X3373">
        <v>100.7</v>
      </c>
      <c r="Y3373">
        <v>18975</v>
      </c>
      <c r="Z3373">
        <v>23647</v>
      </c>
      <c r="AA3373">
        <v>18975</v>
      </c>
      <c r="AB3373">
        <v>23133</v>
      </c>
    </row>
    <row r="3374" spans="1:28" x14ac:dyDescent="0.25">
      <c r="A3374">
        <v>6323500</v>
      </c>
      <c r="B3374">
        <v>8</v>
      </c>
      <c r="C3374">
        <v>1.1100000000000001</v>
      </c>
      <c r="D3374">
        <v>445</v>
      </c>
      <c r="E3374">
        <v>4</v>
      </c>
      <c r="F3374">
        <v>0.56000000000000005</v>
      </c>
      <c r="G3374">
        <v>0</v>
      </c>
      <c r="H3374">
        <v>0</v>
      </c>
      <c r="I3374">
        <v>3</v>
      </c>
      <c r="J3374">
        <v>7</v>
      </c>
      <c r="K3374">
        <v>8</v>
      </c>
      <c r="L3374">
        <v>8</v>
      </c>
      <c r="M3374">
        <v>0</v>
      </c>
      <c r="N3374">
        <v>0</v>
      </c>
      <c r="O3374">
        <v>0.42</v>
      </c>
      <c r="P3374">
        <v>0.97</v>
      </c>
      <c r="Q3374">
        <v>1.1100000000000001</v>
      </c>
      <c r="R3374">
        <v>1.1100000000000001</v>
      </c>
      <c r="S3374">
        <v>0</v>
      </c>
      <c r="T3374">
        <v>0</v>
      </c>
      <c r="U3374">
        <v>19.3</v>
      </c>
      <c r="V3374">
        <v>42.9</v>
      </c>
      <c r="W3374">
        <v>445</v>
      </c>
      <c r="X3374">
        <v>445</v>
      </c>
      <c r="Y3374">
        <v>14971</v>
      </c>
      <c r="Z3374">
        <v>31711</v>
      </c>
      <c r="AA3374">
        <v>19353</v>
      </c>
      <c r="AB3374">
        <v>38719</v>
      </c>
    </row>
    <row r="3375" spans="1:28" x14ac:dyDescent="0.25">
      <c r="A3375">
        <v>6324000</v>
      </c>
      <c r="B3375">
        <v>55</v>
      </c>
      <c r="C3375">
        <v>1.84</v>
      </c>
      <c r="D3375">
        <v>113.1</v>
      </c>
      <c r="E3375">
        <v>7</v>
      </c>
      <c r="F3375">
        <v>0.23</v>
      </c>
      <c r="G3375">
        <v>2</v>
      </c>
      <c r="H3375">
        <v>2</v>
      </c>
      <c r="I3375">
        <v>22</v>
      </c>
      <c r="J3375">
        <v>47</v>
      </c>
      <c r="K3375">
        <v>54</v>
      </c>
      <c r="L3375">
        <v>54</v>
      </c>
      <c r="M3375">
        <v>7.0000000000000007E-2</v>
      </c>
      <c r="N3375">
        <v>7.0000000000000007E-2</v>
      </c>
      <c r="O3375">
        <v>0.74</v>
      </c>
      <c r="P3375">
        <v>1.57</v>
      </c>
      <c r="Q3375">
        <v>1.81</v>
      </c>
      <c r="R3375">
        <v>1.81</v>
      </c>
      <c r="S3375">
        <v>0.1</v>
      </c>
      <c r="T3375">
        <v>0.1</v>
      </c>
      <c r="U3375">
        <v>5.4</v>
      </c>
      <c r="V3375">
        <v>11.9</v>
      </c>
      <c r="W3375">
        <v>112.1</v>
      </c>
      <c r="X3375">
        <v>112.1</v>
      </c>
      <c r="Y3375">
        <v>16623</v>
      </c>
      <c r="Z3375">
        <v>49703</v>
      </c>
      <c r="AA3375">
        <v>59730</v>
      </c>
      <c r="AB3375">
        <v>80663</v>
      </c>
    </row>
    <row r="3376" spans="1:28" x14ac:dyDescent="0.25">
      <c r="A3376">
        <v>6324500</v>
      </c>
      <c r="B3376">
        <v>236</v>
      </c>
      <c r="C3376">
        <v>1.1299999999999999</v>
      </c>
      <c r="D3376">
        <v>18.600000000000001</v>
      </c>
      <c r="E3376">
        <v>13</v>
      </c>
      <c r="F3376">
        <v>0.06</v>
      </c>
      <c r="G3376">
        <v>15</v>
      </c>
      <c r="H3376">
        <v>24</v>
      </c>
      <c r="I3376">
        <v>104</v>
      </c>
      <c r="J3376">
        <v>184</v>
      </c>
      <c r="K3376">
        <v>225</v>
      </c>
      <c r="L3376">
        <v>229</v>
      </c>
      <c r="M3376">
        <v>7.0000000000000007E-2</v>
      </c>
      <c r="N3376">
        <v>0.12</v>
      </c>
      <c r="O3376">
        <v>0.5</v>
      </c>
      <c r="P3376">
        <v>0.88</v>
      </c>
      <c r="Q3376">
        <v>1.08</v>
      </c>
      <c r="R3376">
        <v>1.1000000000000001</v>
      </c>
      <c r="S3376">
        <v>0.2</v>
      </c>
      <c r="T3376">
        <v>0.3</v>
      </c>
      <c r="U3376">
        <v>1.6</v>
      </c>
      <c r="V3376">
        <v>3.3</v>
      </c>
      <c r="W3376">
        <v>18.3</v>
      </c>
      <c r="X3376">
        <v>18.399999999999999</v>
      </c>
      <c r="Y3376">
        <v>10084</v>
      </c>
      <c r="Z3376">
        <v>115321</v>
      </c>
      <c r="AA3376">
        <v>85969</v>
      </c>
      <c r="AB3376">
        <v>116379</v>
      </c>
    </row>
    <row r="3377" spans="1:28" x14ac:dyDescent="0.25">
      <c r="A3377">
        <v>6324970</v>
      </c>
      <c r="B3377">
        <v>32</v>
      </c>
      <c r="C3377">
        <v>1</v>
      </c>
      <c r="D3377">
        <v>2.8</v>
      </c>
      <c r="E3377">
        <v>0</v>
      </c>
      <c r="F3377">
        <v>0</v>
      </c>
      <c r="G3377">
        <v>2</v>
      </c>
      <c r="H3377">
        <v>4</v>
      </c>
      <c r="I3377">
        <v>11</v>
      </c>
      <c r="J3377">
        <v>24</v>
      </c>
      <c r="K3377">
        <v>29</v>
      </c>
      <c r="L3377">
        <v>30</v>
      </c>
      <c r="M3377">
        <v>0.06</v>
      </c>
      <c r="N3377">
        <v>0.12</v>
      </c>
      <c r="O3377">
        <v>0.34</v>
      </c>
      <c r="P3377">
        <v>0.75</v>
      </c>
      <c r="Q3377">
        <v>0.91</v>
      </c>
      <c r="R3377">
        <v>0.94</v>
      </c>
      <c r="S3377">
        <v>0.1</v>
      </c>
      <c r="T3377">
        <v>0.4</v>
      </c>
      <c r="U3377">
        <v>0.8</v>
      </c>
      <c r="V3377">
        <v>1.3</v>
      </c>
      <c r="W3377">
        <v>1.9</v>
      </c>
      <c r="X3377">
        <v>1.9</v>
      </c>
      <c r="Y3377">
        <v>12440</v>
      </c>
      <c r="Z3377">
        <v>39720</v>
      </c>
      <c r="AA3377">
        <v>-999</v>
      </c>
      <c r="AB3377">
        <v>-999</v>
      </c>
    </row>
    <row r="3378" spans="1:28" x14ac:dyDescent="0.25">
      <c r="A3378">
        <v>6326500</v>
      </c>
      <c r="B3378">
        <v>372</v>
      </c>
      <c r="C3378">
        <v>1.1000000000000001</v>
      </c>
      <c r="D3378">
        <v>12.2</v>
      </c>
      <c r="E3378">
        <v>13</v>
      </c>
      <c r="F3378">
        <v>0.04</v>
      </c>
      <c r="G3378">
        <v>30</v>
      </c>
      <c r="H3378">
        <v>61</v>
      </c>
      <c r="I3378">
        <v>188</v>
      </c>
      <c r="J3378">
        <v>305</v>
      </c>
      <c r="K3378">
        <v>358</v>
      </c>
      <c r="L3378">
        <v>363</v>
      </c>
      <c r="M3378">
        <v>0.09</v>
      </c>
      <c r="N3378">
        <v>0.18</v>
      </c>
      <c r="O3378">
        <v>0.56000000000000005</v>
      </c>
      <c r="P3378">
        <v>0.9</v>
      </c>
      <c r="Q3378">
        <v>1.06</v>
      </c>
      <c r="R3378">
        <v>1.07</v>
      </c>
      <c r="S3378">
        <v>0.2</v>
      </c>
      <c r="T3378">
        <v>0.3</v>
      </c>
      <c r="U3378">
        <v>1.4</v>
      </c>
      <c r="V3378">
        <v>2.6</v>
      </c>
      <c r="W3378">
        <v>11.9</v>
      </c>
      <c r="X3378">
        <v>11.9</v>
      </c>
      <c r="Y3378">
        <v>6101</v>
      </c>
      <c r="Z3378">
        <v>214334</v>
      </c>
      <c r="AA3378">
        <v>240014</v>
      </c>
      <c r="AB3378">
        <v>267776</v>
      </c>
    </row>
    <row r="3379" spans="1:28" x14ac:dyDescent="0.25">
      <c r="A3379">
        <v>6329200</v>
      </c>
      <c r="B3379">
        <v>4</v>
      </c>
      <c r="C3379">
        <v>0.66</v>
      </c>
      <c r="D3379">
        <v>1.3</v>
      </c>
      <c r="E3379">
        <v>0</v>
      </c>
      <c r="F3379">
        <v>0</v>
      </c>
      <c r="G3379">
        <v>1</v>
      </c>
      <c r="H3379">
        <v>1</v>
      </c>
      <c r="I3379">
        <v>3</v>
      </c>
      <c r="J3379">
        <v>4</v>
      </c>
      <c r="K3379">
        <v>4</v>
      </c>
      <c r="L3379">
        <v>4</v>
      </c>
      <c r="M3379">
        <v>0.17</v>
      </c>
      <c r="N3379">
        <v>0.17</v>
      </c>
      <c r="O3379">
        <v>0.5</v>
      </c>
      <c r="P3379">
        <v>0.66</v>
      </c>
      <c r="Q3379">
        <v>0.66</v>
      </c>
      <c r="R3379">
        <v>0.66</v>
      </c>
      <c r="S3379">
        <v>0.3</v>
      </c>
      <c r="T3379">
        <v>0.3</v>
      </c>
      <c r="U3379">
        <v>0.9</v>
      </c>
      <c r="V3379">
        <v>1.3</v>
      </c>
      <c r="W3379">
        <v>1.3</v>
      </c>
      <c r="X3379">
        <v>1.3</v>
      </c>
      <c r="Y3379">
        <v>32040</v>
      </c>
      <c r="Z3379">
        <v>33689</v>
      </c>
      <c r="AA3379">
        <v>-999</v>
      </c>
      <c r="AB3379">
        <v>-999</v>
      </c>
    </row>
    <row r="3380" spans="1:28" x14ac:dyDescent="0.25">
      <c r="A3380">
        <v>6331000</v>
      </c>
      <c r="B3380">
        <v>6</v>
      </c>
      <c r="C3380">
        <v>0.25</v>
      </c>
      <c r="D3380">
        <v>7.8</v>
      </c>
      <c r="E3380">
        <v>2</v>
      </c>
      <c r="F3380">
        <v>0.08</v>
      </c>
      <c r="G3380">
        <v>1</v>
      </c>
      <c r="H3380">
        <v>1</v>
      </c>
      <c r="I3380">
        <v>2</v>
      </c>
      <c r="J3380">
        <v>2</v>
      </c>
      <c r="K3380">
        <v>4</v>
      </c>
      <c r="L3380">
        <v>5</v>
      </c>
      <c r="M3380">
        <v>0.04</v>
      </c>
      <c r="N3380">
        <v>0.04</v>
      </c>
      <c r="O3380">
        <v>0.08</v>
      </c>
      <c r="P3380">
        <v>0.08</v>
      </c>
      <c r="Q3380">
        <v>0.17</v>
      </c>
      <c r="R3380">
        <v>0.21</v>
      </c>
      <c r="S3380">
        <v>5</v>
      </c>
      <c r="T3380">
        <v>5</v>
      </c>
      <c r="U3380">
        <v>7.7</v>
      </c>
      <c r="V3380">
        <v>7.7</v>
      </c>
      <c r="W3380">
        <v>7.7</v>
      </c>
      <c r="X3380">
        <v>7.8</v>
      </c>
      <c r="Y3380">
        <v>5076</v>
      </c>
      <c r="Z3380">
        <v>23010</v>
      </c>
      <c r="AA3380">
        <v>20064</v>
      </c>
      <c r="AB3380">
        <v>25096</v>
      </c>
    </row>
    <row r="3381" spans="1:28" x14ac:dyDescent="0.25">
      <c r="A3381">
        <v>6332000</v>
      </c>
      <c r="B3381">
        <v>10</v>
      </c>
      <c r="C3381">
        <v>0.48</v>
      </c>
      <c r="D3381">
        <v>6.7</v>
      </c>
      <c r="E3381">
        <v>0</v>
      </c>
      <c r="F3381">
        <v>0</v>
      </c>
      <c r="G3381">
        <v>1</v>
      </c>
      <c r="H3381">
        <v>1</v>
      </c>
      <c r="I3381">
        <v>2</v>
      </c>
      <c r="J3381">
        <v>4</v>
      </c>
      <c r="K3381">
        <v>5</v>
      </c>
      <c r="L3381">
        <v>6</v>
      </c>
      <c r="M3381">
        <v>0.05</v>
      </c>
      <c r="N3381">
        <v>0.05</v>
      </c>
      <c r="O3381">
        <v>0.1</v>
      </c>
      <c r="P3381">
        <v>0.19</v>
      </c>
      <c r="Q3381">
        <v>0.24</v>
      </c>
      <c r="R3381">
        <v>0.28999999999999998</v>
      </c>
      <c r="S3381">
        <v>0.1</v>
      </c>
      <c r="T3381">
        <v>0.1</v>
      </c>
      <c r="U3381">
        <v>1.9</v>
      </c>
      <c r="V3381">
        <v>3.8</v>
      </c>
      <c r="W3381">
        <v>6.3</v>
      </c>
      <c r="X3381">
        <v>6.4</v>
      </c>
      <c r="Y3381">
        <v>8501</v>
      </c>
      <c r="Z3381">
        <v>24738</v>
      </c>
      <c r="AA3381">
        <v>-999</v>
      </c>
      <c r="AB3381">
        <v>-999</v>
      </c>
    </row>
    <row r="3382" spans="1:28" x14ac:dyDescent="0.25">
      <c r="A3382">
        <v>6332515</v>
      </c>
      <c r="B3382">
        <v>2</v>
      </c>
      <c r="C3382">
        <v>1.04</v>
      </c>
      <c r="D3382">
        <v>0.7</v>
      </c>
      <c r="E3382">
        <v>0</v>
      </c>
      <c r="F3382">
        <v>0</v>
      </c>
      <c r="G3382">
        <v>1</v>
      </c>
      <c r="H3382">
        <v>1</v>
      </c>
      <c r="I3382">
        <v>1</v>
      </c>
      <c r="J3382">
        <v>1</v>
      </c>
      <c r="K3382">
        <v>2</v>
      </c>
      <c r="L3382">
        <v>2</v>
      </c>
      <c r="M3382">
        <v>0.52</v>
      </c>
      <c r="N3382">
        <v>0.52</v>
      </c>
      <c r="O3382">
        <v>0.52</v>
      </c>
      <c r="P3382">
        <v>0.52</v>
      </c>
      <c r="Q3382">
        <v>1.04</v>
      </c>
      <c r="R3382">
        <v>1.04</v>
      </c>
      <c r="S3382">
        <v>0.5</v>
      </c>
      <c r="T3382">
        <v>0.5</v>
      </c>
      <c r="U3382">
        <v>0.5</v>
      </c>
      <c r="V3382">
        <v>0.5</v>
      </c>
      <c r="W3382">
        <v>0.7</v>
      </c>
      <c r="X3382">
        <v>0.7</v>
      </c>
      <c r="Y3382">
        <v>4308</v>
      </c>
      <c r="Z3382">
        <v>8440</v>
      </c>
      <c r="AA3382">
        <v>-999</v>
      </c>
      <c r="AB3382">
        <v>-999</v>
      </c>
    </row>
    <row r="3383" spans="1:28" x14ac:dyDescent="0.25">
      <c r="A3383">
        <v>6334000</v>
      </c>
      <c r="B3383">
        <v>28</v>
      </c>
      <c r="C3383">
        <v>1.2</v>
      </c>
      <c r="D3383">
        <v>5.5</v>
      </c>
      <c r="E3383">
        <v>0</v>
      </c>
      <c r="F3383">
        <v>0</v>
      </c>
      <c r="G3383">
        <v>0</v>
      </c>
      <c r="H3383">
        <v>1</v>
      </c>
      <c r="I3383">
        <v>12</v>
      </c>
      <c r="J3383">
        <v>23</v>
      </c>
      <c r="K3383">
        <v>28</v>
      </c>
      <c r="L3383">
        <v>28</v>
      </c>
      <c r="M3383">
        <v>0</v>
      </c>
      <c r="N3383">
        <v>0.04</v>
      </c>
      <c r="O3383">
        <v>0.51</v>
      </c>
      <c r="P3383">
        <v>0.98</v>
      </c>
      <c r="Q3383">
        <v>1.2</v>
      </c>
      <c r="R3383">
        <v>1.2</v>
      </c>
      <c r="S3383">
        <v>0</v>
      </c>
      <c r="T3383">
        <v>0.1</v>
      </c>
      <c r="U3383">
        <v>0.8</v>
      </c>
      <c r="V3383">
        <v>3</v>
      </c>
      <c r="W3383">
        <v>5.5</v>
      </c>
      <c r="X3383">
        <v>5.5</v>
      </c>
      <c r="Y3383">
        <v>16232</v>
      </c>
      <c r="Z3383">
        <v>41286</v>
      </c>
      <c r="AA3383">
        <v>-999</v>
      </c>
      <c r="AB3383">
        <v>-999</v>
      </c>
    </row>
    <row r="3384" spans="1:28" x14ac:dyDescent="0.25">
      <c r="A3384">
        <v>6334500</v>
      </c>
      <c r="B3384">
        <v>72</v>
      </c>
      <c r="C3384">
        <v>1.42</v>
      </c>
      <c r="D3384">
        <v>4.5</v>
      </c>
      <c r="E3384">
        <v>0</v>
      </c>
      <c r="F3384">
        <v>0</v>
      </c>
      <c r="G3384">
        <v>8</v>
      </c>
      <c r="H3384">
        <v>17</v>
      </c>
      <c r="I3384">
        <v>39</v>
      </c>
      <c r="J3384">
        <v>65</v>
      </c>
      <c r="K3384">
        <v>72</v>
      </c>
      <c r="L3384">
        <v>72</v>
      </c>
      <c r="M3384">
        <v>0.16</v>
      </c>
      <c r="N3384">
        <v>0.33</v>
      </c>
      <c r="O3384">
        <v>0.77</v>
      </c>
      <c r="P3384">
        <v>1.28</v>
      </c>
      <c r="Q3384">
        <v>1.42</v>
      </c>
      <c r="R3384">
        <v>1.42</v>
      </c>
      <c r="S3384">
        <v>0.7</v>
      </c>
      <c r="T3384">
        <v>0.9</v>
      </c>
      <c r="U3384">
        <v>1.7</v>
      </c>
      <c r="V3384">
        <v>3.3</v>
      </c>
      <c r="W3384">
        <v>4.5</v>
      </c>
      <c r="X3384">
        <v>4.5</v>
      </c>
      <c r="Y3384">
        <v>5636</v>
      </c>
      <c r="Z3384">
        <v>72597</v>
      </c>
      <c r="AA3384">
        <v>-999</v>
      </c>
      <c r="AB3384">
        <v>-999</v>
      </c>
    </row>
    <row r="3385" spans="1:28" x14ac:dyDescent="0.25">
      <c r="A3385">
        <v>6335000</v>
      </c>
      <c r="B3385">
        <v>11</v>
      </c>
      <c r="C3385">
        <v>0.72</v>
      </c>
      <c r="D3385">
        <v>1.5</v>
      </c>
      <c r="E3385">
        <v>0</v>
      </c>
      <c r="F3385">
        <v>0</v>
      </c>
      <c r="G3385">
        <v>2</v>
      </c>
      <c r="H3385">
        <v>3</v>
      </c>
      <c r="I3385">
        <v>9</v>
      </c>
      <c r="J3385">
        <v>11</v>
      </c>
      <c r="K3385">
        <v>11</v>
      </c>
      <c r="L3385">
        <v>11</v>
      </c>
      <c r="M3385">
        <v>0.13</v>
      </c>
      <c r="N3385">
        <v>0.2</v>
      </c>
      <c r="O3385">
        <v>0.59</v>
      </c>
      <c r="P3385">
        <v>0.72</v>
      </c>
      <c r="Q3385">
        <v>0.72</v>
      </c>
      <c r="R3385">
        <v>0.72</v>
      </c>
      <c r="S3385">
        <v>0.2</v>
      </c>
      <c r="T3385">
        <v>0.4</v>
      </c>
      <c r="U3385">
        <v>1.1000000000000001</v>
      </c>
      <c r="V3385">
        <v>1.5</v>
      </c>
      <c r="W3385">
        <v>1.5</v>
      </c>
      <c r="X3385">
        <v>1.5</v>
      </c>
      <c r="Y3385">
        <v>6207</v>
      </c>
      <c r="Z3385">
        <v>26706</v>
      </c>
      <c r="AA3385">
        <v>-999</v>
      </c>
      <c r="AB3385">
        <v>-999</v>
      </c>
    </row>
    <row r="3386" spans="1:28" x14ac:dyDescent="0.25">
      <c r="A3386">
        <v>6335500</v>
      </c>
      <c r="B3386">
        <v>168</v>
      </c>
      <c r="C3386">
        <v>1.39</v>
      </c>
      <c r="D3386">
        <v>5.5</v>
      </c>
      <c r="E3386">
        <v>2</v>
      </c>
      <c r="F3386">
        <v>0.02</v>
      </c>
      <c r="G3386">
        <v>20</v>
      </c>
      <c r="H3386">
        <v>38</v>
      </c>
      <c r="I3386">
        <v>100</v>
      </c>
      <c r="J3386">
        <v>155</v>
      </c>
      <c r="K3386">
        <v>166</v>
      </c>
      <c r="L3386">
        <v>166</v>
      </c>
      <c r="M3386">
        <v>0.17</v>
      </c>
      <c r="N3386">
        <v>0.31</v>
      </c>
      <c r="O3386">
        <v>0.83</v>
      </c>
      <c r="P3386">
        <v>1.28</v>
      </c>
      <c r="Q3386">
        <v>1.38</v>
      </c>
      <c r="R3386">
        <v>1.38</v>
      </c>
      <c r="S3386">
        <v>0.8</v>
      </c>
      <c r="T3386">
        <v>1</v>
      </c>
      <c r="U3386">
        <v>3.5</v>
      </c>
      <c r="V3386">
        <v>4.9000000000000004</v>
      </c>
      <c r="W3386">
        <v>5.4</v>
      </c>
      <c r="X3386">
        <v>5.4</v>
      </c>
      <c r="Y3386">
        <v>10990</v>
      </c>
      <c r="Z3386">
        <v>106606</v>
      </c>
      <c r="AA3386">
        <v>92592</v>
      </c>
      <c r="AB3386">
        <v>107975</v>
      </c>
    </row>
    <row r="3387" spans="1:28" x14ac:dyDescent="0.25">
      <c r="A3387">
        <v>6336000</v>
      </c>
      <c r="B3387">
        <v>185</v>
      </c>
      <c r="C3387">
        <v>1.1499999999999999</v>
      </c>
      <c r="D3387">
        <v>4.7</v>
      </c>
      <c r="E3387">
        <v>2</v>
      </c>
      <c r="F3387">
        <v>0.01</v>
      </c>
      <c r="G3387">
        <v>23</v>
      </c>
      <c r="H3387">
        <v>42</v>
      </c>
      <c r="I3387">
        <v>104</v>
      </c>
      <c r="J3387">
        <v>163</v>
      </c>
      <c r="K3387">
        <v>180</v>
      </c>
      <c r="L3387">
        <v>182</v>
      </c>
      <c r="M3387">
        <v>0.14000000000000001</v>
      </c>
      <c r="N3387">
        <v>0.26</v>
      </c>
      <c r="O3387">
        <v>0.65</v>
      </c>
      <c r="P3387">
        <v>1.02</v>
      </c>
      <c r="Q3387">
        <v>1.1200000000000001</v>
      </c>
      <c r="R3387">
        <v>1.1299999999999999</v>
      </c>
      <c r="S3387">
        <v>0.8</v>
      </c>
      <c r="T3387">
        <v>1</v>
      </c>
      <c r="U3387">
        <v>2.8</v>
      </c>
      <c r="V3387">
        <v>3.9</v>
      </c>
      <c r="W3387">
        <v>4.5999999999999996</v>
      </c>
      <c r="X3387">
        <v>4.5999999999999996</v>
      </c>
      <c r="Y3387">
        <v>27213</v>
      </c>
      <c r="Z3387">
        <v>168676</v>
      </c>
      <c r="AA3387">
        <v>167457</v>
      </c>
      <c r="AB3387">
        <v>182859</v>
      </c>
    </row>
    <row r="3388" spans="1:28" x14ac:dyDescent="0.25">
      <c r="A3388">
        <v>6336500</v>
      </c>
      <c r="B3388">
        <v>5</v>
      </c>
      <c r="C3388">
        <v>0.51</v>
      </c>
      <c r="D3388">
        <v>1.1000000000000001</v>
      </c>
      <c r="E3388">
        <v>0</v>
      </c>
      <c r="F3388">
        <v>0</v>
      </c>
      <c r="G3388">
        <v>1</v>
      </c>
      <c r="H3388">
        <v>2</v>
      </c>
      <c r="I3388">
        <v>2</v>
      </c>
      <c r="J3388">
        <v>4</v>
      </c>
      <c r="K3388">
        <v>5</v>
      </c>
      <c r="L3388">
        <v>5</v>
      </c>
      <c r="M3388">
        <v>0.1</v>
      </c>
      <c r="N3388">
        <v>0.2</v>
      </c>
      <c r="O3388">
        <v>0.2</v>
      </c>
      <c r="P3388">
        <v>0.41</v>
      </c>
      <c r="Q3388">
        <v>0.51</v>
      </c>
      <c r="R3388">
        <v>0.51</v>
      </c>
      <c r="S3388">
        <v>0.2</v>
      </c>
      <c r="T3388">
        <v>0.5</v>
      </c>
      <c r="U3388">
        <v>0.5</v>
      </c>
      <c r="V3388">
        <v>0.8</v>
      </c>
      <c r="W3388">
        <v>1.1000000000000001</v>
      </c>
      <c r="X3388">
        <v>1.1000000000000001</v>
      </c>
      <c r="Y3388">
        <v>6003</v>
      </c>
      <c r="Z3388">
        <v>28174</v>
      </c>
      <c r="AA3388">
        <v>-999</v>
      </c>
      <c r="AB3388">
        <v>-999</v>
      </c>
    </row>
    <row r="3389" spans="1:28" x14ac:dyDescent="0.25">
      <c r="A3389">
        <v>6337000</v>
      </c>
      <c r="B3389">
        <v>206</v>
      </c>
      <c r="C3389">
        <v>0.95</v>
      </c>
      <c r="D3389">
        <v>3.8</v>
      </c>
      <c r="E3389">
        <v>3</v>
      </c>
      <c r="F3389">
        <v>0.01</v>
      </c>
      <c r="G3389">
        <v>26</v>
      </c>
      <c r="H3389">
        <v>47</v>
      </c>
      <c r="I3389">
        <v>110</v>
      </c>
      <c r="J3389">
        <v>177</v>
      </c>
      <c r="K3389">
        <v>198</v>
      </c>
      <c r="L3389">
        <v>200</v>
      </c>
      <c r="M3389">
        <v>0.12</v>
      </c>
      <c r="N3389">
        <v>0.22</v>
      </c>
      <c r="O3389">
        <v>0.51</v>
      </c>
      <c r="P3389">
        <v>0.82</v>
      </c>
      <c r="Q3389">
        <v>0.92</v>
      </c>
      <c r="R3389">
        <v>0.93</v>
      </c>
      <c r="S3389">
        <v>0.7</v>
      </c>
      <c r="T3389">
        <v>0.9</v>
      </c>
      <c r="U3389">
        <v>2.2999999999999998</v>
      </c>
      <c r="V3389">
        <v>3.2</v>
      </c>
      <c r="W3389">
        <v>3.7</v>
      </c>
      <c r="X3389">
        <v>3.7</v>
      </c>
      <c r="Y3389">
        <v>2865</v>
      </c>
      <c r="Z3389">
        <v>227498</v>
      </c>
      <c r="AA3389">
        <v>84094</v>
      </c>
      <c r="AB3389">
        <v>200805</v>
      </c>
    </row>
    <row r="3390" spans="1:28" x14ac:dyDescent="0.25">
      <c r="A3390">
        <v>6339100</v>
      </c>
      <c r="B3390">
        <v>2</v>
      </c>
      <c r="C3390">
        <v>0.38</v>
      </c>
      <c r="D3390">
        <v>0.2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1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0.19</v>
      </c>
      <c r="R3390">
        <v>0.19</v>
      </c>
      <c r="S3390">
        <v>0</v>
      </c>
      <c r="T3390">
        <v>0</v>
      </c>
      <c r="U3390">
        <v>0</v>
      </c>
      <c r="V3390">
        <v>0</v>
      </c>
      <c r="W3390">
        <v>0.1</v>
      </c>
      <c r="X3390">
        <v>0.1</v>
      </c>
      <c r="Y3390">
        <v>11298</v>
      </c>
      <c r="Z3390">
        <v>18694</v>
      </c>
      <c r="AA3390">
        <v>-999</v>
      </c>
      <c r="AB3390">
        <v>-999</v>
      </c>
    </row>
    <row r="3391" spans="1:28" x14ac:dyDescent="0.25">
      <c r="A3391">
        <v>6339500</v>
      </c>
      <c r="B3391">
        <v>14</v>
      </c>
      <c r="C3391">
        <v>0.44</v>
      </c>
      <c r="D3391">
        <v>0.5</v>
      </c>
      <c r="E3391">
        <v>0</v>
      </c>
      <c r="F3391">
        <v>0</v>
      </c>
      <c r="G3391">
        <v>1</v>
      </c>
      <c r="H3391">
        <v>3</v>
      </c>
      <c r="I3391">
        <v>3</v>
      </c>
      <c r="J3391">
        <v>8</v>
      </c>
      <c r="K3391">
        <v>10</v>
      </c>
      <c r="L3391">
        <v>11</v>
      </c>
      <c r="M3391">
        <v>0.03</v>
      </c>
      <c r="N3391">
        <v>0.09</v>
      </c>
      <c r="O3391">
        <v>0.09</v>
      </c>
      <c r="P3391">
        <v>0.25</v>
      </c>
      <c r="Q3391">
        <v>0.31</v>
      </c>
      <c r="R3391">
        <v>0.34</v>
      </c>
      <c r="S3391">
        <v>0.1</v>
      </c>
      <c r="T3391">
        <v>0.2</v>
      </c>
      <c r="U3391">
        <v>0.2</v>
      </c>
      <c r="V3391">
        <v>0.3</v>
      </c>
      <c r="W3391">
        <v>0.4</v>
      </c>
      <c r="X3391">
        <v>0.4</v>
      </c>
      <c r="Y3391">
        <v>25990</v>
      </c>
      <c r="Z3391">
        <v>51308</v>
      </c>
      <c r="AA3391">
        <v>-999</v>
      </c>
      <c r="AB3391">
        <v>-999</v>
      </c>
    </row>
    <row r="3392" spans="1:28" x14ac:dyDescent="0.25">
      <c r="A3392">
        <v>6340000</v>
      </c>
      <c r="B3392">
        <v>7</v>
      </c>
      <c r="C3392">
        <v>0.49</v>
      </c>
      <c r="D3392">
        <v>22.2</v>
      </c>
      <c r="E3392">
        <v>1</v>
      </c>
      <c r="F3392">
        <v>7.0000000000000007E-2</v>
      </c>
      <c r="G3392">
        <v>1</v>
      </c>
      <c r="H3392">
        <v>2</v>
      </c>
      <c r="I3392">
        <v>2</v>
      </c>
      <c r="J3392">
        <v>4</v>
      </c>
      <c r="K3392">
        <v>4</v>
      </c>
      <c r="L3392">
        <v>4</v>
      </c>
      <c r="M3392">
        <v>7.0000000000000007E-2</v>
      </c>
      <c r="N3392">
        <v>0.14000000000000001</v>
      </c>
      <c r="O3392">
        <v>0.14000000000000001</v>
      </c>
      <c r="P3392">
        <v>0.28000000000000003</v>
      </c>
      <c r="Q3392">
        <v>0.28000000000000003</v>
      </c>
      <c r="R3392">
        <v>0.28000000000000003</v>
      </c>
      <c r="S3392">
        <v>21.8</v>
      </c>
      <c r="T3392">
        <v>21.9</v>
      </c>
      <c r="U3392">
        <v>21.9</v>
      </c>
      <c r="V3392">
        <v>22.1</v>
      </c>
      <c r="W3392">
        <v>22.1</v>
      </c>
      <c r="X3392">
        <v>22.1</v>
      </c>
      <c r="Y3392">
        <v>12820</v>
      </c>
      <c r="Z3392">
        <v>52193</v>
      </c>
      <c r="AA3392">
        <v>55034</v>
      </c>
      <c r="AB3392">
        <v>55034</v>
      </c>
    </row>
    <row r="3393" spans="1:28" x14ac:dyDescent="0.25">
      <c r="A3393">
        <v>6340500</v>
      </c>
      <c r="B3393">
        <v>33</v>
      </c>
      <c r="C3393">
        <v>0.56000000000000005</v>
      </c>
      <c r="D3393">
        <v>6.5</v>
      </c>
      <c r="E3393">
        <v>4</v>
      </c>
      <c r="F3393">
        <v>7.0000000000000007E-2</v>
      </c>
      <c r="G3393">
        <v>2</v>
      </c>
      <c r="H3393">
        <v>5</v>
      </c>
      <c r="I3393">
        <v>5</v>
      </c>
      <c r="J3393">
        <v>16</v>
      </c>
      <c r="K3393">
        <v>20</v>
      </c>
      <c r="L3393">
        <v>24</v>
      </c>
      <c r="M3393">
        <v>0.03</v>
      </c>
      <c r="N3393">
        <v>0.09</v>
      </c>
      <c r="O3393">
        <v>0.09</v>
      </c>
      <c r="P3393">
        <v>0.27</v>
      </c>
      <c r="Q3393">
        <v>0.34</v>
      </c>
      <c r="R3393">
        <v>0.41</v>
      </c>
      <c r="S3393">
        <v>5.4</v>
      </c>
      <c r="T3393">
        <v>5.5</v>
      </c>
      <c r="U3393">
        <v>5.5</v>
      </c>
      <c r="V3393">
        <v>5.8</v>
      </c>
      <c r="W3393">
        <v>5.9</v>
      </c>
      <c r="X3393">
        <v>6.4</v>
      </c>
      <c r="Y3393">
        <v>10046</v>
      </c>
      <c r="Z3393">
        <v>58284</v>
      </c>
      <c r="AA3393">
        <v>10046</v>
      </c>
      <c r="AB3393">
        <v>29589</v>
      </c>
    </row>
    <row r="3394" spans="1:28" x14ac:dyDescent="0.25">
      <c r="A3394">
        <v>6342260</v>
      </c>
      <c r="B3394">
        <v>7</v>
      </c>
      <c r="C3394">
        <v>1.83</v>
      </c>
      <c r="D3394">
        <v>96.1</v>
      </c>
      <c r="E3394">
        <v>2</v>
      </c>
      <c r="F3394">
        <v>0.52</v>
      </c>
      <c r="G3394">
        <v>0</v>
      </c>
      <c r="H3394">
        <v>0</v>
      </c>
      <c r="I3394">
        <v>0</v>
      </c>
      <c r="J3394">
        <v>1</v>
      </c>
      <c r="K3394">
        <v>3</v>
      </c>
      <c r="L3394">
        <v>7</v>
      </c>
      <c r="M3394">
        <v>0</v>
      </c>
      <c r="N3394">
        <v>0</v>
      </c>
      <c r="O3394">
        <v>0</v>
      </c>
      <c r="P3394">
        <v>0.26</v>
      </c>
      <c r="Q3394">
        <v>0.78</v>
      </c>
      <c r="R3394">
        <v>1.83</v>
      </c>
      <c r="S3394">
        <v>0</v>
      </c>
      <c r="T3394">
        <v>0</v>
      </c>
      <c r="U3394">
        <v>0</v>
      </c>
      <c r="V3394">
        <v>64.8</v>
      </c>
      <c r="W3394">
        <v>92.6</v>
      </c>
      <c r="X3394">
        <v>96.1</v>
      </c>
      <c r="Y3394">
        <v>1408</v>
      </c>
      <c r="Z3394">
        <v>6906</v>
      </c>
      <c r="AA3394">
        <v>1408</v>
      </c>
      <c r="AB3394">
        <v>4438</v>
      </c>
    </row>
    <row r="3395" spans="1:28" x14ac:dyDescent="0.25">
      <c r="A3395">
        <v>6343000</v>
      </c>
      <c r="B3395">
        <v>8</v>
      </c>
      <c r="C3395">
        <v>0.99</v>
      </c>
      <c r="D3395">
        <v>1.7</v>
      </c>
      <c r="E3395">
        <v>0</v>
      </c>
      <c r="F3395">
        <v>0</v>
      </c>
      <c r="G3395">
        <v>1</v>
      </c>
      <c r="H3395">
        <v>1</v>
      </c>
      <c r="I3395">
        <v>2</v>
      </c>
      <c r="J3395">
        <v>2</v>
      </c>
      <c r="K3395">
        <v>4</v>
      </c>
      <c r="L3395">
        <v>5</v>
      </c>
      <c r="M3395">
        <v>0.12</v>
      </c>
      <c r="N3395">
        <v>0.12</v>
      </c>
      <c r="O3395">
        <v>0.25</v>
      </c>
      <c r="P3395">
        <v>0.25</v>
      </c>
      <c r="Q3395">
        <v>0.5</v>
      </c>
      <c r="R3395">
        <v>0.62</v>
      </c>
      <c r="S3395">
        <v>0.2</v>
      </c>
      <c r="T3395">
        <v>0.2</v>
      </c>
      <c r="U3395">
        <v>0.3</v>
      </c>
      <c r="V3395">
        <v>0.3</v>
      </c>
      <c r="W3395">
        <v>0.6</v>
      </c>
      <c r="X3395">
        <v>0.7</v>
      </c>
      <c r="Y3395">
        <v>9377</v>
      </c>
      <c r="Z3395">
        <v>21825</v>
      </c>
      <c r="AA3395">
        <v>-999</v>
      </c>
      <c r="AB3395">
        <v>-999</v>
      </c>
    </row>
    <row r="3396" spans="1:28" x14ac:dyDescent="0.25">
      <c r="A3396">
        <v>6344000</v>
      </c>
      <c r="B3396">
        <v>12</v>
      </c>
      <c r="C3396">
        <v>1.1399999999999999</v>
      </c>
      <c r="D3396">
        <v>12.3</v>
      </c>
      <c r="E3396">
        <v>1</v>
      </c>
      <c r="F3396">
        <v>0.1</v>
      </c>
      <c r="G3396">
        <v>4</v>
      </c>
      <c r="H3396">
        <v>5</v>
      </c>
      <c r="I3396">
        <v>6</v>
      </c>
      <c r="J3396">
        <v>6</v>
      </c>
      <c r="K3396">
        <v>8</v>
      </c>
      <c r="L3396">
        <v>9</v>
      </c>
      <c r="M3396">
        <v>0.38</v>
      </c>
      <c r="N3396">
        <v>0.48</v>
      </c>
      <c r="O3396">
        <v>0.56999999999999995</v>
      </c>
      <c r="P3396">
        <v>0.56999999999999995</v>
      </c>
      <c r="Q3396">
        <v>0.76</v>
      </c>
      <c r="R3396">
        <v>0.86</v>
      </c>
      <c r="S3396">
        <v>0.7</v>
      </c>
      <c r="T3396">
        <v>11.2</v>
      </c>
      <c r="U3396">
        <v>11.3</v>
      </c>
      <c r="V3396">
        <v>11.3</v>
      </c>
      <c r="W3396">
        <v>11.6</v>
      </c>
      <c r="X3396">
        <v>11.6</v>
      </c>
      <c r="Y3396">
        <v>1170</v>
      </c>
      <c r="Z3396">
        <v>22422</v>
      </c>
      <c r="AA3396">
        <v>1170</v>
      </c>
      <c r="AB3396">
        <v>1170</v>
      </c>
    </row>
    <row r="3397" spans="1:28" x14ac:dyDescent="0.25">
      <c r="A3397">
        <v>6344600</v>
      </c>
      <c r="B3397">
        <v>2</v>
      </c>
      <c r="C3397">
        <v>0.5</v>
      </c>
      <c r="D3397">
        <v>0.4</v>
      </c>
      <c r="E3397">
        <v>0</v>
      </c>
      <c r="F3397">
        <v>0</v>
      </c>
      <c r="G3397">
        <v>1</v>
      </c>
      <c r="H3397">
        <v>1</v>
      </c>
      <c r="I3397">
        <v>1</v>
      </c>
      <c r="J3397">
        <v>1</v>
      </c>
      <c r="K3397">
        <v>1</v>
      </c>
      <c r="L3397">
        <v>1</v>
      </c>
      <c r="M3397">
        <v>0.25</v>
      </c>
      <c r="N3397">
        <v>0.25</v>
      </c>
      <c r="O3397">
        <v>0.25</v>
      </c>
      <c r="P3397">
        <v>0.25</v>
      </c>
      <c r="Q3397">
        <v>0.25</v>
      </c>
      <c r="R3397">
        <v>0.25</v>
      </c>
      <c r="S3397">
        <v>0.2</v>
      </c>
      <c r="T3397">
        <v>0.2</v>
      </c>
      <c r="U3397">
        <v>0.2</v>
      </c>
      <c r="V3397">
        <v>0.2</v>
      </c>
      <c r="W3397">
        <v>0.2</v>
      </c>
      <c r="X3397">
        <v>0.2</v>
      </c>
      <c r="Y3397">
        <v>6526</v>
      </c>
      <c r="Z3397">
        <v>11923</v>
      </c>
      <c r="AA3397">
        <v>-999</v>
      </c>
      <c r="AB3397">
        <v>-999</v>
      </c>
    </row>
    <row r="3398" spans="1:28" x14ac:dyDescent="0.25">
      <c r="A3398">
        <v>6345000</v>
      </c>
      <c r="B3398">
        <v>6</v>
      </c>
      <c r="C3398">
        <v>0.64</v>
      </c>
      <c r="D3398">
        <v>0.7</v>
      </c>
      <c r="E3398">
        <v>0</v>
      </c>
      <c r="F3398">
        <v>0</v>
      </c>
      <c r="G3398">
        <v>2</v>
      </c>
      <c r="H3398">
        <v>2</v>
      </c>
      <c r="I3398">
        <v>2</v>
      </c>
      <c r="J3398">
        <v>2</v>
      </c>
      <c r="K3398">
        <v>2</v>
      </c>
      <c r="L3398">
        <v>2</v>
      </c>
      <c r="M3398">
        <v>0.21</v>
      </c>
      <c r="N3398">
        <v>0.21</v>
      </c>
      <c r="O3398">
        <v>0.21</v>
      </c>
      <c r="P3398">
        <v>0.21</v>
      </c>
      <c r="Q3398">
        <v>0.21</v>
      </c>
      <c r="R3398">
        <v>0.21</v>
      </c>
      <c r="S3398">
        <v>0.2</v>
      </c>
      <c r="T3398">
        <v>0.2</v>
      </c>
      <c r="U3398">
        <v>0.2</v>
      </c>
      <c r="V3398">
        <v>0.2</v>
      </c>
      <c r="W3398">
        <v>0.2</v>
      </c>
      <c r="X3398">
        <v>0.2</v>
      </c>
      <c r="Y3398">
        <v>2408</v>
      </c>
      <c r="Z3398">
        <v>32511</v>
      </c>
      <c r="AA3398">
        <v>-999</v>
      </c>
      <c r="AB3398">
        <v>-999</v>
      </c>
    </row>
    <row r="3399" spans="1:28" x14ac:dyDescent="0.25">
      <c r="A3399">
        <v>6345500</v>
      </c>
      <c r="B3399">
        <v>24</v>
      </c>
      <c r="C3399">
        <v>0.74</v>
      </c>
      <c r="D3399">
        <v>4.4000000000000004</v>
      </c>
      <c r="E3399">
        <v>1</v>
      </c>
      <c r="F3399">
        <v>0.03</v>
      </c>
      <c r="G3399">
        <v>7</v>
      </c>
      <c r="H3399">
        <v>8</v>
      </c>
      <c r="I3399">
        <v>9</v>
      </c>
      <c r="J3399">
        <v>9</v>
      </c>
      <c r="K3399">
        <v>14</v>
      </c>
      <c r="L3399">
        <v>15</v>
      </c>
      <c r="M3399">
        <v>0.22</v>
      </c>
      <c r="N3399">
        <v>0.25</v>
      </c>
      <c r="O3399">
        <v>0.28000000000000003</v>
      </c>
      <c r="P3399">
        <v>0.28000000000000003</v>
      </c>
      <c r="Q3399">
        <v>0.43</v>
      </c>
      <c r="R3399">
        <v>0.46</v>
      </c>
      <c r="S3399">
        <v>0.3</v>
      </c>
      <c r="T3399">
        <v>3.7</v>
      </c>
      <c r="U3399">
        <v>3.7</v>
      </c>
      <c r="V3399">
        <v>3.7</v>
      </c>
      <c r="W3399">
        <v>3.9</v>
      </c>
      <c r="X3399">
        <v>3.9</v>
      </c>
      <c r="Y3399">
        <v>21580</v>
      </c>
      <c r="Z3399">
        <v>53640</v>
      </c>
      <c r="AA3399">
        <v>42052</v>
      </c>
      <c r="AB3399">
        <v>42052</v>
      </c>
    </row>
    <row r="3400" spans="1:28" x14ac:dyDescent="0.25">
      <c r="A3400">
        <v>6346500</v>
      </c>
      <c r="B3400">
        <v>27</v>
      </c>
      <c r="C3400">
        <v>0.61</v>
      </c>
      <c r="D3400">
        <v>20.5</v>
      </c>
      <c r="E3400">
        <v>2</v>
      </c>
      <c r="F3400">
        <v>0.05</v>
      </c>
      <c r="G3400">
        <v>7</v>
      </c>
      <c r="H3400">
        <v>9</v>
      </c>
      <c r="I3400">
        <v>10</v>
      </c>
      <c r="J3400">
        <v>11</v>
      </c>
      <c r="K3400">
        <v>16</v>
      </c>
      <c r="L3400">
        <v>17</v>
      </c>
      <c r="M3400">
        <v>0.16</v>
      </c>
      <c r="N3400">
        <v>0.2</v>
      </c>
      <c r="O3400">
        <v>0.23</v>
      </c>
      <c r="P3400">
        <v>0.25</v>
      </c>
      <c r="Q3400">
        <v>0.36</v>
      </c>
      <c r="R3400">
        <v>0.38</v>
      </c>
      <c r="S3400">
        <v>0.2</v>
      </c>
      <c r="T3400">
        <v>19.899999999999999</v>
      </c>
      <c r="U3400">
        <v>20</v>
      </c>
      <c r="V3400">
        <v>20</v>
      </c>
      <c r="W3400">
        <v>20.100000000000001</v>
      </c>
      <c r="X3400">
        <v>20.100000000000001</v>
      </c>
      <c r="Y3400">
        <v>1144</v>
      </c>
      <c r="Z3400">
        <v>87415</v>
      </c>
      <c r="AA3400">
        <v>1144</v>
      </c>
      <c r="AB3400">
        <v>42690</v>
      </c>
    </row>
    <row r="3401" spans="1:28" x14ac:dyDescent="0.25">
      <c r="A3401">
        <v>6347000</v>
      </c>
      <c r="B3401">
        <v>1</v>
      </c>
      <c r="C3401">
        <v>0.16</v>
      </c>
      <c r="D3401">
        <v>0.2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20659</v>
      </c>
      <c r="Z3401">
        <v>20659</v>
      </c>
      <c r="AA3401">
        <v>-999</v>
      </c>
      <c r="AB3401">
        <v>-999</v>
      </c>
    </row>
    <row r="3402" spans="1:28" x14ac:dyDescent="0.25">
      <c r="A3402">
        <v>6347500</v>
      </c>
      <c r="B3402">
        <v>12</v>
      </c>
      <c r="C3402">
        <v>1.06</v>
      </c>
      <c r="D3402">
        <v>2.1</v>
      </c>
      <c r="E3402">
        <v>0</v>
      </c>
      <c r="F3402">
        <v>0</v>
      </c>
      <c r="G3402">
        <v>4</v>
      </c>
      <c r="H3402">
        <v>5</v>
      </c>
      <c r="I3402">
        <v>6</v>
      </c>
      <c r="J3402">
        <v>9</v>
      </c>
      <c r="K3402">
        <v>10</v>
      </c>
      <c r="L3402">
        <v>10</v>
      </c>
      <c r="M3402">
        <v>0.35</v>
      </c>
      <c r="N3402">
        <v>0.44</v>
      </c>
      <c r="O3402">
        <v>0.53</v>
      </c>
      <c r="P3402">
        <v>0.79</v>
      </c>
      <c r="Q3402">
        <v>0.88</v>
      </c>
      <c r="R3402">
        <v>0.88</v>
      </c>
      <c r="S3402">
        <v>1.4</v>
      </c>
      <c r="T3402">
        <v>1.5</v>
      </c>
      <c r="U3402">
        <v>1.6</v>
      </c>
      <c r="V3402">
        <v>1.8</v>
      </c>
      <c r="W3402">
        <v>1.9</v>
      </c>
      <c r="X3402">
        <v>1.9</v>
      </c>
      <c r="Y3402">
        <v>14571</v>
      </c>
      <c r="Z3402">
        <v>25593</v>
      </c>
      <c r="AA3402">
        <v>-999</v>
      </c>
      <c r="AB3402">
        <v>-999</v>
      </c>
    </row>
    <row r="3403" spans="1:28" x14ac:dyDescent="0.25">
      <c r="A3403">
        <v>6348000</v>
      </c>
      <c r="B3403">
        <v>46</v>
      </c>
      <c r="C3403">
        <v>0.64</v>
      </c>
      <c r="D3403">
        <v>87.3</v>
      </c>
      <c r="E3403">
        <v>3</v>
      </c>
      <c r="F3403">
        <v>0.04</v>
      </c>
      <c r="G3403">
        <v>12</v>
      </c>
      <c r="H3403">
        <v>16</v>
      </c>
      <c r="I3403">
        <v>18</v>
      </c>
      <c r="J3403">
        <v>24</v>
      </c>
      <c r="K3403">
        <v>30</v>
      </c>
      <c r="L3403">
        <v>31</v>
      </c>
      <c r="M3403">
        <v>0.17</v>
      </c>
      <c r="N3403">
        <v>0.22</v>
      </c>
      <c r="O3403">
        <v>0.25</v>
      </c>
      <c r="P3403">
        <v>0.34</v>
      </c>
      <c r="Q3403">
        <v>0.42</v>
      </c>
      <c r="R3403">
        <v>0.43</v>
      </c>
      <c r="S3403">
        <v>0.4</v>
      </c>
      <c r="T3403">
        <v>86.8</v>
      </c>
      <c r="U3403">
        <v>86.8</v>
      </c>
      <c r="V3403">
        <v>86.9</v>
      </c>
      <c r="W3403">
        <v>87</v>
      </c>
      <c r="X3403">
        <v>87</v>
      </c>
      <c r="Y3403">
        <v>9798</v>
      </c>
      <c r="Z3403">
        <v>82855</v>
      </c>
      <c r="AA3403">
        <v>33440</v>
      </c>
      <c r="AB3403">
        <v>61516</v>
      </c>
    </row>
    <row r="3404" spans="1:28" x14ac:dyDescent="0.25">
      <c r="A3404">
        <v>6348500</v>
      </c>
      <c r="B3404">
        <v>4</v>
      </c>
      <c r="C3404">
        <v>0.99</v>
      </c>
      <c r="D3404">
        <v>32.799999999999997</v>
      </c>
      <c r="E3404">
        <v>1</v>
      </c>
      <c r="F3404">
        <v>0.25</v>
      </c>
      <c r="G3404">
        <v>2</v>
      </c>
      <c r="H3404">
        <v>2</v>
      </c>
      <c r="I3404">
        <v>2</v>
      </c>
      <c r="J3404">
        <v>3</v>
      </c>
      <c r="K3404">
        <v>3</v>
      </c>
      <c r="L3404">
        <v>3</v>
      </c>
      <c r="M3404">
        <v>0.49</v>
      </c>
      <c r="N3404">
        <v>0.49</v>
      </c>
      <c r="O3404">
        <v>0.49</v>
      </c>
      <c r="P3404">
        <v>0.74</v>
      </c>
      <c r="Q3404">
        <v>0.74</v>
      </c>
      <c r="R3404">
        <v>0.74</v>
      </c>
      <c r="S3404">
        <v>0.9</v>
      </c>
      <c r="T3404">
        <v>0.9</v>
      </c>
      <c r="U3404">
        <v>0.9</v>
      </c>
      <c r="V3404">
        <v>32.5</v>
      </c>
      <c r="W3404">
        <v>32.5</v>
      </c>
      <c r="X3404">
        <v>32.5</v>
      </c>
      <c r="Y3404">
        <v>2128</v>
      </c>
      <c r="Z3404">
        <v>16220</v>
      </c>
      <c r="AA3404">
        <v>2128</v>
      </c>
      <c r="AB3404">
        <v>2128</v>
      </c>
    </row>
    <row r="3405" spans="1:28" x14ac:dyDescent="0.25">
      <c r="A3405">
        <v>6349000</v>
      </c>
      <c r="B3405">
        <v>56</v>
      </c>
      <c r="C3405">
        <v>0.65</v>
      </c>
      <c r="D3405">
        <v>74.7</v>
      </c>
      <c r="E3405">
        <v>5</v>
      </c>
      <c r="F3405">
        <v>0.06</v>
      </c>
      <c r="G3405">
        <v>14</v>
      </c>
      <c r="H3405">
        <v>18</v>
      </c>
      <c r="I3405">
        <v>20</v>
      </c>
      <c r="J3405">
        <v>32</v>
      </c>
      <c r="K3405">
        <v>39</v>
      </c>
      <c r="L3405">
        <v>40</v>
      </c>
      <c r="M3405">
        <v>0.16</v>
      </c>
      <c r="N3405">
        <v>0.21</v>
      </c>
      <c r="O3405">
        <v>0.23</v>
      </c>
      <c r="P3405">
        <v>0.37</v>
      </c>
      <c r="Q3405">
        <v>0.45</v>
      </c>
      <c r="R3405">
        <v>0.47</v>
      </c>
      <c r="S3405">
        <v>0.4</v>
      </c>
      <c r="T3405">
        <v>72.3</v>
      </c>
      <c r="U3405">
        <v>72.3</v>
      </c>
      <c r="V3405">
        <v>74.099999999999994</v>
      </c>
      <c r="W3405">
        <v>74.5</v>
      </c>
      <c r="X3405">
        <v>74.5</v>
      </c>
      <c r="Y3405">
        <v>1937</v>
      </c>
      <c r="Z3405">
        <v>94398</v>
      </c>
      <c r="AA3405">
        <v>22092</v>
      </c>
      <c r="AB3405">
        <v>64862</v>
      </c>
    </row>
    <row r="3406" spans="1:28" x14ac:dyDescent="0.25">
      <c r="A3406">
        <v>6350000</v>
      </c>
      <c r="B3406">
        <v>18</v>
      </c>
      <c r="C3406">
        <v>1.2</v>
      </c>
      <c r="D3406">
        <v>8.9</v>
      </c>
      <c r="E3406">
        <v>1</v>
      </c>
      <c r="F3406">
        <v>7.0000000000000007E-2</v>
      </c>
      <c r="G3406">
        <v>4</v>
      </c>
      <c r="H3406">
        <v>5</v>
      </c>
      <c r="I3406">
        <v>5</v>
      </c>
      <c r="J3406">
        <v>7</v>
      </c>
      <c r="K3406">
        <v>8</v>
      </c>
      <c r="L3406">
        <v>12</v>
      </c>
      <c r="M3406">
        <v>0.27</v>
      </c>
      <c r="N3406">
        <v>0.33</v>
      </c>
      <c r="O3406">
        <v>0.33</v>
      </c>
      <c r="P3406">
        <v>0.47</v>
      </c>
      <c r="Q3406">
        <v>0.53</v>
      </c>
      <c r="R3406">
        <v>0.8</v>
      </c>
      <c r="S3406">
        <v>2.4</v>
      </c>
      <c r="T3406">
        <v>2.4</v>
      </c>
      <c r="U3406">
        <v>2.4</v>
      </c>
      <c r="V3406">
        <v>2.7</v>
      </c>
      <c r="W3406">
        <v>7.3</v>
      </c>
      <c r="X3406">
        <v>8.1</v>
      </c>
      <c r="Y3406">
        <v>4932</v>
      </c>
      <c r="Z3406">
        <v>30993</v>
      </c>
      <c r="AA3406">
        <v>11275</v>
      </c>
      <c r="AB3406">
        <v>11275</v>
      </c>
    </row>
    <row r="3407" spans="1:28" x14ac:dyDescent="0.25">
      <c r="A3407">
        <v>6351000</v>
      </c>
      <c r="B3407">
        <v>35</v>
      </c>
      <c r="C3407">
        <v>1.18</v>
      </c>
      <c r="D3407">
        <v>7.9</v>
      </c>
      <c r="E3407">
        <v>1</v>
      </c>
      <c r="F3407">
        <v>0.03</v>
      </c>
      <c r="G3407">
        <v>8</v>
      </c>
      <c r="H3407">
        <v>9</v>
      </c>
      <c r="I3407">
        <v>10</v>
      </c>
      <c r="J3407">
        <v>15</v>
      </c>
      <c r="K3407">
        <v>18</v>
      </c>
      <c r="L3407">
        <v>22</v>
      </c>
      <c r="M3407">
        <v>0.27</v>
      </c>
      <c r="N3407">
        <v>0.3</v>
      </c>
      <c r="O3407">
        <v>0.34</v>
      </c>
      <c r="P3407">
        <v>0.5</v>
      </c>
      <c r="Q3407">
        <v>0.61</v>
      </c>
      <c r="R3407">
        <v>0.74</v>
      </c>
      <c r="S3407">
        <v>2.9</v>
      </c>
      <c r="T3407">
        <v>2.9</v>
      </c>
      <c r="U3407">
        <v>2.9</v>
      </c>
      <c r="V3407">
        <v>4.4000000000000004</v>
      </c>
      <c r="W3407">
        <v>6.8</v>
      </c>
      <c r="X3407">
        <v>7.2</v>
      </c>
      <c r="Y3407">
        <v>3259</v>
      </c>
      <c r="Z3407">
        <v>46294</v>
      </c>
      <c r="AA3407">
        <v>45281</v>
      </c>
      <c r="AB3407">
        <v>45281</v>
      </c>
    </row>
    <row r="3408" spans="1:28" x14ac:dyDescent="0.25">
      <c r="A3408">
        <v>6352000</v>
      </c>
      <c r="B3408">
        <v>8</v>
      </c>
      <c r="C3408">
        <v>0.55000000000000004</v>
      </c>
      <c r="D3408">
        <v>3.5</v>
      </c>
      <c r="E3408">
        <v>0</v>
      </c>
      <c r="F3408">
        <v>0</v>
      </c>
      <c r="G3408">
        <v>3</v>
      </c>
      <c r="H3408">
        <v>3</v>
      </c>
      <c r="I3408">
        <v>3</v>
      </c>
      <c r="J3408">
        <v>3</v>
      </c>
      <c r="K3408">
        <v>4</v>
      </c>
      <c r="L3408">
        <v>4</v>
      </c>
      <c r="M3408">
        <v>0.21</v>
      </c>
      <c r="N3408">
        <v>0.21</v>
      </c>
      <c r="O3408">
        <v>0.21</v>
      </c>
      <c r="P3408">
        <v>0.21</v>
      </c>
      <c r="Q3408">
        <v>0.28000000000000003</v>
      </c>
      <c r="R3408">
        <v>0.28000000000000003</v>
      </c>
      <c r="S3408">
        <v>3</v>
      </c>
      <c r="T3408">
        <v>3</v>
      </c>
      <c r="U3408">
        <v>3</v>
      </c>
      <c r="V3408">
        <v>3</v>
      </c>
      <c r="W3408">
        <v>3.2</v>
      </c>
      <c r="X3408">
        <v>3.2</v>
      </c>
      <c r="Y3408">
        <v>9183</v>
      </c>
      <c r="Z3408">
        <v>30324</v>
      </c>
      <c r="AA3408">
        <v>-999</v>
      </c>
      <c r="AB3408">
        <v>-999</v>
      </c>
    </row>
    <row r="3409" spans="1:28" x14ac:dyDescent="0.25">
      <c r="A3409">
        <v>6352500</v>
      </c>
      <c r="B3409">
        <v>32</v>
      </c>
      <c r="C3409">
        <v>0.92</v>
      </c>
      <c r="D3409">
        <v>2.9</v>
      </c>
      <c r="E3409">
        <v>0</v>
      </c>
      <c r="F3409">
        <v>0</v>
      </c>
      <c r="G3409">
        <v>6</v>
      </c>
      <c r="H3409">
        <v>6</v>
      </c>
      <c r="I3409">
        <v>7</v>
      </c>
      <c r="J3409">
        <v>8</v>
      </c>
      <c r="K3409">
        <v>9</v>
      </c>
      <c r="L3409">
        <v>9</v>
      </c>
      <c r="M3409">
        <v>0.17</v>
      </c>
      <c r="N3409">
        <v>0.17</v>
      </c>
      <c r="O3409">
        <v>0.2</v>
      </c>
      <c r="P3409">
        <v>0.23</v>
      </c>
      <c r="Q3409">
        <v>0.26</v>
      </c>
      <c r="R3409">
        <v>0.26</v>
      </c>
      <c r="S3409">
        <v>1.8</v>
      </c>
      <c r="T3409">
        <v>1.8</v>
      </c>
      <c r="U3409">
        <v>1.8</v>
      </c>
      <c r="V3409">
        <v>1.9</v>
      </c>
      <c r="W3409">
        <v>2</v>
      </c>
      <c r="X3409">
        <v>2</v>
      </c>
      <c r="Y3409">
        <v>12446</v>
      </c>
      <c r="Z3409">
        <v>43797</v>
      </c>
      <c r="AA3409">
        <v>-999</v>
      </c>
      <c r="AB3409">
        <v>-999</v>
      </c>
    </row>
    <row r="3410" spans="1:28" x14ac:dyDescent="0.25">
      <c r="A3410">
        <v>6353000</v>
      </c>
      <c r="B3410">
        <v>42</v>
      </c>
      <c r="C3410">
        <v>0.93</v>
      </c>
      <c r="D3410">
        <v>3.3</v>
      </c>
      <c r="E3410">
        <v>0</v>
      </c>
      <c r="F3410">
        <v>0</v>
      </c>
      <c r="G3410">
        <v>9</v>
      </c>
      <c r="H3410">
        <v>9</v>
      </c>
      <c r="I3410">
        <v>12</v>
      </c>
      <c r="J3410">
        <v>13</v>
      </c>
      <c r="K3410">
        <v>14</v>
      </c>
      <c r="L3410">
        <v>14</v>
      </c>
      <c r="M3410">
        <v>0.2</v>
      </c>
      <c r="N3410">
        <v>0.2</v>
      </c>
      <c r="O3410">
        <v>0.27</v>
      </c>
      <c r="P3410">
        <v>0.28999999999999998</v>
      </c>
      <c r="Q3410">
        <v>0.31</v>
      </c>
      <c r="R3410">
        <v>0.31</v>
      </c>
      <c r="S3410">
        <v>2.2999999999999998</v>
      </c>
      <c r="T3410">
        <v>2.2999999999999998</v>
      </c>
      <c r="U3410">
        <v>2.4</v>
      </c>
      <c r="V3410">
        <v>2.5</v>
      </c>
      <c r="W3410">
        <v>2.6</v>
      </c>
      <c r="X3410">
        <v>2.6</v>
      </c>
      <c r="Y3410">
        <v>9823</v>
      </c>
      <c r="Z3410">
        <v>67546</v>
      </c>
      <c r="AA3410">
        <v>-999</v>
      </c>
      <c r="AB3410">
        <v>-999</v>
      </c>
    </row>
    <row r="3411" spans="1:28" x14ac:dyDescent="0.25">
      <c r="A3411">
        <v>6354000</v>
      </c>
      <c r="B3411">
        <v>91</v>
      </c>
      <c r="C3411">
        <v>0.86</v>
      </c>
      <c r="D3411">
        <v>4.5999999999999996</v>
      </c>
      <c r="E3411">
        <v>3</v>
      </c>
      <c r="F3411">
        <v>0.03</v>
      </c>
      <c r="G3411">
        <v>25</v>
      </c>
      <c r="H3411">
        <v>27</v>
      </c>
      <c r="I3411">
        <v>31</v>
      </c>
      <c r="J3411">
        <v>38</v>
      </c>
      <c r="K3411">
        <v>43</v>
      </c>
      <c r="L3411">
        <v>47</v>
      </c>
      <c r="M3411">
        <v>0.24</v>
      </c>
      <c r="N3411">
        <v>0.25</v>
      </c>
      <c r="O3411">
        <v>0.28999999999999998</v>
      </c>
      <c r="P3411">
        <v>0.36</v>
      </c>
      <c r="Q3411">
        <v>0.41</v>
      </c>
      <c r="R3411">
        <v>0.44</v>
      </c>
      <c r="S3411">
        <v>2.2999999999999998</v>
      </c>
      <c r="T3411">
        <v>2.4</v>
      </c>
      <c r="U3411">
        <v>2.4</v>
      </c>
      <c r="V3411">
        <v>2.9</v>
      </c>
      <c r="W3411">
        <v>3.9</v>
      </c>
      <c r="X3411">
        <v>4</v>
      </c>
      <c r="Y3411">
        <v>15336</v>
      </c>
      <c r="Z3411">
        <v>103745</v>
      </c>
      <c r="AA3411">
        <v>34277</v>
      </c>
      <c r="AB3411">
        <v>78521</v>
      </c>
    </row>
    <row r="3412" spans="1:28" x14ac:dyDescent="0.25">
      <c r="A3412">
        <v>6354500</v>
      </c>
      <c r="B3412">
        <v>5</v>
      </c>
      <c r="C3412">
        <v>0.26</v>
      </c>
      <c r="D3412">
        <v>3.6</v>
      </c>
      <c r="E3412">
        <v>1</v>
      </c>
      <c r="F3412">
        <v>0.05</v>
      </c>
      <c r="G3412">
        <v>5</v>
      </c>
      <c r="H3412">
        <v>5</v>
      </c>
      <c r="I3412">
        <v>5</v>
      </c>
      <c r="J3412">
        <v>5</v>
      </c>
      <c r="K3412">
        <v>5</v>
      </c>
      <c r="L3412">
        <v>5</v>
      </c>
      <c r="M3412">
        <v>0.26</v>
      </c>
      <c r="N3412">
        <v>0.26</v>
      </c>
      <c r="O3412">
        <v>0.26</v>
      </c>
      <c r="P3412">
        <v>0.26</v>
      </c>
      <c r="Q3412">
        <v>0.26</v>
      </c>
      <c r="R3412">
        <v>0.26</v>
      </c>
      <c r="S3412">
        <v>3.6</v>
      </c>
      <c r="T3412">
        <v>3.6</v>
      </c>
      <c r="U3412">
        <v>3.6</v>
      </c>
      <c r="V3412">
        <v>3.6</v>
      </c>
      <c r="W3412">
        <v>3.6</v>
      </c>
      <c r="X3412">
        <v>3.6</v>
      </c>
      <c r="Y3412">
        <v>9781</v>
      </c>
      <c r="Z3412">
        <v>29976</v>
      </c>
      <c r="AA3412">
        <v>50099</v>
      </c>
      <c r="AB3412">
        <v>50099</v>
      </c>
    </row>
    <row r="3413" spans="1:28" x14ac:dyDescent="0.25">
      <c r="A3413">
        <v>6354882</v>
      </c>
      <c r="B3413">
        <v>8</v>
      </c>
      <c r="C3413">
        <v>0.87</v>
      </c>
      <c r="D3413">
        <v>2.1</v>
      </c>
      <c r="E3413">
        <v>0</v>
      </c>
      <c r="F3413">
        <v>0</v>
      </c>
      <c r="G3413">
        <v>4</v>
      </c>
      <c r="H3413">
        <v>5</v>
      </c>
      <c r="I3413">
        <v>5</v>
      </c>
      <c r="J3413">
        <v>5</v>
      </c>
      <c r="K3413">
        <v>7</v>
      </c>
      <c r="L3413">
        <v>8</v>
      </c>
      <c r="M3413">
        <v>0.44</v>
      </c>
      <c r="N3413">
        <v>0.54</v>
      </c>
      <c r="O3413">
        <v>0.54</v>
      </c>
      <c r="P3413">
        <v>0.54</v>
      </c>
      <c r="Q3413">
        <v>0.76</v>
      </c>
      <c r="R3413">
        <v>0.87</v>
      </c>
      <c r="S3413">
        <v>0.9</v>
      </c>
      <c r="T3413">
        <v>1.2</v>
      </c>
      <c r="U3413">
        <v>1.2</v>
      </c>
      <c r="V3413">
        <v>1.2</v>
      </c>
      <c r="W3413">
        <v>2</v>
      </c>
      <c r="X3413">
        <v>2.1</v>
      </c>
      <c r="Y3413">
        <v>5535</v>
      </c>
      <c r="Z3413">
        <v>21926</v>
      </c>
      <c r="AA3413">
        <v>-999</v>
      </c>
      <c r="AB3413">
        <v>-999</v>
      </c>
    </row>
    <row r="3414" spans="1:28" x14ac:dyDescent="0.25">
      <c r="A3414">
        <v>6355000</v>
      </c>
      <c r="B3414">
        <v>17</v>
      </c>
      <c r="C3414">
        <v>1.24</v>
      </c>
      <c r="D3414">
        <v>157</v>
      </c>
      <c r="E3414">
        <v>1</v>
      </c>
      <c r="F3414">
        <v>7.0000000000000007E-2</v>
      </c>
      <c r="G3414">
        <v>1</v>
      </c>
      <c r="H3414">
        <v>3</v>
      </c>
      <c r="I3414">
        <v>8</v>
      </c>
      <c r="J3414">
        <v>9</v>
      </c>
      <c r="K3414">
        <v>10</v>
      </c>
      <c r="L3414">
        <v>10</v>
      </c>
      <c r="M3414">
        <v>7.0000000000000007E-2</v>
      </c>
      <c r="N3414">
        <v>0.22</v>
      </c>
      <c r="O3414">
        <v>0.59</v>
      </c>
      <c r="P3414">
        <v>0.66</v>
      </c>
      <c r="Q3414">
        <v>0.73</v>
      </c>
      <c r="R3414">
        <v>0.73</v>
      </c>
      <c r="S3414">
        <v>0.2</v>
      </c>
      <c r="T3414">
        <v>0.5</v>
      </c>
      <c r="U3414">
        <v>1</v>
      </c>
      <c r="V3414">
        <v>1</v>
      </c>
      <c r="W3414">
        <v>156</v>
      </c>
      <c r="X3414">
        <v>156</v>
      </c>
      <c r="Y3414">
        <v>6764</v>
      </c>
      <c r="Z3414">
        <v>25214</v>
      </c>
      <c r="AA3414">
        <v>10128</v>
      </c>
      <c r="AB3414">
        <v>10128</v>
      </c>
    </row>
    <row r="3415" spans="1:28" x14ac:dyDescent="0.25">
      <c r="A3415">
        <v>6355500</v>
      </c>
      <c r="B3415">
        <v>42</v>
      </c>
      <c r="C3415">
        <v>1.35</v>
      </c>
      <c r="D3415">
        <v>70.599999999999994</v>
      </c>
      <c r="E3415">
        <v>1</v>
      </c>
      <c r="F3415">
        <v>0.03</v>
      </c>
      <c r="G3415">
        <v>6</v>
      </c>
      <c r="H3415">
        <v>11</v>
      </c>
      <c r="I3415">
        <v>20</v>
      </c>
      <c r="J3415">
        <v>21</v>
      </c>
      <c r="K3415">
        <v>25</v>
      </c>
      <c r="L3415">
        <v>26</v>
      </c>
      <c r="M3415">
        <v>0.19</v>
      </c>
      <c r="N3415">
        <v>0.35</v>
      </c>
      <c r="O3415">
        <v>0.64</v>
      </c>
      <c r="P3415">
        <v>0.67</v>
      </c>
      <c r="Q3415">
        <v>0.8</v>
      </c>
      <c r="R3415">
        <v>0.83</v>
      </c>
      <c r="S3415">
        <v>1.1000000000000001</v>
      </c>
      <c r="T3415">
        <v>1.3</v>
      </c>
      <c r="U3415">
        <v>1.7</v>
      </c>
      <c r="V3415">
        <v>1.7</v>
      </c>
      <c r="W3415">
        <v>69.8</v>
      </c>
      <c r="X3415">
        <v>69.8</v>
      </c>
      <c r="Y3415">
        <v>16430</v>
      </c>
      <c r="Z3415">
        <v>66262</v>
      </c>
      <c r="AA3415">
        <v>71539</v>
      </c>
      <c r="AB3415">
        <v>71539</v>
      </c>
    </row>
    <row r="3416" spans="1:28" x14ac:dyDescent="0.25">
      <c r="A3416">
        <v>6356000</v>
      </c>
      <c r="B3416">
        <v>14</v>
      </c>
      <c r="C3416">
        <v>3.81</v>
      </c>
      <c r="D3416">
        <v>21.2</v>
      </c>
      <c r="E3416">
        <v>0</v>
      </c>
      <c r="F3416">
        <v>0</v>
      </c>
      <c r="G3416">
        <v>2</v>
      </c>
      <c r="H3416">
        <v>4</v>
      </c>
      <c r="I3416">
        <v>12</v>
      </c>
      <c r="J3416">
        <v>14</v>
      </c>
      <c r="K3416">
        <v>14</v>
      </c>
      <c r="L3416">
        <v>14</v>
      </c>
      <c r="M3416">
        <v>0.54</v>
      </c>
      <c r="N3416">
        <v>1.0900000000000001</v>
      </c>
      <c r="O3416">
        <v>3.27</v>
      </c>
      <c r="P3416">
        <v>3.81</v>
      </c>
      <c r="Q3416">
        <v>3.81</v>
      </c>
      <c r="R3416">
        <v>3.81</v>
      </c>
      <c r="S3416">
        <v>1.7</v>
      </c>
      <c r="T3416">
        <v>14.7</v>
      </c>
      <c r="U3416">
        <v>19</v>
      </c>
      <c r="V3416">
        <v>21.2</v>
      </c>
      <c r="W3416">
        <v>21.2</v>
      </c>
      <c r="X3416">
        <v>21.2</v>
      </c>
      <c r="Y3416">
        <v>5612</v>
      </c>
      <c r="Z3416">
        <v>11894</v>
      </c>
      <c r="AA3416">
        <v>-999</v>
      </c>
      <c r="AB3416">
        <v>-999</v>
      </c>
    </row>
    <row r="3417" spans="1:28" x14ac:dyDescent="0.25">
      <c r="A3417">
        <v>6356500</v>
      </c>
      <c r="B3417">
        <v>68</v>
      </c>
      <c r="C3417">
        <v>2.0099999999999998</v>
      </c>
      <c r="D3417">
        <v>6.2</v>
      </c>
      <c r="E3417">
        <v>0</v>
      </c>
      <c r="F3417">
        <v>0</v>
      </c>
      <c r="G3417">
        <v>5</v>
      </c>
      <c r="H3417">
        <v>16</v>
      </c>
      <c r="I3417">
        <v>60</v>
      </c>
      <c r="J3417">
        <v>65</v>
      </c>
      <c r="K3417">
        <v>66</v>
      </c>
      <c r="L3417">
        <v>68</v>
      </c>
      <c r="M3417">
        <v>0.15</v>
      </c>
      <c r="N3417">
        <v>0.47</v>
      </c>
      <c r="O3417">
        <v>1.78</v>
      </c>
      <c r="P3417">
        <v>1.92</v>
      </c>
      <c r="Q3417">
        <v>1.95</v>
      </c>
      <c r="R3417">
        <v>2.0099999999999998</v>
      </c>
      <c r="S3417">
        <v>0.7</v>
      </c>
      <c r="T3417">
        <v>2.5</v>
      </c>
      <c r="U3417">
        <v>5.7</v>
      </c>
      <c r="V3417">
        <v>6.1</v>
      </c>
      <c r="W3417">
        <v>6.1</v>
      </c>
      <c r="X3417">
        <v>6.2</v>
      </c>
      <c r="Y3417">
        <v>11908</v>
      </c>
      <c r="Z3417">
        <v>64362</v>
      </c>
      <c r="AA3417">
        <v>-999</v>
      </c>
      <c r="AB3417">
        <v>-999</v>
      </c>
    </row>
    <row r="3418" spans="1:28" x14ac:dyDescent="0.25">
      <c r="A3418">
        <v>6357800</v>
      </c>
      <c r="B3418">
        <v>227</v>
      </c>
      <c r="C3418">
        <v>1.65</v>
      </c>
      <c r="D3418">
        <v>146.4</v>
      </c>
      <c r="E3418">
        <v>4</v>
      </c>
      <c r="F3418">
        <v>0.03</v>
      </c>
      <c r="G3418">
        <v>38</v>
      </c>
      <c r="H3418">
        <v>78</v>
      </c>
      <c r="I3418">
        <v>177</v>
      </c>
      <c r="J3418">
        <v>193</v>
      </c>
      <c r="K3418">
        <v>201</v>
      </c>
      <c r="L3418">
        <v>209</v>
      </c>
      <c r="M3418">
        <v>0.28000000000000003</v>
      </c>
      <c r="N3418">
        <v>0.56999999999999995</v>
      </c>
      <c r="O3418">
        <v>1.29</v>
      </c>
      <c r="P3418">
        <v>1.4</v>
      </c>
      <c r="Q3418">
        <v>1.46</v>
      </c>
      <c r="R3418">
        <v>1.52</v>
      </c>
      <c r="S3418">
        <v>2.2999999999999998</v>
      </c>
      <c r="T3418">
        <v>3.1</v>
      </c>
      <c r="U3418">
        <v>130.4</v>
      </c>
      <c r="V3418">
        <v>130.6</v>
      </c>
      <c r="W3418">
        <v>146</v>
      </c>
      <c r="X3418">
        <v>146.19999999999999</v>
      </c>
      <c r="Y3418">
        <v>15429</v>
      </c>
      <c r="Z3418">
        <v>138108</v>
      </c>
      <c r="AA3418">
        <v>108419</v>
      </c>
      <c r="AB3418">
        <v>129798</v>
      </c>
    </row>
    <row r="3419" spans="1:28" x14ac:dyDescent="0.25">
      <c r="A3419">
        <v>6359000</v>
      </c>
      <c r="B3419">
        <v>58</v>
      </c>
      <c r="C3419">
        <v>1.42</v>
      </c>
      <c r="D3419">
        <v>2.4</v>
      </c>
      <c r="E3419">
        <v>0</v>
      </c>
      <c r="F3419">
        <v>0</v>
      </c>
      <c r="G3419">
        <v>3</v>
      </c>
      <c r="H3419">
        <v>10</v>
      </c>
      <c r="I3419">
        <v>46</v>
      </c>
      <c r="J3419">
        <v>56</v>
      </c>
      <c r="K3419">
        <v>56</v>
      </c>
      <c r="L3419">
        <v>56</v>
      </c>
      <c r="M3419">
        <v>7.0000000000000007E-2</v>
      </c>
      <c r="N3419">
        <v>0.25</v>
      </c>
      <c r="O3419">
        <v>1.1299999999999999</v>
      </c>
      <c r="P3419">
        <v>1.37</v>
      </c>
      <c r="Q3419">
        <v>1.37</v>
      </c>
      <c r="R3419">
        <v>1.37</v>
      </c>
      <c r="S3419">
        <v>0.3</v>
      </c>
      <c r="T3419">
        <v>0.5</v>
      </c>
      <c r="U3419">
        <v>1.7</v>
      </c>
      <c r="V3419">
        <v>2.2999999999999998</v>
      </c>
      <c r="W3419">
        <v>2.2999999999999998</v>
      </c>
      <c r="X3419">
        <v>2.2999999999999998</v>
      </c>
      <c r="Y3419">
        <v>7370</v>
      </c>
      <c r="Z3419">
        <v>55204</v>
      </c>
      <c r="AA3419">
        <v>-999</v>
      </c>
      <c r="AB3419">
        <v>-999</v>
      </c>
    </row>
    <row r="3420" spans="1:28" x14ac:dyDescent="0.25">
      <c r="A3420">
        <v>6359500</v>
      </c>
      <c r="B3420">
        <v>119</v>
      </c>
      <c r="C3420">
        <v>1.77</v>
      </c>
      <c r="D3420">
        <v>3</v>
      </c>
      <c r="E3420">
        <v>0</v>
      </c>
      <c r="F3420">
        <v>0</v>
      </c>
      <c r="G3420">
        <v>4</v>
      </c>
      <c r="H3420">
        <v>18</v>
      </c>
      <c r="I3420">
        <v>100</v>
      </c>
      <c r="J3420">
        <v>115</v>
      </c>
      <c r="K3420">
        <v>117</v>
      </c>
      <c r="L3420">
        <v>117</v>
      </c>
      <c r="M3420">
        <v>0.06</v>
      </c>
      <c r="N3420">
        <v>0.27</v>
      </c>
      <c r="O3420">
        <v>1.49</v>
      </c>
      <c r="P3420">
        <v>1.71</v>
      </c>
      <c r="Q3420">
        <v>1.74</v>
      </c>
      <c r="R3420">
        <v>1.74</v>
      </c>
      <c r="S3420">
        <v>0.6</v>
      </c>
      <c r="T3420">
        <v>0.9</v>
      </c>
      <c r="U3420">
        <v>2.2999999999999998</v>
      </c>
      <c r="V3420">
        <v>2.8</v>
      </c>
      <c r="W3420">
        <v>2.9</v>
      </c>
      <c r="X3420">
        <v>2.9</v>
      </c>
      <c r="Y3420">
        <v>9772</v>
      </c>
      <c r="Z3420">
        <v>61520</v>
      </c>
      <c r="AA3420">
        <v>-999</v>
      </c>
      <c r="AB3420">
        <v>-999</v>
      </c>
    </row>
    <row r="3421" spans="1:28" x14ac:dyDescent="0.25">
      <c r="A3421">
        <v>6360500</v>
      </c>
      <c r="B3421">
        <v>270</v>
      </c>
      <c r="C3421">
        <v>2.13</v>
      </c>
      <c r="D3421">
        <v>4.2</v>
      </c>
      <c r="E3421">
        <v>0</v>
      </c>
      <c r="F3421">
        <v>0</v>
      </c>
      <c r="G3421">
        <v>27</v>
      </c>
      <c r="H3421">
        <v>81</v>
      </c>
      <c r="I3421">
        <v>225</v>
      </c>
      <c r="J3421">
        <v>258</v>
      </c>
      <c r="K3421">
        <v>267</v>
      </c>
      <c r="L3421">
        <v>267</v>
      </c>
      <c r="M3421">
        <v>0.21</v>
      </c>
      <c r="N3421">
        <v>0.64</v>
      </c>
      <c r="O3421">
        <v>1.78</v>
      </c>
      <c r="P3421">
        <v>2.04</v>
      </c>
      <c r="Q3421">
        <v>2.11</v>
      </c>
      <c r="R3421">
        <v>2.11</v>
      </c>
      <c r="S3421">
        <v>1.1000000000000001</v>
      </c>
      <c r="T3421">
        <v>2</v>
      </c>
      <c r="U3421">
        <v>3.5</v>
      </c>
      <c r="V3421">
        <v>4.0999999999999996</v>
      </c>
      <c r="W3421">
        <v>4.0999999999999996</v>
      </c>
      <c r="X3421">
        <v>4.0999999999999996</v>
      </c>
      <c r="Y3421">
        <v>13596</v>
      </c>
      <c r="Z3421">
        <v>106122</v>
      </c>
      <c r="AA3421">
        <v>-999</v>
      </c>
      <c r="AB3421">
        <v>-999</v>
      </c>
    </row>
    <row r="3422" spans="1:28" x14ac:dyDescent="0.25">
      <c r="A3422">
        <v>6386000</v>
      </c>
      <c r="B3422">
        <v>57</v>
      </c>
      <c r="C3422">
        <v>1.05</v>
      </c>
      <c r="D3422">
        <v>2.6</v>
      </c>
      <c r="E3422">
        <v>0</v>
      </c>
      <c r="F3422">
        <v>0</v>
      </c>
      <c r="G3422">
        <v>4</v>
      </c>
      <c r="H3422">
        <v>7</v>
      </c>
      <c r="I3422">
        <v>30</v>
      </c>
      <c r="J3422">
        <v>52</v>
      </c>
      <c r="K3422">
        <v>56</v>
      </c>
      <c r="L3422">
        <v>57</v>
      </c>
      <c r="M3422">
        <v>7.0000000000000007E-2</v>
      </c>
      <c r="N3422">
        <v>0.13</v>
      </c>
      <c r="O3422">
        <v>0.55000000000000004</v>
      </c>
      <c r="P3422">
        <v>0.96</v>
      </c>
      <c r="Q3422">
        <v>1.03</v>
      </c>
      <c r="R3422">
        <v>1.05</v>
      </c>
      <c r="S3422">
        <v>0.4</v>
      </c>
      <c r="T3422">
        <v>0.5</v>
      </c>
      <c r="U3422">
        <v>1.6</v>
      </c>
      <c r="V3422">
        <v>2.4</v>
      </c>
      <c r="W3422">
        <v>2.6</v>
      </c>
      <c r="X3422">
        <v>2.6</v>
      </c>
      <c r="Y3422">
        <v>4796</v>
      </c>
      <c r="Z3422">
        <v>47645</v>
      </c>
      <c r="AA3422">
        <v>-999</v>
      </c>
      <c r="AB3422">
        <v>-999</v>
      </c>
    </row>
    <row r="3423" spans="1:28" x14ac:dyDescent="0.25">
      <c r="A3423">
        <v>6386500</v>
      </c>
      <c r="B3423">
        <v>134</v>
      </c>
      <c r="C3423">
        <v>0.97</v>
      </c>
      <c r="D3423">
        <v>3.1</v>
      </c>
      <c r="E3423">
        <v>0</v>
      </c>
      <c r="F3423">
        <v>0</v>
      </c>
      <c r="G3423">
        <v>9</v>
      </c>
      <c r="H3423">
        <v>21</v>
      </c>
      <c r="I3423">
        <v>68</v>
      </c>
      <c r="J3423">
        <v>106</v>
      </c>
      <c r="K3423">
        <v>125</v>
      </c>
      <c r="L3423">
        <v>134</v>
      </c>
      <c r="M3423">
        <v>7.0000000000000007E-2</v>
      </c>
      <c r="N3423">
        <v>0.15</v>
      </c>
      <c r="O3423">
        <v>0.49</v>
      </c>
      <c r="P3423">
        <v>0.77</v>
      </c>
      <c r="Q3423">
        <v>0.91</v>
      </c>
      <c r="R3423">
        <v>0.97</v>
      </c>
      <c r="S3423">
        <v>0.2</v>
      </c>
      <c r="T3423">
        <v>0.4</v>
      </c>
      <c r="U3423">
        <v>1.9</v>
      </c>
      <c r="V3423">
        <v>2.4</v>
      </c>
      <c r="W3423">
        <v>2.9</v>
      </c>
      <c r="X3423">
        <v>3.1</v>
      </c>
      <c r="Y3423">
        <v>7017</v>
      </c>
      <c r="Z3423">
        <v>66551</v>
      </c>
      <c r="AA3423">
        <v>-999</v>
      </c>
      <c r="AB3423">
        <v>-999</v>
      </c>
    </row>
    <row r="3424" spans="1:28" x14ac:dyDescent="0.25">
      <c r="A3424">
        <v>6392900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-999</v>
      </c>
      <c r="Z3424">
        <v>-999</v>
      </c>
      <c r="AA3424">
        <v>-999</v>
      </c>
      <c r="AB3424">
        <v>-999</v>
      </c>
    </row>
    <row r="3425" spans="1:28" x14ac:dyDescent="0.25">
      <c r="A3425">
        <v>6392950</v>
      </c>
      <c r="B3425">
        <v>2</v>
      </c>
      <c r="C3425">
        <v>0.68</v>
      </c>
      <c r="D3425">
        <v>2.4</v>
      </c>
      <c r="E3425">
        <v>0</v>
      </c>
      <c r="F3425">
        <v>0</v>
      </c>
      <c r="G3425">
        <v>1</v>
      </c>
      <c r="H3425">
        <v>1</v>
      </c>
      <c r="I3425">
        <v>2</v>
      </c>
      <c r="J3425">
        <v>2</v>
      </c>
      <c r="K3425">
        <v>2</v>
      </c>
      <c r="L3425">
        <v>2</v>
      </c>
      <c r="M3425">
        <v>0.34</v>
      </c>
      <c r="N3425">
        <v>0.34</v>
      </c>
      <c r="O3425">
        <v>0.68</v>
      </c>
      <c r="P3425">
        <v>0.68</v>
      </c>
      <c r="Q3425">
        <v>0.68</v>
      </c>
      <c r="R3425">
        <v>0.68</v>
      </c>
      <c r="S3425">
        <v>1.1000000000000001</v>
      </c>
      <c r="T3425">
        <v>1.1000000000000001</v>
      </c>
      <c r="U3425">
        <v>2.4</v>
      </c>
      <c r="V3425">
        <v>2.4</v>
      </c>
      <c r="W3425">
        <v>2.4</v>
      </c>
      <c r="X3425">
        <v>2.4</v>
      </c>
      <c r="Y3425">
        <v>7780</v>
      </c>
      <c r="Z3425">
        <v>10930</v>
      </c>
      <c r="AA3425">
        <v>-999</v>
      </c>
      <c r="AB3425">
        <v>-999</v>
      </c>
    </row>
    <row r="3426" spans="1:28" x14ac:dyDescent="0.25">
      <c r="A3426">
        <v>6394000</v>
      </c>
      <c r="B3426">
        <v>30</v>
      </c>
      <c r="C3426">
        <v>0.85</v>
      </c>
      <c r="D3426">
        <v>4.0999999999999996</v>
      </c>
      <c r="E3426">
        <v>0</v>
      </c>
      <c r="F3426">
        <v>0</v>
      </c>
      <c r="G3426">
        <v>5</v>
      </c>
      <c r="H3426">
        <v>8</v>
      </c>
      <c r="I3426">
        <v>17</v>
      </c>
      <c r="J3426">
        <v>22</v>
      </c>
      <c r="K3426">
        <v>23</v>
      </c>
      <c r="L3426">
        <v>29</v>
      </c>
      <c r="M3426">
        <v>0.14000000000000001</v>
      </c>
      <c r="N3426">
        <v>0.23</v>
      </c>
      <c r="O3426">
        <v>0.48</v>
      </c>
      <c r="P3426">
        <v>0.62</v>
      </c>
      <c r="Q3426">
        <v>0.65</v>
      </c>
      <c r="R3426">
        <v>0.82</v>
      </c>
      <c r="S3426">
        <v>1.8</v>
      </c>
      <c r="T3426">
        <v>2.2000000000000002</v>
      </c>
      <c r="U3426">
        <v>3.6</v>
      </c>
      <c r="V3426">
        <v>3.8</v>
      </c>
      <c r="W3426">
        <v>3.8</v>
      </c>
      <c r="X3426">
        <v>4.0999999999999996</v>
      </c>
      <c r="Y3426">
        <v>9272</v>
      </c>
      <c r="Z3426">
        <v>45124</v>
      </c>
      <c r="AA3426">
        <v>-999</v>
      </c>
      <c r="AB3426">
        <v>-999</v>
      </c>
    </row>
    <row r="3427" spans="1:28" x14ac:dyDescent="0.25">
      <c r="A3427">
        <v>6395000</v>
      </c>
      <c r="B3427">
        <v>170</v>
      </c>
      <c r="C3427">
        <v>0.91</v>
      </c>
      <c r="D3427">
        <v>3.3</v>
      </c>
      <c r="E3427">
        <v>1</v>
      </c>
      <c r="F3427">
        <v>0.01</v>
      </c>
      <c r="G3427">
        <v>17</v>
      </c>
      <c r="H3427">
        <v>34</v>
      </c>
      <c r="I3427">
        <v>91</v>
      </c>
      <c r="J3427">
        <v>134</v>
      </c>
      <c r="K3427">
        <v>154</v>
      </c>
      <c r="L3427">
        <v>169</v>
      </c>
      <c r="M3427">
        <v>0.09</v>
      </c>
      <c r="N3427">
        <v>0.18</v>
      </c>
      <c r="O3427">
        <v>0.49</v>
      </c>
      <c r="P3427">
        <v>0.72</v>
      </c>
      <c r="Q3427">
        <v>0.83</v>
      </c>
      <c r="R3427">
        <v>0.91</v>
      </c>
      <c r="S3427">
        <v>0.6</v>
      </c>
      <c r="T3427">
        <v>0.9</v>
      </c>
      <c r="U3427">
        <v>2.2999999999999998</v>
      </c>
      <c r="V3427">
        <v>2.7</v>
      </c>
      <c r="W3427">
        <v>3.1</v>
      </c>
      <c r="X3427">
        <v>3.2</v>
      </c>
      <c r="Y3427">
        <v>11121</v>
      </c>
      <c r="Z3427">
        <v>83771</v>
      </c>
      <c r="AA3427">
        <v>11121</v>
      </c>
      <c r="AB3427">
        <v>11121</v>
      </c>
    </row>
    <row r="3428" spans="1:28" x14ac:dyDescent="0.25">
      <c r="A3428">
        <v>6400000</v>
      </c>
      <c r="B3428">
        <v>63</v>
      </c>
      <c r="C3428">
        <v>2.54</v>
      </c>
      <c r="D3428">
        <v>6.4</v>
      </c>
      <c r="E3428">
        <v>0</v>
      </c>
      <c r="F3428">
        <v>0</v>
      </c>
      <c r="G3428">
        <v>12</v>
      </c>
      <c r="H3428">
        <v>22</v>
      </c>
      <c r="I3428">
        <v>56</v>
      </c>
      <c r="J3428">
        <v>62</v>
      </c>
      <c r="K3428">
        <v>63</v>
      </c>
      <c r="L3428">
        <v>63</v>
      </c>
      <c r="M3428">
        <v>0.48</v>
      </c>
      <c r="N3428">
        <v>0.89</v>
      </c>
      <c r="O3428">
        <v>2.2599999999999998</v>
      </c>
      <c r="P3428">
        <v>2.5</v>
      </c>
      <c r="Q3428">
        <v>2.54</v>
      </c>
      <c r="R3428">
        <v>2.54</v>
      </c>
      <c r="S3428">
        <v>1.1000000000000001</v>
      </c>
      <c r="T3428">
        <v>2.9</v>
      </c>
      <c r="U3428">
        <v>5.6</v>
      </c>
      <c r="V3428">
        <v>6.3</v>
      </c>
      <c r="W3428">
        <v>6.4</v>
      </c>
      <c r="X3428">
        <v>6.4</v>
      </c>
      <c r="Y3428">
        <v>5273</v>
      </c>
      <c r="Z3428">
        <v>37858</v>
      </c>
      <c r="AA3428">
        <v>-999</v>
      </c>
      <c r="AB3428">
        <v>-999</v>
      </c>
    </row>
    <row r="3429" spans="1:28" x14ac:dyDescent="0.25">
      <c r="A3429">
        <v>6400500</v>
      </c>
      <c r="B3429">
        <v>247</v>
      </c>
      <c r="C3429">
        <v>1.0900000000000001</v>
      </c>
      <c r="D3429">
        <v>3.5</v>
      </c>
      <c r="E3429">
        <v>1</v>
      </c>
      <c r="F3429">
        <v>0</v>
      </c>
      <c r="G3429">
        <v>33</v>
      </c>
      <c r="H3429">
        <v>63</v>
      </c>
      <c r="I3429">
        <v>158</v>
      </c>
      <c r="J3429">
        <v>210</v>
      </c>
      <c r="K3429">
        <v>231</v>
      </c>
      <c r="L3429">
        <v>246</v>
      </c>
      <c r="M3429">
        <v>0.15</v>
      </c>
      <c r="N3429">
        <v>0.28000000000000003</v>
      </c>
      <c r="O3429">
        <v>0.7</v>
      </c>
      <c r="P3429">
        <v>0.93</v>
      </c>
      <c r="Q3429">
        <v>1.02</v>
      </c>
      <c r="R3429">
        <v>1.0900000000000001</v>
      </c>
      <c r="S3429">
        <v>0.7</v>
      </c>
      <c r="T3429">
        <v>1.1000000000000001</v>
      </c>
      <c r="U3429">
        <v>2.6</v>
      </c>
      <c r="V3429">
        <v>3</v>
      </c>
      <c r="W3429">
        <v>3.4</v>
      </c>
      <c r="X3429">
        <v>3.5</v>
      </c>
      <c r="Y3429">
        <v>10427</v>
      </c>
      <c r="Z3429">
        <v>83788</v>
      </c>
      <c r="AA3429">
        <v>27330</v>
      </c>
      <c r="AB3429">
        <v>27330</v>
      </c>
    </row>
    <row r="3430" spans="1:28" x14ac:dyDescent="0.25">
      <c r="A3430">
        <v>6400875</v>
      </c>
      <c r="B3430">
        <v>14</v>
      </c>
      <c r="C3430">
        <v>2.88</v>
      </c>
      <c r="D3430">
        <v>5.6</v>
      </c>
      <c r="E3430">
        <v>0</v>
      </c>
      <c r="F3430">
        <v>0</v>
      </c>
      <c r="G3430">
        <v>3</v>
      </c>
      <c r="H3430">
        <v>9</v>
      </c>
      <c r="I3430">
        <v>10</v>
      </c>
      <c r="J3430">
        <v>13</v>
      </c>
      <c r="K3430">
        <v>13</v>
      </c>
      <c r="L3430">
        <v>13</v>
      </c>
      <c r="M3430">
        <v>0.62</v>
      </c>
      <c r="N3430">
        <v>1.85</v>
      </c>
      <c r="O3430">
        <v>2.06</v>
      </c>
      <c r="P3430">
        <v>2.68</v>
      </c>
      <c r="Q3430">
        <v>2.68</v>
      </c>
      <c r="R3430">
        <v>2.68</v>
      </c>
      <c r="S3430">
        <v>1</v>
      </c>
      <c r="T3430">
        <v>3.5</v>
      </c>
      <c r="U3430">
        <v>3.7</v>
      </c>
      <c r="V3430">
        <v>4.4000000000000004</v>
      </c>
      <c r="W3430">
        <v>4.4000000000000004</v>
      </c>
      <c r="X3430">
        <v>4.4000000000000004</v>
      </c>
      <c r="Y3430">
        <v>12217</v>
      </c>
      <c r="Z3430">
        <v>18355</v>
      </c>
      <c r="AA3430">
        <v>-999</v>
      </c>
      <c r="AB3430">
        <v>-999</v>
      </c>
    </row>
    <row r="3431" spans="1:28" x14ac:dyDescent="0.25">
      <c r="A3431">
        <v>6401500</v>
      </c>
      <c r="B3431">
        <v>268</v>
      </c>
      <c r="C3431">
        <v>1.1399999999999999</v>
      </c>
      <c r="D3431">
        <v>7.8</v>
      </c>
      <c r="E3431">
        <v>2</v>
      </c>
      <c r="F3431">
        <v>0.01</v>
      </c>
      <c r="G3431">
        <v>38</v>
      </c>
      <c r="H3431">
        <v>76</v>
      </c>
      <c r="I3431">
        <v>173</v>
      </c>
      <c r="J3431">
        <v>230</v>
      </c>
      <c r="K3431">
        <v>251</v>
      </c>
      <c r="L3431">
        <v>266</v>
      </c>
      <c r="M3431">
        <v>0.16</v>
      </c>
      <c r="N3431">
        <v>0.32</v>
      </c>
      <c r="O3431">
        <v>0.73</v>
      </c>
      <c r="P3431">
        <v>0.98</v>
      </c>
      <c r="Q3431">
        <v>1.06</v>
      </c>
      <c r="R3431">
        <v>1.1299999999999999</v>
      </c>
      <c r="S3431">
        <v>0.7</v>
      </c>
      <c r="T3431">
        <v>5.5</v>
      </c>
      <c r="U3431">
        <v>6.9</v>
      </c>
      <c r="V3431">
        <v>7.3</v>
      </c>
      <c r="W3431">
        <v>7.7</v>
      </c>
      <c r="X3431">
        <v>7.8</v>
      </c>
      <c r="Y3431">
        <v>220</v>
      </c>
      <c r="Z3431">
        <v>87537</v>
      </c>
      <c r="AA3431">
        <v>220</v>
      </c>
      <c r="AB3431">
        <v>18068</v>
      </c>
    </row>
    <row r="3432" spans="1:28" x14ac:dyDescent="0.25">
      <c r="A3432">
        <v>6402000</v>
      </c>
      <c r="B3432">
        <v>2</v>
      </c>
      <c r="C3432">
        <v>0.56999999999999995</v>
      </c>
      <c r="D3432">
        <v>65.7</v>
      </c>
      <c r="E3432">
        <v>2</v>
      </c>
      <c r="F3432">
        <v>0.56999999999999995</v>
      </c>
      <c r="G3432">
        <v>0</v>
      </c>
      <c r="H3432">
        <v>0</v>
      </c>
      <c r="I3432">
        <v>1</v>
      </c>
      <c r="J3432">
        <v>2</v>
      </c>
      <c r="K3432">
        <v>2</v>
      </c>
      <c r="L3432">
        <v>2</v>
      </c>
      <c r="M3432">
        <v>0</v>
      </c>
      <c r="N3432">
        <v>0</v>
      </c>
      <c r="O3432">
        <v>0.28000000000000003</v>
      </c>
      <c r="P3432">
        <v>0.56999999999999995</v>
      </c>
      <c r="Q3432">
        <v>0.56999999999999995</v>
      </c>
      <c r="R3432">
        <v>0.56999999999999995</v>
      </c>
      <c r="S3432">
        <v>0</v>
      </c>
      <c r="T3432">
        <v>0</v>
      </c>
      <c r="U3432">
        <v>25.1</v>
      </c>
      <c r="V3432">
        <v>65.7</v>
      </c>
      <c r="W3432">
        <v>65.7</v>
      </c>
      <c r="X3432">
        <v>65.7</v>
      </c>
      <c r="Y3432">
        <v>2723</v>
      </c>
      <c r="Z3432">
        <v>4961</v>
      </c>
      <c r="AA3432">
        <v>2723</v>
      </c>
      <c r="AB3432">
        <v>4961</v>
      </c>
    </row>
    <row r="3433" spans="1:28" x14ac:dyDescent="0.25">
      <c r="A3433">
        <v>6402500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-999</v>
      </c>
      <c r="Z3433">
        <v>-999</v>
      </c>
      <c r="AA3433">
        <v>-999</v>
      </c>
      <c r="AB3433">
        <v>-999</v>
      </c>
    </row>
    <row r="3434" spans="1:28" x14ac:dyDescent="0.25">
      <c r="A3434">
        <v>6403300</v>
      </c>
      <c r="B3434">
        <v>2</v>
      </c>
      <c r="C3434">
        <v>0.74</v>
      </c>
      <c r="D3434">
        <v>14.7</v>
      </c>
      <c r="E3434">
        <v>1</v>
      </c>
      <c r="F3434">
        <v>0.37</v>
      </c>
      <c r="G3434">
        <v>2</v>
      </c>
      <c r="H3434">
        <v>2</v>
      </c>
      <c r="I3434">
        <v>2</v>
      </c>
      <c r="J3434">
        <v>2</v>
      </c>
      <c r="K3434">
        <v>2</v>
      </c>
      <c r="L3434">
        <v>2</v>
      </c>
      <c r="M3434">
        <v>0.74</v>
      </c>
      <c r="N3434">
        <v>0.74</v>
      </c>
      <c r="O3434">
        <v>0.74</v>
      </c>
      <c r="P3434">
        <v>0.74</v>
      </c>
      <c r="Q3434">
        <v>0.74</v>
      </c>
      <c r="R3434">
        <v>0.74</v>
      </c>
      <c r="S3434">
        <v>14.7</v>
      </c>
      <c r="T3434">
        <v>14.7</v>
      </c>
      <c r="U3434">
        <v>14.7</v>
      </c>
      <c r="V3434">
        <v>14.7</v>
      </c>
      <c r="W3434">
        <v>14.7</v>
      </c>
      <c r="X3434">
        <v>14.7</v>
      </c>
      <c r="Y3434">
        <v>11206</v>
      </c>
      <c r="Z3434">
        <v>11933</v>
      </c>
      <c r="AA3434">
        <v>12659</v>
      </c>
      <c r="AB3434">
        <v>12659</v>
      </c>
    </row>
    <row r="3435" spans="1:28" x14ac:dyDescent="0.25">
      <c r="A3435">
        <v>6404000</v>
      </c>
      <c r="B3435">
        <v>3</v>
      </c>
      <c r="C3435">
        <v>1.98</v>
      </c>
      <c r="D3435">
        <v>6.3</v>
      </c>
      <c r="E3435">
        <v>1</v>
      </c>
      <c r="F3435">
        <v>0.66</v>
      </c>
      <c r="G3435">
        <v>1</v>
      </c>
      <c r="H3435">
        <v>2</v>
      </c>
      <c r="I3435">
        <v>2</v>
      </c>
      <c r="J3435">
        <v>3</v>
      </c>
      <c r="K3435">
        <v>3</v>
      </c>
      <c r="L3435">
        <v>3</v>
      </c>
      <c r="M3435">
        <v>0.66</v>
      </c>
      <c r="N3435">
        <v>1.32</v>
      </c>
      <c r="O3435">
        <v>1.32</v>
      </c>
      <c r="P3435">
        <v>1.98</v>
      </c>
      <c r="Q3435">
        <v>1.98</v>
      </c>
      <c r="R3435">
        <v>1.98</v>
      </c>
      <c r="S3435">
        <v>1.5</v>
      </c>
      <c r="T3435">
        <v>6.3</v>
      </c>
      <c r="U3435">
        <v>6.3</v>
      </c>
      <c r="V3435">
        <v>6.3</v>
      </c>
      <c r="W3435">
        <v>6.3</v>
      </c>
      <c r="X3435">
        <v>6.3</v>
      </c>
      <c r="Y3435">
        <v>4504</v>
      </c>
      <c r="Z3435">
        <v>10821</v>
      </c>
      <c r="AA3435">
        <v>13979</v>
      </c>
      <c r="AB3435">
        <v>13979</v>
      </c>
    </row>
    <row r="3436" spans="1:28" x14ac:dyDescent="0.25">
      <c r="A3436">
        <v>6404998</v>
      </c>
      <c r="B3436">
        <v>2</v>
      </c>
      <c r="C3436">
        <v>2.87</v>
      </c>
      <c r="D3436">
        <v>16</v>
      </c>
      <c r="E3436">
        <v>1</v>
      </c>
      <c r="F3436">
        <v>1.43</v>
      </c>
      <c r="G3436">
        <v>2</v>
      </c>
      <c r="H3436">
        <v>2</v>
      </c>
      <c r="I3436">
        <v>2</v>
      </c>
      <c r="J3436">
        <v>2</v>
      </c>
      <c r="K3436">
        <v>2</v>
      </c>
      <c r="L3436">
        <v>2</v>
      </c>
      <c r="M3436">
        <v>2.87</v>
      </c>
      <c r="N3436">
        <v>2.87</v>
      </c>
      <c r="O3436">
        <v>2.87</v>
      </c>
      <c r="P3436">
        <v>2.87</v>
      </c>
      <c r="Q3436">
        <v>2.87</v>
      </c>
      <c r="R3436">
        <v>2.87</v>
      </c>
      <c r="S3436">
        <v>16</v>
      </c>
      <c r="T3436">
        <v>16</v>
      </c>
      <c r="U3436">
        <v>16</v>
      </c>
      <c r="V3436">
        <v>16</v>
      </c>
      <c r="W3436">
        <v>16</v>
      </c>
      <c r="X3436">
        <v>16</v>
      </c>
      <c r="Y3436">
        <v>6412</v>
      </c>
      <c r="Z3436">
        <v>7120</v>
      </c>
      <c r="AA3436">
        <v>6412</v>
      </c>
      <c r="AB3436">
        <v>6412</v>
      </c>
    </row>
    <row r="3437" spans="1:28" x14ac:dyDescent="0.25">
      <c r="A3437">
        <v>6406000</v>
      </c>
      <c r="B3437">
        <v>5</v>
      </c>
      <c r="C3437">
        <v>1.1499999999999999</v>
      </c>
      <c r="D3437">
        <v>4.7</v>
      </c>
      <c r="E3437">
        <v>2</v>
      </c>
      <c r="F3437">
        <v>0.46</v>
      </c>
      <c r="G3437">
        <v>3</v>
      </c>
      <c r="H3437">
        <v>4</v>
      </c>
      <c r="I3437">
        <v>4</v>
      </c>
      <c r="J3437">
        <v>5</v>
      </c>
      <c r="K3437">
        <v>5</v>
      </c>
      <c r="L3437">
        <v>5</v>
      </c>
      <c r="M3437">
        <v>0.69</v>
      </c>
      <c r="N3437">
        <v>0.92</v>
      </c>
      <c r="O3437">
        <v>0.92</v>
      </c>
      <c r="P3437">
        <v>1.1499999999999999</v>
      </c>
      <c r="Q3437">
        <v>1.1499999999999999</v>
      </c>
      <c r="R3437">
        <v>1.1499999999999999</v>
      </c>
      <c r="S3437">
        <v>3.1</v>
      </c>
      <c r="T3437">
        <v>4.7</v>
      </c>
      <c r="U3437">
        <v>4.7</v>
      </c>
      <c r="V3437">
        <v>4.7</v>
      </c>
      <c r="W3437">
        <v>4.7</v>
      </c>
      <c r="X3437">
        <v>4.7</v>
      </c>
      <c r="Y3437">
        <v>15200</v>
      </c>
      <c r="Z3437">
        <v>21675</v>
      </c>
      <c r="AA3437">
        <v>18026</v>
      </c>
      <c r="AB3437">
        <v>22148</v>
      </c>
    </row>
    <row r="3438" spans="1:28" x14ac:dyDescent="0.25">
      <c r="A3438">
        <v>6406500</v>
      </c>
      <c r="B3438">
        <v>7</v>
      </c>
      <c r="C3438">
        <v>0.95</v>
      </c>
      <c r="D3438">
        <v>3.2</v>
      </c>
      <c r="E3438">
        <v>2</v>
      </c>
      <c r="F3438">
        <v>0.27</v>
      </c>
      <c r="G3438">
        <v>4</v>
      </c>
      <c r="H3438">
        <v>5</v>
      </c>
      <c r="I3438">
        <v>6</v>
      </c>
      <c r="J3438">
        <v>7</v>
      </c>
      <c r="K3438">
        <v>7</v>
      </c>
      <c r="L3438">
        <v>7</v>
      </c>
      <c r="M3438">
        <v>0.55000000000000004</v>
      </c>
      <c r="N3438">
        <v>0.68</v>
      </c>
      <c r="O3438">
        <v>0.82</v>
      </c>
      <c r="P3438">
        <v>0.95</v>
      </c>
      <c r="Q3438">
        <v>0.95</v>
      </c>
      <c r="R3438">
        <v>0.95</v>
      </c>
      <c r="S3438">
        <v>2</v>
      </c>
      <c r="T3438">
        <v>3</v>
      </c>
      <c r="U3438">
        <v>3.2</v>
      </c>
      <c r="V3438">
        <v>3.2</v>
      </c>
      <c r="W3438">
        <v>3.2</v>
      </c>
      <c r="X3438">
        <v>3.2</v>
      </c>
      <c r="Y3438">
        <v>21754</v>
      </c>
      <c r="Z3438">
        <v>40535</v>
      </c>
      <c r="AA3438">
        <v>41985</v>
      </c>
      <c r="AB3438">
        <v>47067</v>
      </c>
    </row>
    <row r="3439" spans="1:28" x14ac:dyDescent="0.25">
      <c r="A3439">
        <v>6407500</v>
      </c>
      <c r="B3439">
        <v>4</v>
      </c>
      <c r="C3439">
        <v>0.95</v>
      </c>
      <c r="D3439">
        <v>66.400000000000006</v>
      </c>
      <c r="E3439">
        <v>1</v>
      </c>
      <c r="F3439">
        <v>0.24</v>
      </c>
      <c r="G3439">
        <v>3</v>
      </c>
      <c r="H3439">
        <v>3</v>
      </c>
      <c r="I3439">
        <v>3</v>
      </c>
      <c r="J3439">
        <v>3</v>
      </c>
      <c r="K3439">
        <v>4</v>
      </c>
      <c r="L3439">
        <v>4</v>
      </c>
      <c r="M3439">
        <v>0.71</v>
      </c>
      <c r="N3439">
        <v>0.71</v>
      </c>
      <c r="O3439">
        <v>0.71</v>
      </c>
      <c r="P3439">
        <v>0.71</v>
      </c>
      <c r="Q3439">
        <v>0.95</v>
      </c>
      <c r="R3439">
        <v>0.95</v>
      </c>
      <c r="S3439">
        <v>65.599999999999994</v>
      </c>
      <c r="T3439">
        <v>65.599999999999994</v>
      </c>
      <c r="U3439">
        <v>65.599999999999994</v>
      </c>
      <c r="V3439">
        <v>65.599999999999994</v>
      </c>
      <c r="W3439">
        <v>66.400000000000006</v>
      </c>
      <c r="X3439">
        <v>66.400000000000006</v>
      </c>
      <c r="Y3439">
        <v>12465</v>
      </c>
      <c r="Z3439">
        <v>21045</v>
      </c>
      <c r="AA3439">
        <v>12465</v>
      </c>
      <c r="AB3439">
        <v>12465</v>
      </c>
    </row>
    <row r="3440" spans="1:28" x14ac:dyDescent="0.25">
      <c r="A3440">
        <v>6408500</v>
      </c>
      <c r="B3440">
        <v>4</v>
      </c>
      <c r="C3440">
        <v>0.75</v>
      </c>
      <c r="D3440">
        <v>52.5</v>
      </c>
      <c r="E3440">
        <v>1</v>
      </c>
      <c r="F3440">
        <v>0.19</v>
      </c>
      <c r="G3440">
        <v>3</v>
      </c>
      <c r="H3440">
        <v>3</v>
      </c>
      <c r="I3440">
        <v>3</v>
      </c>
      <c r="J3440">
        <v>3</v>
      </c>
      <c r="K3440">
        <v>4</v>
      </c>
      <c r="L3440">
        <v>4</v>
      </c>
      <c r="M3440">
        <v>0.56000000000000005</v>
      </c>
      <c r="N3440">
        <v>0.56000000000000005</v>
      </c>
      <c r="O3440">
        <v>0.56000000000000005</v>
      </c>
      <c r="P3440">
        <v>0.56000000000000005</v>
      </c>
      <c r="Q3440">
        <v>0.75</v>
      </c>
      <c r="R3440">
        <v>0.75</v>
      </c>
      <c r="S3440">
        <v>51.9</v>
      </c>
      <c r="T3440">
        <v>51.9</v>
      </c>
      <c r="U3440">
        <v>51.9</v>
      </c>
      <c r="V3440">
        <v>51.9</v>
      </c>
      <c r="W3440">
        <v>52.5</v>
      </c>
      <c r="X3440">
        <v>52.5</v>
      </c>
      <c r="Y3440">
        <v>27994</v>
      </c>
      <c r="Z3440">
        <v>34821</v>
      </c>
      <c r="AA3440">
        <v>27994</v>
      </c>
      <c r="AB3440">
        <v>27994</v>
      </c>
    </row>
    <row r="3441" spans="1:28" x14ac:dyDescent="0.25">
      <c r="A3441">
        <v>6408700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-999</v>
      </c>
      <c r="Z3441">
        <v>-999</v>
      </c>
      <c r="AA3441">
        <v>-999</v>
      </c>
      <c r="AB3441">
        <v>-999</v>
      </c>
    </row>
    <row r="3442" spans="1:28" x14ac:dyDescent="0.25">
      <c r="A3442">
        <v>6409000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-999</v>
      </c>
      <c r="Z3442">
        <v>-999</v>
      </c>
      <c r="AA3442">
        <v>-999</v>
      </c>
      <c r="AB3442">
        <v>-999</v>
      </c>
    </row>
    <row r="3443" spans="1:28" x14ac:dyDescent="0.25">
      <c r="A3443">
        <v>6410000</v>
      </c>
      <c r="B3443">
        <v>1</v>
      </c>
      <c r="C3443">
        <v>0.42</v>
      </c>
      <c r="D3443">
        <v>79.900000000000006</v>
      </c>
      <c r="E3443">
        <v>1</v>
      </c>
      <c r="F3443">
        <v>0.42</v>
      </c>
      <c r="G3443">
        <v>0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0</v>
      </c>
      <c r="N3443">
        <v>0.42</v>
      </c>
      <c r="O3443">
        <v>0.42</v>
      </c>
      <c r="P3443">
        <v>0.42</v>
      </c>
      <c r="Q3443">
        <v>0.42</v>
      </c>
      <c r="R3443">
        <v>0.42</v>
      </c>
      <c r="S3443">
        <v>0</v>
      </c>
      <c r="T3443">
        <v>79.900000000000006</v>
      </c>
      <c r="U3443">
        <v>79.900000000000006</v>
      </c>
      <c r="V3443">
        <v>79.900000000000006</v>
      </c>
      <c r="W3443">
        <v>79.900000000000006</v>
      </c>
      <c r="X3443">
        <v>79.900000000000006</v>
      </c>
      <c r="Y3443">
        <v>395</v>
      </c>
      <c r="Z3443">
        <v>395</v>
      </c>
      <c r="AA3443">
        <v>395</v>
      </c>
      <c r="AB3443">
        <v>395</v>
      </c>
    </row>
    <row r="3444" spans="1:28" x14ac:dyDescent="0.25">
      <c r="A3444">
        <v>6410500</v>
      </c>
      <c r="B3444">
        <v>2</v>
      </c>
      <c r="C3444">
        <v>0.26</v>
      </c>
      <c r="D3444">
        <v>25.6</v>
      </c>
      <c r="E3444">
        <v>1</v>
      </c>
      <c r="F3444">
        <v>0.13</v>
      </c>
      <c r="G3444">
        <v>0</v>
      </c>
      <c r="H3444">
        <v>1</v>
      </c>
      <c r="I3444">
        <v>1</v>
      </c>
      <c r="J3444">
        <v>1</v>
      </c>
      <c r="K3444">
        <v>1</v>
      </c>
      <c r="L3444">
        <v>2</v>
      </c>
      <c r="M3444">
        <v>0</v>
      </c>
      <c r="N3444">
        <v>0.13</v>
      </c>
      <c r="O3444">
        <v>0.13</v>
      </c>
      <c r="P3444">
        <v>0.13</v>
      </c>
      <c r="Q3444">
        <v>0.13</v>
      </c>
      <c r="R3444">
        <v>0.26</v>
      </c>
      <c r="S3444">
        <v>0</v>
      </c>
      <c r="T3444">
        <v>25.1</v>
      </c>
      <c r="U3444">
        <v>25.1</v>
      </c>
      <c r="V3444">
        <v>25.1</v>
      </c>
      <c r="W3444">
        <v>25.1</v>
      </c>
      <c r="X3444">
        <v>25.6</v>
      </c>
      <c r="Y3444">
        <v>15197</v>
      </c>
      <c r="Z3444">
        <v>16378</v>
      </c>
      <c r="AA3444">
        <v>17558</v>
      </c>
      <c r="AB3444">
        <v>17558</v>
      </c>
    </row>
    <row r="3445" spans="1:28" x14ac:dyDescent="0.25">
      <c r="A3445">
        <v>6411500</v>
      </c>
      <c r="B3445">
        <v>3</v>
      </c>
      <c r="C3445">
        <v>0.36</v>
      </c>
      <c r="D3445">
        <v>231.1</v>
      </c>
      <c r="E3445">
        <v>2</v>
      </c>
      <c r="F3445">
        <v>0.24</v>
      </c>
      <c r="G3445">
        <v>0</v>
      </c>
      <c r="H3445">
        <v>1</v>
      </c>
      <c r="I3445">
        <v>2</v>
      </c>
      <c r="J3445">
        <v>2</v>
      </c>
      <c r="K3445">
        <v>2</v>
      </c>
      <c r="L3445">
        <v>3</v>
      </c>
      <c r="M3445">
        <v>0</v>
      </c>
      <c r="N3445">
        <v>0.12</v>
      </c>
      <c r="O3445">
        <v>0.24</v>
      </c>
      <c r="P3445">
        <v>0.24</v>
      </c>
      <c r="Q3445">
        <v>0.24</v>
      </c>
      <c r="R3445">
        <v>0.36</v>
      </c>
      <c r="S3445">
        <v>0</v>
      </c>
      <c r="T3445">
        <v>22.9</v>
      </c>
      <c r="U3445">
        <v>230.6</v>
      </c>
      <c r="V3445">
        <v>230.6</v>
      </c>
      <c r="W3445">
        <v>230.6</v>
      </c>
      <c r="X3445">
        <v>231.1</v>
      </c>
      <c r="Y3445">
        <v>744</v>
      </c>
      <c r="Z3445">
        <v>15553</v>
      </c>
      <c r="AA3445">
        <v>744</v>
      </c>
      <c r="AB3445">
        <v>12806</v>
      </c>
    </row>
    <row r="3446" spans="1:28" x14ac:dyDescent="0.25">
      <c r="A3446">
        <v>6412500</v>
      </c>
      <c r="B3446">
        <v>4</v>
      </c>
      <c r="C3446">
        <v>0.41</v>
      </c>
      <c r="D3446">
        <v>198.6</v>
      </c>
      <c r="E3446">
        <v>2</v>
      </c>
      <c r="F3446">
        <v>0.21</v>
      </c>
      <c r="G3446">
        <v>1</v>
      </c>
      <c r="H3446">
        <v>2</v>
      </c>
      <c r="I3446">
        <v>3</v>
      </c>
      <c r="J3446">
        <v>3</v>
      </c>
      <c r="K3446">
        <v>3</v>
      </c>
      <c r="L3446">
        <v>4</v>
      </c>
      <c r="M3446">
        <v>0.1</v>
      </c>
      <c r="N3446">
        <v>0.21</v>
      </c>
      <c r="O3446">
        <v>0.31</v>
      </c>
      <c r="P3446">
        <v>0.31</v>
      </c>
      <c r="Q3446">
        <v>0.31</v>
      </c>
      <c r="R3446">
        <v>0.41</v>
      </c>
      <c r="S3446">
        <v>0.1</v>
      </c>
      <c r="T3446">
        <v>19.7</v>
      </c>
      <c r="U3446">
        <v>198.2</v>
      </c>
      <c r="V3446">
        <v>198.2</v>
      </c>
      <c r="W3446">
        <v>198.2</v>
      </c>
      <c r="X3446">
        <v>198.6</v>
      </c>
      <c r="Y3446">
        <v>6106</v>
      </c>
      <c r="Z3446">
        <v>22840</v>
      </c>
      <c r="AA3446">
        <v>14247</v>
      </c>
      <c r="AB3446">
        <v>26127</v>
      </c>
    </row>
    <row r="3447" spans="1:28" x14ac:dyDescent="0.25">
      <c r="A3447">
        <v>6414000</v>
      </c>
      <c r="B3447">
        <v>6</v>
      </c>
      <c r="C3447">
        <v>0.56000000000000005</v>
      </c>
      <c r="D3447">
        <v>180.8</v>
      </c>
      <c r="E3447">
        <v>2</v>
      </c>
      <c r="F3447">
        <v>0.19</v>
      </c>
      <c r="G3447">
        <v>1</v>
      </c>
      <c r="H3447">
        <v>2</v>
      </c>
      <c r="I3447">
        <v>4</v>
      </c>
      <c r="J3447">
        <v>4</v>
      </c>
      <c r="K3447">
        <v>5</v>
      </c>
      <c r="L3447">
        <v>6</v>
      </c>
      <c r="M3447">
        <v>0.09</v>
      </c>
      <c r="N3447">
        <v>0.19</v>
      </c>
      <c r="O3447">
        <v>0.37</v>
      </c>
      <c r="P3447">
        <v>0.37</v>
      </c>
      <c r="Q3447">
        <v>0.47</v>
      </c>
      <c r="R3447">
        <v>0.56000000000000005</v>
      </c>
      <c r="S3447">
        <v>0.1</v>
      </c>
      <c r="T3447">
        <v>17.8</v>
      </c>
      <c r="U3447">
        <v>179.7</v>
      </c>
      <c r="V3447">
        <v>179.7</v>
      </c>
      <c r="W3447">
        <v>180.4</v>
      </c>
      <c r="X3447">
        <v>180.8</v>
      </c>
      <c r="Y3447">
        <v>4234</v>
      </c>
      <c r="Z3447">
        <v>20797</v>
      </c>
      <c r="AA3447">
        <v>19694</v>
      </c>
      <c r="AB3447">
        <v>31798</v>
      </c>
    </row>
    <row r="3448" spans="1:28" x14ac:dyDescent="0.25">
      <c r="A3448">
        <v>6418900</v>
      </c>
      <c r="B3448">
        <v>6</v>
      </c>
      <c r="C3448">
        <v>0.51</v>
      </c>
      <c r="D3448">
        <v>163.80000000000001</v>
      </c>
      <c r="E3448">
        <v>2</v>
      </c>
      <c r="F3448">
        <v>0.17</v>
      </c>
      <c r="G3448">
        <v>1</v>
      </c>
      <c r="H3448">
        <v>2</v>
      </c>
      <c r="I3448">
        <v>4</v>
      </c>
      <c r="J3448">
        <v>4</v>
      </c>
      <c r="K3448">
        <v>5</v>
      </c>
      <c r="L3448">
        <v>6</v>
      </c>
      <c r="M3448">
        <v>0.08</v>
      </c>
      <c r="N3448">
        <v>0.17</v>
      </c>
      <c r="O3448">
        <v>0.34</v>
      </c>
      <c r="P3448">
        <v>0.34</v>
      </c>
      <c r="Q3448">
        <v>0.42</v>
      </c>
      <c r="R3448">
        <v>0.51</v>
      </c>
      <c r="S3448">
        <v>0.1</v>
      </c>
      <c r="T3448">
        <v>16.2</v>
      </c>
      <c r="U3448">
        <v>162.80000000000001</v>
      </c>
      <c r="V3448">
        <v>162.80000000000001</v>
      </c>
      <c r="W3448">
        <v>163.4</v>
      </c>
      <c r="X3448">
        <v>163.80000000000001</v>
      </c>
      <c r="Y3448">
        <v>15581</v>
      </c>
      <c r="Z3448">
        <v>31952</v>
      </c>
      <c r="AA3448">
        <v>31813</v>
      </c>
      <c r="AB3448">
        <v>43506</v>
      </c>
    </row>
    <row r="3449" spans="1:28" x14ac:dyDescent="0.25">
      <c r="A3449">
        <v>6421500</v>
      </c>
      <c r="B3449">
        <v>18</v>
      </c>
      <c r="C3449">
        <v>1.1499999999999999</v>
      </c>
      <c r="D3449">
        <v>125</v>
      </c>
      <c r="E3449">
        <v>2</v>
      </c>
      <c r="F3449">
        <v>0.13</v>
      </c>
      <c r="G3449">
        <v>5</v>
      </c>
      <c r="H3449">
        <v>7</v>
      </c>
      <c r="I3449">
        <v>14</v>
      </c>
      <c r="J3449">
        <v>14</v>
      </c>
      <c r="K3449">
        <v>15</v>
      </c>
      <c r="L3449">
        <v>17</v>
      </c>
      <c r="M3449">
        <v>0.32</v>
      </c>
      <c r="N3449">
        <v>0.45</v>
      </c>
      <c r="O3449">
        <v>0.89</v>
      </c>
      <c r="P3449">
        <v>0.89</v>
      </c>
      <c r="Q3449">
        <v>0.96</v>
      </c>
      <c r="R3449">
        <v>1.0900000000000001</v>
      </c>
      <c r="S3449">
        <v>0.4</v>
      </c>
      <c r="T3449">
        <v>12.7</v>
      </c>
      <c r="U3449">
        <v>124</v>
      </c>
      <c r="V3449">
        <v>124</v>
      </c>
      <c r="W3449">
        <v>124.5</v>
      </c>
      <c r="X3449">
        <v>124.9</v>
      </c>
      <c r="Y3449">
        <v>3266</v>
      </c>
      <c r="Z3449">
        <v>26327</v>
      </c>
      <c r="AA3449">
        <v>52728</v>
      </c>
      <c r="AB3449">
        <v>63970</v>
      </c>
    </row>
    <row r="3450" spans="1:28" x14ac:dyDescent="0.25">
      <c r="A3450">
        <v>6422500</v>
      </c>
      <c r="B3450">
        <v>1</v>
      </c>
      <c r="C3450">
        <v>0.41</v>
      </c>
      <c r="D3450">
        <v>0.5</v>
      </c>
      <c r="E3450">
        <v>0</v>
      </c>
      <c r="F3450">
        <v>0</v>
      </c>
      <c r="G3450">
        <v>1</v>
      </c>
      <c r="H3450">
        <v>1</v>
      </c>
      <c r="I3450">
        <v>1</v>
      </c>
      <c r="J3450">
        <v>1</v>
      </c>
      <c r="K3450">
        <v>1</v>
      </c>
      <c r="L3450">
        <v>1</v>
      </c>
      <c r="M3450">
        <v>0.41</v>
      </c>
      <c r="N3450">
        <v>0.41</v>
      </c>
      <c r="O3450">
        <v>0.41</v>
      </c>
      <c r="P3450">
        <v>0.41</v>
      </c>
      <c r="Q3450">
        <v>0.41</v>
      </c>
      <c r="R3450">
        <v>0.41</v>
      </c>
      <c r="S3450">
        <v>0.5</v>
      </c>
      <c r="T3450">
        <v>0.5</v>
      </c>
      <c r="U3450">
        <v>0.5</v>
      </c>
      <c r="V3450">
        <v>0.5</v>
      </c>
      <c r="W3450">
        <v>0.5</v>
      </c>
      <c r="X3450">
        <v>0.5</v>
      </c>
      <c r="Y3450">
        <v>20610</v>
      </c>
      <c r="Z3450">
        <v>20610</v>
      </c>
      <c r="AA3450">
        <v>-999</v>
      </c>
      <c r="AB3450">
        <v>-999</v>
      </c>
    </row>
    <row r="3451" spans="1:28" x14ac:dyDescent="0.25">
      <c r="A3451">
        <v>6423010</v>
      </c>
      <c r="B3451">
        <v>1</v>
      </c>
      <c r="C3451">
        <v>0.3</v>
      </c>
      <c r="D3451">
        <v>0.3</v>
      </c>
      <c r="E3451">
        <v>0</v>
      </c>
      <c r="F3451">
        <v>0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1</v>
      </c>
      <c r="M3451">
        <v>0.3</v>
      </c>
      <c r="N3451">
        <v>0.3</v>
      </c>
      <c r="O3451">
        <v>0.3</v>
      </c>
      <c r="P3451">
        <v>0.3</v>
      </c>
      <c r="Q3451">
        <v>0.3</v>
      </c>
      <c r="R3451">
        <v>0.3</v>
      </c>
      <c r="S3451">
        <v>0.3</v>
      </c>
      <c r="T3451">
        <v>0.3</v>
      </c>
      <c r="U3451">
        <v>0.3</v>
      </c>
      <c r="V3451">
        <v>0.3</v>
      </c>
      <c r="W3451">
        <v>0.3</v>
      </c>
      <c r="X3451">
        <v>0.3</v>
      </c>
      <c r="Y3451">
        <v>32150</v>
      </c>
      <c r="Z3451">
        <v>32150</v>
      </c>
      <c r="AA3451">
        <v>-999</v>
      </c>
      <c r="AB3451">
        <v>-999</v>
      </c>
    </row>
    <row r="3452" spans="1:28" x14ac:dyDescent="0.25">
      <c r="A3452">
        <v>6423500</v>
      </c>
      <c r="B3452">
        <v>361</v>
      </c>
      <c r="C3452">
        <v>1.1000000000000001</v>
      </c>
      <c r="D3452">
        <v>13.8</v>
      </c>
      <c r="E3452">
        <v>10</v>
      </c>
      <c r="F3452">
        <v>0.03</v>
      </c>
      <c r="G3452">
        <v>58</v>
      </c>
      <c r="H3452">
        <v>121</v>
      </c>
      <c r="I3452">
        <v>244</v>
      </c>
      <c r="J3452">
        <v>312</v>
      </c>
      <c r="K3452">
        <v>338</v>
      </c>
      <c r="L3452">
        <v>356</v>
      </c>
      <c r="M3452">
        <v>0.18</v>
      </c>
      <c r="N3452">
        <v>0.37</v>
      </c>
      <c r="O3452">
        <v>0.74</v>
      </c>
      <c r="P3452">
        <v>0.95</v>
      </c>
      <c r="Q3452">
        <v>1.03</v>
      </c>
      <c r="R3452">
        <v>1.08</v>
      </c>
      <c r="S3452">
        <v>1.6</v>
      </c>
      <c r="T3452">
        <v>5.8</v>
      </c>
      <c r="U3452">
        <v>12.4</v>
      </c>
      <c r="V3452">
        <v>13.3</v>
      </c>
      <c r="W3452">
        <v>13.6</v>
      </c>
      <c r="X3452">
        <v>13.7</v>
      </c>
      <c r="Y3452">
        <v>12051</v>
      </c>
      <c r="Z3452">
        <v>155111</v>
      </c>
      <c r="AA3452">
        <v>86781</v>
      </c>
      <c r="AB3452">
        <v>104531</v>
      </c>
    </row>
    <row r="3453" spans="1:28" x14ac:dyDescent="0.25">
      <c r="A3453">
        <v>6425100</v>
      </c>
      <c r="B3453">
        <v>1</v>
      </c>
      <c r="C3453">
        <v>0.18</v>
      </c>
      <c r="D3453">
        <v>0.1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1</v>
      </c>
      <c r="L3453">
        <v>1</v>
      </c>
      <c r="M3453">
        <v>0</v>
      </c>
      <c r="N3453">
        <v>0</v>
      </c>
      <c r="O3453">
        <v>0</v>
      </c>
      <c r="P3453">
        <v>0</v>
      </c>
      <c r="Q3453">
        <v>0.18</v>
      </c>
      <c r="R3453">
        <v>0.18</v>
      </c>
      <c r="S3453">
        <v>0</v>
      </c>
      <c r="T3453">
        <v>0</v>
      </c>
      <c r="U3453">
        <v>0</v>
      </c>
      <c r="V3453">
        <v>0</v>
      </c>
      <c r="W3453">
        <v>0.1</v>
      </c>
      <c r="X3453">
        <v>0.1</v>
      </c>
      <c r="Y3453">
        <v>25130</v>
      </c>
      <c r="Z3453">
        <v>25130</v>
      </c>
      <c r="AA3453">
        <v>-999</v>
      </c>
      <c r="AB3453">
        <v>-999</v>
      </c>
    </row>
    <row r="3454" spans="1:28" x14ac:dyDescent="0.25">
      <c r="A3454">
        <v>6425500</v>
      </c>
      <c r="B3454">
        <v>10</v>
      </c>
      <c r="C3454">
        <v>0.7</v>
      </c>
      <c r="D3454">
        <v>2.7</v>
      </c>
      <c r="E3454">
        <v>0</v>
      </c>
      <c r="F3454">
        <v>0</v>
      </c>
      <c r="G3454">
        <v>1</v>
      </c>
      <c r="H3454">
        <v>1</v>
      </c>
      <c r="I3454">
        <v>4</v>
      </c>
      <c r="J3454">
        <v>6</v>
      </c>
      <c r="K3454">
        <v>9</v>
      </c>
      <c r="L3454">
        <v>9</v>
      </c>
      <c r="M3454">
        <v>7.0000000000000007E-2</v>
      </c>
      <c r="N3454">
        <v>7.0000000000000007E-2</v>
      </c>
      <c r="O3454">
        <v>0.28000000000000003</v>
      </c>
      <c r="P3454">
        <v>0.42</v>
      </c>
      <c r="Q3454">
        <v>0.63</v>
      </c>
      <c r="R3454">
        <v>0.63</v>
      </c>
      <c r="S3454">
        <v>0.3</v>
      </c>
      <c r="T3454">
        <v>0.3</v>
      </c>
      <c r="U3454">
        <v>1.9</v>
      </c>
      <c r="V3454">
        <v>2.2999999999999998</v>
      </c>
      <c r="W3454">
        <v>2.6</v>
      </c>
      <c r="X3454">
        <v>2.6</v>
      </c>
      <c r="Y3454">
        <v>8638</v>
      </c>
      <c r="Z3454">
        <v>29980</v>
      </c>
      <c r="AA3454">
        <v>-999</v>
      </c>
      <c r="AB3454">
        <v>-999</v>
      </c>
    </row>
    <row r="3455" spans="1:28" x14ac:dyDescent="0.25">
      <c r="A3455">
        <v>6426500</v>
      </c>
      <c r="B3455">
        <v>33</v>
      </c>
      <c r="C3455">
        <v>0.75</v>
      </c>
      <c r="D3455">
        <v>3.3</v>
      </c>
      <c r="E3455">
        <v>0</v>
      </c>
      <c r="F3455">
        <v>0</v>
      </c>
      <c r="G3455">
        <v>8</v>
      </c>
      <c r="H3455">
        <v>12</v>
      </c>
      <c r="I3455">
        <v>19</v>
      </c>
      <c r="J3455">
        <v>26</v>
      </c>
      <c r="K3455">
        <v>27</v>
      </c>
      <c r="L3455">
        <v>30</v>
      </c>
      <c r="M3455">
        <v>0.18</v>
      </c>
      <c r="N3455">
        <v>0.27</v>
      </c>
      <c r="O3455">
        <v>0.43</v>
      </c>
      <c r="P3455">
        <v>0.59</v>
      </c>
      <c r="Q3455">
        <v>0.62</v>
      </c>
      <c r="R3455">
        <v>0.69</v>
      </c>
      <c r="S3455">
        <v>1.8</v>
      </c>
      <c r="T3455">
        <v>2</v>
      </c>
      <c r="U3455">
        <v>2.4</v>
      </c>
      <c r="V3455">
        <v>2.8</v>
      </c>
      <c r="W3455">
        <v>2.9</v>
      </c>
      <c r="X3455">
        <v>3</v>
      </c>
      <c r="Y3455">
        <v>8329</v>
      </c>
      <c r="Z3455">
        <v>39482</v>
      </c>
      <c r="AA3455">
        <v>-999</v>
      </c>
      <c r="AB3455">
        <v>-999</v>
      </c>
    </row>
    <row r="3456" spans="1:28" x14ac:dyDescent="0.25">
      <c r="A3456">
        <v>6427500</v>
      </c>
      <c r="B3456">
        <v>38</v>
      </c>
      <c r="C3456">
        <v>0.75</v>
      </c>
      <c r="D3456">
        <v>48.3</v>
      </c>
      <c r="E3456">
        <v>1</v>
      </c>
      <c r="F3456">
        <v>0.02</v>
      </c>
      <c r="G3456">
        <v>8</v>
      </c>
      <c r="H3456">
        <v>12</v>
      </c>
      <c r="I3456">
        <v>21</v>
      </c>
      <c r="J3456">
        <v>30</v>
      </c>
      <c r="K3456">
        <v>31</v>
      </c>
      <c r="L3456">
        <v>35</v>
      </c>
      <c r="M3456">
        <v>0.16</v>
      </c>
      <c r="N3456">
        <v>0.24</v>
      </c>
      <c r="O3456">
        <v>0.42</v>
      </c>
      <c r="P3456">
        <v>0.59</v>
      </c>
      <c r="Q3456">
        <v>0.61</v>
      </c>
      <c r="R3456">
        <v>0.69</v>
      </c>
      <c r="S3456">
        <v>1.5</v>
      </c>
      <c r="T3456">
        <v>1.7</v>
      </c>
      <c r="U3456">
        <v>47.4</v>
      </c>
      <c r="V3456">
        <v>47.9</v>
      </c>
      <c r="W3456">
        <v>48</v>
      </c>
      <c r="X3456">
        <v>48.1</v>
      </c>
      <c r="Y3456">
        <v>343</v>
      </c>
      <c r="Z3456">
        <v>47218</v>
      </c>
      <c r="AA3456">
        <v>343</v>
      </c>
      <c r="AB3456">
        <v>343</v>
      </c>
    </row>
    <row r="3457" spans="1:28" x14ac:dyDescent="0.25">
      <c r="A3457">
        <v>6428500</v>
      </c>
      <c r="B3457">
        <v>72</v>
      </c>
      <c r="C3457">
        <v>0.86</v>
      </c>
      <c r="D3457">
        <v>30.8</v>
      </c>
      <c r="E3457">
        <v>1</v>
      </c>
      <c r="F3457">
        <v>0.01</v>
      </c>
      <c r="G3457">
        <v>9</v>
      </c>
      <c r="H3457">
        <v>14</v>
      </c>
      <c r="I3457">
        <v>38</v>
      </c>
      <c r="J3457">
        <v>57</v>
      </c>
      <c r="K3457">
        <v>64</v>
      </c>
      <c r="L3457">
        <v>69</v>
      </c>
      <c r="M3457">
        <v>0.11</v>
      </c>
      <c r="N3457">
        <v>0.17</v>
      </c>
      <c r="O3457">
        <v>0.45</v>
      </c>
      <c r="P3457">
        <v>0.68</v>
      </c>
      <c r="Q3457">
        <v>0.76</v>
      </c>
      <c r="R3457">
        <v>0.82</v>
      </c>
      <c r="S3457">
        <v>1</v>
      </c>
      <c r="T3457">
        <v>1.2</v>
      </c>
      <c r="U3457">
        <v>29.2</v>
      </c>
      <c r="V3457">
        <v>29.7</v>
      </c>
      <c r="W3457">
        <v>30.6</v>
      </c>
      <c r="X3457">
        <v>30.6</v>
      </c>
      <c r="Y3457">
        <v>3659</v>
      </c>
      <c r="Z3457">
        <v>84845</v>
      </c>
      <c r="AA3457">
        <v>71000</v>
      </c>
      <c r="AB3457">
        <v>71000</v>
      </c>
    </row>
    <row r="3458" spans="1:28" x14ac:dyDescent="0.25">
      <c r="A3458">
        <v>6429500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-999</v>
      </c>
      <c r="Z3458">
        <v>-999</v>
      </c>
      <c r="AA3458">
        <v>-999</v>
      </c>
      <c r="AB3458">
        <v>-999</v>
      </c>
    </row>
    <row r="3459" spans="1:28" x14ac:dyDescent="0.25">
      <c r="A3459">
        <v>6429905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-999</v>
      </c>
      <c r="Z3459">
        <v>-999</v>
      </c>
      <c r="AA3459">
        <v>-999</v>
      </c>
      <c r="AB3459">
        <v>-999</v>
      </c>
    </row>
    <row r="3460" spans="1:28" x14ac:dyDescent="0.25">
      <c r="A3460">
        <v>6430500</v>
      </c>
      <c r="B3460">
        <v>4</v>
      </c>
      <c r="C3460">
        <v>0.32</v>
      </c>
      <c r="D3460">
        <v>0.9</v>
      </c>
      <c r="E3460">
        <v>0</v>
      </c>
      <c r="F3460">
        <v>0</v>
      </c>
      <c r="G3460">
        <v>0</v>
      </c>
      <c r="H3460">
        <v>0</v>
      </c>
      <c r="I3460">
        <v>2</v>
      </c>
      <c r="J3460">
        <v>2</v>
      </c>
      <c r="K3460">
        <v>2</v>
      </c>
      <c r="L3460">
        <v>3</v>
      </c>
      <c r="M3460">
        <v>0</v>
      </c>
      <c r="N3460">
        <v>0</v>
      </c>
      <c r="O3460">
        <v>0.16</v>
      </c>
      <c r="P3460">
        <v>0.16</v>
      </c>
      <c r="Q3460">
        <v>0.16</v>
      </c>
      <c r="R3460">
        <v>0.24</v>
      </c>
      <c r="S3460">
        <v>0</v>
      </c>
      <c r="T3460">
        <v>0</v>
      </c>
      <c r="U3460">
        <v>0.6</v>
      </c>
      <c r="V3460">
        <v>0.6</v>
      </c>
      <c r="W3460">
        <v>0.6</v>
      </c>
      <c r="X3460">
        <v>0.6</v>
      </c>
      <c r="Y3460">
        <v>5683</v>
      </c>
      <c r="Z3460">
        <v>19515</v>
      </c>
      <c r="AA3460">
        <v>-999</v>
      </c>
      <c r="AB3460">
        <v>-999</v>
      </c>
    </row>
    <row r="3461" spans="1:28" x14ac:dyDescent="0.25">
      <c r="A3461">
        <v>6431500</v>
      </c>
      <c r="B3461">
        <v>1</v>
      </c>
      <c r="C3461">
        <v>0.23</v>
      </c>
      <c r="D3461">
        <v>1.5</v>
      </c>
      <c r="E3461">
        <v>0</v>
      </c>
      <c r="F3461">
        <v>0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1</v>
      </c>
      <c r="M3461">
        <v>0.23</v>
      </c>
      <c r="N3461">
        <v>0.23</v>
      </c>
      <c r="O3461">
        <v>0.23</v>
      </c>
      <c r="P3461">
        <v>0.23</v>
      </c>
      <c r="Q3461">
        <v>0.23</v>
      </c>
      <c r="R3461">
        <v>0.23</v>
      </c>
      <c r="S3461">
        <v>1.5</v>
      </c>
      <c r="T3461">
        <v>1.5</v>
      </c>
      <c r="U3461">
        <v>1.5</v>
      </c>
      <c r="V3461">
        <v>1.5</v>
      </c>
      <c r="W3461">
        <v>1.5</v>
      </c>
      <c r="X3461">
        <v>1.5</v>
      </c>
      <c r="Y3461">
        <v>16120</v>
      </c>
      <c r="Z3461">
        <v>16120</v>
      </c>
      <c r="AA3461">
        <v>-999</v>
      </c>
      <c r="AB3461">
        <v>-999</v>
      </c>
    </row>
    <row r="3462" spans="1:28" x14ac:dyDescent="0.25">
      <c r="A3462">
        <v>6433000</v>
      </c>
      <c r="B3462">
        <v>8</v>
      </c>
      <c r="C3462">
        <v>0.33</v>
      </c>
      <c r="D3462">
        <v>0.9</v>
      </c>
      <c r="E3462">
        <v>0</v>
      </c>
      <c r="F3462">
        <v>0</v>
      </c>
      <c r="G3462">
        <v>1</v>
      </c>
      <c r="H3462">
        <v>1</v>
      </c>
      <c r="I3462">
        <v>3</v>
      </c>
      <c r="J3462">
        <v>5</v>
      </c>
      <c r="K3462">
        <v>6</v>
      </c>
      <c r="L3462">
        <v>7</v>
      </c>
      <c r="M3462">
        <v>0.04</v>
      </c>
      <c r="N3462">
        <v>0.04</v>
      </c>
      <c r="O3462">
        <v>0.13</v>
      </c>
      <c r="P3462">
        <v>0.21</v>
      </c>
      <c r="Q3462">
        <v>0.25</v>
      </c>
      <c r="R3462">
        <v>0.28999999999999998</v>
      </c>
      <c r="S3462">
        <v>0.3</v>
      </c>
      <c r="T3462">
        <v>0.3</v>
      </c>
      <c r="U3462">
        <v>0.6</v>
      </c>
      <c r="V3462">
        <v>0.7</v>
      </c>
      <c r="W3462">
        <v>0.7</v>
      </c>
      <c r="X3462">
        <v>0.7</v>
      </c>
      <c r="Y3462">
        <v>12866</v>
      </c>
      <c r="Z3462">
        <v>31117</v>
      </c>
      <c r="AA3462">
        <v>-999</v>
      </c>
      <c r="AB3462">
        <v>-999</v>
      </c>
    </row>
    <row r="3463" spans="1:28" x14ac:dyDescent="0.25">
      <c r="A3463">
        <v>6433500</v>
      </c>
      <c r="B3463">
        <v>2</v>
      </c>
      <c r="C3463">
        <v>0.63</v>
      </c>
      <c r="D3463">
        <v>2.2999999999999998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1</v>
      </c>
      <c r="K3463">
        <v>1</v>
      </c>
      <c r="L3463">
        <v>2</v>
      </c>
      <c r="M3463">
        <v>0</v>
      </c>
      <c r="N3463">
        <v>0</v>
      </c>
      <c r="O3463">
        <v>0</v>
      </c>
      <c r="P3463">
        <v>0.31</v>
      </c>
      <c r="Q3463">
        <v>0.31</v>
      </c>
      <c r="R3463">
        <v>0.63</v>
      </c>
      <c r="S3463">
        <v>0</v>
      </c>
      <c r="T3463">
        <v>0</v>
      </c>
      <c r="U3463">
        <v>0</v>
      </c>
      <c r="V3463">
        <v>0.2</v>
      </c>
      <c r="W3463">
        <v>0.2</v>
      </c>
      <c r="X3463">
        <v>2.2999999999999998</v>
      </c>
      <c r="Y3463">
        <v>10410</v>
      </c>
      <c r="Z3463">
        <v>23872</v>
      </c>
      <c r="AA3463">
        <v>-999</v>
      </c>
      <c r="AB3463">
        <v>-999</v>
      </c>
    </row>
    <row r="3464" spans="1:28" x14ac:dyDescent="0.25">
      <c r="A3464">
        <v>6436000</v>
      </c>
      <c r="B3464">
        <v>89</v>
      </c>
      <c r="C3464">
        <v>0.76</v>
      </c>
      <c r="D3464">
        <v>22.7</v>
      </c>
      <c r="E3464">
        <v>1</v>
      </c>
      <c r="F3464">
        <v>0.01</v>
      </c>
      <c r="G3464">
        <v>13</v>
      </c>
      <c r="H3464">
        <v>18</v>
      </c>
      <c r="I3464">
        <v>45</v>
      </c>
      <c r="J3464">
        <v>68</v>
      </c>
      <c r="K3464">
        <v>77</v>
      </c>
      <c r="L3464">
        <v>85</v>
      </c>
      <c r="M3464">
        <v>0.11</v>
      </c>
      <c r="N3464">
        <v>0.15</v>
      </c>
      <c r="O3464">
        <v>0.39</v>
      </c>
      <c r="P3464">
        <v>0.57999999999999996</v>
      </c>
      <c r="Q3464">
        <v>0.66</v>
      </c>
      <c r="R3464">
        <v>0.73</v>
      </c>
      <c r="S3464">
        <v>0.8</v>
      </c>
      <c r="T3464">
        <v>1</v>
      </c>
      <c r="U3464">
        <v>21.3</v>
      </c>
      <c r="V3464">
        <v>21.7</v>
      </c>
      <c r="W3464">
        <v>22.5</v>
      </c>
      <c r="X3464">
        <v>22.6</v>
      </c>
      <c r="Y3464">
        <v>7698</v>
      </c>
      <c r="Z3464">
        <v>89886</v>
      </c>
      <c r="AA3464">
        <v>89456</v>
      </c>
      <c r="AB3464">
        <v>89456</v>
      </c>
    </row>
    <row r="3465" spans="1:28" x14ac:dyDescent="0.25">
      <c r="A3465">
        <v>6436180</v>
      </c>
      <c r="B3465">
        <v>2</v>
      </c>
      <c r="C3465">
        <v>1.36</v>
      </c>
      <c r="D3465">
        <v>764.5</v>
      </c>
      <c r="E3465">
        <v>2</v>
      </c>
      <c r="F3465">
        <v>1.36</v>
      </c>
      <c r="G3465">
        <v>0</v>
      </c>
      <c r="H3465">
        <v>0</v>
      </c>
      <c r="I3465">
        <v>0</v>
      </c>
      <c r="J3465">
        <v>1</v>
      </c>
      <c r="K3465">
        <v>1</v>
      </c>
      <c r="L3465">
        <v>1</v>
      </c>
      <c r="M3465">
        <v>0</v>
      </c>
      <c r="N3465">
        <v>0</v>
      </c>
      <c r="O3465">
        <v>0</v>
      </c>
      <c r="P3465">
        <v>0.68</v>
      </c>
      <c r="Q3465">
        <v>0.68</v>
      </c>
      <c r="R3465">
        <v>0.68</v>
      </c>
      <c r="S3465">
        <v>0</v>
      </c>
      <c r="T3465">
        <v>0</v>
      </c>
      <c r="U3465">
        <v>0</v>
      </c>
      <c r="V3465">
        <v>588.70000000000005</v>
      </c>
      <c r="W3465">
        <v>588.70000000000005</v>
      </c>
      <c r="X3465">
        <v>588.70000000000005</v>
      </c>
      <c r="Y3465">
        <v>14983</v>
      </c>
      <c r="Z3465">
        <v>15022</v>
      </c>
      <c r="AA3465">
        <v>14983</v>
      </c>
      <c r="AB3465">
        <v>15022</v>
      </c>
    </row>
    <row r="3466" spans="1:28" x14ac:dyDescent="0.25">
      <c r="A3466">
        <v>6436190</v>
      </c>
      <c r="B3466">
        <v>2</v>
      </c>
      <c r="C3466">
        <v>1</v>
      </c>
      <c r="D3466">
        <v>560.1</v>
      </c>
      <c r="E3466">
        <v>2</v>
      </c>
      <c r="F3466">
        <v>1</v>
      </c>
      <c r="G3466">
        <v>0</v>
      </c>
      <c r="H3466">
        <v>0</v>
      </c>
      <c r="I3466">
        <v>0</v>
      </c>
      <c r="J3466">
        <v>1</v>
      </c>
      <c r="K3466">
        <v>1</v>
      </c>
      <c r="L3466">
        <v>1</v>
      </c>
      <c r="M3466">
        <v>0</v>
      </c>
      <c r="N3466">
        <v>0</v>
      </c>
      <c r="O3466">
        <v>0</v>
      </c>
      <c r="P3466">
        <v>0.5</v>
      </c>
      <c r="Q3466">
        <v>0.5</v>
      </c>
      <c r="R3466">
        <v>0.5</v>
      </c>
      <c r="S3466">
        <v>0</v>
      </c>
      <c r="T3466">
        <v>0</v>
      </c>
      <c r="U3466">
        <v>0</v>
      </c>
      <c r="V3466">
        <v>431.3</v>
      </c>
      <c r="W3466">
        <v>431.3</v>
      </c>
      <c r="X3466">
        <v>431.3</v>
      </c>
      <c r="Y3466">
        <v>26787</v>
      </c>
      <c r="Z3466">
        <v>26821</v>
      </c>
      <c r="AA3466">
        <v>26787</v>
      </c>
      <c r="AB3466">
        <v>26821</v>
      </c>
    </row>
    <row r="3467" spans="1:28" x14ac:dyDescent="0.25">
      <c r="A3467">
        <v>6436198</v>
      </c>
      <c r="B3467">
        <v>2</v>
      </c>
      <c r="C3467">
        <v>0.76</v>
      </c>
      <c r="D3467">
        <v>425</v>
      </c>
      <c r="E3467">
        <v>2</v>
      </c>
      <c r="F3467">
        <v>0.76</v>
      </c>
      <c r="G3467">
        <v>0</v>
      </c>
      <c r="H3467">
        <v>0</v>
      </c>
      <c r="I3467">
        <v>0</v>
      </c>
      <c r="J3467">
        <v>1</v>
      </c>
      <c r="K3467">
        <v>1</v>
      </c>
      <c r="L3467">
        <v>1</v>
      </c>
      <c r="M3467">
        <v>0</v>
      </c>
      <c r="N3467">
        <v>0</v>
      </c>
      <c r="O3467">
        <v>0</v>
      </c>
      <c r="P3467">
        <v>0.38</v>
      </c>
      <c r="Q3467">
        <v>0.38</v>
      </c>
      <c r="R3467">
        <v>0.38</v>
      </c>
      <c r="S3467">
        <v>0</v>
      </c>
      <c r="T3467">
        <v>0</v>
      </c>
      <c r="U3467">
        <v>0</v>
      </c>
      <c r="V3467">
        <v>327.3</v>
      </c>
      <c r="W3467">
        <v>327.3</v>
      </c>
      <c r="X3467">
        <v>327.3</v>
      </c>
      <c r="Y3467">
        <v>37745</v>
      </c>
      <c r="Z3467">
        <v>37781</v>
      </c>
      <c r="AA3467">
        <v>37745</v>
      </c>
      <c r="AB3467">
        <v>37781</v>
      </c>
    </row>
    <row r="3468" spans="1:28" x14ac:dyDescent="0.25">
      <c r="A3468">
        <v>6436700</v>
      </c>
      <c r="B3468">
        <v>10</v>
      </c>
      <c r="C3468">
        <v>1.23</v>
      </c>
      <c r="D3468">
        <v>6.3</v>
      </c>
      <c r="E3468">
        <v>0</v>
      </c>
      <c r="F3468">
        <v>0</v>
      </c>
      <c r="G3468">
        <v>1</v>
      </c>
      <c r="H3468">
        <v>2</v>
      </c>
      <c r="I3468">
        <v>5</v>
      </c>
      <c r="J3468">
        <v>8</v>
      </c>
      <c r="K3468">
        <v>10</v>
      </c>
      <c r="L3468">
        <v>10</v>
      </c>
      <c r="M3468">
        <v>0.12</v>
      </c>
      <c r="N3468">
        <v>0.25</v>
      </c>
      <c r="O3468">
        <v>0.62</v>
      </c>
      <c r="P3468">
        <v>0.99</v>
      </c>
      <c r="Q3468">
        <v>1.23</v>
      </c>
      <c r="R3468">
        <v>1.23</v>
      </c>
      <c r="S3468">
        <v>0.7</v>
      </c>
      <c r="T3468">
        <v>2.2999999999999998</v>
      </c>
      <c r="U3468">
        <v>3.9</v>
      </c>
      <c r="V3468">
        <v>5.3</v>
      </c>
      <c r="W3468">
        <v>6.3</v>
      </c>
      <c r="X3468">
        <v>6.3</v>
      </c>
      <c r="Y3468">
        <v>4226</v>
      </c>
      <c r="Z3468">
        <v>16769</v>
      </c>
      <c r="AA3468">
        <v>-999</v>
      </c>
      <c r="AB3468">
        <v>-999</v>
      </c>
    </row>
    <row r="3469" spans="1:28" x14ac:dyDescent="0.25">
      <c r="A3469">
        <v>6436760</v>
      </c>
      <c r="B3469">
        <v>15</v>
      </c>
      <c r="C3469">
        <v>1.26</v>
      </c>
      <c r="D3469">
        <v>6.2</v>
      </c>
      <c r="E3469">
        <v>0</v>
      </c>
      <c r="F3469">
        <v>0</v>
      </c>
      <c r="G3469">
        <v>1</v>
      </c>
      <c r="H3469">
        <v>3</v>
      </c>
      <c r="I3469">
        <v>8</v>
      </c>
      <c r="J3469">
        <v>12</v>
      </c>
      <c r="K3469">
        <v>15</v>
      </c>
      <c r="L3469">
        <v>15</v>
      </c>
      <c r="M3469">
        <v>0.08</v>
      </c>
      <c r="N3469">
        <v>0.25</v>
      </c>
      <c r="O3469">
        <v>0.67</v>
      </c>
      <c r="P3469">
        <v>1.01</v>
      </c>
      <c r="Q3469">
        <v>1.26</v>
      </c>
      <c r="R3469">
        <v>1.26</v>
      </c>
      <c r="S3469">
        <v>0.5</v>
      </c>
      <c r="T3469">
        <v>1.6</v>
      </c>
      <c r="U3469">
        <v>3.3</v>
      </c>
      <c r="V3469">
        <v>4.5999999999999996</v>
      </c>
      <c r="W3469">
        <v>6.2</v>
      </c>
      <c r="X3469">
        <v>6.2</v>
      </c>
      <c r="Y3469">
        <v>20062</v>
      </c>
      <c r="Z3469">
        <v>41474</v>
      </c>
      <c r="AA3469">
        <v>-999</v>
      </c>
      <c r="AB3469">
        <v>-999</v>
      </c>
    </row>
    <row r="3470" spans="1:28" x14ac:dyDescent="0.25">
      <c r="A3470">
        <v>6437000</v>
      </c>
      <c r="B3470">
        <v>117</v>
      </c>
      <c r="C3470">
        <v>0.78</v>
      </c>
      <c r="D3470">
        <v>52.7</v>
      </c>
      <c r="E3470">
        <v>5</v>
      </c>
      <c r="F3470">
        <v>0.03</v>
      </c>
      <c r="G3470">
        <v>16</v>
      </c>
      <c r="H3470">
        <v>24</v>
      </c>
      <c r="I3470">
        <v>60</v>
      </c>
      <c r="J3470">
        <v>89</v>
      </c>
      <c r="K3470">
        <v>102</v>
      </c>
      <c r="L3470">
        <v>112</v>
      </c>
      <c r="M3470">
        <v>0.11</v>
      </c>
      <c r="N3470">
        <v>0.16</v>
      </c>
      <c r="O3470">
        <v>0.4</v>
      </c>
      <c r="P3470">
        <v>0.59</v>
      </c>
      <c r="Q3470">
        <v>0.68</v>
      </c>
      <c r="R3470">
        <v>0.75</v>
      </c>
      <c r="S3470">
        <v>15.9</v>
      </c>
      <c r="T3470">
        <v>16.100000000000001</v>
      </c>
      <c r="U3470">
        <v>43.8</v>
      </c>
      <c r="V3470">
        <v>50</v>
      </c>
      <c r="W3470">
        <v>50.8</v>
      </c>
      <c r="X3470">
        <v>50.9</v>
      </c>
      <c r="Y3470">
        <v>1927</v>
      </c>
      <c r="Z3470">
        <v>112574</v>
      </c>
      <c r="AA3470">
        <v>32860</v>
      </c>
      <c r="AB3470">
        <v>63407</v>
      </c>
    </row>
    <row r="3471" spans="1:28" x14ac:dyDescent="0.25">
      <c r="A3471">
        <v>6437500</v>
      </c>
      <c r="B3471">
        <v>1</v>
      </c>
      <c r="C3471">
        <v>0.21</v>
      </c>
      <c r="D3471">
        <v>371.1</v>
      </c>
      <c r="E3471">
        <v>1</v>
      </c>
      <c r="F3471">
        <v>0.21</v>
      </c>
      <c r="G3471">
        <v>0</v>
      </c>
      <c r="H3471">
        <v>0</v>
      </c>
      <c r="I3471">
        <v>1</v>
      </c>
      <c r="J3471">
        <v>1</v>
      </c>
      <c r="K3471">
        <v>1</v>
      </c>
      <c r="L3471">
        <v>1</v>
      </c>
      <c r="M3471">
        <v>0</v>
      </c>
      <c r="N3471">
        <v>0</v>
      </c>
      <c r="O3471">
        <v>0.21</v>
      </c>
      <c r="P3471">
        <v>0.21</v>
      </c>
      <c r="Q3471">
        <v>0.21</v>
      </c>
      <c r="R3471">
        <v>0.21</v>
      </c>
      <c r="S3471">
        <v>0</v>
      </c>
      <c r="T3471">
        <v>0</v>
      </c>
      <c r="U3471">
        <v>371.1</v>
      </c>
      <c r="V3471">
        <v>371.1</v>
      </c>
      <c r="W3471">
        <v>371.1</v>
      </c>
      <c r="X3471">
        <v>371.1</v>
      </c>
      <c r="Y3471">
        <v>19219</v>
      </c>
      <c r="Z3471">
        <v>19219</v>
      </c>
      <c r="AA3471">
        <v>19219</v>
      </c>
      <c r="AB3471">
        <v>19219</v>
      </c>
    </row>
    <row r="3472" spans="1:28" x14ac:dyDescent="0.25">
      <c r="A3472">
        <v>6438000</v>
      </c>
      <c r="B3472">
        <v>148</v>
      </c>
      <c r="C3472">
        <v>0.82</v>
      </c>
      <c r="D3472">
        <v>53.5</v>
      </c>
      <c r="E3472">
        <v>6</v>
      </c>
      <c r="F3472">
        <v>0.03</v>
      </c>
      <c r="G3472">
        <v>21</v>
      </c>
      <c r="H3472">
        <v>31</v>
      </c>
      <c r="I3472">
        <v>83</v>
      </c>
      <c r="J3472">
        <v>117</v>
      </c>
      <c r="K3472">
        <v>132</v>
      </c>
      <c r="L3472">
        <v>142</v>
      </c>
      <c r="M3472">
        <v>0.12</v>
      </c>
      <c r="N3472">
        <v>0.17</v>
      </c>
      <c r="O3472">
        <v>0.46</v>
      </c>
      <c r="P3472">
        <v>0.64</v>
      </c>
      <c r="Q3472">
        <v>0.73</v>
      </c>
      <c r="R3472">
        <v>0.78</v>
      </c>
      <c r="S3472">
        <v>13.2</v>
      </c>
      <c r="T3472">
        <v>13.4</v>
      </c>
      <c r="U3472">
        <v>46</v>
      </c>
      <c r="V3472">
        <v>51.2</v>
      </c>
      <c r="W3472">
        <v>51.8</v>
      </c>
      <c r="X3472">
        <v>51.9</v>
      </c>
      <c r="Y3472">
        <v>11012</v>
      </c>
      <c r="Z3472">
        <v>132889</v>
      </c>
      <c r="AA3472">
        <v>73507</v>
      </c>
      <c r="AB3472">
        <v>102236</v>
      </c>
    </row>
    <row r="3473" spans="1:28" x14ac:dyDescent="0.25">
      <c r="A3473">
        <v>6439000</v>
      </c>
      <c r="B3473">
        <v>72</v>
      </c>
      <c r="C3473">
        <v>2.2999999999999998</v>
      </c>
      <c r="D3473">
        <v>5.0999999999999996</v>
      </c>
      <c r="E3473">
        <v>0</v>
      </c>
      <c r="F3473">
        <v>0</v>
      </c>
      <c r="G3473">
        <v>6</v>
      </c>
      <c r="H3473">
        <v>28</v>
      </c>
      <c r="I3473">
        <v>54</v>
      </c>
      <c r="J3473">
        <v>66</v>
      </c>
      <c r="K3473">
        <v>70</v>
      </c>
      <c r="L3473">
        <v>70</v>
      </c>
      <c r="M3473">
        <v>0.19</v>
      </c>
      <c r="N3473">
        <v>0.89</v>
      </c>
      <c r="O3473">
        <v>1.72</v>
      </c>
      <c r="P3473">
        <v>2.11</v>
      </c>
      <c r="Q3473">
        <v>2.23</v>
      </c>
      <c r="R3473">
        <v>2.23</v>
      </c>
      <c r="S3473">
        <v>0.5</v>
      </c>
      <c r="T3473">
        <v>1.7</v>
      </c>
      <c r="U3473">
        <v>3.1</v>
      </c>
      <c r="V3473">
        <v>4.7</v>
      </c>
      <c r="W3473">
        <v>4.9000000000000004</v>
      </c>
      <c r="X3473">
        <v>4.9000000000000004</v>
      </c>
      <c r="Y3473">
        <v>5744</v>
      </c>
      <c r="Z3473">
        <v>36301</v>
      </c>
      <c r="AA3473">
        <v>-999</v>
      </c>
      <c r="AB3473">
        <v>-999</v>
      </c>
    </row>
    <row r="3474" spans="1:28" x14ac:dyDescent="0.25">
      <c r="A3474">
        <v>6441000</v>
      </c>
      <c r="B3474">
        <v>180</v>
      </c>
      <c r="C3474">
        <v>4.74</v>
      </c>
      <c r="D3474">
        <v>10.1</v>
      </c>
      <c r="E3474">
        <v>0</v>
      </c>
      <c r="F3474">
        <v>0</v>
      </c>
      <c r="G3474">
        <v>28</v>
      </c>
      <c r="H3474">
        <v>49</v>
      </c>
      <c r="I3474">
        <v>132</v>
      </c>
      <c r="J3474">
        <v>166</v>
      </c>
      <c r="K3474">
        <v>176</v>
      </c>
      <c r="L3474">
        <v>177</v>
      </c>
      <c r="M3474">
        <v>0.74</v>
      </c>
      <c r="N3474">
        <v>1.29</v>
      </c>
      <c r="O3474">
        <v>3.48</v>
      </c>
      <c r="P3474">
        <v>4.37</v>
      </c>
      <c r="Q3474">
        <v>4.63</v>
      </c>
      <c r="R3474">
        <v>4.66</v>
      </c>
      <c r="S3474">
        <v>3.5</v>
      </c>
      <c r="T3474">
        <v>5.0999999999999996</v>
      </c>
      <c r="U3474">
        <v>8.1</v>
      </c>
      <c r="V3474">
        <v>9.6</v>
      </c>
      <c r="W3474">
        <v>10</v>
      </c>
      <c r="X3474">
        <v>10</v>
      </c>
      <c r="Y3474">
        <v>1099</v>
      </c>
      <c r="Z3474">
        <v>46615</v>
      </c>
      <c r="AA3474">
        <v>-999</v>
      </c>
      <c r="AB3474">
        <v>-999</v>
      </c>
    </row>
    <row r="3475" spans="1:28" x14ac:dyDescent="0.25">
      <c r="A3475">
        <v>6441500</v>
      </c>
      <c r="B3475">
        <v>404</v>
      </c>
      <c r="C3475">
        <v>4.96</v>
      </c>
      <c r="D3475">
        <v>8.5</v>
      </c>
      <c r="E3475">
        <v>0</v>
      </c>
      <c r="F3475">
        <v>0</v>
      </c>
      <c r="G3475">
        <v>36</v>
      </c>
      <c r="H3475">
        <v>63</v>
      </c>
      <c r="I3475">
        <v>285</v>
      </c>
      <c r="J3475">
        <v>377</v>
      </c>
      <c r="K3475">
        <v>396</v>
      </c>
      <c r="L3475">
        <v>397</v>
      </c>
      <c r="M3475">
        <v>0.44</v>
      </c>
      <c r="N3475">
        <v>0.77</v>
      </c>
      <c r="O3475">
        <v>3.5</v>
      </c>
      <c r="P3475">
        <v>4.62</v>
      </c>
      <c r="Q3475">
        <v>4.8600000000000003</v>
      </c>
      <c r="R3475">
        <v>4.87</v>
      </c>
      <c r="S3475">
        <v>2.2999999999999998</v>
      </c>
      <c r="T3475">
        <v>3.1</v>
      </c>
      <c r="U3475">
        <v>6</v>
      </c>
      <c r="V3475">
        <v>7.5</v>
      </c>
      <c r="W3475">
        <v>8.4</v>
      </c>
      <c r="X3475">
        <v>8.4</v>
      </c>
      <c r="Y3475">
        <v>12287</v>
      </c>
      <c r="Z3475">
        <v>76788</v>
      </c>
      <c r="AA3475">
        <v>-999</v>
      </c>
      <c r="AB3475">
        <v>-999</v>
      </c>
    </row>
    <row r="3476" spans="1:28" x14ac:dyDescent="0.25">
      <c r="A3476">
        <v>6442000</v>
      </c>
      <c r="B3476">
        <v>6</v>
      </c>
      <c r="C3476">
        <v>0.52</v>
      </c>
      <c r="D3476">
        <v>2.2000000000000002</v>
      </c>
      <c r="E3476">
        <v>0</v>
      </c>
      <c r="F3476">
        <v>0</v>
      </c>
      <c r="G3476">
        <v>2</v>
      </c>
      <c r="H3476">
        <v>6</v>
      </c>
      <c r="I3476">
        <v>6</v>
      </c>
      <c r="J3476">
        <v>6</v>
      </c>
      <c r="K3476">
        <v>6</v>
      </c>
      <c r="L3476">
        <v>6</v>
      </c>
      <c r="M3476">
        <v>0.17</v>
      </c>
      <c r="N3476">
        <v>0.52</v>
      </c>
      <c r="O3476">
        <v>0.52</v>
      </c>
      <c r="P3476">
        <v>0.52</v>
      </c>
      <c r="Q3476">
        <v>0.52</v>
      </c>
      <c r="R3476">
        <v>0.52</v>
      </c>
      <c r="S3476">
        <v>1</v>
      </c>
      <c r="T3476">
        <v>2.2000000000000002</v>
      </c>
      <c r="U3476">
        <v>2.2000000000000002</v>
      </c>
      <c r="V3476">
        <v>2.2000000000000002</v>
      </c>
      <c r="W3476">
        <v>2.2000000000000002</v>
      </c>
      <c r="X3476">
        <v>2.2000000000000002</v>
      </c>
      <c r="Y3476">
        <v>6820</v>
      </c>
      <c r="Z3476">
        <v>18655</v>
      </c>
      <c r="AA3476">
        <v>-999</v>
      </c>
      <c r="AB3476">
        <v>-999</v>
      </c>
    </row>
    <row r="3477" spans="1:28" x14ac:dyDescent="0.25">
      <c r="A3477">
        <v>6442500</v>
      </c>
      <c r="B3477">
        <v>18</v>
      </c>
      <c r="C3477">
        <v>1.56</v>
      </c>
      <c r="D3477">
        <v>6.2</v>
      </c>
      <c r="E3477">
        <v>0</v>
      </c>
      <c r="F3477">
        <v>0</v>
      </c>
      <c r="G3477">
        <v>9</v>
      </c>
      <c r="H3477">
        <v>9</v>
      </c>
      <c r="I3477">
        <v>13</v>
      </c>
      <c r="J3477">
        <v>17</v>
      </c>
      <c r="K3477">
        <v>17</v>
      </c>
      <c r="L3477">
        <v>17</v>
      </c>
      <c r="M3477">
        <v>0.78</v>
      </c>
      <c r="N3477">
        <v>0.78</v>
      </c>
      <c r="O3477">
        <v>1.1299999999999999</v>
      </c>
      <c r="P3477">
        <v>1.47</v>
      </c>
      <c r="Q3477">
        <v>1.47</v>
      </c>
      <c r="R3477">
        <v>1.47</v>
      </c>
      <c r="S3477">
        <v>5.3</v>
      </c>
      <c r="T3477">
        <v>5.3</v>
      </c>
      <c r="U3477">
        <v>5.6</v>
      </c>
      <c r="V3477">
        <v>5.9</v>
      </c>
      <c r="W3477">
        <v>5.9</v>
      </c>
      <c r="X3477">
        <v>5.9</v>
      </c>
      <c r="Y3477">
        <v>2577</v>
      </c>
      <c r="Z3477">
        <v>34900</v>
      </c>
      <c r="AA3477">
        <v>-999</v>
      </c>
      <c r="AB3477">
        <v>-999</v>
      </c>
    </row>
    <row r="3478" spans="1:28" x14ac:dyDescent="0.25">
      <c r="A3478">
        <v>6444000</v>
      </c>
      <c r="B3478">
        <v>1</v>
      </c>
      <c r="C3478">
        <v>0.15</v>
      </c>
      <c r="D3478">
        <v>0.8</v>
      </c>
      <c r="E3478">
        <v>0</v>
      </c>
      <c r="F3478">
        <v>0</v>
      </c>
      <c r="G3478">
        <v>1</v>
      </c>
      <c r="H3478">
        <v>1</v>
      </c>
      <c r="I3478">
        <v>1</v>
      </c>
      <c r="J3478">
        <v>1</v>
      </c>
      <c r="K3478">
        <v>1</v>
      </c>
      <c r="L3478">
        <v>1</v>
      </c>
      <c r="M3478">
        <v>0.15</v>
      </c>
      <c r="N3478">
        <v>0.15</v>
      </c>
      <c r="O3478">
        <v>0.15</v>
      </c>
      <c r="P3478">
        <v>0.15</v>
      </c>
      <c r="Q3478">
        <v>0.15</v>
      </c>
      <c r="R3478">
        <v>0.15</v>
      </c>
      <c r="S3478">
        <v>0.8</v>
      </c>
      <c r="T3478">
        <v>0.8</v>
      </c>
      <c r="U3478">
        <v>0.8</v>
      </c>
      <c r="V3478">
        <v>0.8</v>
      </c>
      <c r="W3478">
        <v>0.8</v>
      </c>
      <c r="X3478">
        <v>0.8</v>
      </c>
      <c r="Y3478">
        <v>8379</v>
      </c>
      <c r="Z3478">
        <v>8379</v>
      </c>
      <c r="AA3478">
        <v>-999</v>
      </c>
      <c r="AB3478">
        <v>-999</v>
      </c>
    </row>
    <row r="3479" spans="1:28" x14ac:dyDescent="0.25">
      <c r="A3479">
        <v>6445685</v>
      </c>
      <c r="B3479">
        <v>45</v>
      </c>
      <c r="C3479">
        <v>1.27</v>
      </c>
      <c r="D3479">
        <v>9.6999999999999993</v>
      </c>
      <c r="E3479">
        <v>1</v>
      </c>
      <c r="F3479">
        <v>0.03</v>
      </c>
      <c r="G3479">
        <v>8</v>
      </c>
      <c r="H3479">
        <v>10</v>
      </c>
      <c r="I3479">
        <v>25</v>
      </c>
      <c r="J3479">
        <v>40</v>
      </c>
      <c r="K3479">
        <v>41</v>
      </c>
      <c r="L3479">
        <v>43</v>
      </c>
      <c r="M3479">
        <v>0.23</v>
      </c>
      <c r="N3479">
        <v>0.28000000000000003</v>
      </c>
      <c r="O3479">
        <v>0.71</v>
      </c>
      <c r="P3479">
        <v>1.1299999999999999</v>
      </c>
      <c r="Q3479">
        <v>1.1599999999999999</v>
      </c>
      <c r="R3479">
        <v>1.21</v>
      </c>
      <c r="S3479">
        <v>6.3</v>
      </c>
      <c r="T3479">
        <v>6.4</v>
      </c>
      <c r="U3479">
        <v>8.1</v>
      </c>
      <c r="V3479">
        <v>9.4</v>
      </c>
      <c r="W3479">
        <v>9.6</v>
      </c>
      <c r="X3479">
        <v>9.6</v>
      </c>
      <c r="Y3479">
        <v>7994</v>
      </c>
      <c r="Z3479">
        <v>43725</v>
      </c>
      <c r="AA3479">
        <v>46745</v>
      </c>
      <c r="AB3479">
        <v>46745</v>
      </c>
    </row>
    <row r="3480" spans="1:28" x14ac:dyDescent="0.25">
      <c r="A3480">
        <v>6445980</v>
      </c>
      <c r="B3480">
        <v>6</v>
      </c>
      <c r="C3480">
        <v>0.62</v>
      </c>
      <c r="D3480">
        <v>4.5</v>
      </c>
      <c r="E3480">
        <v>0</v>
      </c>
      <c r="F3480">
        <v>0</v>
      </c>
      <c r="G3480">
        <v>1</v>
      </c>
      <c r="H3480">
        <v>1</v>
      </c>
      <c r="I3480">
        <v>1</v>
      </c>
      <c r="J3480">
        <v>5</v>
      </c>
      <c r="K3480">
        <v>5</v>
      </c>
      <c r="L3480">
        <v>5</v>
      </c>
      <c r="M3480">
        <v>0.1</v>
      </c>
      <c r="N3480">
        <v>0.1</v>
      </c>
      <c r="O3480">
        <v>0.1</v>
      </c>
      <c r="P3480">
        <v>0.51</v>
      </c>
      <c r="Q3480">
        <v>0.51</v>
      </c>
      <c r="R3480">
        <v>0.51</v>
      </c>
      <c r="S3480">
        <v>3.9</v>
      </c>
      <c r="T3480">
        <v>3.9</v>
      </c>
      <c r="U3480">
        <v>3.9</v>
      </c>
      <c r="V3480">
        <v>4.4000000000000004</v>
      </c>
      <c r="W3480">
        <v>4.4000000000000004</v>
      </c>
      <c r="X3480">
        <v>4.4000000000000004</v>
      </c>
      <c r="Y3480">
        <v>18372</v>
      </c>
      <c r="Z3480">
        <v>28429</v>
      </c>
      <c r="AA3480">
        <v>-999</v>
      </c>
      <c r="AB3480">
        <v>-999</v>
      </c>
    </row>
    <row r="3481" spans="1:28" x14ac:dyDescent="0.25">
      <c r="A3481">
        <v>6446000</v>
      </c>
      <c r="B3481">
        <v>61</v>
      </c>
      <c r="C3481">
        <v>1.0900000000000001</v>
      </c>
      <c r="D3481">
        <v>11.5</v>
      </c>
      <c r="E3481">
        <v>2</v>
      </c>
      <c r="F3481">
        <v>0.04</v>
      </c>
      <c r="G3481">
        <v>13</v>
      </c>
      <c r="H3481">
        <v>17</v>
      </c>
      <c r="I3481">
        <v>35</v>
      </c>
      <c r="J3481">
        <v>55</v>
      </c>
      <c r="K3481">
        <v>56</v>
      </c>
      <c r="L3481">
        <v>58</v>
      </c>
      <c r="M3481">
        <v>0.23</v>
      </c>
      <c r="N3481">
        <v>0.3</v>
      </c>
      <c r="O3481">
        <v>0.63</v>
      </c>
      <c r="P3481">
        <v>0.98</v>
      </c>
      <c r="Q3481">
        <v>1</v>
      </c>
      <c r="R3481">
        <v>1.04</v>
      </c>
      <c r="S3481">
        <v>5.0999999999999996</v>
      </c>
      <c r="T3481">
        <v>9.1999999999999993</v>
      </c>
      <c r="U3481">
        <v>10.3</v>
      </c>
      <c r="V3481">
        <v>11.2</v>
      </c>
      <c r="W3481">
        <v>11.3</v>
      </c>
      <c r="X3481">
        <v>11.4</v>
      </c>
      <c r="Y3481">
        <v>11254</v>
      </c>
      <c r="Z3481">
        <v>54464</v>
      </c>
      <c r="AA3481">
        <v>11254</v>
      </c>
      <c r="AB3481">
        <v>38760</v>
      </c>
    </row>
    <row r="3482" spans="1:28" x14ac:dyDescent="0.25">
      <c r="A3482">
        <v>6447000</v>
      </c>
      <c r="B3482">
        <v>84</v>
      </c>
      <c r="C3482">
        <v>0.65</v>
      </c>
      <c r="D3482">
        <v>5.4</v>
      </c>
      <c r="E3482">
        <v>2</v>
      </c>
      <c r="F3482">
        <v>0.02</v>
      </c>
      <c r="G3482">
        <v>19</v>
      </c>
      <c r="H3482">
        <v>27</v>
      </c>
      <c r="I3482">
        <v>49</v>
      </c>
      <c r="J3482">
        <v>75</v>
      </c>
      <c r="K3482">
        <v>78</v>
      </c>
      <c r="L3482">
        <v>81</v>
      </c>
      <c r="M3482">
        <v>0.15</v>
      </c>
      <c r="N3482">
        <v>0.21</v>
      </c>
      <c r="O3482">
        <v>0.38</v>
      </c>
      <c r="P3482">
        <v>0.57999999999999996</v>
      </c>
      <c r="Q3482">
        <v>0.61</v>
      </c>
      <c r="R3482">
        <v>0.63</v>
      </c>
      <c r="S3482">
        <v>2.2999999999999998</v>
      </c>
      <c r="T3482">
        <v>4.0999999999999996</v>
      </c>
      <c r="U3482">
        <v>4.7</v>
      </c>
      <c r="V3482">
        <v>5.2</v>
      </c>
      <c r="W3482">
        <v>5.3</v>
      </c>
      <c r="X3482">
        <v>5.4</v>
      </c>
      <c r="Y3482">
        <v>6967</v>
      </c>
      <c r="Z3482">
        <v>131733</v>
      </c>
      <c r="AA3482">
        <v>117194</v>
      </c>
      <c r="AB3482">
        <v>148980</v>
      </c>
    </row>
    <row r="3483" spans="1:28" x14ac:dyDescent="0.25">
      <c r="A3483">
        <v>6447500</v>
      </c>
      <c r="B3483">
        <v>1</v>
      </c>
      <c r="C3483">
        <v>0.12</v>
      </c>
      <c r="D3483">
        <v>0.1</v>
      </c>
      <c r="E3483">
        <v>0</v>
      </c>
      <c r="F3483">
        <v>0</v>
      </c>
      <c r="G3483">
        <v>0</v>
      </c>
      <c r="H3483">
        <v>1</v>
      </c>
      <c r="I3483">
        <v>1</v>
      </c>
      <c r="J3483">
        <v>1</v>
      </c>
      <c r="K3483">
        <v>1</v>
      </c>
      <c r="L3483">
        <v>1</v>
      </c>
      <c r="M3483">
        <v>0</v>
      </c>
      <c r="N3483">
        <v>0.12</v>
      </c>
      <c r="O3483">
        <v>0.12</v>
      </c>
      <c r="P3483">
        <v>0.12</v>
      </c>
      <c r="Q3483">
        <v>0.12</v>
      </c>
      <c r="R3483">
        <v>0.12</v>
      </c>
      <c r="S3483">
        <v>0</v>
      </c>
      <c r="T3483">
        <v>0.1</v>
      </c>
      <c r="U3483">
        <v>0.1</v>
      </c>
      <c r="V3483">
        <v>0.1</v>
      </c>
      <c r="W3483">
        <v>0.1</v>
      </c>
      <c r="X3483">
        <v>0.1</v>
      </c>
      <c r="Y3483">
        <v>16565</v>
      </c>
      <c r="Z3483">
        <v>16565</v>
      </c>
      <c r="AA3483">
        <v>-999</v>
      </c>
      <c r="AB3483">
        <v>-999</v>
      </c>
    </row>
    <row r="3484" spans="1:28" x14ac:dyDescent="0.25">
      <c r="A3484">
        <v>6448000</v>
      </c>
      <c r="B3484">
        <v>1</v>
      </c>
      <c r="C3484">
        <v>0.71</v>
      </c>
      <c r="D3484">
        <v>1.5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1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0.71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1.5</v>
      </c>
      <c r="Y3484">
        <v>4030</v>
      </c>
      <c r="Z3484">
        <v>4030</v>
      </c>
      <c r="AA3484">
        <v>-999</v>
      </c>
      <c r="AB3484">
        <v>-999</v>
      </c>
    </row>
    <row r="3485" spans="1:28" x14ac:dyDescent="0.25">
      <c r="A3485">
        <v>6449000</v>
      </c>
      <c r="B3485">
        <v>2</v>
      </c>
      <c r="C3485">
        <v>0.54</v>
      </c>
      <c r="D3485">
        <v>9.1</v>
      </c>
      <c r="E3485">
        <v>0</v>
      </c>
      <c r="F3485">
        <v>0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2</v>
      </c>
      <c r="M3485">
        <v>0.27</v>
      </c>
      <c r="N3485">
        <v>0.27</v>
      </c>
      <c r="O3485">
        <v>0.27</v>
      </c>
      <c r="P3485">
        <v>0.27</v>
      </c>
      <c r="Q3485">
        <v>0.27</v>
      </c>
      <c r="R3485">
        <v>0.54</v>
      </c>
      <c r="S3485">
        <v>8.6</v>
      </c>
      <c r="T3485">
        <v>8.6</v>
      </c>
      <c r="U3485">
        <v>8.6</v>
      </c>
      <c r="V3485">
        <v>8.6</v>
      </c>
      <c r="W3485">
        <v>8.6</v>
      </c>
      <c r="X3485">
        <v>9.1</v>
      </c>
      <c r="Y3485">
        <v>158</v>
      </c>
      <c r="Z3485">
        <v>6953</v>
      </c>
      <c r="AA3485">
        <v>-999</v>
      </c>
      <c r="AB3485">
        <v>-999</v>
      </c>
    </row>
    <row r="3486" spans="1:28" x14ac:dyDescent="0.25">
      <c r="A3486">
        <v>6449100</v>
      </c>
      <c r="B3486">
        <v>3</v>
      </c>
      <c r="C3486">
        <v>0.18</v>
      </c>
      <c r="D3486">
        <v>2.1</v>
      </c>
      <c r="E3486">
        <v>0</v>
      </c>
      <c r="F3486">
        <v>0</v>
      </c>
      <c r="G3486">
        <v>1</v>
      </c>
      <c r="H3486">
        <v>2</v>
      </c>
      <c r="I3486">
        <v>2</v>
      </c>
      <c r="J3486">
        <v>2</v>
      </c>
      <c r="K3486">
        <v>2</v>
      </c>
      <c r="L3486">
        <v>3</v>
      </c>
      <c r="M3486">
        <v>0.06</v>
      </c>
      <c r="N3486">
        <v>0.12</v>
      </c>
      <c r="O3486">
        <v>0.12</v>
      </c>
      <c r="P3486">
        <v>0.12</v>
      </c>
      <c r="Q3486">
        <v>0.12</v>
      </c>
      <c r="R3486">
        <v>0.18</v>
      </c>
      <c r="S3486">
        <v>1.9</v>
      </c>
      <c r="T3486">
        <v>2</v>
      </c>
      <c r="U3486">
        <v>2</v>
      </c>
      <c r="V3486">
        <v>2</v>
      </c>
      <c r="W3486">
        <v>2</v>
      </c>
      <c r="X3486">
        <v>2.1</v>
      </c>
      <c r="Y3486">
        <v>23615</v>
      </c>
      <c r="Z3486">
        <v>34639</v>
      </c>
      <c r="AA3486">
        <v>-999</v>
      </c>
      <c r="AB3486">
        <v>-999</v>
      </c>
    </row>
    <row r="3487" spans="1:28" x14ac:dyDescent="0.25">
      <c r="A3487">
        <v>6449400</v>
      </c>
      <c r="B3487">
        <v>2</v>
      </c>
      <c r="C3487">
        <v>1.57</v>
      </c>
      <c r="D3487">
        <v>3</v>
      </c>
      <c r="E3487">
        <v>0</v>
      </c>
      <c r="F3487">
        <v>0</v>
      </c>
      <c r="G3487">
        <v>2</v>
      </c>
      <c r="H3487">
        <v>2</v>
      </c>
      <c r="I3487">
        <v>2</v>
      </c>
      <c r="J3487">
        <v>2</v>
      </c>
      <c r="K3487">
        <v>2</v>
      </c>
      <c r="L3487">
        <v>2</v>
      </c>
      <c r="M3487">
        <v>1.57</v>
      </c>
      <c r="N3487">
        <v>1.57</v>
      </c>
      <c r="O3487">
        <v>1.57</v>
      </c>
      <c r="P3487">
        <v>1.57</v>
      </c>
      <c r="Q3487">
        <v>1.57</v>
      </c>
      <c r="R3487">
        <v>1.57</v>
      </c>
      <c r="S3487">
        <v>3</v>
      </c>
      <c r="T3487">
        <v>3</v>
      </c>
      <c r="U3487">
        <v>3</v>
      </c>
      <c r="V3487">
        <v>3</v>
      </c>
      <c r="W3487">
        <v>3</v>
      </c>
      <c r="X3487">
        <v>3</v>
      </c>
      <c r="Y3487">
        <v>1103</v>
      </c>
      <c r="Z3487">
        <v>1233</v>
      </c>
      <c r="AA3487">
        <v>-999</v>
      </c>
      <c r="AB3487">
        <v>-999</v>
      </c>
    </row>
    <row r="3488" spans="1:28" x14ac:dyDescent="0.25">
      <c r="A3488">
        <v>6449500</v>
      </c>
      <c r="B3488">
        <v>6</v>
      </c>
      <c r="C3488">
        <v>0.22</v>
      </c>
      <c r="D3488">
        <v>1.5</v>
      </c>
      <c r="E3488">
        <v>0</v>
      </c>
      <c r="F3488">
        <v>0</v>
      </c>
      <c r="G3488">
        <v>3</v>
      </c>
      <c r="H3488">
        <v>4</v>
      </c>
      <c r="I3488">
        <v>4</v>
      </c>
      <c r="J3488">
        <v>4</v>
      </c>
      <c r="K3488">
        <v>5</v>
      </c>
      <c r="L3488">
        <v>6</v>
      </c>
      <c r="M3488">
        <v>0.11</v>
      </c>
      <c r="N3488">
        <v>0.14000000000000001</v>
      </c>
      <c r="O3488">
        <v>0.14000000000000001</v>
      </c>
      <c r="P3488">
        <v>0.14000000000000001</v>
      </c>
      <c r="Q3488">
        <v>0.18</v>
      </c>
      <c r="R3488">
        <v>0.22</v>
      </c>
      <c r="S3488">
        <v>1.3</v>
      </c>
      <c r="T3488">
        <v>1.3</v>
      </c>
      <c r="U3488">
        <v>1.3</v>
      </c>
      <c r="V3488">
        <v>1.3</v>
      </c>
      <c r="W3488">
        <v>1.4</v>
      </c>
      <c r="X3488">
        <v>1.5</v>
      </c>
      <c r="Y3488">
        <v>7764</v>
      </c>
      <c r="Z3488">
        <v>38520</v>
      </c>
      <c r="AA3488">
        <v>-999</v>
      </c>
      <c r="AB3488">
        <v>-999</v>
      </c>
    </row>
    <row r="3489" spans="1:28" x14ac:dyDescent="0.25">
      <c r="A3489">
        <v>6450500</v>
      </c>
      <c r="B3489">
        <v>68</v>
      </c>
      <c r="C3489">
        <v>1.65</v>
      </c>
      <c r="D3489">
        <v>3.4</v>
      </c>
      <c r="E3489">
        <v>5</v>
      </c>
      <c r="F3489">
        <v>0.12</v>
      </c>
      <c r="G3489">
        <v>9</v>
      </c>
      <c r="H3489">
        <v>11</v>
      </c>
      <c r="I3489">
        <v>30</v>
      </c>
      <c r="J3489">
        <v>56</v>
      </c>
      <c r="K3489">
        <v>67</v>
      </c>
      <c r="L3489">
        <v>68</v>
      </c>
      <c r="M3489">
        <v>0.22</v>
      </c>
      <c r="N3489">
        <v>0.27</v>
      </c>
      <c r="O3489">
        <v>0.73</v>
      </c>
      <c r="P3489">
        <v>1.36</v>
      </c>
      <c r="Q3489">
        <v>1.63</v>
      </c>
      <c r="R3489">
        <v>1.65</v>
      </c>
      <c r="S3489">
        <v>1.5</v>
      </c>
      <c r="T3489">
        <v>1.5</v>
      </c>
      <c r="U3489">
        <v>1.8</v>
      </c>
      <c r="V3489">
        <v>2.6</v>
      </c>
      <c r="W3489">
        <v>3.4</v>
      </c>
      <c r="X3489">
        <v>3.4</v>
      </c>
      <c r="Y3489">
        <v>3762</v>
      </c>
      <c r="Z3489">
        <v>21531</v>
      </c>
      <c r="AA3489">
        <v>4441</v>
      </c>
      <c r="AB3489">
        <v>6098</v>
      </c>
    </row>
    <row r="3490" spans="1:28" x14ac:dyDescent="0.25">
      <c r="A3490">
        <v>6452000</v>
      </c>
      <c r="B3490">
        <v>461</v>
      </c>
      <c r="C3490">
        <v>1.79</v>
      </c>
      <c r="D3490">
        <v>4.5</v>
      </c>
      <c r="E3490">
        <v>8</v>
      </c>
      <c r="F3490">
        <v>0.03</v>
      </c>
      <c r="G3490">
        <v>57</v>
      </c>
      <c r="H3490">
        <v>79</v>
      </c>
      <c r="I3490">
        <v>218</v>
      </c>
      <c r="J3490">
        <v>411</v>
      </c>
      <c r="K3490">
        <v>446</v>
      </c>
      <c r="L3490">
        <v>452</v>
      </c>
      <c r="M3490">
        <v>0.22</v>
      </c>
      <c r="N3490">
        <v>0.31</v>
      </c>
      <c r="O3490">
        <v>0.85</v>
      </c>
      <c r="P3490">
        <v>1.59</v>
      </c>
      <c r="Q3490">
        <v>1.73</v>
      </c>
      <c r="R3490">
        <v>1.75</v>
      </c>
      <c r="S3490">
        <v>1.7</v>
      </c>
      <c r="T3490">
        <v>2.7</v>
      </c>
      <c r="U3490">
        <v>3.3</v>
      </c>
      <c r="V3490">
        <v>4.0999999999999996</v>
      </c>
      <c r="W3490">
        <v>4.4000000000000004</v>
      </c>
      <c r="X3490">
        <v>4.4000000000000004</v>
      </c>
      <c r="Y3490">
        <v>2985</v>
      </c>
      <c r="Z3490">
        <v>124849</v>
      </c>
      <c r="AA3490">
        <v>2985</v>
      </c>
      <c r="AB3490">
        <v>135117</v>
      </c>
    </row>
    <row r="3491" spans="1:28" x14ac:dyDescent="0.25">
      <c r="A3491">
        <v>6453255</v>
      </c>
      <c r="B3491">
        <v>4</v>
      </c>
      <c r="C3491">
        <v>0.26</v>
      </c>
      <c r="D3491">
        <v>2.2999999999999998</v>
      </c>
      <c r="E3491">
        <v>0</v>
      </c>
      <c r="F3491">
        <v>0</v>
      </c>
      <c r="G3491">
        <v>4</v>
      </c>
      <c r="H3491">
        <v>4</v>
      </c>
      <c r="I3491">
        <v>4</v>
      </c>
      <c r="J3491">
        <v>4</v>
      </c>
      <c r="K3491">
        <v>4</v>
      </c>
      <c r="L3491">
        <v>4</v>
      </c>
      <c r="M3491">
        <v>0.26</v>
      </c>
      <c r="N3491">
        <v>0.26</v>
      </c>
      <c r="O3491">
        <v>0.26</v>
      </c>
      <c r="P3491">
        <v>0.26</v>
      </c>
      <c r="Q3491">
        <v>0.26</v>
      </c>
      <c r="R3491">
        <v>0.26</v>
      </c>
      <c r="S3491">
        <v>2.2999999999999998</v>
      </c>
      <c r="T3491">
        <v>2.2999999999999998</v>
      </c>
      <c r="U3491">
        <v>2.2999999999999998</v>
      </c>
      <c r="V3491">
        <v>2.2999999999999998</v>
      </c>
      <c r="W3491">
        <v>2.2999999999999998</v>
      </c>
      <c r="X3491">
        <v>2.2999999999999998</v>
      </c>
      <c r="Y3491">
        <v>16969</v>
      </c>
      <c r="Z3491">
        <v>32262</v>
      </c>
      <c r="AA3491">
        <v>-999</v>
      </c>
      <c r="AB3491">
        <v>-999</v>
      </c>
    </row>
    <row r="3492" spans="1:28" x14ac:dyDescent="0.25">
      <c r="A3492">
        <v>6453500</v>
      </c>
      <c r="B3492">
        <v>17</v>
      </c>
      <c r="C3492">
        <v>1.3</v>
      </c>
      <c r="D3492">
        <v>6.3</v>
      </c>
      <c r="E3492">
        <v>2</v>
      </c>
      <c r="F3492">
        <v>0.15</v>
      </c>
      <c r="G3492">
        <v>6</v>
      </c>
      <c r="H3492">
        <v>7</v>
      </c>
      <c r="I3492">
        <v>7</v>
      </c>
      <c r="J3492">
        <v>8</v>
      </c>
      <c r="K3492">
        <v>15</v>
      </c>
      <c r="L3492">
        <v>17</v>
      </c>
      <c r="M3492">
        <v>0.46</v>
      </c>
      <c r="N3492">
        <v>0.54</v>
      </c>
      <c r="O3492">
        <v>0.54</v>
      </c>
      <c r="P3492">
        <v>0.61</v>
      </c>
      <c r="Q3492">
        <v>1.1499999999999999</v>
      </c>
      <c r="R3492">
        <v>1.3</v>
      </c>
      <c r="S3492">
        <v>3</v>
      </c>
      <c r="T3492">
        <v>3.4</v>
      </c>
      <c r="U3492">
        <v>3.4</v>
      </c>
      <c r="V3492">
        <v>3.5</v>
      </c>
      <c r="W3492">
        <v>5.9</v>
      </c>
      <c r="X3492">
        <v>6.3</v>
      </c>
      <c r="Y3492">
        <v>5265</v>
      </c>
      <c r="Z3492">
        <v>24842</v>
      </c>
      <c r="AA3492">
        <v>20256</v>
      </c>
      <c r="AB3492">
        <v>29759</v>
      </c>
    </row>
    <row r="3493" spans="1:28" x14ac:dyDescent="0.25">
      <c r="A3493">
        <v>6453600</v>
      </c>
      <c r="B3493">
        <v>26</v>
      </c>
      <c r="C3493">
        <v>1.24</v>
      </c>
      <c r="D3493">
        <v>5</v>
      </c>
      <c r="E3493">
        <v>3</v>
      </c>
      <c r="F3493">
        <v>0.14000000000000001</v>
      </c>
      <c r="G3493">
        <v>7</v>
      </c>
      <c r="H3493">
        <v>8</v>
      </c>
      <c r="I3493">
        <v>8</v>
      </c>
      <c r="J3493">
        <v>10</v>
      </c>
      <c r="K3493">
        <v>21</v>
      </c>
      <c r="L3493">
        <v>26</v>
      </c>
      <c r="M3493">
        <v>0.33</v>
      </c>
      <c r="N3493">
        <v>0.38</v>
      </c>
      <c r="O3493">
        <v>0.38</v>
      </c>
      <c r="P3493">
        <v>0.48</v>
      </c>
      <c r="Q3493">
        <v>1</v>
      </c>
      <c r="R3493">
        <v>1.24</v>
      </c>
      <c r="S3493">
        <v>1.9</v>
      </c>
      <c r="T3493">
        <v>2.2000000000000002</v>
      </c>
      <c r="U3493">
        <v>2.2000000000000002</v>
      </c>
      <c r="V3493">
        <v>2.2999999999999998</v>
      </c>
      <c r="W3493">
        <v>4.3</v>
      </c>
      <c r="X3493">
        <v>5</v>
      </c>
      <c r="Y3493">
        <v>20700</v>
      </c>
      <c r="Z3493">
        <v>67388</v>
      </c>
      <c r="AA3493">
        <v>52725</v>
      </c>
      <c r="AB3493">
        <v>74528</v>
      </c>
    </row>
    <row r="3494" spans="1:28" x14ac:dyDescent="0.25">
      <c r="A3494">
        <v>6454000</v>
      </c>
      <c r="B3494">
        <v>6</v>
      </c>
      <c r="C3494">
        <v>0.51</v>
      </c>
      <c r="D3494">
        <v>1.4</v>
      </c>
      <c r="E3494">
        <v>0</v>
      </c>
      <c r="F3494">
        <v>0</v>
      </c>
      <c r="G3494">
        <v>0</v>
      </c>
      <c r="H3494">
        <v>1</v>
      </c>
      <c r="I3494">
        <v>4</v>
      </c>
      <c r="J3494">
        <v>5</v>
      </c>
      <c r="K3494">
        <v>6</v>
      </c>
      <c r="L3494">
        <v>6</v>
      </c>
      <c r="M3494">
        <v>0</v>
      </c>
      <c r="N3494">
        <v>0.09</v>
      </c>
      <c r="O3494">
        <v>0.34</v>
      </c>
      <c r="P3494">
        <v>0.43</v>
      </c>
      <c r="Q3494">
        <v>0.51</v>
      </c>
      <c r="R3494">
        <v>0.51</v>
      </c>
      <c r="S3494">
        <v>0</v>
      </c>
      <c r="T3494">
        <v>0.4</v>
      </c>
      <c r="U3494">
        <v>1</v>
      </c>
      <c r="V3494">
        <v>1.3</v>
      </c>
      <c r="W3494">
        <v>1.4</v>
      </c>
      <c r="X3494">
        <v>1.4</v>
      </c>
      <c r="Y3494">
        <v>5846</v>
      </c>
      <c r="Z3494">
        <v>21008</v>
      </c>
      <c r="AA3494">
        <v>-999</v>
      </c>
      <c r="AB3494">
        <v>-999</v>
      </c>
    </row>
    <row r="3495" spans="1:28" x14ac:dyDescent="0.25">
      <c r="A3495">
        <v>6454100</v>
      </c>
      <c r="B3495">
        <v>7</v>
      </c>
      <c r="C3495">
        <v>0.28999999999999998</v>
      </c>
      <c r="D3495">
        <v>0.7</v>
      </c>
      <c r="E3495">
        <v>0</v>
      </c>
      <c r="F3495">
        <v>0</v>
      </c>
      <c r="G3495">
        <v>0</v>
      </c>
      <c r="H3495">
        <v>1</v>
      </c>
      <c r="I3495">
        <v>4</v>
      </c>
      <c r="J3495">
        <v>6</v>
      </c>
      <c r="K3495">
        <v>7</v>
      </c>
      <c r="L3495">
        <v>7</v>
      </c>
      <c r="M3495">
        <v>0</v>
      </c>
      <c r="N3495">
        <v>0.04</v>
      </c>
      <c r="O3495">
        <v>0.16</v>
      </c>
      <c r="P3495">
        <v>0.25</v>
      </c>
      <c r="Q3495">
        <v>0.28999999999999998</v>
      </c>
      <c r="R3495">
        <v>0.28999999999999998</v>
      </c>
      <c r="S3495">
        <v>0</v>
      </c>
      <c r="T3495">
        <v>0.2</v>
      </c>
      <c r="U3495">
        <v>0.5</v>
      </c>
      <c r="V3495">
        <v>0.6</v>
      </c>
      <c r="W3495">
        <v>0.7</v>
      </c>
      <c r="X3495">
        <v>0.7</v>
      </c>
      <c r="Y3495">
        <v>25671</v>
      </c>
      <c r="Z3495">
        <v>49722</v>
      </c>
      <c r="AA3495">
        <v>-999</v>
      </c>
      <c r="AB3495">
        <v>-999</v>
      </c>
    </row>
    <row r="3496" spans="1:28" x14ac:dyDescent="0.25">
      <c r="A3496">
        <v>6454500</v>
      </c>
      <c r="B3496">
        <v>8</v>
      </c>
      <c r="C3496">
        <v>0.22</v>
      </c>
      <c r="D3496">
        <v>0.5</v>
      </c>
      <c r="E3496">
        <v>0</v>
      </c>
      <c r="F3496">
        <v>0</v>
      </c>
      <c r="G3496">
        <v>0</v>
      </c>
      <c r="H3496">
        <v>1</v>
      </c>
      <c r="I3496">
        <v>4</v>
      </c>
      <c r="J3496">
        <v>7</v>
      </c>
      <c r="K3496">
        <v>8</v>
      </c>
      <c r="L3496">
        <v>8</v>
      </c>
      <c r="M3496">
        <v>0</v>
      </c>
      <c r="N3496">
        <v>0.03</v>
      </c>
      <c r="O3496">
        <v>0.11</v>
      </c>
      <c r="P3496">
        <v>0.19</v>
      </c>
      <c r="Q3496">
        <v>0.22</v>
      </c>
      <c r="R3496">
        <v>0.22</v>
      </c>
      <c r="S3496">
        <v>0</v>
      </c>
      <c r="T3496">
        <v>0.1</v>
      </c>
      <c r="U3496">
        <v>0.3</v>
      </c>
      <c r="V3496">
        <v>0.4</v>
      </c>
      <c r="W3496">
        <v>0.5</v>
      </c>
      <c r="X3496">
        <v>0.5</v>
      </c>
      <c r="Y3496">
        <v>44270</v>
      </c>
      <c r="Z3496">
        <v>86096</v>
      </c>
      <c r="AA3496">
        <v>-999</v>
      </c>
      <c r="AB3496">
        <v>-999</v>
      </c>
    </row>
    <row r="3497" spans="1:28" x14ac:dyDescent="0.25">
      <c r="A3497">
        <v>6455500</v>
      </c>
      <c r="B3497">
        <v>9</v>
      </c>
      <c r="C3497">
        <v>0.24</v>
      </c>
      <c r="D3497">
        <v>9.8000000000000007</v>
      </c>
      <c r="E3497">
        <v>1</v>
      </c>
      <c r="F3497">
        <v>0.03</v>
      </c>
      <c r="G3497">
        <v>0</v>
      </c>
      <c r="H3497">
        <v>2</v>
      </c>
      <c r="I3497">
        <v>5</v>
      </c>
      <c r="J3497">
        <v>8</v>
      </c>
      <c r="K3497">
        <v>9</v>
      </c>
      <c r="L3497">
        <v>9</v>
      </c>
      <c r="M3497">
        <v>0</v>
      </c>
      <c r="N3497">
        <v>0.05</v>
      </c>
      <c r="O3497">
        <v>0.13</v>
      </c>
      <c r="P3497">
        <v>0.21</v>
      </c>
      <c r="Q3497">
        <v>0.24</v>
      </c>
      <c r="R3497">
        <v>0.24</v>
      </c>
      <c r="S3497">
        <v>0</v>
      </c>
      <c r="T3497">
        <v>9.4</v>
      </c>
      <c r="U3497">
        <v>9.6</v>
      </c>
      <c r="V3497">
        <v>9.6999999999999993</v>
      </c>
      <c r="W3497">
        <v>9.8000000000000007</v>
      </c>
      <c r="X3497">
        <v>9.8000000000000007</v>
      </c>
      <c r="Y3497">
        <v>1315</v>
      </c>
      <c r="Z3497">
        <v>83893</v>
      </c>
      <c r="AA3497">
        <v>1315</v>
      </c>
      <c r="AB3497">
        <v>1315</v>
      </c>
    </row>
    <row r="3498" spans="1:28" x14ac:dyDescent="0.25">
      <c r="A3498">
        <v>6457500</v>
      </c>
      <c r="B3498">
        <v>27</v>
      </c>
      <c r="C3498">
        <v>0.23</v>
      </c>
      <c r="D3498">
        <v>4.0999999999999996</v>
      </c>
      <c r="E3498">
        <v>1</v>
      </c>
      <c r="F3498">
        <v>0.01</v>
      </c>
      <c r="G3498">
        <v>3</v>
      </c>
      <c r="H3498">
        <v>7</v>
      </c>
      <c r="I3498">
        <v>17</v>
      </c>
      <c r="J3498">
        <v>21</v>
      </c>
      <c r="K3498">
        <v>26</v>
      </c>
      <c r="L3498">
        <v>26</v>
      </c>
      <c r="M3498">
        <v>0.03</v>
      </c>
      <c r="N3498">
        <v>0.06</v>
      </c>
      <c r="O3498">
        <v>0.15</v>
      </c>
      <c r="P3498">
        <v>0.18</v>
      </c>
      <c r="Q3498">
        <v>0.22</v>
      </c>
      <c r="R3498">
        <v>0.22</v>
      </c>
      <c r="S3498">
        <v>0.3</v>
      </c>
      <c r="T3498">
        <v>3.5</v>
      </c>
      <c r="U3498">
        <v>3.7</v>
      </c>
      <c r="V3498">
        <v>3.8</v>
      </c>
      <c r="W3498">
        <v>4.0999999999999996</v>
      </c>
      <c r="X3498">
        <v>4.0999999999999996</v>
      </c>
      <c r="Y3498">
        <v>914</v>
      </c>
      <c r="Z3498">
        <v>87598</v>
      </c>
      <c r="AA3498">
        <v>74169</v>
      </c>
      <c r="AB3498">
        <v>74169</v>
      </c>
    </row>
    <row r="3499" spans="1:28" x14ac:dyDescent="0.25">
      <c r="A3499">
        <v>6459500</v>
      </c>
      <c r="B3499">
        <v>2</v>
      </c>
      <c r="C3499">
        <v>0.13</v>
      </c>
      <c r="D3499">
        <v>68</v>
      </c>
      <c r="E3499">
        <v>1</v>
      </c>
      <c r="F3499">
        <v>0.06</v>
      </c>
      <c r="G3499">
        <v>0</v>
      </c>
      <c r="H3499">
        <v>0</v>
      </c>
      <c r="I3499">
        <v>0</v>
      </c>
      <c r="J3499">
        <v>1</v>
      </c>
      <c r="K3499">
        <v>1</v>
      </c>
      <c r="L3499">
        <v>2</v>
      </c>
      <c r="M3499">
        <v>0</v>
      </c>
      <c r="N3499">
        <v>0</v>
      </c>
      <c r="O3499">
        <v>0</v>
      </c>
      <c r="P3499">
        <v>0.06</v>
      </c>
      <c r="Q3499">
        <v>0.06</v>
      </c>
      <c r="R3499">
        <v>0.13</v>
      </c>
      <c r="S3499">
        <v>0</v>
      </c>
      <c r="T3499">
        <v>0</v>
      </c>
      <c r="U3499">
        <v>0</v>
      </c>
      <c r="V3499">
        <v>67.900000000000006</v>
      </c>
      <c r="W3499">
        <v>67.900000000000006</v>
      </c>
      <c r="X3499">
        <v>68</v>
      </c>
      <c r="Y3499">
        <v>6355</v>
      </c>
      <c r="Z3499">
        <v>10522</v>
      </c>
      <c r="AA3499">
        <v>6355</v>
      </c>
      <c r="AB3499">
        <v>6355</v>
      </c>
    </row>
    <row r="3500" spans="1:28" x14ac:dyDescent="0.25">
      <c r="A3500">
        <v>6461000</v>
      </c>
      <c r="B3500">
        <v>1</v>
      </c>
      <c r="C3500">
        <v>0.1</v>
      </c>
      <c r="D3500">
        <v>0.4</v>
      </c>
      <c r="E3500">
        <v>0</v>
      </c>
      <c r="F3500">
        <v>0</v>
      </c>
      <c r="G3500">
        <v>1</v>
      </c>
      <c r="H3500">
        <v>1</v>
      </c>
      <c r="I3500">
        <v>1</v>
      </c>
      <c r="J3500">
        <v>1</v>
      </c>
      <c r="K3500">
        <v>1</v>
      </c>
      <c r="L3500">
        <v>1</v>
      </c>
      <c r="M3500">
        <v>0.1</v>
      </c>
      <c r="N3500">
        <v>0.1</v>
      </c>
      <c r="O3500">
        <v>0.1</v>
      </c>
      <c r="P3500">
        <v>0.1</v>
      </c>
      <c r="Q3500">
        <v>0.1</v>
      </c>
      <c r="R3500">
        <v>0.1</v>
      </c>
      <c r="S3500">
        <v>0.4</v>
      </c>
      <c r="T3500">
        <v>0.4</v>
      </c>
      <c r="U3500">
        <v>0.4</v>
      </c>
      <c r="V3500">
        <v>0.4</v>
      </c>
      <c r="W3500">
        <v>0.4</v>
      </c>
      <c r="X3500">
        <v>0.4</v>
      </c>
      <c r="Y3500">
        <v>147</v>
      </c>
      <c r="Z3500">
        <v>147</v>
      </c>
      <c r="AA3500">
        <v>-999</v>
      </c>
      <c r="AB3500">
        <v>-999</v>
      </c>
    </row>
    <row r="3501" spans="1:28" x14ac:dyDescent="0.25">
      <c r="A3501">
        <v>6461500</v>
      </c>
      <c r="B3501">
        <v>43</v>
      </c>
      <c r="C3501">
        <v>0.2</v>
      </c>
      <c r="D3501">
        <v>13.1</v>
      </c>
      <c r="E3501">
        <v>5</v>
      </c>
      <c r="F3501">
        <v>0.02</v>
      </c>
      <c r="G3501">
        <v>5</v>
      </c>
      <c r="H3501">
        <v>10</v>
      </c>
      <c r="I3501">
        <v>21</v>
      </c>
      <c r="J3501">
        <v>32</v>
      </c>
      <c r="K3501">
        <v>38</v>
      </c>
      <c r="L3501">
        <v>42</v>
      </c>
      <c r="M3501">
        <v>0.02</v>
      </c>
      <c r="N3501">
        <v>0.05</v>
      </c>
      <c r="O3501">
        <v>0.1</v>
      </c>
      <c r="P3501">
        <v>0.15</v>
      </c>
      <c r="Q3501">
        <v>0.18</v>
      </c>
      <c r="R3501">
        <v>0.19</v>
      </c>
      <c r="S3501">
        <v>0.2</v>
      </c>
      <c r="T3501">
        <v>2</v>
      </c>
      <c r="U3501">
        <v>2.1</v>
      </c>
      <c r="V3501">
        <v>12.9</v>
      </c>
      <c r="W3501">
        <v>13</v>
      </c>
      <c r="X3501">
        <v>13.1</v>
      </c>
      <c r="Y3501">
        <v>14117</v>
      </c>
      <c r="Z3501">
        <v>183042</v>
      </c>
      <c r="AA3501">
        <v>16005</v>
      </c>
      <c r="AB3501">
        <v>99869</v>
      </c>
    </row>
    <row r="3502" spans="1:28" x14ac:dyDescent="0.25">
      <c r="A3502">
        <v>6462000</v>
      </c>
      <c r="B3502">
        <v>45</v>
      </c>
      <c r="C3502">
        <v>0.2</v>
      </c>
      <c r="D3502">
        <v>12.8</v>
      </c>
      <c r="E3502">
        <v>5</v>
      </c>
      <c r="F3502">
        <v>0.02</v>
      </c>
      <c r="G3502">
        <v>5</v>
      </c>
      <c r="H3502">
        <v>10</v>
      </c>
      <c r="I3502">
        <v>22</v>
      </c>
      <c r="J3502">
        <v>34</v>
      </c>
      <c r="K3502">
        <v>40</v>
      </c>
      <c r="L3502">
        <v>44</v>
      </c>
      <c r="M3502">
        <v>0.02</v>
      </c>
      <c r="N3502">
        <v>0.04</v>
      </c>
      <c r="O3502">
        <v>0.1</v>
      </c>
      <c r="P3502">
        <v>0.15</v>
      </c>
      <c r="Q3502">
        <v>0.18</v>
      </c>
      <c r="R3502">
        <v>0.2</v>
      </c>
      <c r="S3502">
        <v>0.2</v>
      </c>
      <c r="T3502">
        <v>2</v>
      </c>
      <c r="U3502">
        <v>2.2000000000000002</v>
      </c>
      <c r="V3502">
        <v>12.6</v>
      </c>
      <c r="W3502">
        <v>12.8</v>
      </c>
      <c r="X3502">
        <v>12.8</v>
      </c>
      <c r="Y3502">
        <v>19166</v>
      </c>
      <c r="Z3502">
        <v>199660</v>
      </c>
      <c r="AA3502">
        <v>44893</v>
      </c>
      <c r="AB3502">
        <v>123160</v>
      </c>
    </row>
    <row r="3503" spans="1:28" x14ac:dyDescent="0.25">
      <c r="A3503">
        <v>6462500</v>
      </c>
      <c r="B3503">
        <v>3</v>
      </c>
      <c r="C3503">
        <v>0.22</v>
      </c>
      <c r="D3503">
        <v>1.4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1</v>
      </c>
      <c r="K3503">
        <v>1</v>
      </c>
      <c r="L3503">
        <v>2</v>
      </c>
      <c r="M3503">
        <v>0</v>
      </c>
      <c r="N3503">
        <v>0</v>
      </c>
      <c r="O3503">
        <v>0</v>
      </c>
      <c r="P3503">
        <v>7.0000000000000007E-2</v>
      </c>
      <c r="Q3503">
        <v>7.0000000000000007E-2</v>
      </c>
      <c r="R3503">
        <v>0.14000000000000001</v>
      </c>
      <c r="S3503">
        <v>0</v>
      </c>
      <c r="T3503">
        <v>0</v>
      </c>
      <c r="U3503">
        <v>0</v>
      </c>
      <c r="V3503">
        <v>0.2</v>
      </c>
      <c r="W3503">
        <v>0.2</v>
      </c>
      <c r="X3503">
        <v>1.2</v>
      </c>
      <c r="Y3503">
        <v>6707</v>
      </c>
      <c r="Z3503">
        <v>29117</v>
      </c>
      <c r="AA3503">
        <v>-999</v>
      </c>
      <c r="AB3503">
        <v>-999</v>
      </c>
    </row>
    <row r="3504" spans="1:28" x14ac:dyDescent="0.25">
      <c r="A3504">
        <v>6463500</v>
      </c>
      <c r="B3504">
        <v>3</v>
      </c>
      <c r="C3504">
        <v>0.24</v>
      </c>
      <c r="D3504">
        <v>0.7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1</v>
      </c>
      <c r="K3504">
        <v>3</v>
      </c>
      <c r="L3504">
        <v>3</v>
      </c>
      <c r="M3504">
        <v>0</v>
      </c>
      <c r="N3504">
        <v>0</v>
      </c>
      <c r="O3504">
        <v>0</v>
      </c>
      <c r="P3504">
        <v>0.08</v>
      </c>
      <c r="Q3504">
        <v>0.24</v>
      </c>
      <c r="R3504">
        <v>0.24</v>
      </c>
      <c r="S3504">
        <v>0</v>
      </c>
      <c r="T3504">
        <v>0</v>
      </c>
      <c r="U3504">
        <v>0</v>
      </c>
      <c r="V3504">
        <v>0.2</v>
      </c>
      <c r="W3504">
        <v>0.7</v>
      </c>
      <c r="X3504">
        <v>0.7</v>
      </c>
      <c r="Y3504">
        <v>15742</v>
      </c>
      <c r="Z3504">
        <v>20573</v>
      </c>
      <c r="AA3504">
        <v>-999</v>
      </c>
      <c r="AB3504">
        <v>-999</v>
      </c>
    </row>
    <row r="3505" spans="1:28" x14ac:dyDescent="0.25">
      <c r="A3505">
        <v>6464100</v>
      </c>
      <c r="B3505">
        <v>8</v>
      </c>
      <c r="C3505">
        <v>0.57999999999999996</v>
      </c>
      <c r="D3505">
        <v>4.9000000000000004</v>
      </c>
      <c r="E3505">
        <v>0</v>
      </c>
      <c r="F3505">
        <v>0</v>
      </c>
      <c r="G3505">
        <v>4</v>
      </c>
      <c r="H3505">
        <v>6</v>
      </c>
      <c r="I3505">
        <v>6</v>
      </c>
      <c r="J3505">
        <v>6</v>
      </c>
      <c r="K3505">
        <v>7</v>
      </c>
      <c r="L3505">
        <v>8</v>
      </c>
      <c r="M3505">
        <v>0.28999999999999998</v>
      </c>
      <c r="N3505">
        <v>0.44</v>
      </c>
      <c r="O3505">
        <v>0.44</v>
      </c>
      <c r="P3505">
        <v>0.44</v>
      </c>
      <c r="Q3505">
        <v>0.51</v>
      </c>
      <c r="R3505">
        <v>0.57999999999999996</v>
      </c>
      <c r="S3505">
        <v>4.0999999999999996</v>
      </c>
      <c r="T3505">
        <v>4.3</v>
      </c>
      <c r="U3505">
        <v>4.3</v>
      </c>
      <c r="V3505">
        <v>4.3</v>
      </c>
      <c r="W3505">
        <v>4.7</v>
      </c>
      <c r="X3505">
        <v>4.9000000000000004</v>
      </c>
      <c r="Y3505">
        <v>12148</v>
      </c>
      <c r="Z3505">
        <v>32659</v>
      </c>
      <c r="AA3505">
        <v>-999</v>
      </c>
      <c r="AB3505">
        <v>-999</v>
      </c>
    </row>
    <row r="3506" spans="1:28" x14ac:dyDescent="0.25">
      <c r="A3506">
        <v>6464500</v>
      </c>
      <c r="B3506">
        <v>15</v>
      </c>
      <c r="C3506">
        <v>0.51</v>
      </c>
      <c r="D3506">
        <v>4.7</v>
      </c>
      <c r="E3506">
        <v>1</v>
      </c>
      <c r="F3506">
        <v>0.03</v>
      </c>
      <c r="G3506">
        <v>6</v>
      </c>
      <c r="H3506">
        <v>8</v>
      </c>
      <c r="I3506">
        <v>9</v>
      </c>
      <c r="J3506">
        <v>9</v>
      </c>
      <c r="K3506">
        <v>14</v>
      </c>
      <c r="L3506">
        <v>15</v>
      </c>
      <c r="M3506">
        <v>0.21</v>
      </c>
      <c r="N3506">
        <v>0.27</v>
      </c>
      <c r="O3506">
        <v>0.31</v>
      </c>
      <c r="P3506">
        <v>0.31</v>
      </c>
      <c r="Q3506">
        <v>0.48</v>
      </c>
      <c r="R3506">
        <v>0.51</v>
      </c>
      <c r="S3506">
        <v>2.4</v>
      </c>
      <c r="T3506">
        <v>2.5</v>
      </c>
      <c r="U3506">
        <v>2.6</v>
      </c>
      <c r="V3506">
        <v>2.6</v>
      </c>
      <c r="W3506">
        <v>4.5</v>
      </c>
      <c r="X3506">
        <v>4.7</v>
      </c>
      <c r="Y3506">
        <v>2831</v>
      </c>
      <c r="Z3506">
        <v>42109</v>
      </c>
      <c r="AA3506">
        <v>26791</v>
      </c>
      <c r="AB3506">
        <v>26791</v>
      </c>
    </row>
    <row r="3507" spans="1:28" x14ac:dyDescent="0.25">
      <c r="A3507">
        <v>6464900</v>
      </c>
      <c r="B3507">
        <v>43</v>
      </c>
      <c r="C3507">
        <v>0.98</v>
      </c>
      <c r="D3507">
        <v>4.9000000000000004</v>
      </c>
      <c r="E3507">
        <v>3</v>
      </c>
      <c r="F3507">
        <v>7.0000000000000007E-2</v>
      </c>
      <c r="G3507">
        <v>7</v>
      </c>
      <c r="H3507">
        <v>9</v>
      </c>
      <c r="I3507">
        <v>12</v>
      </c>
      <c r="J3507">
        <v>22</v>
      </c>
      <c r="K3507">
        <v>38</v>
      </c>
      <c r="L3507">
        <v>43</v>
      </c>
      <c r="M3507">
        <v>0.16</v>
      </c>
      <c r="N3507">
        <v>0.21</v>
      </c>
      <c r="O3507">
        <v>0.27</v>
      </c>
      <c r="P3507">
        <v>0.5</v>
      </c>
      <c r="Q3507">
        <v>0.87</v>
      </c>
      <c r="R3507">
        <v>0.98</v>
      </c>
      <c r="S3507">
        <v>1.7</v>
      </c>
      <c r="T3507">
        <v>1.8</v>
      </c>
      <c r="U3507">
        <v>1.9</v>
      </c>
      <c r="V3507">
        <v>2.2999999999999998</v>
      </c>
      <c r="W3507">
        <v>4.7</v>
      </c>
      <c r="X3507">
        <v>4.9000000000000004</v>
      </c>
      <c r="Y3507">
        <v>5531</v>
      </c>
      <c r="Z3507">
        <v>52333</v>
      </c>
      <c r="AA3507">
        <v>27158</v>
      </c>
      <c r="AB3507">
        <v>50183</v>
      </c>
    </row>
    <row r="3508" spans="1:28" x14ac:dyDescent="0.25">
      <c r="A3508">
        <v>6465000</v>
      </c>
      <c r="B3508">
        <v>112</v>
      </c>
      <c r="C3508">
        <v>0.35</v>
      </c>
      <c r="D3508">
        <v>10.5</v>
      </c>
      <c r="E3508">
        <v>12</v>
      </c>
      <c r="F3508">
        <v>0.04</v>
      </c>
      <c r="G3508">
        <v>13</v>
      </c>
      <c r="H3508">
        <v>20</v>
      </c>
      <c r="I3508">
        <v>38</v>
      </c>
      <c r="J3508">
        <v>66</v>
      </c>
      <c r="K3508">
        <v>95</v>
      </c>
      <c r="L3508">
        <v>107</v>
      </c>
      <c r="M3508">
        <v>0.04</v>
      </c>
      <c r="N3508">
        <v>0.06</v>
      </c>
      <c r="O3508">
        <v>0.12</v>
      </c>
      <c r="P3508">
        <v>0.21</v>
      </c>
      <c r="Q3508">
        <v>0.3</v>
      </c>
      <c r="R3508">
        <v>0.34</v>
      </c>
      <c r="S3508">
        <v>1</v>
      </c>
      <c r="T3508">
        <v>2.2999999999999998</v>
      </c>
      <c r="U3508">
        <v>2.5</v>
      </c>
      <c r="V3508">
        <v>9.8000000000000007</v>
      </c>
      <c r="W3508">
        <v>10.4</v>
      </c>
      <c r="X3508">
        <v>10.5</v>
      </c>
      <c r="Y3508">
        <v>108</v>
      </c>
      <c r="Z3508">
        <v>171709</v>
      </c>
      <c r="AA3508">
        <v>108</v>
      </c>
      <c r="AB3508">
        <v>135949</v>
      </c>
    </row>
    <row r="3509" spans="1:28" x14ac:dyDescent="0.25">
      <c r="A3509">
        <v>6465500</v>
      </c>
      <c r="B3509">
        <v>124</v>
      </c>
      <c r="C3509">
        <v>0.37</v>
      </c>
      <c r="D3509">
        <v>10.199999999999999</v>
      </c>
      <c r="E3509">
        <v>12</v>
      </c>
      <c r="F3509">
        <v>0.04</v>
      </c>
      <c r="G3509">
        <v>14</v>
      </c>
      <c r="H3509">
        <v>21</v>
      </c>
      <c r="I3509">
        <v>39</v>
      </c>
      <c r="J3509">
        <v>72</v>
      </c>
      <c r="K3509">
        <v>106</v>
      </c>
      <c r="L3509">
        <v>119</v>
      </c>
      <c r="M3509">
        <v>0.04</v>
      </c>
      <c r="N3509">
        <v>0.06</v>
      </c>
      <c r="O3509">
        <v>0.12</v>
      </c>
      <c r="P3509">
        <v>0.22</v>
      </c>
      <c r="Q3509">
        <v>0.32</v>
      </c>
      <c r="R3509">
        <v>0.36</v>
      </c>
      <c r="S3509">
        <v>0.9</v>
      </c>
      <c r="T3509">
        <v>2.2000000000000002</v>
      </c>
      <c r="U3509">
        <v>2.4</v>
      </c>
      <c r="V3509">
        <v>9.5</v>
      </c>
      <c r="W3509">
        <v>10</v>
      </c>
      <c r="X3509">
        <v>10.1</v>
      </c>
      <c r="Y3509">
        <v>15506</v>
      </c>
      <c r="Z3509">
        <v>189875</v>
      </c>
      <c r="AA3509">
        <v>36032</v>
      </c>
      <c r="AB3509">
        <v>171224</v>
      </c>
    </row>
    <row r="3510" spans="1:28" x14ac:dyDescent="0.25">
      <c r="A3510">
        <v>6466500</v>
      </c>
      <c r="B3510">
        <v>2</v>
      </c>
      <c r="C3510">
        <v>0.17</v>
      </c>
      <c r="D3510">
        <v>0.1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1</v>
      </c>
      <c r="L3510">
        <v>1</v>
      </c>
      <c r="M3510">
        <v>0</v>
      </c>
      <c r="N3510">
        <v>0</v>
      </c>
      <c r="O3510">
        <v>0</v>
      </c>
      <c r="P3510">
        <v>0</v>
      </c>
      <c r="Q3510">
        <v>0.08</v>
      </c>
      <c r="R3510">
        <v>0.08</v>
      </c>
      <c r="S3510">
        <v>0</v>
      </c>
      <c r="T3510">
        <v>0</v>
      </c>
      <c r="U3510">
        <v>0</v>
      </c>
      <c r="V3510">
        <v>0</v>
      </c>
      <c r="W3510">
        <v>0.1</v>
      </c>
      <c r="X3510">
        <v>0.1</v>
      </c>
      <c r="Y3510">
        <v>7075</v>
      </c>
      <c r="Z3510">
        <v>7267</v>
      </c>
      <c r="AA3510">
        <v>-999</v>
      </c>
      <c r="AB3510">
        <v>-999</v>
      </c>
    </row>
    <row r="3511" spans="1:28" x14ac:dyDescent="0.25">
      <c r="A3511">
        <v>6467600</v>
      </c>
      <c r="B3511">
        <v>3</v>
      </c>
      <c r="C3511">
        <v>0.5</v>
      </c>
      <c r="D3511">
        <v>0.6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1</v>
      </c>
      <c r="K3511">
        <v>1</v>
      </c>
      <c r="L3511">
        <v>3</v>
      </c>
      <c r="M3511">
        <v>0</v>
      </c>
      <c r="N3511">
        <v>0</v>
      </c>
      <c r="O3511">
        <v>0</v>
      </c>
      <c r="P3511">
        <v>0.17</v>
      </c>
      <c r="Q3511">
        <v>0.17</v>
      </c>
      <c r="R3511">
        <v>0.5</v>
      </c>
      <c r="S3511">
        <v>0</v>
      </c>
      <c r="T3511">
        <v>0</v>
      </c>
      <c r="U3511">
        <v>0</v>
      </c>
      <c r="V3511">
        <v>0.1</v>
      </c>
      <c r="W3511">
        <v>0.1</v>
      </c>
      <c r="X3511">
        <v>0.6</v>
      </c>
      <c r="Y3511">
        <v>18698</v>
      </c>
      <c r="Z3511">
        <v>19872</v>
      </c>
      <c r="AA3511">
        <v>-999</v>
      </c>
      <c r="AB3511">
        <v>-999</v>
      </c>
    </row>
    <row r="3512" spans="1:28" x14ac:dyDescent="0.25">
      <c r="A3512">
        <v>6468250</v>
      </c>
      <c r="B3512">
        <v>14</v>
      </c>
      <c r="C3512">
        <v>0.43</v>
      </c>
      <c r="D3512">
        <v>3.4</v>
      </c>
      <c r="E3512">
        <v>1</v>
      </c>
      <c r="F3512">
        <v>0.03</v>
      </c>
      <c r="G3512">
        <v>4</v>
      </c>
      <c r="H3512">
        <v>5</v>
      </c>
      <c r="I3512">
        <v>6</v>
      </c>
      <c r="J3512">
        <v>8</v>
      </c>
      <c r="K3512">
        <v>9</v>
      </c>
      <c r="L3512">
        <v>11</v>
      </c>
      <c r="M3512">
        <v>0.12</v>
      </c>
      <c r="N3512">
        <v>0.15</v>
      </c>
      <c r="O3512">
        <v>0.19</v>
      </c>
      <c r="P3512">
        <v>0.25</v>
      </c>
      <c r="Q3512">
        <v>0.28000000000000003</v>
      </c>
      <c r="R3512">
        <v>0.34</v>
      </c>
      <c r="S3512">
        <v>0.5</v>
      </c>
      <c r="T3512">
        <v>0.6</v>
      </c>
      <c r="U3512">
        <v>3</v>
      </c>
      <c r="V3512">
        <v>3.2</v>
      </c>
      <c r="W3512">
        <v>3.2</v>
      </c>
      <c r="X3512">
        <v>3.3</v>
      </c>
      <c r="Y3512">
        <v>14931</v>
      </c>
      <c r="Z3512">
        <v>63446</v>
      </c>
      <c r="AA3512">
        <v>14931</v>
      </c>
      <c r="AB3512">
        <v>14931</v>
      </c>
    </row>
    <row r="3513" spans="1:28" x14ac:dyDescent="0.25">
      <c r="A3513">
        <v>6469400</v>
      </c>
      <c r="B3513">
        <v>9</v>
      </c>
      <c r="C3513">
        <v>0.54</v>
      </c>
      <c r="D3513">
        <v>4.2</v>
      </c>
      <c r="E3513">
        <v>0</v>
      </c>
      <c r="F3513">
        <v>0</v>
      </c>
      <c r="G3513">
        <v>3</v>
      </c>
      <c r="H3513">
        <v>3</v>
      </c>
      <c r="I3513">
        <v>3</v>
      </c>
      <c r="J3513">
        <v>6</v>
      </c>
      <c r="K3513">
        <v>7</v>
      </c>
      <c r="L3513">
        <v>8</v>
      </c>
      <c r="M3513">
        <v>0.18</v>
      </c>
      <c r="N3513">
        <v>0.18</v>
      </c>
      <c r="O3513">
        <v>0.18</v>
      </c>
      <c r="P3513">
        <v>0.36</v>
      </c>
      <c r="Q3513">
        <v>0.42</v>
      </c>
      <c r="R3513">
        <v>0.48</v>
      </c>
      <c r="S3513">
        <v>3.7</v>
      </c>
      <c r="T3513">
        <v>3.7</v>
      </c>
      <c r="U3513">
        <v>3.7</v>
      </c>
      <c r="V3513">
        <v>3.9</v>
      </c>
      <c r="W3513">
        <v>4</v>
      </c>
      <c r="X3513">
        <v>4.2</v>
      </c>
      <c r="Y3513">
        <v>20176</v>
      </c>
      <c r="Z3513">
        <v>38033</v>
      </c>
      <c r="AA3513">
        <v>-999</v>
      </c>
      <c r="AB3513">
        <v>-999</v>
      </c>
    </row>
    <row r="3514" spans="1:28" x14ac:dyDescent="0.25">
      <c r="A3514">
        <v>6469500</v>
      </c>
      <c r="B3514">
        <v>9</v>
      </c>
      <c r="C3514">
        <v>0.49</v>
      </c>
      <c r="D3514">
        <v>3.9</v>
      </c>
      <c r="E3514">
        <v>0</v>
      </c>
      <c r="F3514">
        <v>0</v>
      </c>
      <c r="G3514">
        <v>3</v>
      </c>
      <c r="H3514">
        <v>3</v>
      </c>
      <c r="I3514">
        <v>3</v>
      </c>
      <c r="J3514">
        <v>6</v>
      </c>
      <c r="K3514">
        <v>7</v>
      </c>
      <c r="L3514">
        <v>8</v>
      </c>
      <c r="M3514">
        <v>0.16</v>
      </c>
      <c r="N3514">
        <v>0.16</v>
      </c>
      <c r="O3514">
        <v>0.16</v>
      </c>
      <c r="P3514">
        <v>0.33</v>
      </c>
      <c r="Q3514">
        <v>0.38</v>
      </c>
      <c r="R3514">
        <v>0.44</v>
      </c>
      <c r="S3514">
        <v>3.4</v>
      </c>
      <c r="T3514">
        <v>3.4</v>
      </c>
      <c r="U3514">
        <v>3.4</v>
      </c>
      <c r="V3514">
        <v>3.6</v>
      </c>
      <c r="W3514">
        <v>3.7</v>
      </c>
      <c r="X3514">
        <v>3.8</v>
      </c>
      <c r="Y3514">
        <v>25432</v>
      </c>
      <c r="Z3514">
        <v>46764</v>
      </c>
      <c r="AA3514">
        <v>-999</v>
      </c>
      <c r="AB3514">
        <v>-999</v>
      </c>
    </row>
    <row r="3515" spans="1:28" x14ac:dyDescent="0.25">
      <c r="A3515">
        <v>6470000</v>
      </c>
      <c r="B3515">
        <v>35</v>
      </c>
      <c r="C3515">
        <v>0.47</v>
      </c>
      <c r="D3515">
        <v>40.9</v>
      </c>
      <c r="E3515">
        <v>5</v>
      </c>
      <c r="F3515">
        <v>7.0000000000000007E-2</v>
      </c>
      <c r="G3515">
        <v>14</v>
      </c>
      <c r="H3515">
        <v>15</v>
      </c>
      <c r="I3515">
        <v>17</v>
      </c>
      <c r="J3515">
        <v>23</v>
      </c>
      <c r="K3515">
        <v>26</v>
      </c>
      <c r="L3515">
        <v>29</v>
      </c>
      <c r="M3515">
        <v>0.19</v>
      </c>
      <c r="N3515">
        <v>0.2</v>
      </c>
      <c r="O3515">
        <v>0.23</v>
      </c>
      <c r="P3515">
        <v>0.31</v>
      </c>
      <c r="Q3515">
        <v>0.35</v>
      </c>
      <c r="R3515">
        <v>0.39</v>
      </c>
      <c r="S3515">
        <v>3.7</v>
      </c>
      <c r="T3515">
        <v>3.7</v>
      </c>
      <c r="U3515">
        <v>10.5</v>
      </c>
      <c r="V3515">
        <v>10.7</v>
      </c>
      <c r="W3515">
        <v>40.700000000000003</v>
      </c>
      <c r="X3515">
        <v>40.799999999999997</v>
      </c>
      <c r="Y3515">
        <v>2422</v>
      </c>
      <c r="Z3515">
        <v>72042</v>
      </c>
      <c r="AA3515">
        <v>5292</v>
      </c>
      <c r="AB3515">
        <v>32065</v>
      </c>
    </row>
    <row r="3516" spans="1:28" x14ac:dyDescent="0.25">
      <c r="A3516">
        <v>6470500</v>
      </c>
      <c r="B3516">
        <v>46</v>
      </c>
      <c r="C3516">
        <v>0.41</v>
      </c>
      <c r="D3516">
        <v>27.5</v>
      </c>
      <c r="E3516">
        <v>5</v>
      </c>
      <c r="F3516">
        <v>0.04</v>
      </c>
      <c r="G3516">
        <v>17</v>
      </c>
      <c r="H3516">
        <v>18</v>
      </c>
      <c r="I3516">
        <v>20</v>
      </c>
      <c r="J3516">
        <v>32</v>
      </c>
      <c r="K3516">
        <v>36</v>
      </c>
      <c r="L3516">
        <v>40</v>
      </c>
      <c r="M3516">
        <v>0.15</v>
      </c>
      <c r="N3516">
        <v>0.16</v>
      </c>
      <c r="O3516">
        <v>0.18</v>
      </c>
      <c r="P3516">
        <v>0.28999999999999998</v>
      </c>
      <c r="Q3516">
        <v>0.32</v>
      </c>
      <c r="R3516">
        <v>0.36</v>
      </c>
      <c r="S3516">
        <v>2.5</v>
      </c>
      <c r="T3516">
        <v>2.5</v>
      </c>
      <c r="U3516">
        <v>7</v>
      </c>
      <c r="V3516">
        <v>7.3</v>
      </c>
      <c r="W3516">
        <v>27.3</v>
      </c>
      <c r="X3516">
        <v>27.4</v>
      </c>
      <c r="Y3516">
        <v>7309</v>
      </c>
      <c r="Z3516">
        <v>114202</v>
      </c>
      <c r="AA3516">
        <v>71187</v>
      </c>
      <c r="AB3516">
        <v>97308</v>
      </c>
    </row>
    <row r="3517" spans="1:28" x14ac:dyDescent="0.25">
      <c r="A3517">
        <v>6470800</v>
      </c>
      <c r="B3517">
        <v>1</v>
      </c>
      <c r="C3517">
        <v>0.09</v>
      </c>
      <c r="D3517">
        <v>0.2</v>
      </c>
      <c r="E3517">
        <v>0</v>
      </c>
      <c r="F3517">
        <v>0</v>
      </c>
      <c r="G3517">
        <v>1</v>
      </c>
      <c r="H3517">
        <v>1</v>
      </c>
      <c r="I3517">
        <v>1</v>
      </c>
      <c r="J3517">
        <v>1</v>
      </c>
      <c r="K3517">
        <v>1</v>
      </c>
      <c r="L3517">
        <v>1</v>
      </c>
      <c r="M3517">
        <v>0.09</v>
      </c>
      <c r="N3517">
        <v>0.09</v>
      </c>
      <c r="O3517">
        <v>0.09</v>
      </c>
      <c r="P3517">
        <v>0.09</v>
      </c>
      <c r="Q3517">
        <v>0.09</v>
      </c>
      <c r="R3517">
        <v>0.09</v>
      </c>
      <c r="S3517">
        <v>0.2</v>
      </c>
      <c r="T3517">
        <v>0.2</v>
      </c>
      <c r="U3517">
        <v>0.2</v>
      </c>
      <c r="V3517">
        <v>0.2</v>
      </c>
      <c r="W3517">
        <v>0.2</v>
      </c>
      <c r="X3517">
        <v>0.2</v>
      </c>
      <c r="Y3517">
        <v>19642</v>
      </c>
      <c r="Z3517">
        <v>19642</v>
      </c>
      <c r="AA3517">
        <v>-999</v>
      </c>
      <c r="AB3517">
        <v>-999</v>
      </c>
    </row>
    <row r="3518" spans="1:28" x14ac:dyDescent="0.25">
      <c r="A3518">
        <v>6471000</v>
      </c>
      <c r="B3518">
        <v>55</v>
      </c>
      <c r="C3518">
        <v>0.37</v>
      </c>
      <c r="D3518">
        <v>23.8</v>
      </c>
      <c r="E3518">
        <v>7</v>
      </c>
      <c r="F3518">
        <v>0.05</v>
      </c>
      <c r="G3518">
        <v>21</v>
      </c>
      <c r="H3518">
        <v>22</v>
      </c>
      <c r="I3518">
        <v>25</v>
      </c>
      <c r="J3518">
        <v>38</v>
      </c>
      <c r="K3518">
        <v>43</v>
      </c>
      <c r="L3518">
        <v>47</v>
      </c>
      <c r="M3518">
        <v>0.14000000000000001</v>
      </c>
      <c r="N3518">
        <v>0.15</v>
      </c>
      <c r="O3518">
        <v>0.17</v>
      </c>
      <c r="P3518">
        <v>0.26</v>
      </c>
      <c r="Q3518">
        <v>0.28999999999999998</v>
      </c>
      <c r="R3518">
        <v>0.32</v>
      </c>
      <c r="S3518">
        <v>3</v>
      </c>
      <c r="T3518">
        <v>3</v>
      </c>
      <c r="U3518">
        <v>6.6</v>
      </c>
      <c r="V3518">
        <v>6.8</v>
      </c>
      <c r="W3518">
        <v>23.4</v>
      </c>
      <c r="X3518">
        <v>23.4</v>
      </c>
      <c r="Y3518">
        <v>19615</v>
      </c>
      <c r="Z3518">
        <v>167917</v>
      </c>
      <c r="AA3518">
        <v>19615</v>
      </c>
      <c r="AB3518">
        <v>140488</v>
      </c>
    </row>
    <row r="3519" spans="1:28" x14ac:dyDescent="0.25">
      <c r="A3519">
        <v>6471200</v>
      </c>
      <c r="B3519">
        <v>11</v>
      </c>
      <c r="C3519">
        <v>0.59</v>
      </c>
      <c r="D3519">
        <v>3.8</v>
      </c>
      <c r="E3519">
        <v>0</v>
      </c>
      <c r="F3519">
        <v>0</v>
      </c>
      <c r="G3519">
        <v>5</v>
      </c>
      <c r="H3519">
        <v>5</v>
      </c>
      <c r="I3519">
        <v>5</v>
      </c>
      <c r="J3519">
        <v>10</v>
      </c>
      <c r="K3519">
        <v>10</v>
      </c>
      <c r="L3519">
        <v>10</v>
      </c>
      <c r="M3519">
        <v>0.27</v>
      </c>
      <c r="N3519">
        <v>0.27</v>
      </c>
      <c r="O3519">
        <v>0.27</v>
      </c>
      <c r="P3519">
        <v>0.53</v>
      </c>
      <c r="Q3519">
        <v>0.53</v>
      </c>
      <c r="R3519">
        <v>0.53</v>
      </c>
      <c r="S3519">
        <v>0.5</v>
      </c>
      <c r="T3519">
        <v>0.5</v>
      </c>
      <c r="U3519">
        <v>0.5</v>
      </c>
      <c r="V3519">
        <v>3.3</v>
      </c>
      <c r="W3519">
        <v>3.3</v>
      </c>
      <c r="X3519">
        <v>3.3</v>
      </c>
      <c r="Y3519">
        <v>14217</v>
      </c>
      <c r="Z3519">
        <v>43517</v>
      </c>
      <c r="AA3519">
        <v>-999</v>
      </c>
      <c r="AB3519">
        <v>-999</v>
      </c>
    </row>
    <row r="3520" spans="1:28" x14ac:dyDescent="0.25">
      <c r="A3520">
        <v>6471500</v>
      </c>
      <c r="B3520">
        <v>18</v>
      </c>
      <c r="C3520">
        <v>0.47</v>
      </c>
      <c r="D3520">
        <v>15.9</v>
      </c>
      <c r="E3520">
        <v>2</v>
      </c>
      <c r="F3520">
        <v>0.05</v>
      </c>
      <c r="G3520">
        <v>9</v>
      </c>
      <c r="H3520">
        <v>10</v>
      </c>
      <c r="I3520">
        <v>10</v>
      </c>
      <c r="J3520">
        <v>17</v>
      </c>
      <c r="K3520">
        <v>17</v>
      </c>
      <c r="L3520">
        <v>17</v>
      </c>
      <c r="M3520">
        <v>0.23</v>
      </c>
      <c r="N3520">
        <v>0.26</v>
      </c>
      <c r="O3520">
        <v>0.26</v>
      </c>
      <c r="P3520">
        <v>0.44</v>
      </c>
      <c r="Q3520">
        <v>0.44</v>
      </c>
      <c r="R3520">
        <v>0.44</v>
      </c>
      <c r="S3520">
        <v>11.9</v>
      </c>
      <c r="T3520">
        <v>12.1</v>
      </c>
      <c r="U3520">
        <v>12.1</v>
      </c>
      <c r="V3520">
        <v>15.6</v>
      </c>
      <c r="W3520">
        <v>15.6</v>
      </c>
      <c r="X3520">
        <v>15.6</v>
      </c>
      <c r="Y3520">
        <v>9667</v>
      </c>
      <c r="Z3520">
        <v>54749</v>
      </c>
      <c r="AA3520">
        <v>9667</v>
      </c>
      <c r="AB3520">
        <v>18529</v>
      </c>
    </row>
    <row r="3521" spans="1:28" x14ac:dyDescent="0.25">
      <c r="A3521">
        <v>6472000</v>
      </c>
      <c r="B3521">
        <v>88</v>
      </c>
      <c r="C3521">
        <v>0.39</v>
      </c>
      <c r="D3521">
        <v>19.899999999999999</v>
      </c>
      <c r="E3521">
        <v>11</v>
      </c>
      <c r="F3521">
        <v>0.05</v>
      </c>
      <c r="G3521">
        <v>35</v>
      </c>
      <c r="H3521">
        <v>37</v>
      </c>
      <c r="I3521">
        <v>40</v>
      </c>
      <c r="J3521">
        <v>61</v>
      </c>
      <c r="K3521">
        <v>69</v>
      </c>
      <c r="L3521">
        <v>76</v>
      </c>
      <c r="M3521">
        <v>0.16</v>
      </c>
      <c r="N3521">
        <v>0.17</v>
      </c>
      <c r="O3521">
        <v>0.18</v>
      </c>
      <c r="P3521">
        <v>0.27</v>
      </c>
      <c r="Q3521">
        <v>0.31</v>
      </c>
      <c r="R3521">
        <v>0.34</v>
      </c>
      <c r="S3521">
        <v>5.2</v>
      </c>
      <c r="T3521">
        <v>5.2</v>
      </c>
      <c r="U3521">
        <v>7.6</v>
      </c>
      <c r="V3521">
        <v>8.5</v>
      </c>
      <c r="W3521">
        <v>19.5</v>
      </c>
      <c r="X3521">
        <v>19.600000000000001</v>
      </c>
      <c r="Y3521">
        <v>22716</v>
      </c>
      <c r="Z3521">
        <v>159393</v>
      </c>
      <c r="AA3521">
        <v>36184</v>
      </c>
      <c r="AB3521">
        <v>136824</v>
      </c>
    </row>
    <row r="3522" spans="1:28" x14ac:dyDescent="0.25">
      <c r="A3522">
        <v>6473000</v>
      </c>
      <c r="B3522">
        <v>94</v>
      </c>
      <c r="C3522">
        <v>0.36</v>
      </c>
      <c r="D3522">
        <v>17.2</v>
      </c>
      <c r="E3522">
        <v>11</v>
      </c>
      <c r="F3522">
        <v>0.04</v>
      </c>
      <c r="G3522">
        <v>37</v>
      </c>
      <c r="H3522">
        <v>39</v>
      </c>
      <c r="I3522">
        <v>42</v>
      </c>
      <c r="J3522">
        <v>63</v>
      </c>
      <c r="K3522">
        <v>73</v>
      </c>
      <c r="L3522">
        <v>81</v>
      </c>
      <c r="M3522">
        <v>0.14000000000000001</v>
      </c>
      <c r="N3522">
        <v>0.15</v>
      </c>
      <c r="O3522">
        <v>0.16</v>
      </c>
      <c r="P3522">
        <v>0.24</v>
      </c>
      <c r="Q3522">
        <v>0.28000000000000003</v>
      </c>
      <c r="R3522">
        <v>0.31</v>
      </c>
      <c r="S3522">
        <v>4.7</v>
      </c>
      <c r="T3522">
        <v>4.7</v>
      </c>
      <c r="U3522">
        <v>6.7</v>
      </c>
      <c r="V3522">
        <v>7.5</v>
      </c>
      <c r="W3522">
        <v>16.8</v>
      </c>
      <c r="X3522">
        <v>16.899999999999999</v>
      </c>
      <c r="Y3522">
        <v>53417</v>
      </c>
      <c r="Z3522">
        <v>179803</v>
      </c>
      <c r="AA3522">
        <v>60312</v>
      </c>
      <c r="AB3522">
        <v>162758</v>
      </c>
    </row>
    <row r="3523" spans="1:28" x14ac:dyDescent="0.25">
      <c r="A3523">
        <v>6473500</v>
      </c>
      <c r="B3523">
        <v>10</v>
      </c>
      <c r="C3523">
        <v>0.23</v>
      </c>
      <c r="D3523">
        <v>1.3</v>
      </c>
      <c r="E3523">
        <v>0</v>
      </c>
      <c r="F3523">
        <v>0</v>
      </c>
      <c r="G3523">
        <v>7</v>
      </c>
      <c r="H3523">
        <v>7</v>
      </c>
      <c r="I3523">
        <v>7</v>
      </c>
      <c r="J3523">
        <v>7</v>
      </c>
      <c r="K3523">
        <v>7</v>
      </c>
      <c r="L3523">
        <v>7</v>
      </c>
      <c r="M3523">
        <v>0.16</v>
      </c>
      <c r="N3523">
        <v>0.16</v>
      </c>
      <c r="O3523">
        <v>0.16</v>
      </c>
      <c r="P3523">
        <v>0.16</v>
      </c>
      <c r="Q3523">
        <v>0.16</v>
      </c>
      <c r="R3523">
        <v>0.16</v>
      </c>
      <c r="S3523">
        <v>1.2</v>
      </c>
      <c r="T3523">
        <v>1.2</v>
      </c>
      <c r="U3523">
        <v>1.2</v>
      </c>
      <c r="V3523">
        <v>1.2</v>
      </c>
      <c r="W3523">
        <v>1.2</v>
      </c>
      <c r="X3523">
        <v>1.2</v>
      </c>
      <c r="Y3523">
        <v>23469</v>
      </c>
      <c r="Z3523">
        <v>40113</v>
      </c>
      <c r="AA3523">
        <v>-999</v>
      </c>
      <c r="AB3523">
        <v>-999</v>
      </c>
    </row>
    <row r="3524" spans="1:28" x14ac:dyDescent="0.25">
      <c r="A3524">
        <v>6473700</v>
      </c>
      <c r="B3524">
        <v>16</v>
      </c>
      <c r="C3524">
        <v>0.38</v>
      </c>
      <c r="D3524">
        <v>7.6</v>
      </c>
      <c r="E3524">
        <v>1</v>
      </c>
      <c r="F3524">
        <v>0.02</v>
      </c>
      <c r="G3524">
        <v>11</v>
      </c>
      <c r="H3524">
        <v>11</v>
      </c>
      <c r="I3524">
        <v>13</v>
      </c>
      <c r="J3524">
        <v>13</v>
      </c>
      <c r="K3524">
        <v>13</v>
      </c>
      <c r="L3524">
        <v>13</v>
      </c>
      <c r="M3524">
        <v>0.26</v>
      </c>
      <c r="N3524">
        <v>0.26</v>
      </c>
      <c r="O3524">
        <v>0.31</v>
      </c>
      <c r="P3524">
        <v>0.31</v>
      </c>
      <c r="Q3524">
        <v>0.31</v>
      </c>
      <c r="R3524">
        <v>0.31</v>
      </c>
      <c r="S3524">
        <v>7.2</v>
      </c>
      <c r="T3524">
        <v>7.2</v>
      </c>
      <c r="U3524">
        <v>7.4</v>
      </c>
      <c r="V3524">
        <v>7.4</v>
      </c>
      <c r="W3524">
        <v>7.4</v>
      </c>
      <c r="X3524">
        <v>7.4</v>
      </c>
      <c r="Y3524">
        <v>21332</v>
      </c>
      <c r="Z3524">
        <v>55700</v>
      </c>
      <c r="AA3524">
        <v>56285</v>
      </c>
      <c r="AB3524">
        <v>56285</v>
      </c>
    </row>
    <row r="3525" spans="1:28" x14ac:dyDescent="0.25">
      <c r="A3525">
        <v>6473750</v>
      </c>
      <c r="B3525">
        <v>7</v>
      </c>
      <c r="C3525">
        <v>0.9</v>
      </c>
      <c r="D3525">
        <v>4.4000000000000004</v>
      </c>
      <c r="E3525">
        <v>0</v>
      </c>
      <c r="F3525">
        <v>0</v>
      </c>
      <c r="G3525">
        <v>0</v>
      </c>
      <c r="H3525">
        <v>4</v>
      </c>
      <c r="I3525">
        <v>7</v>
      </c>
      <c r="J3525">
        <v>7</v>
      </c>
      <c r="K3525">
        <v>7</v>
      </c>
      <c r="L3525">
        <v>7</v>
      </c>
      <c r="M3525">
        <v>0</v>
      </c>
      <c r="N3525">
        <v>0.52</v>
      </c>
      <c r="O3525">
        <v>0.9</v>
      </c>
      <c r="P3525">
        <v>0.9</v>
      </c>
      <c r="Q3525">
        <v>0.9</v>
      </c>
      <c r="R3525">
        <v>0.9</v>
      </c>
      <c r="S3525">
        <v>0</v>
      </c>
      <c r="T3525">
        <v>3.4</v>
      </c>
      <c r="U3525">
        <v>4.4000000000000004</v>
      </c>
      <c r="V3525">
        <v>4.4000000000000004</v>
      </c>
      <c r="W3525">
        <v>4.4000000000000004</v>
      </c>
      <c r="X3525">
        <v>4.4000000000000004</v>
      </c>
      <c r="Y3525">
        <v>10221</v>
      </c>
      <c r="Z3525">
        <v>16827</v>
      </c>
      <c r="AA3525">
        <v>-999</v>
      </c>
      <c r="AB3525">
        <v>-999</v>
      </c>
    </row>
    <row r="3526" spans="1:28" x14ac:dyDescent="0.25">
      <c r="A3526">
        <v>6474000</v>
      </c>
      <c r="B3526">
        <v>18</v>
      </c>
      <c r="C3526">
        <v>0.56000000000000005</v>
      </c>
      <c r="D3526">
        <v>2.6</v>
      </c>
      <c r="E3526">
        <v>0</v>
      </c>
      <c r="F3526">
        <v>0</v>
      </c>
      <c r="G3526">
        <v>4</v>
      </c>
      <c r="H3526">
        <v>8</v>
      </c>
      <c r="I3526">
        <v>16</v>
      </c>
      <c r="J3526">
        <v>17</v>
      </c>
      <c r="K3526">
        <v>17</v>
      </c>
      <c r="L3526">
        <v>17</v>
      </c>
      <c r="M3526">
        <v>0.13</v>
      </c>
      <c r="N3526">
        <v>0.25</v>
      </c>
      <c r="O3526">
        <v>0.5</v>
      </c>
      <c r="P3526">
        <v>0.53</v>
      </c>
      <c r="Q3526">
        <v>0.53</v>
      </c>
      <c r="R3526">
        <v>0.53</v>
      </c>
      <c r="S3526">
        <v>1.1000000000000001</v>
      </c>
      <c r="T3526">
        <v>1.9</v>
      </c>
      <c r="U3526">
        <v>2.2999999999999998</v>
      </c>
      <c r="V3526">
        <v>2.4</v>
      </c>
      <c r="W3526">
        <v>2.4</v>
      </c>
      <c r="X3526">
        <v>2.4</v>
      </c>
      <c r="Y3526">
        <v>19589</v>
      </c>
      <c r="Z3526">
        <v>54549</v>
      </c>
      <c r="AA3526">
        <v>-999</v>
      </c>
      <c r="AB3526">
        <v>-999</v>
      </c>
    </row>
    <row r="3527" spans="1:28" x14ac:dyDescent="0.25">
      <c r="A3527">
        <v>6474300</v>
      </c>
      <c r="B3527">
        <v>1</v>
      </c>
      <c r="C3527">
        <v>0.19</v>
      </c>
      <c r="D3527">
        <v>0.3</v>
      </c>
      <c r="E3527">
        <v>0</v>
      </c>
      <c r="F3527">
        <v>0</v>
      </c>
      <c r="G3527">
        <v>0</v>
      </c>
      <c r="H3527">
        <v>0</v>
      </c>
      <c r="I3527">
        <v>1</v>
      </c>
      <c r="J3527">
        <v>1</v>
      </c>
      <c r="K3527">
        <v>1</v>
      </c>
      <c r="L3527">
        <v>1</v>
      </c>
      <c r="M3527">
        <v>0</v>
      </c>
      <c r="N3527">
        <v>0</v>
      </c>
      <c r="O3527">
        <v>0.19</v>
      </c>
      <c r="P3527">
        <v>0.19</v>
      </c>
      <c r="Q3527">
        <v>0.19</v>
      </c>
      <c r="R3527">
        <v>0.19</v>
      </c>
      <c r="S3527">
        <v>0</v>
      </c>
      <c r="T3527">
        <v>0</v>
      </c>
      <c r="U3527">
        <v>0.3</v>
      </c>
      <c r="V3527">
        <v>0.3</v>
      </c>
      <c r="W3527">
        <v>0.3</v>
      </c>
      <c r="X3527">
        <v>0.3</v>
      </c>
      <c r="Y3527">
        <v>32463</v>
      </c>
      <c r="Z3527">
        <v>32463</v>
      </c>
      <c r="AA3527">
        <v>-999</v>
      </c>
      <c r="AB3527">
        <v>-999</v>
      </c>
    </row>
    <row r="3528" spans="1:28" x14ac:dyDescent="0.25">
      <c r="A3528">
        <v>6474500</v>
      </c>
      <c r="B3528">
        <v>18</v>
      </c>
      <c r="C3528">
        <v>0.49</v>
      </c>
      <c r="D3528">
        <v>6.1</v>
      </c>
      <c r="E3528">
        <v>1</v>
      </c>
      <c r="F3528">
        <v>0.03</v>
      </c>
      <c r="G3528">
        <v>4</v>
      </c>
      <c r="H3528">
        <v>8</v>
      </c>
      <c r="I3528">
        <v>16</v>
      </c>
      <c r="J3528">
        <v>17</v>
      </c>
      <c r="K3528">
        <v>17</v>
      </c>
      <c r="L3528">
        <v>17</v>
      </c>
      <c r="M3528">
        <v>0.11</v>
      </c>
      <c r="N3528">
        <v>0.22</v>
      </c>
      <c r="O3528">
        <v>0.43</v>
      </c>
      <c r="P3528">
        <v>0.46</v>
      </c>
      <c r="Q3528">
        <v>0.46</v>
      </c>
      <c r="R3528">
        <v>0.46</v>
      </c>
      <c r="S3528">
        <v>4.9000000000000004</v>
      </c>
      <c r="T3528">
        <v>5.6</v>
      </c>
      <c r="U3528">
        <v>6</v>
      </c>
      <c r="V3528">
        <v>6</v>
      </c>
      <c r="W3528">
        <v>6</v>
      </c>
      <c r="X3528">
        <v>6</v>
      </c>
      <c r="Y3528">
        <v>1440</v>
      </c>
      <c r="Z3528">
        <v>60109</v>
      </c>
      <c r="AA3528">
        <v>1440</v>
      </c>
      <c r="AB3528">
        <v>1440</v>
      </c>
    </row>
    <row r="3529" spans="1:28" x14ac:dyDescent="0.25">
      <c r="A3529">
        <v>6475000</v>
      </c>
      <c r="B3529">
        <v>131</v>
      </c>
      <c r="C3529">
        <v>0.35</v>
      </c>
      <c r="D3529">
        <v>13.8</v>
      </c>
      <c r="E3529">
        <v>13</v>
      </c>
      <c r="F3529">
        <v>0.04</v>
      </c>
      <c r="G3529">
        <v>53</v>
      </c>
      <c r="H3529">
        <v>59</v>
      </c>
      <c r="I3529">
        <v>72</v>
      </c>
      <c r="J3529">
        <v>94</v>
      </c>
      <c r="K3529">
        <v>105</v>
      </c>
      <c r="L3529">
        <v>113</v>
      </c>
      <c r="M3529">
        <v>0.14000000000000001</v>
      </c>
      <c r="N3529">
        <v>0.16</v>
      </c>
      <c r="O3529">
        <v>0.19</v>
      </c>
      <c r="P3529">
        <v>0.25</v>
      </c>
      <c r="Q3529">
        <v>0.28000000000000003</v>
      </c>
      <c r="R3529">
        <v>0.3</v>
      </c>
      <c r="S3529">
        <v>4.7</v>
      </c>
      <c r="T3529">
        <v>4.8</v>
      </c>
      <c r="U3529">
        <v>6.3</v>
      </c>
      <c r="V3529">
        <v>6.8</v>
      </c>
      <c r="W3529">
        <v>13.4</v>
      </c>
      <c r="X3529">
        <v>13.5</v>
      </c>
      <c r="Y3529">
        <v>5809</v>
      </c>
      <c r="Z3529">
        <v>153452</v>
      </c>
      <c r="AA3529">
        <v>5809</v>
      </c>
      <c r="AB3529">
        <v>151049</v>
      </c>
    </row>
    <row r="3530" spans="1:28" x14ac:dyDescent="0.25">
      <c r="A3530">
        <v>6476000</v>
      </c>
      <c r="B3530">
        <v>140</v>
      </c>
      <c r="C3530">
        <v>0.33</v>
      </c>
      <c r="D3530">
        <v>12.3</v>
      </c>
      <c r="E3530">
        <v>13</v>
      </c>
      <c r="F3530">
        <v>0.03</v>
      </c>
      <c r="G3530">
        <v>57</v>
      </c>
      <c r="H3530">
        <v>64</v>
      </c>
      <c r="I3530">
        <v>78</v>
      </c>
      <c r="J3530">
        <v>101</v>
      </c>
      <c r="K3530">
        <v>113</v>
      </c>
      <c r="L3530">
        <v>121</v>
      </c>
      <c r="M3530">
        <v>0.13</v>
      </c>
      <c r="N3530">
        <v>0.15</v>
      </c>
      <c r="O3530">
        <v>0.18</v>
      </c>
      <c r="P3530">
        <v>0.24</v>
      </c>
      <c r="Q3530">
        <v>0.27</v>
      </c>
      <c r="R3530">
        <v>0.28000000000000003</v>
      </c>
      <c r="S3530">
        <v>4.0999999999999996</v>
      </c>
      <c r="T3530">
        <v>4.2</v>
      </c>
      <c r="U3530">
        <v>5.6</v>
      </c>
      <c r="V3530">
        <v>6.1</v>
      </c>
      <c r="W3530">
        <v>12</v>
      </c>
      <c r="X3530">
        <v>12</v>
      </c>
      <c r="Y3530">
        <v>791</v>
      </c>
      <c r="Z3530">
        <v>196977</v>
      </c>
      <c r="AA3530">
        <v>63027</v>
      </c>
      <c r="AB3530">
        <v>212223</v>
      </c>
    </row>
    <row r="3531" spans="1:28" x14ac:dyDescent="0.25">
      <c r="A3531">
        <v>6476500</v>
      </c>
      <c r="B3531">
        <v>2</v>
      </c>
      <c r="C3531">
        <v>0.3</v>
      </c>
      <c r="D3531">
        <v>1.8</v>
      </c>
      <c r="E3531">
        <v>0</v>
      </c>
      <c r="F3531">
        <v>0</v>
      </c>
      <c r="G3531">
        <v>1</v>
      </c>
      <c r="H3531">
        <v>1</v>
      </c>
      <c r="I3531">
        <v>1</v>
      </c>
      <c r="J3531">
        <v>2</v>
      </c>
      <c r="K3531">
        <v>2</v>
      </c>
      <c r="L3531">
        <v>2</v>
      </c>
      <c r="M3531">
        <v>0.15</v>
      </c>
      <c r="N3531">
        <v>0.15</v>
      </c>
      <c r="O3531">
        <v>0.15</v>
      </c>
      <c r="P3531">
        <v>0.3</v>
      </c>
      <c r="Q3531">
        <v>0.3</v>
      </c>
      <c r="R3531">
        <v>0.3</v>
      </c>
      <c r="S3531">
        <v>1.7</v>
      </c>
      <c r="T3531">
        <v>1.7</v>
      </c>
      <c r="U3531">
        <v>1.7</v>
      </c>
      <c r="V3531">
        <v>1.8</v>
      </c>
      <c r="W3531">
        <v>1.8</v>
      </c>
      <c r="X3531">
        <v>1.8</v>
      </c>
      <c r="Y3531">
        <v>31583</v>
      </c>
      <c r="Z3531">
        <v>37408</v>
      </c>
      <c r="AA3531">
        <v>-999</v>
      </c>
      <c r="AB3531">
        <v>-999</v>
      </c>
    </row>
    <row r="3532" spans="1:28" x14ac:dyDescent="0.25">
      <c r="A3532">
        <v>6477000</v>
      </c>
      <c r="B3532">
        <v>149</v>
      </c>
      <c r="C3532">
        <v>0.32</v>
      </c>
      <c r="D3532">
        <v>11.4</v>
      </c>
      <c r="E3532">
        <v>14</v>
      </c>
      <c r="F3532">
        <v>0.03</v>
      </c>
      <c r="G3532">
        <v>64</v>
      </c>
      <c r="H3532">
        <v>71</v>
      </c>
      <c r="I3532">
        <v>85</v>
      </c>
      <c r="J3532">
        <v>110</v>
      </c>
      <c r="K3532">
        <v>122</v>
      </c>
      <c r="L3532">
        <v>130</v>
      </c>
      <c r="M3532">
        <v>0.14000000000000001</v>
      </c>
      <c r="N3532">
        <v>0.15</v>
      </c>
      <c r="O3532">
        <v>0.18</v>
      </c>
      <c r="P3532">
        <v>0.23</v>
      </c>
      <c r="Q3532">
        <v>0.26</v>
      </c>
      <c r="R3532">
        <v>0.28000000000000003</v>
      </c>
      <c r="S3532">
        <v>3.9</v>
      </c>
      <c r="T3532">
        <v>4</v>
      </c>
      <c r="U3532">
        <v>5.2</v>
      </c>
      <c r="V3532">
        <v>5.9</v>
      </c>
      <c r="W3532">
        <v>11.2</v>
      </c>
      <c r="X3532">
        <v>11.2</v>
      </c>
      <c r="Y3532">
        <v>36284</v>
      </c>
      <c r="Z3532">
        <v>227732</v>
      </c>
      <c r="AA3532">
        <v>36284</v>
      </c>
      <c r="AB3532">
        <v>240579</v>
      </c>
    </row>
    <row r="3533" spans="1:28" x14ac:dyDescent="0.25">
      <c r="A3533">
        <v>6477500</v>
      </c>
      <c r="B3533">
        <v>5</v>
      </c>
      <c r="C3533">
        <v>0.33</v>
      </c>
      <c r="D3533">
        <v>2.6</v>
      </c>
      <c r="E3533">
        <v>0</v>
      </c>
      <c r="F3533">
        <v>0</v>
      </c>
      <c r="G3533">
        <v>2</v>
      </c>
      <c r="H3533">
        <v>2</v>
      </c>
      <c r="I3533">
        <v>2</v>
      </c>
      <c r="J3533">
        <v>4</v>
      </c>
      <c r="K3533">
        <v>5</v>
      </c>
      <c r="L3533">
        <v>5</v>
      </c>
      <c r="M3533">
        <v>0.13</v>
      </c>
      <c r="N3533">
        <v>0.13</v>
      </c>
      <c r="O3533">
        <v>0.13</v>
      </c>
      <c r="P3533">
        <v>0.26</v>
      </c>
      <c r="Q3533">
        <v>0.33</v>
      </c>
      <c r="R3533">
        <v>0.33</v>
      </c>
      <c r="S3533">
        <v>2.2000000000000002</v>
      </c>
      <c r="T3533">
        <v>2.2000000000000002</v>
      </c>
      <c r="U3533">
        <v>2.2000000000000002</v>
      </c>
      <c r="V3533">
        <v>2.4</v>
      </c>
      <c r="W3533">
        <v>2.6</v>
      </c>
      <c r="X3533">
        <v>2.6</v>
      </c>
      <c r="Y3533">
        <v>17271</v>
      </c>
      <c r="Z3533">
        <v>32782</v>
      </c>
      <c r="AA3533">
        <v>-999</v>
      </c>
      <c r="AB3533">
        <v>-999</v>
      </c>
    </row>
    <row r="3534" spans="1:28" x14ac:dyDescent="0.25">
      <c r="A3534">
        <v>6478540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-999</v>
      </c>
      <c r="Z3534">
        <v>-999</v>
      </c>
      <c r="AA3534">
        <v>-999</v>
      </c>
      <c r="AB3534">
        <v>-999</v>
      </c>
    </row>
    <row r="3535" spans="1:28" x14ac:dyDescent="0.25">
      <c r="A3535">
        <v>6478690</v>
      </c>
      <c r="B3535">
        <v>2</v>
      </c>
      <c r="C3535">
        <v>0.21</v>
      </c>
      <c r="D3535">
        <v>0.5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1</v>
      </c>
      <c r="L3535">
        <v>2</v>
      </c>
      <c r="M3535">
        <v>0</v>
      </c>
      <c r="N3535">
        <v>0</v>
      </c>
      <c r="O3535">
        <v>0</v>
      </c>
      <c r="P3535">
        <v>0</v>
      </c>
      <c r="Q3535">
        <v>0.11</v>
      </c>
      <c r="R3535">
        <v>0.21</v>
      </c>
      <c r="S3535">
        <v>0</v>
      </c>
      <c r="T3535">
        <v>0</v>
      </c>
      <c r="U3535">
        <v>0</v>
      </c>
      <c r="V3535">
        <v>0</v>
      </c>
      <c r="W3535">
        <v>0.4</v>
      </c>
      <c r="X3535">
        <v>0.5</v>
      </c>
      <c r="Y3535">
        <v>22223</v>
      </c>
      <c r="Z3535">
        <v>29806</v>
      </c>
      <c r="AA3535">
        <v>-999</v>
      </c>
      <c r="AB3535">
        <v>-999</v>
      </c>
    </row>
    <row r="3536" spans="1:28" x14ac:dyDescent="0.25">
      <c r="A3536">
        <v>6479000</v>
      </c>
      <c r="B3536">
        <v>11</v>
      </c>
      <c r="C3536">
        <v>0.26</v>
      </c>
      <c r="D3536">
        <v>5.5</v>
      </c>
      <c r="E3536">
        <v>1</v>
      </c>
      <c r="F3536">
        <v>0.02</v>
      </c>
      <c r="G3536">
        <v>0</v>
      </c>
      <c r="H3536">
        <v>0</v>
      </c>
      <c r="I3536">
        <v>1</v>
      </c>
      <c r="J3536">
        <v>4</v>
      </c>
      <c r="K3536">
        <v>9</v>
      </c>
      <c r="L3536">
        <v>10</v>
      </c>
      <c r="M3536">
        <v>0</v>
      </c>
      <c r="N3536">
        <v>0</v>
      </c>
      <c r="O3536">
        <v>0.02</v>
      </c>
      <c r="P3536">
        <v>0.1</v>
      </c>
      <c r="Q3536">
        <v>0.22</v>
      </c>
      <c r="R3536">
        <v>0.24</v>
      </c>
      <c r="S3536">
        <v>0</v>
      </c>
      <c r="T3536">
        <v>0</v>
      </c>
      <c r="U3536">
        <v>5.0999999999999996</v>
      </c>
      <c r="V3536">
        <v>5.2</v>
      </c>
      <c r="W3536">
        <v>5.4</v>
      </c>
      <c r="X3536">
        <v>5.5</v>
      </c>
      <c r="Y3536">
        <v>14528</v>
      </c>
      <c r="Z3536">
        <v>60730</v>
      </c>
      <c r="AA3536">
        <v>68973</v>
      </c>
      <c r="AB3536">
        <v>68973</v>
      </c>
    </row>
    <row r="3537" spans="1:28" x14ac:dyDescent="0.25">
      <c r="A3537">
        <v>6479010</v>
      </c>
      <c r="B3537">
        <v>14</v>
      </c>
      <c r="C3537">
        <v>0.24</v>
      </c>
      <c r="D3537">
        <v>4</v>
      </c>
      <c r="E3537">
        <v>1</v>
      </c>
      <c r="F3537">
        <v>0.02</v>
      </c>
      <c r="G3537">
        <v>0</v>
      </c>
      <c r="H3537">
        <v>0</v>
      </c>
      <c r="I3537">
        <v>1</v>
      </c>
      <c r="J3537">
        <v>4</v>
      </c>
      <c r="K3537">
        <v>9</v>
      </c>
      <c r="L3537">
        <v>12</v>
      </c>
      <c r="M3537">
        <v>0</v>
      </c>
      <c r="N3537">
        <v>0</v>
      </c>
      <c r="O3537">
        <v>0.02</v>
      </c>
      <c r="P3537">
        <v>7.0000000000000007E-2</v>
      </c>
      <c r="Q3537">
        <v>0.15</v>
      </c>
      <c r="R3537">
        <v>0.2</v>
      </c>
      <c r="S3537">
        <v>0</v>
      </c>
      <c r="T3537">
        <v>0</v>
      </c>
      <c r="U3537">
        <v>3.7</v>
      </c>
      <c r="V3537">
        <v>3.7</v>
      </c>
      <c r="W3537">
        <v>3.9</v>
      </c>
      <c r="X3537">
        <v>3.9</v>
      </c>
      <c r="Y3537">
        <v>1049</v>
      </c>
      <c r="Z3537">
        <v>75552</v>
      </c>
      <c r="AA3537">
        <v>88588</v>
      </c>
      <c r="AB3537">
        <v>88588</v>
      </c>
    </row>
    <row r="3538" spans="1:28" x14ac:dyDescent="0.25">
      <c r="A3538">
        <v>6479215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-999</v>
      </c>
      <c r="Z3538">
        <v>-999</v>
      </c>
      <c r="AA3538">
        <v>-999</v>
      </c>
      <c r="AB3538">
        <v>-999</v>
      </c>
    </row>
    <row r="3539" spans="1:28" x14ac:dyDescent="0.25">
      <c r="A3539">
        <v>6479438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-999</v>
      </c>
      <c r="Z3539">
        <v>-999</v>
      </c>
      <c r="AA3539">
        <v>-999</v>
      </c>
      <c r="AB3539">
        <v>-999</v>
      </c>
    </row>
    <row r="3540" spans="1:28" x14ac:dyDescent="0.25">
      <c r="A3540">
        <v>6479500</v>
      </c>
      <c r="B3540">
        <v>1</v>
      </c>
      <c r="C3540">
        <v>0.06</v>
      </c>
      <c r="D3540">
        <v>0.1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0.06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0.1</v>
      </c>
      <c r="Y3540">
        <v>26984</v>
      </c>
      <c r="Z3540">
        <v>26984</v>
      </c>
      <c r="AA3540">
        <v>-999</v>
      </c>
      <c r="AB3540">
        <v>-999</v>
      </c>
    </row>
    <row r="3541" spans="1:28" x14ac:dyDescent="0.25">
      <c r="A3541">
        <v>6479525</v>
      </c>
      <c r="B3541">
        <v>1</v>
      </c>
      <c r="C3541">
        <v>0.04</v>
      </c>
      <c r="D3541">
        <v>0.1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1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0.04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0.1</v>
      </c>
      <c r="Y3541">
        <v>46734</v>
      </c>
      <c r="Z3541">
        <v>46734</v>
      </c>
      <c r="AA3541">
        <v>-999</v>
      </c>
      <c r="AB3541">
        <v>-999</v>
      </c>
    </row>
    <row r="3542" spans="1:28" x14ac:dyDescent="0.25">
      <c r="A3542">
        <v>6480000</v>
      </c>
      <c r="B3542">
        <v>8</v>
      </c>
      <c r="C3542">
        <v>0.1</v>
      </c>
      <c r="D3542">
        <v>0.3</v>
      </c>
      <c r="E3542">
        <v>0</v>
      </c>
      <c r="F3542">
        <v>0</v>
      </c>
      <c r="G3542">
        <v>0</v>
      </c>
      <c r="H3542">
        <v>0</v>
      </c>
      <c r="I3542">
        <v>1</v>
      </c>
      <c r="J3542">
        <v>1</v>
      </c>
      <c r="K3542">
        <v>1</v>
      </c>
      <c r="L3542">
        <v>2</v>
      </c>
      <c r="M3542">
        <v>0</v>
      </c>
      <c r="N3542">
        <v>0</v>
      </c>
      <c r="O3542">
        <v>0.01</v>
      </c>
      <c r="P3542">
        <v>0.01</v>
      </c>
      <c r="Q3542">
        <v>0.01</v>
      </c>
      <c r="R3542">
        <v>0.02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26163</v>
      </c>
      <c r="Z3542">
        <v>50887</v>
      </c>
      <c r="AA3542">
        <v>-999</v>
      </c>
      <c r="AB3542">
        <v>-999</v>
      </c>
    </row>
    <row r="3543" spans="1:28" x14ac:dyDescent="0.25">
      <c r="A3543">
        <v>6481000</v>
      </c>
      <c r="B3543">
        <v>11</v>
      </c>
      <c r="C3543">
        <v>0.11</v>
      </c>
      <c r="D3543">
        <v>0.3</v>
      </c>
      <c r="E3543">
        <v>0</v>
      </c>
      <c r="F3543">
        <v>0</v>
      </c>
      <c r="G3543">
        <v>0</v>
      </c>
      <c r="H3543">
        <v>0</v>
      </c>
      <c r="I3543">
        <v>1</v>
      </c>
      <c r="J3543">
        <v>1</v>
      </c>
      <c r="K3543">
        <v>1</v>
      </c>
      <c r="L3543">
        <v>3</v>
      </c>
      <c r="M3543">
        <v>0</v>
      </c>
      <c r="N3543">
        <v>0</v>
      </c>
      <c r="O3543">
        <v>0.01</v>
      </c>
      <c r="P3543">
        <v>0.01</v>
      </c>
      <c r="Q3543">
        <v>0.01</v>
      </c>
      <c r="R3543">
        <v>0.03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31666</v>
      </c>
      <c r="Z3543">
        <v>75152</v>
      </c>
      <c r="AA3543">
        <v>-999</v>
      </c>
      <c r="AB3543">
        <v>-999</v>
      </c>
    </row>
    <row r="3544" spans="1:28" x14ac:dyDescent="0.25">
      <c r="A3544">
        <v>6481500</v>
      </c>
      <c r="B3544">
        <v>3</v>
      </c>
      <c r="C3544">
        <v>0.19</v>
      </c>
      <c r="D3544">
        <v>1.8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3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0.19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1.8</v>
      </c>
      <c r="Y3544">
        <v>56791</v>
      </c>
      <c r="Z3544">
        <v>58289</v>
      </c>
      <c r="AA3544">
        <v>-999</v>
      </c>
      <c r="AB3544">
        <v>-999</v>
      </c>
    </row>
    <row r="3545" spans="1:28" x14ac:dyDescent="0.25">
      <c r="A3545">
        <v>6482020</v>
      </c>
      <c r="B3545">
        <v>22</v>
      </c>
      <c r="C3545">
        <v>0.19</v>
      </c>
      <c r="D3545">
        <v>1</v>
      </c>
      <c r="E3545">
        <v>0</v>
      </c>
      <c r="F3545">
        <v>0</v>
      </c>
      <c r="G3545">
        <v>1</v>
      </c>
      <c r="H3545">
        <v>1</v>
      </c>
      <c r="I3545">
        <v>2</v>
      </c>
      <c r="J3545">
        <v>7</v>
      </c>
      <c r="K3545">
        <v>9</v>
      </c>
      <c r="L3545">
        <v>14</v>
      </c>
      <c r="M3545">
        <v>0.01</v>
      </c>
      <c r="N3545">
        <v>0.01</v>
      </c>
      <c r="O3545">
        <v>0.02</v>
      </c>
      <c r="P3545">
        <v>0.06</v>
      </c>
      <c r="Q3545">
        <v>0.08</v>
      </c>
      <c r="R3545">
        <v>0.12</v>
      </c>
      <c r="S3545">
        <v>0</v>
      </c>
      <c r="T3545">
        <v>0</v>
      </c>
      <c r="U3545">
        <v>0</v>
      </c>
      <c r="V3545">
        <v>0.4</v>
      </c>
      <c r="W3545">
        <v>0.6</v>
      </c>
      <c r="X3545">
        <v>0.9</v>
      </c>
      <c r="Y3545">
        <v>3678</v>
      </c>
      <c r="Z3545">
        <v>63962</v>
      </c>
      <c r="AA3545">
        <v>-999</v>
      </c>
      <c r="AB3545">
        <v>-999</v>
      </c>
    </row>
    <row r="3546" spans="1:28" x14ac:dyDescent="0.25">
      <c r="A3546">
        <v>6482610</v>
      </c>
      <c r="B3546">
        <v>3</v>
      </c>
      <c r="C3546">
        <v>0.24</v>
      </c>
      <c r="D3546">
        <v>0.7</v>
      </c>
      <c r="E3546">
        <v>0</v>
      </c>
      <c r="F3546">
        <v>0</v>
      </c>
      <c r="G3546">
        <v>1</v>
      </c>
      <c r="H3546">
        <v>1</v>
      </c>
      <c r="I3546">
        <v>1</v>
      </c>
      <c r="J3546">
        <v>2</v>
      </c>
      <c r="K3546">
        <v>3</v>
      </c>
      <c r="L3546">
        <v>3</v>
      </c>
      <c r="M3546">
        <v>0.08</v>
      </c>
      <c r="N3546">
        <v>0.08</v>
      </c>
      <c r="O3546">
        <v>0.08</v>
      </c>
      <c r="P3546">
        <v>0.16</v>
      </c>
      <c r="Q3546">
        <v>0.24</v>
      </c>
      <c r="R3546">
        <v>0.24</v>
      </c>
      <c r="S3546">
        <v>0.5</v>
      </c>
      <c r="T3546">
        <v>0.5</v>
      </c>
      <c r="U3546">
        <v>0.5</v>
      </c>
      <c r="V3546">
        <v>0.6</v>
      </c>
      <c r="W3546">
        <v>0.7</v>
      </c>
      <c r="X3546">
        <v>0.7</v>
      </c>
      <c r="Y3546">
        <v>13687</v>
      </c>
      <c r="Z3546">
        <v>26013</v>
      </c>
      <c r="AA3546">
        <v>-999</v>
      </c>
      <c r="AB3546">
        <v>-999</v>
      </c>
    </row>
    <row r="3547" spans="1:28" x14ac:dyDescent="0.25">
      <c r="A3547">
        <v>6483500</v>
      </c>
      <c r="B3547">
        <v>6</v>
      </c>
      <c r="C3547">
        <v>0.15</v>
      </c>
      <c r="D3547">
        <v>0.2</v>
      </c>
      <c r="E3547">
        <v>0</v>
      </c>
      <c r="F3547">
        <v>0</v>
      </c>
      <c r="G3547">
        <v>0</v>
      </c>
      <c r="H3547">
        <v>3</v>
      </c>
      <c r="I3547">
        <v>3</v>
      </c>
      <c r="J3547">
        <v>3</v>
      </c>
      <c r="K3547">
        <v>6</v>
      </c>
      <c r="L3547">
        <v>6</v>
      </c>
      <c r="M3547">
        <v>0</v>
      </c>
      <c r="N3547">
        <v>7.0000000000000007E-2</v>
      </c>
      <c r="O3547">
        <v>7.0000000000000007E-2</v>
      </c>
      <c r="P3547">
        <v>7.0000000000000007E-2</v>
      </c>
      <c r="Q3547">
        <v>0.15</v>
      </c>
      <c r="R3547">
        <v>0.15</v>
      </c>
      <c r="S3547">
        <v>0</v>
      </c>
      <c r="T3547">
        <v>0.1</v>
      </c>
      <c r="U3547">
        <v>0.1</v>
      </c>
      <c r="V3547">
        <v>0.1</v>
      </c>
      <c r="W3547">
        <v>0.2</v>
      </c>
      <c r="X3547">
        <v>0.2</v>
      </c>
      <c r="Y3547">
        <v>10630</v>
      </c>
      <c r="Z3547">
        <v>49932</v>
      </c>
      <c r="AA3547">
        <v>-999</v>
      </c>
      <c r="AB3547">
        <v>-999</v>
      </c>
    </row>
    <row r="3548" spans="1:28" x14ac:dyDescent="0.25">
      <c r="A3548">
        <v>6484000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-999</v>
      </c>
      <c r="Z3548">
        <v>-999</v>
      </c>
      <c r="AA3548">
        <v>-999</v>
      </c>
      <c r="AB3548">
        <v>-999</v>
      </c>
    </row>
    <row r="3549" spans="1:28" x14ac:dyDescent="0.25">
      <c r="A3549">
        <v>6485500</v>
      </c>
      <c r="B3549">
        <v>54</v>
      </c>
      <c r="C3549">
        <v>0.27</v>
      </c>
      <c r="D3549">
        <v>1.3</v>
      </c>
      <c r="E3549">
        <v>2</v>
      </c>
      <c r="F3549">
        <v>0.01</v>
      </c>
      <c r="G3549">
        <v>2</v>
      </c>
      <c r="H3549">
        <v>5</v>
      </c>
      <c r="I3549">
        <v>9</v>
      </c>
      <c r="J3549">
        <v>24</v>
      </c>
      <c r="K3549">
        <v>37</v>
      </c>
      <c r="L3549">
        <v>46</v>
      </c>
      <c r="M3549">
        <v>0.01</v>
      </c>
      <c r="N3549">
        <v>0.03</v>
      </c>
      <c r="O3549">
        <v>0.05</v>
      </c>
      <c r="P3549">
        <v>0.12</v>
      </c>
      <c r="Q3549">
        <v>0.19</v>
      </c>
      <c r="R3549">
        <v>0.23</v>
      </c>
      <c r="S3549">
        <v>0</v>
      </c>
      <c r="T3549">
        <v>0.1</v>
      </c>
      <c r="U3549">
        <v>0.2</v>
      </c>
      <c r="V3549">
        <v>0.6</v>
      </c>
      <c r="W3549">
        <v>1</v>
      </c>
      <c r="X3549">
        <v>1.2</v>
      </c>
      <c r="Y3549">
        <v>14016</v>
      </c>
      <c r="Z3549">
        <v>96572</v>
      </c>
      <c r="AA3549">
        <v>42892</v>
      </c>
      <c r="AB3549">
        <v>52222</v>
      </c>
    </row>
    <row r="3550" spans="1:28" x14ac:dyDescent="0.25">
      <c r="A3550">
        <v>6600000</v>
      </c>
      <c r="B3550">
        <v>7</v>
      </c>
      <c r="C3550">
        <v>4.17</v>
      </c>
      <c r="D3550">
        <v>6.8</v>
      </c>
      <c r="E3550">
        <v>1</v>
      </c>
      <c r="F3550">
        <v>0.6</v>
      </c>
      <c r="G3550">
        <v>0</v>
      </c>
      <c r="H3550">
        <v>0</v>
      </c>
      <c r="I3550">
        <v>0</v>
      </c>
      <c r="J3550">
        <v>6</v>
      </c>
      <c r="K3550">
        <v>6</v>
      </c>
      <c r="L3550">
        <v>6</v>
      </c>
      <c r="M3550">
        <v>0</v>
      </c>
      <c r="N3550">
        <v>0</v>
      </c>
      <c r="O3550">
        <v>0</v>
      </c>
      <c r="P3550">
        <v>3.57</v>
      </c>
      <c r="Q3550">
        <v>3.57</v>
      </c>
      <c r="R3550">
        <v>3.57</v>
      </c>
      <c r="S3550">
        <v>0</v>
      </c>
      <c r="T3550">
        <v>0</v>
      </c>
      <c r="U3550">
        <v>0</v>
      </c>
      <c r="V3550">
        <v>6.2</v>
      </c>
      <c r="W3550">
        <v>6.2</v>
      </c>
      <c r="X3550">
        <v>6.2</v>
      </c>
      <c r="Y3550">
        <v>3883</v>
      </c>
      <c r="Z3550">
        <v>10482</v>
      </c>
      <c r="AA3550">
        <v>5957</v>
      </c>
      <c r="AB3550">
        <v>5957</v>
      </c>
    </row>
    <row r="3551" spans="1:28" x14ac:dyDescent="0.25">
      <c r="A3551">
        <v>6600100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-999</v>
      </c>
      <c r="Z3551">
        <v>-999</v>
      </c>
      <c r="AA3551">
        <v>-999</v>
      </c>
      <c r="AB3551">
        <v>-999</v>
      </c>
    </row>
    <row r="3552" spans="1:28" x14ac:dyDescent="0.25">
      <c r="A3552">
        <v>6600300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-999</v>
      </c>
      <c r="Z3552">
        <v>-999</v>
      </c>
      <c r="AA3552">
        <v>-999</v>
      </c>
      <c r="AB3552">
        <v>-999</v>
      </c>
    </row>
    <row r="3553" spans="1:28" x14ac:dyDescent="0.25">
      <c r="A3553">
        <v>6600500</v>
      </c>
      <c r="B3553">
        <v>20</v>
      </c>
      <c r="C3553">
        <v>0.87</v>
      </c>
      <c r="D3553">
        <v>1.1000000000000001</v>
      </c>
      <c r="E3553">
        <v>1</v>
      </c>
      <c r="F3553">
        <v>0.04</v>
      </c>
      <c r="G3553">
        <v>0</v>
      </c>
      <c r="H3553">
        <v>0</v>
      </c>
      <c r="I3553">
        <v>0</v>
      </c>
      <c r="J3553">
        <v>11</v>
      </c>
      <c r="K3553">
        <v>20</v>
      </c>
      <c r="L3553">
        <v>20</v>
      </c>
      <c r="M3553">
        <v>0</v>
      </c>
      <c r="N3553">
        <v>0</v>
      </c>
      <c r="O3553">
        <v>0</v>
      </c>
      <c r="P3553">
        <v>0.48</v>
      </c>
      <c r="Q3553">
        <v>0.87</v>
      </c>
      <c r="R3553">
        <v>0.87</v>
      </c>
      <c r="S3553">
        <v>0</v>
      </c>
      <c r="T3553">
        <v>0</v>
      </c>
      <c r="U3553">
        <v>0</v>
      </c>
      <c r="V3553">
        <v>0.5</v>
      </c>
      <c r="W3553">
        <v>1.1000000000000001</v>
      </c>
      <c r="X3553">
        <v>1.1000000000000001</v>
      </c>
      <c r="Y3553">
        <v>1132</v>
      </c>
      <c r="Z3553">
        <v>5417</v>
      </c>
      <c r="AA3553">
        <v>3227</v>
      </c>
      <c r="AB3553">
        <v>3227</v>
      </c>
    </row>
    <row r="3554" spans="1:28" x14ac:dyDescent="0.25">
      <c r="A3554">
        <v>6601000</v>
      </c>
      <c r="B3554">
        <v>3</v>
      </c>
      <c r="C3554">
        <v>0.67</v>
      </c>
      <c r="D3554">
        <v>0.4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3</v>
      </c>
      <c r="L3554">
        <v>3</v>
      </c>
      <c r="M3554">
        <v>0</v>
      </c>
      <c r="N3554">
        <v>0</v>
      </c>
      <c r="O3554">
        <v>0</v>
      </c>
      <c r="P3554">
        <v>0</v>
      </c>
      <c r="Q3554">
        <v>0.67</v>
      </c>
      <c r="R3554">
        <v>0.67</v>
      </c>
      <c r="S3554">
        <v>0</v>
      </c>
      <c r="T3554">
        <v>0</v>
      </c>
      <c r="U3554">
        <v>0</v>
      </c>
      <c r="V3554">
        <v>0</v>
      </c>
      <c r="W3554">
        <v>0.4</v>
      </c>
      <c r="X3554">
        <v>0.4</v>
      </c>
      <c r="Y3554">
        <v>3088</v>
      </c>
      <c r="Z3554">
        <v>5050</v>
      </c>
      <c r="AA3554">
        <v>-999</v>
      </c>
      <c r="AB3554">
        <v>-999</v>
      </c>
    </row>
    <row r="3555" spans="1:28" x14ac:dyDescent="0.25">
      <c r="A3555">
        <v>6605000</v>
      </c>
      <c r="B3555">
        <v>4</v>
      </c>
      <c r="C3555">
        <v>0.37</v>
      </c>
      <c r="D3555">
        <v>20.100000000000001</v>
      </c>
      <c r="E3555">
        <v>1</v>
      </c>
      <c r="F3555">
        <v>0.09</v>
      </c>
      <c r="G3555">
        <v>0</v>
      </c>
      <c r="H3555">
        <v>1</v>
      </c>
      <c r="I3555">
        <v>1</v>
      </c>
      <c r="J3555">
        <v>1</v>
      </c>
      <c r="K3555">
        <v>3</v>
      </c>
      <c r="L3555">
        <v>4</v>
      </c>
      <c r="M3555">
        <v>0</v>
      </c>
      <c r="N3555">
        <v>0.09</v>
      </c>
      <c r="O3555">
        <v>0.09</v>
      </c>
      <c r="P3555">
        <v>0.09</v>
      </c>
      <c r="Q3555">
        <v>0.27</v>
      </c>
      <c r="R3555">
        <v>0.37</v>
      </c>
      <c r="S3555">
        <v>0</v>
      </c>
      <c r="T3555">
        <v>16.2</v>
      </c>
      <c r="U3555">
        <v>16.2</v>
      </c>
      <c r="V3555">
        <v>16.2</v>
      </c>
      <c r="W3555">
        <v>19.8</v>
      </c>
      <c r="X3555">
        <v>20.100000000000001</v>
      </c>
      <c r="Y3555">
        <v>39654</v>
      </c>
      <c r="Z3555">
        <v>48966</v>
      </c>
      <c r="AA3555">
        <v>57714</v>
      </c>
      <c r="AB3555">
        <v>57714</v>
      </c>
    </row>
    <row r="3556" spans="1:28" x14ac:dyDescent="0.25">
      <c r="A3556">
        <v>6605850</v>
      </c>
      <c r="B3556">
        <v>13</v>
      </c>
      <c r="C3556">
        <v>0.33</v>
      </c>
      <c r="D3556">
        <v>8.4</v>
      </c>
      <c r="E3556">
        <v>1</v>
      </c>
      <c r="F3556">
        <v>0.03</v>
      </c>
      <c r="G3556">
        <v>2</v>
      </c>
      <c r="H3556">
        <v>3</v>
      </c>
      <c r="I3556">
        <v>4</v>
      </c>
      <c r="J3556">
        <v>5</v>
      </c>
      <c r="K3556">
        <v>8</v>
      </c>
      <c r="L3556">
        <v>10</v>
      </c>
      <c r="M3556">
        <v>0.05</v>
      </c>
      <c r="N3556">
        <v>0.08</v>
      </c>
      <c r="O3556">
        <v>0.1</v>
      </c>
      <c r="P3556">
        <v>0.13</v>
      </c>
      <c r="Q3556">
        <v>0.2</v>
      </c>
      <c r="R3556">
        <v>0.25</v>
      </c>
      <c r="S3556">
        <v>1.7</v>
      </c>
      <c r="T3556">
        <v>6.1</v>
      </c>
      <c r="U3556">
        <v>6.6</v>
      </c>
      <c r="V3556">
        <v>6.7</v>
      </c>
      <c r="W3556">
        <v>7.7</v>
      </c>
      <c r="X3556">
        <v>7.8</v>
      </c>
      <c r="Y3556">
        <v>1434</v>
      </c>
      <c r="Z3556">
        <v>51060</v>
      </c>
      <c r="AA3556">
        <v>78990</v>
      </c>
      <c r="AB3556">
        <v>78990</v>
      </c>
    </row>
    <row r="3557" spans="1:28" x14ac:dyDescent="0.25">
      <c r="A3557">
        <v>6606600</v>
      </c>
      <c r="B3557">
        <v>85</v>
      </c>
      <c r="C3557">
        <v>1.32</v>
      </c>
      <c r="D3557">
        <v>8.6999999999999993</v>
      </c>
      <c r="E3557">
        <v>3</v>
      </c>
      <c r="F3557">
        <v>0.05</v>
      </c>
      <c r="G3557">
        <v>2</v>
      </c>
      <c r="H3557">
        <v>3</v>
      </c>
      <c r="I3557">
        <v>19</v>
      </c>
      <c r="J3557">
        <v>47</v>
      </c>
      <c r="K3557">
        <v>62</v>
      </c>
      <c r="L3557">
        <v>69</v>
      </c>
      <c r="M3557">
        <v>0.03</v>
      </c>
      <c r="N3557">
        <v>0.05</v>
      </c>
      <c r="O3557">
        <v>0.28999999999999998</v>
      </c>
      <c r="P3557">
        <v>0.73</v>
      </c>
      <c r="Q3557">
        <v>0.96</v>
      </c>
      <c r="R3557">
        <v>1.07</v>
      </c>
      <c r="S3557">
        <v>1</v>
      </c>
      <c r="T3557">
        <v>3.8</v>
      </c>
      <c r="U3557">
        <v>4.4000000000000004</v>
      </c>
      <c r="V3557">
        <v>5</v>
      </c>
      <c r="W3557">
        <v>5.8</v>
      </c>
      <c r="X3557">
        <v>6</v>
      </c>
      <c r="Y3557">
        <v>2320</v>
      </c>
      <c r="Z3557">
        <v>42951</v>
      </c>
      <c r="AA3557">
        <v>13661</v>
      </c>
      <c r="AB3557">
        <v>51811</v>
      </c>
    </row>
    <row r="3558" spans="1:28" x14ac:dyDescent="0.25">
      <c r="A3558">
        <v>6606700</v>
      </c>
      <c r="B3558">
        <v>205</v>
      </c>
      <c r="C3558">
        <v>2.9</v>
      </c>
      <c r="D3558">
        <v>9.9</v>
      </c>
      <c r="E3558">
        <v>12</v>
      </c>
      <c r="F3558">
        <v>0.17</v>
      </c>
      <c r="G3558">
        <v>2</v>
      </c>
      <c r="H3558">
        <v>3</v>
      </c>
      <c r="I3558">
        <v>56</v>
      </c>
      <c r="J3558">
        <v>130</v>
      </c>
      <c r="K3558">
        <v>157</v>
      </c>
      <c r="L3558">
        <v>175</v>
      </c>
      <c r="M3558">
        <v>0.03</v>
      </c>
      <c r="N3558">
        <v>0.04</v>
      </c>
      <c r="O3558">
        <v>0.79</v>
      </c>
      <c r="P3558">
        <v>1.84</v>
      </c>
      <c r="Q3558">
        <v>2.2200000000000002</v>
      </c>
      <c r="R3558">
        <v>2.4700000000000002</v>
      </c>
      <c r="S3558">
        <v>0.9</v>
      </c>
      <c r="T3558">
        <v>3.4</v>
      </c>
      <c r="U3558">
        <v>4.5</v>
      </c>
      <c r="V3558">
        <v>5.6</v>
      </c>
      <c r="W3558">
        <v>6.8</v>
      </c>
      <c r="X3558">
        <v>7.3</v>
      </c>
      <c r="Y3558">
        <v>4260</v>
      </c>
      <c r="Z3558">
        <v>52018</v>
      </c>
      <c r="AA3558">
        <v>11098</v>
      </c>
      <c r="AB3558">
        <v>39524</v>
      </c>
    </row>
    <row r="3559" spans="1:28" x14ac:dyDescent="0.25">
      <c r="A3559">
        <v>6607200</v>
      </c>
      <c r="B3559">
        <v>65</v>
      </c>
      <c r="C3559">
        <v>3.75</v>
      </c>
      <c r="D3559">
        <v>4.8</v>
      </c>
      <c r="E3559">
        <v>0</v>
      </c>
      <c r="F3559">
        <v>0</v>
      </c>
      <c r="G3559">
        <v>0</v>
      </c>
      <c r="H3559">
        <v>4</v>
      </c>
      <c r="I3559">
        <v>10</v>
      </c>
      <c r="J3559">
        <v>38</v>
      </c>
      <c r="K3559">
        <v>50</v>
      </c>
      <c r="L3559">
        <v>52</v>
      </c>
      <c r="M3559">
        <v>0</v>
      </c>
      <c r="N3559">
        <v>0.23</v>
      </c>
      <c r="O3559">
        <v>0.57999999999999996</v>
      </c>
      <c r="P3559">
        <v>2.19</v>
      </c>
      <c r="Q3559">
        <v>2.88</v>
      </c>
      <c r="R3559">
        <v>3</v>
      </c>
      <c r="S3559">
        <v>0</v>
      </c>
      <c r="T3559">
        <v>0.2</v>
      </c>
      <c r="U3559">
        <v>0.7</v>
      </c>
      <c r="V3559">
        <v>2.2000000000000002</v>
      </c>
      <c r="W3559">
        <v>3.1</v>
      </c>
      <c r="X3559">
        <v>3.4</v>
      </c>
      <c r="Y3559">
        <v>1251</v>
      </c>
      <c r="Z3559">
        <v>24040</v>
      </c>
      <c r="AA3559">
        <v>-999</v>
      </c>
      <c r="AB3559">
        <v>-999</v>
      </c>
    </row>
    <row r="3560" spans="1:28" x14ac:dyDescent="0.25">
      <c r="A3560">
        <v>6607500</v>
      </c>
      <c r="B3560">
        <v>374</v>
      </c>
      <c r="C3560">
        <v>4.0999999999999996</v>
      </c>
      <c r="D3560">
        <v>9.6</v>
      </c>
      <c r="E3560">
        <v>22</v>
      </c>
      <c r="F3560">
        <v>0.24</v>
      </c>
      <c r="G3560">
        <v>2</v>
      </c>
      <c r="H3560">
        <v>9</v>
      </c>
      <c r="I3560">
        <v>100</v>
      </c>
      <c r="J3560">
        <v>267</v>
      </c>
      <c r="K3560">
        <v>310</v>
      </c>
      <c r="L3560">
        <v>331</v>
      </c>
      <c r="M3560">
        <v>0.02</v>
      </c>
      <c r="N3560">
        <v>0.1</v>
      </c>
      <c r="O3560">
        <v>1.1000000000000001</v>
      </c>
      <c r="P3560">
        <v>2.93</v>
      </c>
      <c r="Q3560">
        <v>3.4</v>
      </c>
      <c r="R3560">
        <v>3.63</v>
      </c>
      <c r="S3560">
        <v>0.7</v>
      </c>
      <c r="T3560">
        <v>2.7</v>
      </c>
      <c r="U3560">
        <v>3.9</v>
      </c>
      <c r="V3560">
        <v>5.7</v>
      </c>
      <c r="W3560">
        <v>6.9</v>
      </c>
      <c r="X3560">
        <v>7.3</v>
      </c>
      <c r="Y3560">
        <v>3406</v>
      </c>
      <c r="Z3560">
        <v>46649</v>
      </c>
      <c r="AA3560">
        <v>9255</v>
      </c>
      <c r="AB3560">
        <v>34917</v>
      </c>
    </row>
    <row r="3561" spans="1:28" x14ac:dyDescent="0.25">
      <c r="A3561">
        <v>6608000</v>
      </c>
      <c r="B3561">
        <v>8</v>
      </c>
      <c r="C3561">
        <v>13.41</v>
      </c>
      <c r="D3561">
        <v>206.1</v>
      </c>
      <c r="E3561">
        <v>3</v>
      </c>
      <c r="F3561">
        <v>5.03</v>
      </c>
      <c r="G3561">
        <v>0</v>
      </c>
      <c r="H3561">
        <v>0</v>
      </c>
      <c r="I3561">
        <v>0</v>
      </c>
      <c r="J3561">
        <v>0</v>
      </c>
      <c r="K3561">
        <v>3</v>
      </c>
      <c r="L3561">
        <v>6</v>
      </c>
      <c r="M3561">
        <v>0</v>
      </c>
      <c r="N3561">
        <v>0</v>
      </c>
      <c r="O3561">
        <v>0</v>
      </c>
      <c r="P3561">
        <v>0</v>
      </c>
      <c r="Q3561">
        <v>5.03</v>
      </c>
      <c r="R3561">
        <v>10.06</v>
      </c>
      <c r="S3561">
        <v>0</v>
      </c>
      <c r="T3561">
        <v>0</v>
      </c>
      <c r="U3561">
        <v>0</v>
      </c>
      <c r="V3561">
        <v>0</v>
      </c>
      <c r="W3561">
        <v>24.5</v>
      </c>
      <c r="X3561">
        <v>172.8</v>
      </c>
      <c r="Y3561">
        <v>1493</v>
      </c>
      <c r="Z3561">
        <v>7039</v>
      </c>
      <c r="AA3561">
        <v>1493</v>
      </c>
      <c r="AB3561">
        <v>4692</v>
      </c>
    </row>
    <row r="3562" spans="1:28" x14ac:dyDescent="0.25">
      <c r="A3562">
        <v>6608500</v>
      </c>
      <c r="B3562">
        <v>51</v>
      </c>
      <c r="C3562">
        <v>4.82</v>
      </c>
      <c r="D3562">
        <v>6.5</v>
      </c>
      <c r="E3562">
        <v>10</v>
      </c>
      <c r="F3562">
        <v>0.95</v>
      </c>
      <c r="G3562">
        <v>0</v>
      </c>
      <c r="H3562">
        <v>1</v>
      </c>
      <c r="I3562">
        <v>3</v>
      </c>
      <c r="J3562">
        <v>32</v>
      </c>
      <c r="K3562">
        <v>46</v>
      </c>
      <c r="L3562">
        <v>47</v>
      </c>
      <c r="M3562">
        <v>0</v>
      </c>
      <c r="N3562">
        <v>0.09</v>
      </c>
      <c r="O3562">
        <v>0.28000000000000003</v>
      </c>
      <c r="P3562">
        <v>3.02</v>
      </c>
      <c r="Q3562">
        <v>4.3499999999999996</v>
      </c>
      <c r="R3562">
        <v>4.4400000000000004</v>
      </c>
      <c r="S3562">
        <v>0</v>
      </c>
      <c r="T3562">
        <v>0.1</v>
      </c>
      <c r="U3562">
        <v>0.6</v>
      </c>
      <c r="V3562">
        <v>4.2</v>
      </c>
      <c r="W3562">
        <v>6</v>
      </c>
      <c r="X3562">
        <v>6.1</v>
      </c>
      <c r="Y3562">
        <v>2407</v>
      </c>
      <c r="Z3562">
        <v>26205</v>
      </c>
      <c r="AA3562">
        <v>7915</v>
      </c>
      <c r="AB3562">
        <v>21169</v>
      </c>
    </row>
    <row r="3563" spans="1:28" x14ac:dyDescent="0.25">
      <c r="A3563">
        <v>6609500</v>
      </c>
      <c r="B3563">
        <v>186</v>
      </c>
      <c r="C3563">
        <v>8.26</v>
      </c>
      <c r="D3563">
        <v>15.4</v>
      </c>
      <c r="E3563">
        <v>7</v>
      </c>
      <c r="F3563">
        <v>0.31</v>
      </c>
      <c r="G3563">
        <v>0</v>
      </c>
      <c r="H3563">
        <v>3</v>
      </c>
      <c r="I3563">
        <v>10</v>
      </c>
      <c r="J3563">
        <v>74</v>
      </c>
      <c r="K3563">
        <v>145</v>
      </c>
      <c r="L3563">
        <v>168</v>
      </c>
      <c r="M3563">
        <v>0</v>
      </c>
      <c r="N3563">
        <v>0.13</v>
      </c>
      <c r="O3563">
        <v>0.44</v>
      </c>
      <c r="P3563">
        <v>3.29</v>
      </c>
      <c r="Q3563">
        <v>6.44</v>
      </c>
      <c r="R3563">
        <v>7.46</v>
      </c>
      <c r="S3563">
        <v>0</v>
      </c>
      <c r="T3563">
        <v>0.1</v>
      </c>
      <c r="U3563">
        <v>0.6</v>
      </c>
      <c r="V3563">
        <v>4.9000000000000004</v>
      </c>
      <c r="W3563">
        <v>10.7</v>
      </c>
      <c r="X3563">
        <v>13.9</v>
      </c>
      <c r="Y3563">
        <v>11440</v>
      </c>
      <c r="Z3563">
        <v>37658</v>
      </c>
      <c r="AA3563">
        <v>12847</v>
      </c>
      <c r="AB3563">
        <v>25631</v>
      </c>
    </row>
    <row r="3564" spans="1:28" x14ac:dyDescent="0.25">
      <c r="A3564">
        <v>6610500</v>
      </c>
      <c r="B3564">
        <v>5</v>
      </c>
      <c r="C3564">
        <v>35.72</v>
      </c>
      <c r="D3564">
        <v>109.1</v>
      </c>
      <c r="E3564">
        <v>2</v>
      </c>
      <c r="F3564">
        <v>14.29</v>
      </c>
      <c r="G3564">
        <v>0</v>
      </c>
      <c r="H3564">
        <v>0</v>
      </c>
      <c r="I3564">
        <v>0</v>
      </c>
      <c r="J3564">
        <v>3</v>
      </c>
      <c r="K3564">
        <v>5</v>
      </c>
      <c r="L3564">
        <v>5</v>
      </c>
      <c r="M3564">
        <v>0</v>
      </c>
      <c r="N3564">
        <v>0</v>
      </c>
      <c r="O3564">
        <v>0</v>
      </c>
      <c r="P3564">
        <v>21.43</v>
      </c>
      <c r="Q3564">
        <v>35.72</v>
      </c>
      <c r="R3564">
        <v>35.72</v>
      </c>
      <c r="S3564">
        <v>0</v>
      </c>
      <c r="T3564">
        <v>0</v>
      </c>
      <c r="U3564">
        <v>0</v>
      </c>
      <c r="V3564">
        <v>36.1</v>
      </c>
      <c r="W3564">
        <v>109.1</v>
      </c>
      <c r="X3564">
        <v>109.1</v>
      </c>
      <c r="Y3564">
        <v>3075</v>
      </c>
      <c r="Z3564">
        <v>4202</v>
      </c>
      <c r="AA3564">
        <v>3075</v>
      </c>
      <c r="AB3564">
        <v>3140</v>
      </c>
    </row>
    <row r="3565" spans="1:28" x14ac:dyDescent="0.25">
      <c r="A3565">
        <v>6614800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-999</v>
      </c>
      <c r="Z3565">
        <v>-999</v>
      </c>
      <c r="AA3565">
        <v>-999</v>
      </c>
      <c r="AB3565">
        <v>-999</v>
      </c>
    </row>
    <row r="3566" spans="1:28" x14ac:dyDescent="0.25">
      <c r="A3566">
        <v>6616000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-999</v>
      </c>
      <c r="Z3566">
        <v>-999</v>
      </c>
      <c r="AA3566">
        <v>-999</v>
      </c>
      <c r="AB3566">
        <v>-999</v>
      </c>
    </row>
    <row r="3567" spans="1:28" x14ac:dyDescent="0.25">
      <c r="A3567">
        <v>6620000</v>
      </c>
      <c r="B3567">
        <v>24</v>
      </c>
      <c r="C3567">
        <v>0.65</v>
      </c>
      <c r="D3567">
        <v>14</v>
      </c>
      <c r="E3567">
        <v>5</v>
      </c>
      <c r="F3567">
        <v>0.14000000000000001</v>
      </c>
      <c r="G3567">
        <v>4</v>
      </c>
      <c r="H3567">
        <v>5</v>
      </c>
      <c r="I3567">
        <v>15</v>
      </c>
      <c r="J3567">
        <v>20</v>
      </c>
      <c r="K3567">
        <v>23</v>
      </c>
      <c r="L3567">
        <v>24</v>
      </c>
      <c r="M3567">
        <v>0.11</v>
      </c>
      <c r="N3567">
        <v>0.14000000000000001</v>
      </c>
      <c r="O3567">
        <v>0.41</v>
      </c>
      <c r="P3567">
        <v>0.54</v>
      </c>
      <c r="Q3567">
        <v>0.62</v>
      </c>
      <c r="R3567">
        <v>0.65</v>
      </c>
      <c r="S3567">
        <v>0.3</v>
      </c>
      <c r="T3567">
        <v>0.6</v>
      </c>
      <c r="U3567">
        <v>8.3000000000000007</v>
      </c>
      <c r="V3567">
        <v>10.5</v>
      </c>
      <c r="W3567">
        <v>12.1</v>
      </c>
      <c r="X3567">
        <v>14</v>
      </c>
      <c r="Y3567">
        <v>20875</v>
      </c>
      <c r="Z3567">
        <v>46970</v>
      </c>
      <c r="AA3567">
        <v>20875</v>
      </c>
      <c r="AB3567">
        <v>37292</v>
      </c>
    </row>
    <row r="3568" spans="1:28" x14ac:dyDescent="0.25">
      <c r="A3568">
        <v>6621000</v>
      </c>
      <c r="B3568">
        <v>1</v>
      </c>
      <c r="C3568">
        <v>0.33</v>
      </c>
      <c r="D3568">
        <v>170.3</v>
      </c>
      <c r="E3568">
        <v>1</v>
      </c>
      <c r="F3568">
        <v>0.33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0.33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170.3</v>
      </c>
      <c r="Y3568">
        <v>13417</v>
      </c>
      <c r="Z3568">
        <v>13417</v>
      </c>
      <c r="AA3568">
        <v>13417</v>
      </c>
      <c r="AB3568">
        <v>13417</v>
      </c>
    </row>
    <row r="3569" spans="1:28" x14ac:dyDescent="0.25">
      <c r="A3569">
        <v>6622700</v>
      </c>
      <c r="B3569">
        <v>1</v>
      </c>
      <c r="C3569">
        <v>1.01</v>
      </c>
      <c r="D3569">
        <v>2.2000000000000002</v>
      </c>
      <c r="E3569">
        <v>0</v>
      </c>
      <c r="F3569">
        <v>0</v>
      </c>
      <c r="G3569">
        <v>0</v>
      </c>
      <c r="H3569">
        <v>1</v>
      </c>
      <c r="I3569">
        <v>1</v>
      </c>
      <c r="J3569">
        <v>1</v>
      </c>
      <c r="K3569">
        <v>1</v>
      </c>
      <c r="L3569">
        <v>1</v>
      </c>
      <c r="M3569">
        <v>0</v>
      </c>
      <c r="N3569">
        <v>1.01</v>
      </c>
      <c r="O3569">
        <v>1.01</v>
      </c>
      <c r="P3569">
        <v>1.01</v>
      </c>
      <c r="Q3569">
        <v>1.01</v>
      </c>
      <c r="R3569">
        <v>1.01</v>
      </c>
      <c r="S3569">
        <v>0</v>
      </c>
      <c r="T3569">
        <v>2.2000000000000002</v>
      </c>
      <c r="U3569">
        <v>2.2000000000000002</v>
      </c>
      <c r="V3569">
        <v>2.2000000000000002</v>
      </c>
      <c r="W3569">
        <v>2.2000000000000002</v>
      </c>
      <c r="X3569">
        <v>2.2000000000000002</v>
      </c>
      <c r="Y3569">
        <v>13178</v>
      </c>
      <c r="Z3569">
        <v>13178</v>
      </c>
      <c r="AA3569">
        <v>-999</v>
      </c>
      <c r="AB3569">
        <v>-999</v>
      </c>
    </row>
    <row r="3570" spans="1:28" x14ac:dyDescent="0.25">
      <c r="A3570">
        <v>6623800</v>
      </c>
      <c r="B3570">
        <v>4</v>
      </c>
      <c r="C3570">
        <v>1.51</v>
      </c>
      <c r="D3570">
        <v>365.9</v>
      </c>
      <c r="E3570">
        <v>3</v>
      </c>
      <c r="F3570">
        <v>1.1299999999999999</v>
      </c>
      <c r="G3570">
        <v>0</v>
      </c>
      <c r="H3570">
        <v>0</v>
      </c>
      <c r="I3570">
        <v>0</v>
      </c>
      <c r="J3570">
        <v>0</v>
      </c>
      <c r="K3570">
        <v>1</v>
      </c>
      <c r="L3570">
        <v>4</v>
      </c>
      <c r="M3570">
        <v>0</v>
      </c>
      <c r="N3570">
        <v>0</v>
      </c>
      <c r="O3570">
        <v>0</v>
      </c>
      <c r="P3570">
        <v>0</v>
      </c>
      <c r="Q3570">
        <v>0.38</v>
      </c>
      <c r="R3570">
        <v>1.51</v>
      </c>
      <c r="S3570">
        <v>0</v>
      </c>
      <c r="T3570">
        <v>0</v>
      </c>
      <c r="U3570">
        <v>0</v>
      </c>
      <c r="V3570">
        <v>0</v>
      </c>
      <c r="W3570">
        <v>17.8</v>
      </c>
      <c r="X3570">
        <v>365.9</v>
      </c>
      <c r="Y3570">
        <v>3184</v>
      </c>
      <c r="Z3570">
        <v>5077</v>
      </c>
      <c r="AA3570">
        <v>3184</v>
      </c>
      <c r="AB3570">
        <v>3184</v>
      </c>
    </row>
    <row r="3571" spans="1:28" x14ac:dyDescent="0.25">
      <c r="A3571">
        <v>6625000</v>
      </c>
      <c r="B3571">
        <v>8</v>
      </c>
      <c r="C3571">
        <v>1.18</v>
      </c>
      <c r="D3571">
        <v>144</v>
      </c>
      <c r="E3571">
        <v>3</v>
      </c>
      <c r="F3571">
        <v>0.44</v>
      </c>
      <c r="G3571">
        <v>3</v>
      </c>
      <c r="H3571">
        <v>3</v>
      </c>
      <c r="I3571">
        <v>3</v>
      </c>
      <c r="J3571">
        <v>4</v>
      </c>
      <c r="K3571">
        <v>5</v>
      </c>
      <c r="L3571">
        <v>8</v>
      </c>
      <c r="M3571">
        <v>0.44</v>
      </c>
      <c r="N3571">
        <v>0.44</v>
      </c>
      <c r="O3571">
        <v>0.44</v>
      </c>
      <c r="P3571">
        <v>0.59</v>
      </c>
      <c r="Q3571">
        <v>0.74</v>
      </c>
      <c r="R3571">
        <v>1.18</v>
      </c>
      <c r="S3571">
        <v>0.5</v>
      </c>
      <c r="T3571">
        <v>0.5</v>
      </c>
      <c r="U3571">
        <v>0.5</v>
      </c>
      <c r="V3571">
        <v>0.7</v>
      </c>
      <c r="W3571">
        <v>7.7</v>
      </c>
      <c r="X3571">
        <v>144</v>
      </c>
      <c r="Y3571">
        <v>11634</v>
      </c>
      <c r="Z3571">
        <v>24647</v>
      </c>
      <c r="AA3571">
        <v>32354</v>
      </c>
      <c r="AB3571">
        <v>32354</v>
      </c>
    </row>
    <row r="3572" spans="1:28" x14ac:dyDescent="0.25">
      <c r="A3572">
        <v>6627000</v>
      </c>
      <c r="B3572">
        <v>58</v>
      </c>
      <c r="C3572">
        <v>0.79</v>
      </c>
      <c r="D3572">
        <v>29</v>
      </c>
      <c r="E3572">
        <v>9</v>
      </c>
      <c r="F3572">
        <v>0.12</v>
      </c>
      <c r="G3572">
        <v>18</v>
      </c>
      <c r="H3572">
        <v>23</v>
      </c>
      <c r="I3572">
        <v>37</v>
      </c>
      <c r="J3572">
        <v>45</v>
      </c>
      <c r="K3572">
        <v>52</v>
      </c>
      <c r="L3572">
        <v>57</v>
      </c>
      <c r="M3572">
        <v>0.25</v>
      </c>
      <c r="N3572">
        <v>0.31</v>
      </c>
      <c r="O3572">
        <v>0.5</v>
      </c>
      <c r="P3572">
        <v>0.61</v>
      </c>
      <c r="Q3572">
        <v>0.71</v>
      </c>
      <c r="R3572">
        <v>0.78</v>
      </c>
      <c r="S3572">
        <v>0.8</v>
      </c>
      <c r="T3572">
        <v>1.3</v>
      </c>
      <c r="U3572">
        <v>5.5</v>
      </c>
      <c r="V3572">
        <v>6.7</v>
      </c>
      <c r="W3572">
        <v>8.3000000000000007</v>
      </c>
      <c r="X3572">
        <v>29</v>
      </c>
      <c r="Y3572">
        <v>2467</v>
      </c>
      <c r="Z3572">
        <v>65659</v>
      </c>
      <c r="AA3572">
        <v>47234</v>
      </c>
      <c r="AB3572">
        <v>78769</v>
      </c>
    </row>
    <row r="3573" spans="1:28" x14ac:dyDescent="0.25">
      <c r="A3573">
        <v>6628900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-999</v>
      </c>
      <c r="Z3573">
        <v>-999</v>
      </c>
      <c r="AA3573">
        <v>-999</v>
      </c>
      <c r="AB3573">
        <v>-999</v>
      </c>
    </row>
    <row r="3574" spans="1:28" x14ac:dyDescent="0.25">
      <c r="A3574">
        <v>6630000</v>
      </c>
      <c r="B3574">
        <v>85</v>
      </c>
      <c r="C3574">
        <v>0.76</v>
      </c>
      <c r="D3574">
        <v>20.3</v>
      </c>
      <c r="E3574">
        <v>9</v>
      </c>
      <c r="F3574">
        <v>0.08</v>
      </c>
      <c r="G3574">
        <v>25</v>
      </c>
      <c r="H3574">
        <v>33</v>
      </c>
      <c r="I3574">
        <v>50</v>
      </c>
      <c r="J3574">
        <v>62</v>
      </c>
      <c r="K3574">
        <v>77</v>
      </c>
      <c r="L3574">
        <v>83</v>
      </c>
      <c r="M3574">
        <v>0.22</v>
      </c>
      <c r="N3574">
        <v>0.3</v>
      </c>
      <c r="O3574">
        <v>0.45</v>
      </c>
      <c r="P3574">
        <v>0.55000000000000004</v>
      </c>
      <c r="Q3574">
        <v>0.69</v>
      </c>
      <c r="R3574">
        <v>0.74</v>
      </c>
      <c r="S3574">
        <v>0.8</v>
      </c>
      <c r="T3574">
        <v>1.2</v>
      </c>
      <c r="U3574">
        <v>4.0999999999999996</v>
      </c>
      <c r="V3574">
        <v>5.5</v>
      </c>
      <c r="W3574">
        <v>6.6</v>
      </c>
      <c r="X3574">
        <v>20.3</v>
      </c>
      <c r="Y3574">
        <v>20164</v>
      </c>
      <c r="Z3574">
        <v>89548</v>
      </c>
      <c r="AA3574">
        <v>95128</v>
      </c>
      <c r="AB3574">
        <v>128169</v>
      </c>
    </row>
    <row r="3575" spans="1:28" x14ac:dyDescent="0.25">
      <c r="A3575">
        <v>6632400</v>
      </c>
      <c r="B3575">
        <v>1</v>
      </c>
      <c r="C3575">
        <v>0.61</v>
      </c>
      <c r="D3575">
        <v>12.6</v>
      </c>
      <c r="E3575">
        <v>0</v>
      </c>
      <c r="F3575">
        <v>0</v>
      </c>
      <c r="G3575">
        <v>0</v>
      </c>
      <c r="H3575">
        <v>0</v>
      </c>
      <c r="I3575">
        <v>1</v>
      </c>
      <c r="J3575">
        <v>1</v>
      </c>
      <c r="K3575">
        <v>1</v>
      </c>
      <c r="L3575">
        <v>1</v>
      </c>
      <c r="M3575">
        <v>0</v>
      </c>
      <c r="N3575">
        <v>0</v>
      </c>
      <c r="O3575">
        <v>0.61</v>
      </c>
      <c r="P3575">
        <v>0.61</v>
      </c>
      <c r="Q3575">
        <v>0.61</v>
      </c>
      <c r="R3575">
        <v>0.61</v>
      </c>
      <c r="S3575">
        <v>0</v>
      </c>
      <c r="T3575">
        <v>0</v>
      </c>
      <c r="U3575">
        <v>12.6</v>
      </c>
      <c r="V3575">
        <v>12.6</v>
      </c>
      <c r="W3575">
        <v>12.6</v>
      </c>
      <c r="X3575">
        <v>12.6</v>
      </c>
      <c r="Y3575">
        <v>15301</v>
      </c>
      <c r="Z3575">
        <v>15301</v>
      </c>
      <c r="AA3575">
        <v>-999</v>
      </c>
      <c r="AB3575">
        <v>-999</v>
      </c>
    </row>
    <row r="3576" spans="1:28" x14ac:dyDescent="0.25">
      <c r="A3576">
        <v>6634620</v>
      </c>
      <c r="B3576">
        <v>12</v>
      </c>
      <c r="C3576">
        <v>0.44</v>
      </c>
      <c r="D3576">
        <v>2.8</v>
      </c>
      <c r="E3576">
        <v>2</v>
      </c>
      <c r="F3576">
        <v>7.0000000000000007E-2</v>
      </c>
      <c r="G3576">
        <v>5</v>
      </c>
      <c r="H3576">
        <v>7</v>
      </c>
      <c r="I3576">
        <v>7</v>
      </c>
      <c r="J3576">
        <v>8</v>
      </c>
      <c r="K3576">
        <v>11</v>
      </c>
      <c r="L3576">
        <v>12</v>
      </c>
      <c r="M3576">
        <v>0.18</v>
      </c>
      <c r="N3576">
        <v>0.26</v>
      </c>
      <c r="O3576">
        <v>0.26</v>
      </c>
      <c r="P3576">
        <v>0.3</v>
      </c>
      <c r="Q3576">
        <v>0.41</v>
      </c>
      <c r="R3576">
        <v>0.44</v>
      </c>
      <c r="S3576">
        <v>0.4</v>
      </c>
      <c r="T3576">
        <v>0.5</v>
      </c>
      <c r="U3576">
        <v>0.5</v>
      </c>
      <c r="V3576">
        <v>0.5</v>
      </c>
      <c r="W3576">
        <v>2.7</v>
      </c>
      <c r="X3576">
        <v>2.8</v>
      </c>
      <c r="Y3576">
        <v>32030</v>
      </c>
      <c r="Z3576">
        <v>40368</v>
      </c>
      <c r="AA3576">
        <v>41386</v>
      </c>
      <c r="AB3576">
        <v>43607</v>
      </c>
    </row>
    <row r="3577" spans="1:28" x14ac:dyDescent="0.25">
      <c r="A3577">
        <v>6635000</v>
      </c>
      <c r="B3577">
        <v>35</v>
      </c>
      <c r="C3577">
        <v>0.57999999999999996</v>
      </c>
      <c r="D3577">
        <v>24.1</v>
      </c>
      <c r="E3577">
        <v>3</v>
      </c>
      <c r="F3577">
        <v>0.05</v>
      </c>
      <c r="G3577">
        <v>8</v>
      </c>
      <c r="H3577">
        <v>14</v>
      </c>
      <c r="I3577">
        <v>21</v>
      </c>
      <c r="J3577">
        <v>25</v>
      </c>
      <c r="K3577">
        <v>32</v>
      </c>
      <c r="L3577">
        <v>35</v>
      </c>
      <c r="M3577">
        <v>0.13</v>
      </c>
      <c r="N3577">
        <v>0.23</v>
      </c>
      <c r="O3577">
        <v>0.35</v>
      </c>
      <c r="P3577">
        <v>0.41</v>
      </c>
      <c r="Q3577">
        <v>0.53</v>
      </c>
      <c r="R3577">
        <v>0.57999999999999996</v>
      </c>
      <c r="S3577">
        <v>1</v>
      </c>
      <c r="T3577">
        <v>1.2</v>
      </c>
      <c r="U3577">
        <v>2.4</v>
      </c>
      <c r="V3577">
        <v>22.8</v>
      </c>
      <c r="W3577">
        <v>24.1</v>
      </c>
      <c r="X3577">
        <v>24.1</v>
      </c>
      <c r="Y3577">
        <v>8269</v>
      </c>
      <c r="Z3577">
        <v>46290</v>
      </c>
      <c r="AA3577">
        <v>43636</v>
      </c>
      <c r="AB3577">
        <v>52876</v>
      </c>
    </row>
    <row r="3578" spans="1:28" x14ac:dyDescent="0.25">
      <c r="A3578">
        <v>6637750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-999</v>
      </c>
      <c r="Z3578">
        <v>-999</v>
      </c>
      <c r="AA3578">
        <v>-999</v>
      </c>
      <c r="AB3578">
        <v>-999</v>
      </c>
    </row>
    <row r="3579" spans="1:28" x14ac:dyDescent="0.25">
      <c r="A3579">
        <v>6639000</v>
      </c>
      <c r="B3579">
        <v>13</v>
      </c>
      <c r="C3579">
        <v>0.21</v>
      </c>
      <c r="D3579">
        <v>0.7</v>
      </c>
      <c r="E3579">
        <v>2</v>
      </c>
      <c r="F3579">
        <v>0.03</v>
      </c>
      <c r="G3579">
        <v>6</v>
      </c>
      <c r="H3579">
        <v>7</v>
      </c>
      <c r="I3579">
        <v>7</v>
      </c>
      <c r="J3579">
        <v>7</v>
      </c>
      <c r="K3579">
        <v>11</v>
      </c>
      <c r="L3579">
        <v>11</v>
      </c>
      <c r="M3579">
        <v>0.1</v>
      </c>
      <c r="N3579">
        <v>0.11</v>
      </c>
      <c r="O3579">
        <v>0.11</v>
      </c>
      <c r="P3579">
        <v>0.11</v>
      </c>
      <c r="Q3579">
        <v>0.18</v>
      </c>
      <c r="R3579">
        <v>0.18</v>
      </c>
      <c r="S3579">
        <v>0.3</v>
      </c>
      <c r="T3579">
        <v>0.3</v>
      </c>
      <c r="U3579">
        <v>0.3</v>
      </c>
      <c r="V3579">
        <v>0.3</v>
      </c>
      <c r="W3579">
        <v>0.5</v>
      </c>
      <c r="X3579">
        <v>0.5</v>
      </c>
      <c r="Y3579">
        <v>24347</v>
      </c>
      <c r="Z3579">
        <v>54767</v>
      </c>
      <c r="AA3579">
        <v>58220</v>
      </c>
      <c r="AB3579">
        <v>58499</v>
      </c>
    </row>
    <row r="3580" spans="1:28" x14ac:dyDescent="0.25">
      <c r="A3580">
        <v>6642000</v>
      </c>
      <c r="B3580">
        <v>153</v>
      </c>
      <c r="C3580">
        <v>0.54</v>
      </c>
      <c r="D3580">
        <v>103.6</v>
      </c>
      <c r="E3580">
        <v>18</v>
      </c>
      <c r="F3580">
        <v>0.06</v>
      </c>
      <c r="G3580">
        <v>47</v>
      </c>
      <c r="H3580">
        <v>64</v>
      </c>
      <c r="I3580">
        <v>94</v>
      </c>
      <c r="J3580">
        <v>111</v>
      </c>
      <c r="K3580">
        <v>139</v>
      </c>
      <c r="L3580">
        <v>149</v>
      </c>
      <c r="M3580">
        <v>0.17</v>
      </c>
      <c r="N3580">
        <v>0.23</v>
      </c>
      <c r="O3580">
        <v>0.33</v>
      </c>
      <c r="P3580">
        <v>0.39</v>
      </c>
      <c r="Q3580">
        <v>0.49</v>
      </c>
      <c r="R3580">
        <v>0.53</v>
      </c>
      <c r="S3580">
        <v>90.6</v>
      </c>
      <c r="T3580">
        <v>90.8</v>
      </c>
      <c r="U3580">
        <v>92.4</v>
      </c>
      <c r="V3580">
        <v>97.4</v>
      </c>
      <c r="W3580">
        <v>98.1</v>
      </c>
      <c r="X3580">
        <v>103.5</v>
      </c>
      <c r="Y3580">
        <v>1253</v>
      </c>
      <c r="Z3580">
        <v>123648</v>
      </c>
      <c r="AA3580">
        <v>3624</v>
      </c>
      <c r="AB3580">
        <v>127377</v>
      </c>
    </row>
    <row r="3581" spans="1:28" x14ac:dyDescent="0.25">
      <c r="A3581">
        <v>6646600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-999</v>
      </c>
      <c r="Z3581">
        <v>-999</v>
      </c>
      <c r="AA3581">
        <v>-999</v>
      </c>
      <c r="AB3581">
        <v>-999</v>
      </c>
    </row>
    <row r="3582" spans="1:28" x14ac:dyDescent="0.25">
      <c r="A3582">
        <v>6646800</v>
      </c>
      <c r="B3582">
        <v>204</v>
      </c>
      <c r="C3582">
        <v>0.57999999999999996</v>
      </c>
      <c r="D3582">
        <v>119.6</v>
      </c>
      <c r="E3582">
        <v>21</v>
      </c>
      <c r="F3582">
        <v>0.06</v>
      </c>
      <c r="G3582">
        <v>65</v>
      </c>
      <c r="H3582">
        <v>87</v>
      </c>
      <c r="I3582">
        <v>133</v>
      </c>
      <c r="J3582">
        <v>155</v>
      </c>
      <c r="K3582">
        <v>185</v>
      </c>
      <c r="L3582">
        <v>199</v>
      </c>
      <c r="M3582">
        <v>0.18</v>
      </c>
      <c r="N3582">
        <v>0.25</v>
      </c>
      <c r="O3582">
        <v>0.38</v>
      </c>
      <c r="P3582">
        <v>0.44</v>
      </c>
      <c r="Q3582">
        <v>0.52</v>
      </c>
      <c r="R3582">
        <v>0.56000000000000005</v>
      </c>
      <c r="S3582">
        <v>108.8</v>
      </c>
      <c r="T3582">
        <v>109.1</v>
      </c>
      <c r="U3582">
        <v>110.5</v>
      </c>
      <c r="V3582">
        <v>114.6</v>
      </c>
      <c r="W3582">
        <v>115.2</v>
      </c>
      <c r="X3582">
        <v>119.5</v>
      </c>
      <c r="Y3582">
        <v>3640</v>
      </c>
      <c r="Z3582">
        <v>139164</v>
      </c>
      <c r="AA3582">
        <v>53259</v>
      </c>
      <c r="AB3582">
        <v>158724</v>
      </c>
    </row>
    <row r="3583" spans="1:28" x14ac:dyDescent="0.25">
      <c r="A3583">
        <v>6647500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-999</v>
      </c>
      <c r="Z3583">
        <v>-999</v>
      </c>
      <c r="AA3583">
        <v>-999</v>
      </c>
      <c r="AB3583">
        <v>-999</v>
      </c>
    </row>
    <row r="3584" spans="1:28" x14ac:dyDescent="0.25">
      <c r="A3584">
        <v>6648000</v>
      </c>
      <c r="B3584">
        <v>4</v>
      </c>
      <c r="C3584">
        <v>0.77</v>
      </c>
      <c r="D3584">
        <v>2.6</v>
      </c>
      <c r="E3584">
        <v>1</v>
      </c>
      <c r="F3584">
        <v>0.19</v>
      </c>
      <c r="G3584">
        <v>1</v>
      </c>
      <c r="H3584">
        <v>1</v>
      </c>
      <c r="I3584">
        <v>2</v>
      </c>
      <c r="J3584">
        <v>2</v>
      </c>
      <c r="K3584">
        <v>3</v>
      </c>
      <c r="L3584">
        <v>4</v>
      </c>
      <c r="M3584">
        <v>0.19</v>
      </c>
      <c r="N3584">
        <v>0.19</v>
      </c>
      <c r="O3584">
        <v>0.39</v>
      </c>
      <c r="P3584">
        <v>0.39</v>
      </c>
      <c r="Q3584">
        <v>0.57999999999999996</v>
      </c>
      <c r="R3584">
        <v>0.77</v>
      </c>
      <c r="S3584">
        <v>0.2</v>
      </c>
      <c r="T3584">
        <v>0.2</v>
      </c>
      <c r="U3584">
        <v>0.4</v>
      </c>
      <c r="V3584">
        <v>0.4</v>
      </c>
      <c r="W3584">
        <v>2.5</v>
      </c>
      <c r="X3584">
        <v>2.6</v>
      </c>
      <c r="Y3584">
        <v>5457</v>
      </c>
      <c r="Z3584">
        <v>10377</v>
      </c>
      <c r="AA3584">
        <v>5717</v>
      </c>
      <c r="AB3584">
        <v>5717</v>
      </c>
    </row>
    <row r="3585" spans="1:28" x14ac:dyDescent="0.25">
      <c r="A3585">
        <v>6649000</v>
      </c>
      <c r="B3585">
        <v>2</v>
      </c>
      <c r="C3585">
        <v>0.61</v>
      </c>
      <c r="D3585">
        <v>0.3</v>
      </c>
      <c r="E3585">
        <v>0</v>
      </c>
      <c r="F3585">
        <v>0</v>
      </c>
      <c r="G3585">
        <v>0</v>
      </c>
      <c r="H3585">
        <v>0</v>
      </c>
      <c r="I3585">
        <v>1</v>
      </c>
      <c r="J3585">
        <v>1</v>
      </c>
      <c r="K3585">
        <v>2</v>
      </c>
      <c r="L3585">
        <v>2</v>
      </c>
      <c r="M3585">
        <v>0</v>
      </c>
      <c r="N3585">
        <v>0</v>
      </c>
      <c r="O3585">
        <v>0.3</v>
      </c>
      <c r="P3585">
        <v>0.3</v>
      </c>
      <c r="Q3585">
        <v>0.61</v>
      </c>
      <c r="R3585">
        <v>0.61</v>
      </c>
      <c r="S3585">
        <v>0</v>
      </c>
      <c r="T3585">
        <v>0</v>
      </c>
      <c r="U3585">
        <v>0.1</v>
      </c>
      <c r="V3585">
        <v>0.1</v>
      </c>
      <c r="W3585">
        <v>0.3</v>
      </c>
      <c r="X3585">
        <v>0.3</v>
      </c>
      <c r="Y3585">
        <v>4674</v>
      </c>
      <c r="Z3585">
        <v>6376</v>
      </c>
      <c r="AA3585">
        <v>-999</v>
      </c>
      <c r="AB3585">
        <v>-999</v>
      </c>
    </row>
    <row r="3586" spans="1:28" x14ac:dyDescent="0.25">
      <c r="A3586">
        <v>6649500</v>
      </c>
      <c r="B3586">
        <v>4</v>
      </c>
      <c r="C3586">
        <v>0.88</v>
      </c>
      <c r="D3586">
        <v>73.2</v>
      </c>
      <c r="E3586">
        <v>1</v>
      </c>
      <c r="F3586">
        <v>0.22</v>
      </c>
      <c r="G3586">
        <v>1</v>
      </c>
      <c r="H3586">
        <v>1</v>
      </c>
      <c r="I3586">
        <v>2</v>
      </c>
      <c r="J3586">
        <v>3</v>
      </c>
      <c r="K3586">
        <v>4</v>
      </c>
      <c r="L3586">
        <v>4</v>
      </c>
      <c r="M3586">
        <v>0.22</v>
      </c>
      <c r="N3586">
        <v>0.22</v>
      </c>
      <c r="O3586">
        <v>0.44</v>
      </c>
      <c r="P3586">
        <v>0.66</v>
      </c>
      <c r="Q3586">
        <v>0.88</v>
      </c>
      <c r="R3586">
        <v>0.88</v>
      </c>
      <c r="S3586">
        <v>72.8</v>
      </c>
      <c r="T3586">
        <v>72.8</v>
      </c>
      <c r="U3586">
        <v>72.8</v>
      </c>
      <c r="V3586">
        <v>73.099999999999994</v>
      </c>
      <c r="W3586">
        <v>73.2</v>
      </c>
      <c r="X3586">
        <v>73.2</v>
      </c>
      <c r="Y3586">
        <v>8250</v>
      </c>
      <c r="Z3586">
        <v>19761</v>
      </c>
      <c r="AA3586">
        <v>16705</v>
      </c>
      <c r="AB3586">
        <v>16705</v>
      </c>
    </row>
    <row r="3587" spans="1:28" x14ac:dyDescent="0.25">
      <c r="A3587">
        <v>6650500</v>
      </c>
      <c r="B3587">
        <v>3</v>
      </c>
      <c r="C3587">
        <v>1.03</v>
      </c>
      <c r="D3587">
        <v>1.6</v>
      </c>
      <c r="E3587">
        <v>0</v>
      </c>
      <c r="F3587">
        <v>0</v>
      </c>
      <c r="G3587">
        <v>0</v>
      </c>
      <c r="H3587">
        <v>0</v>
      </c>
      <c r="I3587">
        <v>2</v>
      </c>
      <c r="J3587">
        <v>2</v>
      </c>
      <c r="K3587">
        <v>3</v>
      </c>
      <c r="L3587">
        <v>3</v>
      </c>
      <c r="M3587">
        <v>0</v>
      </c>
      <c r="N3587">
        <v>0</v>
      </c>
      <c r="O3587">
        <v>0.69</v>
      </c>
      <c r="P3587">
        <v>0.69</v>
      </c>
      <c r="Q3587">
        <v>1.03</v>
      </c>
      <c r="R3587">
        <v>1.03</v>
      </c>
      <c r="S3587">
        <v>0</v>
      </c>
      <c r="T3587">
        <v>0</v>
      </c>
      <c r="U3587">
        <v>1.4</v>
      </c>
      <c r="V3587">
        <v>1.4</v>
      </c>
      <c r="W3587">
        <v>1.6</v>
      </c>
      <c r="X3587">
        <v>1.6</v>
      </c>
      <c r="Y3587">
        <v>11327</v>
      </c>
      <c r="Z3587">
        <v>19796</v>
      </c>
      <c r="AA3587">
        <v>-999</v>
      </c>
      <c r="AB3587">
        <v>-999</v>
      </c>
    </row>
    <row r="3588" spans="1:28" x14ac:dyDescent="0.25">
      <c r="A3588">
        <v>6651500</v>
      </c>
      <c r="B3588">
        <v>7</v>
      </c>
      <c r="C3588">
        <v>0.93</v>
      </c>
      <c r="D3588">
        <v>3.3</v>
      </c>
      <c r="E3588">
        <v>0</v>
      </c>
      <c r="F3588">
        <v>0</v>
      </c>
      <c r="G3588">
        <v>0</v>
      </c>
      <c r="H3588">
        <v>1</v>
      </c>
      <c r="I3588">
        <v>5</v>
      </c>
      <c r="J3588">
        <v>6</v>
      </c>
      <c r="K3588">
        <v>7</v>
      </c>
      <c r="L3588">
        <v>7</v>
      </c>
      <c r="M3588">
        <v>0</v>
      </c>
      <c r="N3588">
        <v>0.13</v>
      </c>
      <c r="O3588">
        <v>0.66</v>
      </c>
      <c r="P3588">
        <v>0.8</v>
      </c>
      <c r="Q3588">
        <v>0.93</v>
      </c>
      <c r="R3588">
        <v>0.93</v>
      </c>
      <c r="S3588">
        <v>0</v>
      </c>
      <c r="T3588">
        <v>2</v>
      </c>
      <c r="U3588">
        <v>2.9</v>
      </c>
      <c r="V3588">
        <v>3.2</v>
      </c>
      <c r="W3588">
        <v>3.3</v>
      </c>
      <c r="X3588">
        <v>3.3</v>
      </c>
      <c r="Y3588">
        <v>9915</v>
      </c>
      <c r="Z3588">
        <v>20307</v>
      </c>
      <c r="AA3588">
        <v>-999</v>
      </c>
      <c r="AB3588">
        <v>-999</v>
      </c>
    </row>
    <row r="3589" spans="1:28" x14ac:dyDescent="0.25">
      <c r="A3589">
        <v>6652000</v>
      </c>
      <c r="B3589">
        <v>239</v>
      </c>
      <c r="C3589">
        <v>0.61</v>
      </c>
      <c r="D3589">
        <v>109</v>
      </c>
      <c r="E3589">
        <v>23</v>
      </c>
      <c r="F3589">
        <v>0.06</v>
      </c>
      <c r="G3589">
        <v>68</v>
      </c>
      <c r="H3589">
        <v>92</v>
      </c>
      <c r="I3589">
        <v>151</v>
      </c>
      <c r="J3589">
        <v>182</v>
      </c>
      <c r="K3589">
        <v>217</v>
      </c>
      <c r="L3589">
        <v>234</v>
      </c>
      <c r="M3589">
        <v>0.17</v>
      </c>
      <c r="N3589">
        <v>0.23</v>
      </c>
      <c r="O3589">
        <v>0.39</v>
      </c>
      <c r="P3589">
        <v>0.46</v>
      </c>
      <c r="Q3589">
        <v>0.55000000000000004</v>
      </c>
      <c r="R3589">
        <v>0.6</v>
      </c>
      <c r="S3589">
        <v>99.1</v>
      </c>
      <c r="T3589">
        <v>99.4</v>
      </c>
      <c r="U3589">
        <v>100.7</v>
      </c>
      <c r="V3589">
        <v>104.4</v>
      </c>
      <c r="W3589">
        <v>105.1</v>
      </c>
      <c r="X3589">
        <v>109</v>
      </c>
      <c r="Y3589">
        <v>9612</v>
      </c>
      <c r="Z3589">
        <v>143713</v>
      </c>
      <c r="AA3589">
        <v>37687</v>
      </c>
      <c r="AB3589">
        <v>166390</v>
      </c>
    </row>
    <row r="3590" spans="1:28" x14ac:dyDescent="0.25">
      <c r="A3590">
        <v>6652800</v>
      </c>
      <c r="B3590">
        <v>242</v>
      </c>
      <c r="C3590">
        <v>0.6</v>
      </c>
      <c r="D3590">
        <v>119</v>
      </c>
      <c r="E3590">
        <v>24</v>
      </c>
      <c r="F3590">
        <v>0.06</v>
      </c>
      <c r="G3590">
        <v>68</v>
      </c>
      <c r="H3590">
        <v>92</v>
      </c>
      <c r="I3590">
        <v>153</v>
      </c>
      <c r="J3590">
        <v>185</v>
      </c>
      <c r="K3590">
        <v>220</v>
      </c>
      <c r="L3590">
        <v>237</v>
      </c>
      <c r="M3590">
        <v>0.17</v>
      </c>
      <c r="N3590">
        <v>0.23</v>
      </c>
      <c r="O3590">
        <v>0.38</v>
      </c>
      <c r="P3590">
        <v>0.46</v>
      </c>
      <c r="Q3590">
        <v>0.54</v>
      </c>
      <c r="R3590">
        <v>0.57999999999999996</v>
      </c>
      <c r="S3590">
        <v>95.7</v>
      </c>
      <c r="T3590">
        <v>95.9</v>
      </c>
      <c r="U3590">
        <v>111</v>
      </c>
      <c r="V3590">
        <v>114.6</v>
      </c>
      <c r="W3590">
        <v>115.2</v>
      </c>
      <c r="X3590">
        <v>119</v>
      </c>
      <c r="Y3590">
        <v>4144</v>
      </c>
      <c r="Z3590">
        <v>150464</v>
      </c>
      <c r="AA3590">
        <v>4144</v>
      </c>
      <c r="AB3590">
        <v>164952</v>
      </c>
    </row>
    <row r="3591" spans="1:28" x14ac:dyDescent="0.25">
      <c r="A3591">
        <v>6653500</v>
      </c>
      <c r="B3591">
        <v>1</v>
      </c>
      <c r="C3591">
        <v>0.18</v>
      </c>
      <c r="D3591">
        <v>0.2</v>
      </c>
      <c r="E3591">
        <v>0</v>
      </c>
      <c r="F3591">
        <v>0</v>
      </c>
      <c r="G3591">
        <v>0</v>
      </c>
      <c r="H3591">
        <v>0</v>
      </c>
      <c r="I3591">
        <v>1</v>
      </c>
      <c r="J3591">
        <v>1</v>
      </c>
      <c r="K3591">
        <v>1</v>
      </c>
      <c r="L3591">
        <v>1</v>
      </c>
      <c r="M3591">
        <v>0</v>
      </c>
      <c r="N3591">
        <v>0</v>
      </c>
      <c r="O3591">
        <v>0.18</v>
      </c>
      <c r="P3591">
        <v>0.18</v>
      </c>
      <c r="Q3591">
        <v>0.18</v>
      </c>
      <c r="R3591">
        <v>0.18</v>
      </c>
      <c r="S3591">
        <v>0</v>
      </c>
      <c r="T3591">
        <v>0</v>
      </c>
      <c r="U3591">
        <v>0.2</v>
      </c>
      <c r="V3591">
        <v>0.2</v>
      </c>
      <c r="W3591">
        <v>0.2</v>
      </c>
      <c r="X3591">
        <v>0.2</v>
      </c>
      <c r="Y3591">
        <v>29505</v>
      </c>
      <c r="Z3591">
        <v>29505</v>
      </c>
      <c r="AA3591">
        <v>-999</v>
      </c>
      <c r="AB3591">
        <v>-999</v>
      </c>
    </row>
    <row r="3592" spans="1:28" x14ac:dyDescent="0.25">
      <c r="A3592">
        <v>6656000</v>
      </c>
      <c r="B3592">
        <v>245</v>
      </c>
      <c r="C3592">
        <v>0.57999999999999996</v>
      </c>
      <c r="D3592">
        <v>115.4</v>
      </c>
      <c r="E3592">
        <v>25</v>
      </c>
      <c r="F3592">
        <v>0.06</v>
      </c>
      <c r="G3592">
        <v>69</v>
      </c>
      <c r="H3592">
        <v>94</v>
      </c>
      <c r="I3592">
        <v>156</v>
      </c>
      <c r="J3592">
        <v>188</v>
      </c>
      <c r="K3592">
        <v>223</v>
      </c>
      <c r="L3592">
        <v>240</v>
      </c>
      <c r="M3592">
        <v>0.16</v>
      </c>
      <c r="N3592">
        <v>0.22</v>
      </c>
      <c r="O3592">
        <v>0.37</v>
      </c>
      <c r="P3592">
        <v>0.44</v>
      </c>
      <c r="Q3592">
        <v>0.53</v>
      </c>
      <c r="R3592">
        <v>0.56999999999999995</v>
      </c>
      <c r="S3592">
        <v>93</v>
      </c>
      <c r="T3592">
        <v>93.3</v>
      </c>
      <c r="U3592">
        <v>107.7</v>
      </c>
      <c r="V3592">
        <v>111.2</v>
      </c>
      <c r="W3592">
        <v>111.8</v>
      </c>
      <c r="X3592">
        <v>115.4</v>
      </c>
      <c r="Y3592">
        <v>1288</v>
      </c>
      <c r="Z3592">
        <v>159872</v>
      </c>
      <c r="AA3592">
        <v>1288</v>
      </c>
      <c r="AB3592">
        <v>166884</v>
      </c>
    </row>
    <row r="3593" spans="1:28" x14ac:dyDescent="0.25">
      <c r="A3593">
        <v>6657000</v>
      </c>
      <c r="B3593">
        <v>245</v>
      </c>
      <c r="C3593">
        <v>0.57999999999999996</v>
      </c>
      <c r="D3593">
        <v>114.9</v>
      </c>
      <c r="E3593">
        <v>25</v>
      </c>
      <c r="F3593">
        <v>0.06</v>
      </c>
      <c r="G3593">
        <v>69</v>
      </c>
      <c r="H3593">
        <v>94</v>
      </c>
      <c r="I3593">
        <v>156</v>
      </c>
      <c r="J3593">
        <v>188</v>
      </c>
      <c r="K3593">
        <v>223</v>
      </c>
      <c r="L3593">
        <v>240</v>
      </c>
      <c r="M3593">
        <v>0.16</v>
      </c>
      <c r="N3593">
        <v>0.22</v>
      </c>
      <c r="O3593">
        <v>0.37</v>
      </c>
      <c r="P3593">
        <v>0.44</v>
      </c>
      <c r="Q3593">
        <v>0.52</v>
      </c>
      <c r="R3593">
        <v>0.56000000000000005</v>
      </c>
      <c r="S3593">
        <v>92.6</v>
      </c>
      <c r="T3593">
        <v>92.8</v>
      </c>
      <c r="U3593">
        <v>107.2</v>
      </c>
      <c r="V3593">
        <v>110.7</v>
      </c>
      <c r="W3593">
        <v>111.2</v>
      </c>
      <c r="X3593">
        <v>114.8</v>
      </c>
      <c r="Y3593">
        <v>12366</v>
      </c>
      <c r="Z3593">
        <v>168600</v>
      </c>
      <c r="AA3593">
        <v>12366</v>
      </c>
      <c r="AB3593">
        <v>175055</v>
      </c>
    </row>
    <row r="3594" spans="1:28" x14ac:dyDescent="0.25">
      <c r="A3594">
        <v>6657500</v>
      </c>
      <c r="B3594">
        <v>1</v>
      </c>
      <c r="C3594">
        <v>0.39</v>
      </c>
      <c r="D3594">
        <v>1.7</v>
      </c>
      <c r="E3594">
        <v>0</v>
      </c>
      <c r="F3594">
        <v>0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  <c r="M3594">
        <v>0.39</v>
      </c>
      <c r="N3594">
        <v>0.39</v>
      </c>
      <c r="O3594">
        <v>0.39</v>
      </c>
      <c r="P3594">
        <v>0.39</v>
      </c>
      <c r="Q3594">
        <v>0.39</v>
      </c>
      <c r="R3594">
        <v>0.39</v>
      </c>
      <c r="S3594">
        <v>1.7</v>
      </c>
      <c r="T3594">
        <v>1.7</v>
      </c>
      <c r="U3594">
        <v>1.7</v>
      </c>
      <c r="V3594">
        <v>1.7</v>
      </c>
      <c r="W3594">
        <v>1.7</v>
      </c>
      <c r="X3594">
        <v>1.7</v>
      </c>
      <c r="Y3594">
        <v>21471</v>
      </c>
      <c r="Z3594">
        <v>21471</v>
      </c>
      <c r="AA3594">
        <v>-999</v>
      </c>
      <c r="AB3594">
        <v>-999</v>
      </c>
    </row>
    <row r="3595" spans="1:28" x14ac:dyDescent="0.25">
      <c r="A3595">
        <v>6659500</v>
      </c>
      <c r="B3595">
        <v>4</v>
      </c>
      <c r="C3595">
        <v>0.35</v>
      </c>
      <c r="D3595">
        <v>3.7</v>
      </c>
      <c r="E3595">
        <v>0</v>
      </c>
      <c r="F3595">
        <v>0</v>
      </c>
      <c r="G3595">
        <v>1</v>
      </c>
      <c r="H3595">
        <v>2</v>
      </c>
      <c r="I3595">
        <v>2</v>
      </c>
      <c r="J3595">
        <v>4</v>
      </c>
      <c r="K3595">
        <v>4</v>
      </c>
      <c r="L3595">
        <v>4</v>
      </c>
      <c r="M3595">
        <v>0.09</v>
      </c>
      <c r="N3595">
        <v>0.17</v>
      </c>
      <c r="O3595">
        <v>0.17</v>
      </c>
      <c r="P3595">
        <v>0.35</v>
      </c>
      <c r="Q3595">
        <v>0.35</v>
      </c>
      <c r="R3595">
        <v>0.35</v>
      </c>
      <c r="S3595">
        <v>0.4</v>
      </c>
      <c r="T3595">
        <v>1</v>
      </c>
      <c r="U3595">
        <v>1</v>
      </c>
      <c r="V3595">
        <v>3.7</v>
      </c>
      <c r="W3595">
        <v>3.7</v>
      </c>
      <c r="X3595">
        <v>3.7</v>
      </c>
      <c r="Y3595">
        <v>9936</v>
      </c>
      <c r="Z3595">
        <v>28415</v>
      </c>
      <c r="AA3595">
        <v>-999</v>
      </c>
      <c r="AB3595">
        <v>-999</v>
      </c>
    </row>
    <row r="3596" spans="1:28" x14ac:dyDescent="0.25">
      <c r="A3596">
        <v>6660000</v>
      </c>
      <c r="B3596">
        <v>16</v>
      </c>
      <c r="C3596">
        <v>0.56999999999999995</v>
      </c>
      <c r="D3596">
        <v>64.5</v>
      </c>
      <c r="E3596">
        <v>2</v>
      </c>
      <c r="F3596">
        <v>7.0000000000000007E-2</v>
      </c>
      <c r="G3596">
        <v>5</v>
      </c>
      <c r="H3596">
        <v>9</v>
      </c>
      <c r="I3596">
        <v>10</v>
      </c>
      <c r="J3596">
        <v>12</v>
      </c>
      <c r="K3596">
        <v>15</v>
      </c>
      <c r="L3596">
        <v>16</v>
      </c>
      <c r="M3596">
        <v>0.18</v>
      </c>
      <c r="N3596">
        <v>0.32</v>
      </c>
      <c r="O3596">
        <v>0.36</v>
      </c>
      <c r="P3596">
        <v>0.43</v>
      </c>
      <c r="Q3596">
        <v>0.54</v>
      </c>
      <c r="R3596">
        <v>0.56999999999999995</v>
      </c>
      <c r="S3596">
        <v>58</v>
      </c>
      <c r="T3596">
        <v>59.5</v>
      </c>
      <c r="U3596">
        <v>59.6</v>
      </c>
      <c r="V3596">
        <v>60.7</v>
      </c>
      <c r="W3596">
        <v>63.8</v>
      </c>
      <c r="X3596">
        <v>64.5</v>
      </c>
      <c r="Y3596">
        <v>11651</v>
      </c>
      <c r="Z3596">
        <v>31331</v>
      </c>
      <c r="AA3596">
        <v>22188</v>
      </c>
      <c r="AB3596">
        <v>24061</v>
      </c>
    </row>
    <row r="3597" spans="1:28" x14ac:dyDescent="0.25">
      <c r="A3597">
        <v>6660500</v>
      </c>
      <c r="B3597">
        <v>18</v>
      </c>
      <c r="C3597">
        <v>0.55000000000000004</v>
      </c>
      <c r="D3597">
        <v>54.7</v>
      </c>
      <c r="E3597">
        <v>2</v>
      </c>
      <c r="F3597">
        <v>0.06</v>
      </c>
      <c r="G3597">
        <v>5</v>
      </c>
      <c r="H3597">
        <v>9</v>
      </c>
      <c r="I3597">
        <v>11</v>
      </c>
      <c r="J3597">
        <v>13</v>
      </c>
      <c r="K3597">
        <v>16</v>
      </c>
      <c r="L3597">
        <v>18</v>
      </c>
      <c r="M3597">
        <v>0.15</v>
      </c>
      <c r="N3597">
        <v>0.27</v>
      </c>
      <c r="O3597">
        <v>0.33</v>
      </c>
      <c r="P3597">
        <v>0.39</v>
      </c>
      <c r="Q3597">
        <v>0.48</v>
      </c>
      <c r="R3597">
        <v>0.55000000000000004</v>
      </c>
      <c r="S3597">
        <v>49</v>
      </c>
      <c r="T3597">
        <v>50.2</v>
      </c>
      <c r="U3597">
        <v>50.4</v>
      </c>
      <c r="V3597">
        <v>51.3</v>
      </c>
      <c r="W3597">
        <v>53.9</v>
      </c>
      <c r="X3597">
        <v>54.7</v>
      </c>
      <c r="Y3597">
        <v>16537</v>
      </c>
      <c r="Z3597">
        <v>40438</v>
      </c>
      <c r="AA3597">
        <v>27948</v>
      </c>
      <c r="AB3597">
        <v>28764</v>
      </c>
    </row>
    <row r="3598" spans="1:28" x14ac:dyDescent="0.25">
      <c r="A3598">
        <v>6661000</v>
      </c>
      <c r="B3598">
        <v>2</v>
      </c>
      <c r="C3598">
        <v>0.49</v>
      </c>
      <c r="D3598">
        <v>0.5</v>
      </c>
      <c r="E3598">
        <v>0</v>
      </c>
      <c r="F3598">
        <v>0</v>
      </c>
      <c r="G3598">
        <v>0</v>
      </c>
      <c r="H3598">
        <v>1</v>
      </c>
      <c r="I3598">
        <v>1</v>
      </c>
      <c r="J3598">
        <v>1</v>
      </c>
      <c r="K3598">
        <v>2</v>
      </c>
      <c r="L3598">
        <v>2</v>
      </c>
      <c r="M3598">
        <v>0</v>
      </c>
      <c r="N3598">
        <v>0.24</v>
      </c>
      <c r="O3598">
        <v>0.24</v>
      </c>
      <c r="P3598">
        <v>0.24</v>
      </c>
      <c r="Q3598">
        <v>0.49</v>
      </c>
      <c r="R3598">
        <v>0.49</v>
      </c>
      <c r="S3598">
        <v>0</v>
      </c>
      <c r="T3598">
        <v>0.4</v>
      </c>
      <c r="U3598">
        <v>0.4</v>
      </c>
      <c r="V3598">
        <v>0.4</v>
      </c>
      <c r="W3598">
        <v>0.5</v>
      </c>
      <c r="X3598">
        <v>0.5</v>
      </c>
      <c r="Y3598">
        <v>9094</v>
      </c>
      <c r="Z3598">
        <v>10305</v>
      </c>
      <c r="AA3598">
        <v>-999</v>
      </c>
      <c r="AB3598">
        <v>-999</v>
      </c>
    </row>
    <row r="3599" spans="1:28" x14ac:dyDescent="0.25">
      <c r="A3599">
        <v>6661500</v>
      </c>
      <c r="B3599">
        <v>2</v>
      </c>
      <c r="C3599">
        <v>0.23</v>
      </c>
      <c r="D3599">
        <v>0.2</v>
      </c>
      <c r="E3599">
        <v>0</v>
      </c>
      <c r="F3599">
        <v>0</v>
      </c>
      <c r="G3599">
        <v>0</v>
      </c>
      <c r="H3599">
        <v>1</v>
      </c>
      <c r="I3599">
        <v>1</v>
      </c>
      <c r="J3599">
        <v>1</v>
      </c>
      <c r="K3599">
        <v>2</v>
      </c>
      <c r="L3599">
        <v>2</v>
      </c>
      <c r="M3599">
        <v>0</v>
      </c>
      <c r="N3599">
        <v>0.12</v>
      </c>
      <c r="O3599">
        <v>0.12</v>
      </c>
      <c r="P3599">
        <v>0.12</v>
      </c>
      <c r="Q3599">
        <v>0.23</v>
      </c>
      <c r="R3599">
        <v>0.23</v>
      </c>
      <c r="S3599">
        <v>0</v>
      </c>
      <c r="T3599">
        <v>0.2</v>
      </c>
      <c r="U3599">
        <v>0.2</v>
      </c>
      <c r="V3599">
        <v>0.2</v>
      </c>
      <c r="W3599">
        <v>0.2</v>
      </c>
      <c r="X3599">
        <v>0.2</v>
      </c>
      <c r="Y3599">
        <v>39487</v>
      </c>
      <c r="Z3599">
        <v>40738</v>
      </c>
      <c r="AA3599">
        <v>-999</v>
      </c>
      <c r="AB3599">
        <v>-999</v>
      </c>
    </row>
    <row r="3600" spans="1:28" x14ac:dyDescent="0.25">
      <c r="A3600">
        <v>6661585</v>
      </c>
      <c r="B3600">
        <v>21</v>
      </c>
      <c r="C3600">
        <v>0.45</v>
      </c>
      <c r="D3600">
        <v>49.7</v>
      </c>
      <c r="E3600">
        <v>3</v>
      </c>
      <c r="F3600">
        <v>0.06</v>
      </c>
      <c r="G3600">
        <v>6</v>
      </c>
      <c r="H3600">
        <v>11</v>
      </c>
      <c r="I3600">
        <v>13</v>
      </c>
      <c r="J3600">
        <v>15</v>
      </c>
      <c r="K3600">
        <v>19</v>
      </c>
      <c r="L3600">
        <v>21</v>
      </c>
      <c r="M3600">
        <v>0.13</v>
      </c>
      <c r="N3600">
        <v>0.24</v>
      </c>
      <c r="O3600">
        <v>0.28000000000000003</v>
      </c>
      <c r="P3600">
        <v>0.32</v>
      </c>
      <c r="Q3600">
        <v>0.41</v>
      </c>
      <c r="R3600">
        <v>0.45</v>
      </c>
      <c r="S3600">
        <v>45.6</v>
      </c>
      <c r="T3600">
        <v>46.6</v>
      </c>
      <c r="U3600">
        <v>46.7</v>
      </c>
      <c r="V3600">
        <v>47.3</v>
      </c>
      <c r="W3600">
        <v>49.2</v>
      </c>
      <c r="X3600">
        <v>49.7</v>
      </c>
      <c r="Y3600">
        <v>19095</v>
      </c>
      <c r="Z3600">
        <v>47902</v>
      </c>
      <c r="AA3600">
        <v>19095</v>
      </c>
      <c r="AB3600">
        <v>32059</v>
      </c>
    </row>
    <row r="3601" spans="1:28" x14ac:dyDescent="0.25">
      <c r="A3601">
        <v>6662000</v>
      </c>
      <c r="B3601">
        <v>27</v>
      </c>
      <c r="C3601">
        <v>0.48</v>
      </c>
      <c r="D3601">
        <v>42.7</v>
      </c>
      <c r="E3601">
        <v>3</v>
      </c>
      <c r="F3601">
        <v>0.05</v>
      </c>
      <c r="G3601">
        <v>11</v>
      </c>
      <c r="H3601">
        <v>17</v>
      </c>
      <c r="I3601">
        <v>19</v>
      </c>
      <c r="J3601">
        <v>21</v>
      </c>
      <c r="K3601">
        <v>25</v>
      </c>
      <c r="L3601">
        <v>27</v>
      </c>
      <c r="M3601">
        <v>0.2</v>
      </c>
      <c r="N3601">
        <v>0.3</v>
      </c>
      <c r="O3601">
        <v>0.34</v>
      </c>
      <c r="P3601">
        <v>0.37</v>
      </c>
      <c r="Q3601">
        <v>0.44</v>
      </c>
      <c r="R3601">
        <v>0.48</v>
      </c>
      <c r="S3601">
        <v>39.1</v>
      </c>
      <c r="T3601">
        <v>40.1</v>
      </c>
      <c r="U3601">
        <v>40.200000000000003</v>
      </c>
      <c r="V3601">
        <v>40.700000000000003</v>
      </c>
      <c r="W3601">
        <v>42.3</v>
      </c>
      <c r="X3601">
        <v>42.7</v>
      </c>
      <c r="Y3601">
        <v>5768</v>
      </c>
      <c r="Z3601">
        <v>60067</v>
      </c>
      <c r="AA3601">
        <v>35920</v>
      </c>
      <c r="AB3601">
        <v>52207</v>
      </c>
    </row>
    <row r="3602" spans="1:28" x14ac:dyDescent="0.25">
      <c r="A3602">
        <v>6667500</v>
      </c>
      <c r="B3602">
        <v>15</v>
      </c>
      <c r="C3602">
        <v>1.55</v>
      </c>
      <c r="D3602">
        <v>10.3</v>
      </c>
      <c r="E3602">
        <v>1</v>
      </c>
      <c r="F3602">
        <v>0.1</v>
      </c>
      <c r="G3602">
        <v>0</v>
      </c>
      <c r="H3602">
        <v>3</v>
      </c>
      <c r="I3602">
        <v>5</v>
      </c>
      <c r="J3602">
        <v>13</v>
      </c>
      <c r="K3602">
        <v>13</v>
      </c>
      <c r="L3602">
        <v>15</v>
      </c>
      <c r="M3602">
        <v>0</v>
      </c>
      <c r="N3602">
        <v>0.31</v>
      </c>
      <c r="O3602">
        <v>0.52</v>
      </c>
      <c r="P3602">
        <v>1.34</v>
      </c>
      <c r="Q3602">
        <v>1.34</v>
      </c>
      <c r="R3602">
        <v>1.55</v>
      </c>
      <c r="S3602">
        <v>0</v>
      </c>
      <c r="T3602">
        <v>0.4</v>
      </c>
      <c r="U3602">
        <v>0.6</v>
      </c>
      <c r="V3602">
        <v>4.3</v>
      </c>
      <c r="W3602">
        <v>4.3</v>
      </c>
      <c r="X3602">
        <v>10.3</v>
      </c>
      <c r="Y3602">
        <v>21147</v>
      </c>
      <c r="Z3602">
        <v>37685</v>
      </c>
      <c r="AA3602">
        <v>41961</v>
      </c>
      <c r="AB3602">
        <v>41961</v>
      </c>
    </row>
    <row r="3603" spans="1:28" x14ac:dyDescent="0.25">
      <c r="A3603">
        <v>6670500</v>
      </c>
      <c r="B3603">
        <v>110</v>
      </c>
      <c r="C3603">
        <v>0.93</v>
      </c>
      <c r="D3603">
        <v>408.8</v>
      </c>
      <c r="E3603">
        <v>10</v>
      </c>
      <c r="F3603">
        <v>0.08</v>
      </c>
      <c r="G3603">
        <v>22</v>
      </c>
      <c r="H3603">
        <v>36</v>
      </c>
      <c r="I3603">
        <v>58</v>
      </c>
      <c r="J3603">
        <v>82</v>
      </c>
      <c r="K3603">
        <v>100</v>
      </c>
      <c r="L3603">
        <v>109</v>
      </c>
      <c r="M3603">
        <v>0.19</v>
      </c>
      <c r="N3603">
        <v>0.3</v>
      </c>
      <c r="O3603">
        <v>0.49</v>
      </c>
      <c r="P3603">
        <v>0.69</v>
      </c>
      <c r="Q3603">
        <v>0.85</v>
      </c>
      <c r="R3603">
        <v>0.92</v>
      </c>
      <c r="S3603">
        <v>34.200000000000003</v>
      </c>
      <c r="T3603">
        <v>34.799999999999997</v>
      </c>
      <c r="U3603">
        <v>384.7</v>
      </c>
      <c r="V3603">
        <v>386.6</v>
      </c>
      <c r="W3603">
        <v>387.6</v>
      </c>
      <c r="X3603">
        <v>408.8</v>
      </c>
      <c r="Y3603">
        <v>12778</v>
      </c>
      <c r="Z3603">
        <v>91698</v>
      </c>
      <c r="AA3603">
        <v>12778</v>
      </c>
      <c r="AB3603">
        <v>82438</v>
      </c>
    </row>
    <row r="3604" spans="1:28" x14ac:dyDescent="0.25">
      <c r="A3604">
        <v>6671000</v>
      </c>
      <c r="B3604">
        <v>2</v>
      </c>
      <c r="C3604">
        <v>0.15</v>
      </c>
      <c r="D3604">
        <v>1.3</v>
      </c>
      <c r="E3604">
        <v>1</v>
      </c>
      <c r="F3604">
        <v>0.08</v>
      </c>
      <c r="G3604">
        <v>0</v>
      </c>
      <c r="H3604">
        <v>0</v>
      </c>
      <c r="I3604">
        <v>1</v>
      </c>
      <c r="J3604">
        <v>1</v>
      </c>
      <c r="K3604">
        <v>2</v>
      </c>
      <c r="L3604">
        <v>2</v>
      </c>
      <c r="M3604">
        <v>0</v>
      </c>
      <c r="N3604">
        <v>0</v>
      </c>
      <c r="O3604">
        <v>0.08</v>
      </c>
      <c r="P3604">
        <v>0.08</v>
      </c>
      <c r="Q3604">
        <v>0.15</v>
      </c>
      <c r="R3604">
        <v>0.15</v>
      </c>
      <c r="S3604">
        <v>0</v>
      </c>
      <c r="T3604">
        <v>0</v>
      </c>
      <c r="U3604">
        <v>0.1</v>
      </c>
      <c r="V3604">
        <v>0.1</v>
      </c>
      <c r="W3604">
        <v>1.3</v>
      </c>
      <c r="X3604">
        <v>1.3</v>
      </c>
      <c r="Y3604">
        <v>9690</v>
      </c>
      <c r="Z3604">
        <v>23453</v>
      </c>
      <c r="AA3604">
        <v>9690</v>
      </c>
      <c r="AB3604">
        <v>9690</v>
      </c>
    </row>
    <row r="3605" spans="1:28" x14ac:dyDescent="0.25">
      <c r="A3605">
        <v>6677500</v>
      </c>
      <c r="B3605">
        <v>24</v>
      </c>
      <c r="C3605">
        <v>0.48</v>
      </c>
      <c r="D3605">
        <v>10.3</v>
      </c>
      <c r="E3605">
        <v>2</v>
      </c>
      <c r="F3605">
        <v>0.04</v>
      </c>
      <c r="G3605">
        <v>9</v>
      </c>
      <c r="H3605">
        <v>9</v>
      </c>
      <c r="I3605">
        <v>16</v>
      </c>
      <c r="J3605">
        <v>17</v>
      </c>
      <c r="K3605">
        <v>24</v>
      </c>
      <c r="L3605">
        <v>24</v>
      </c>
      <c r="M3605">
        <v>0.18</v>
      </c>
      <c r="N3605">
        <v>0.18</v>
      </c>
      <c r="O3605">
        <v>0.32</v>
      </c>
      <c r="P3605">
        <v>0.34</v>
      </c>
      <c r="Q3605">
        <v>0.48</v>
      </c>
      <c r="R3605">
        <v>0.48</v>
      </c>
      <c r="S3605">
        <v>7.5</v>
      </c>
      <c r="T3605">
        <v>7.5</v>
      </c>
      <c r="U3605">
        <v>9.6999999999999993</v>
      </c>
      <c r="V3605">
        <v>9.6999999999999993</v>
      </c>
      <c r="W3605">
        <v>10.3</v>
      </c>
      <c r="X3605">
        <v>10.3</v>
      </c>
      <c r="Y3605">
        <v>20955</v>
      </c>
      <c r="Z3605">
        <v>59146</v>
      </c>
      <c r="AA3605">
        <v>24530</v>
      </c>
      <c r="AB3605">
        <v>27135</v>
      </c>
    </row>
    <row r="3606" spans="1:28" x14ac:dyDescent="0.25">
      <c r="A3606">
        <v>6678000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-999</v>
      </c>
      <c r="Z3606">
        <v>-999</v>
      </c>
      <c r="AA3606">
        <v>-999</v>
      </c>
      <c r="AB3606">
        <v>-999</v>
      </c>
    </row>
    <row r="3607" spans="1:28" x14ac:dyDescent="0.25">
      <c r="A3607">
        <v>6681500</v>
      </c>
      <c r="B3607">
        <v>11</v>
      </c>
      <c r="C3607">
        <v>5.24</v>
      </c>
      <c r="D3607">
        <v>42.3</v>
      </c>
      <c r="E3607">
        <v>6</v>
      </c>
      <c r="F3607">
        <v>2.86</v>
      </c>
      <c r="G3607">
        <v>0</v>
      </c>
      <c r="H3607">
        <v>0</v>
      </c>
      <c r="I3607">
        <v>0</v>
      </c>
      <c r="J3607">
        <v>9</v>
      </c>
      <c r="K3607">
        <v>11</v>
      </c>
      <c r="L3607">
        <v>11</v>
      </c>
      <c r="M3607">
        <v>0</v>
      </c>
      <c r="N3607">
        <v>0</v>
      </c>
      <c r="O3607">
        <v>0</v>
      </c>
      <c r="P3607">
        <v>4.29</v>
      </c>
      <c r="Q3607">
        <v>5.24</v>
      </c>
      <c r="R3607">
        <v>5.24</v>
      </c>
      <c r="S3607">
        <v>0</v>
      </c>
      <c r="T3607">
        <v>0</v>
      </c>
      <c r="U3607">
        <v>0</v>
      </c>
      <c r="V3607">
        <v>33.799999999999997</v>
      </c>
      <c r="W3607">
        <v>42.3</v>
      </c>
      <c r="X3607">
        <v>42.3</v>
      </c>
      <c r="Y3607">
        <v>9079</v>
      </c>
      <c r="Z3607">
        <v>13143</v>
      </c>
      <c r="AA3607">
        <v>10485</v>
      </c>
      <c r="AB3607">
        <v>12975</v>
      </c>
    </row>
    <row r="3608" spans="1:28" x14ac:dyDescent="0.25">
      <c r="A3608">
        <v>6684000</v>
      </c>
      <c r="B3608">
        <v>8</v>
      </c>
      <c r="C3608">
        <v>2.19</v>
      </c>
      <c r="D3608">
        <v>26</v>
      </c>
      <c r="E3608">
        <v>2</v>
      </c>
      <c r="F3608">
        <v>0.55000000000000004</v>
      </c>
      <c r="G3608">
        <v>0</v>
      </c>
      <c r="H3608">
        <v>0</v>
      </c>
      <c r="I3608">
        <v>1</v>
      </c>
      <c r="J3608">
        <v>5</v>
      </c>
      <c r="K3608">
        <v>8</v>
      </c>
      <c r="L3608">
        <v>8</v>
      </c>
      <c r="M3608">
        <v>0</v>
      </c>
      <c r="N3608">
        <v>0</v>
      </c>
      <c r="O3608">
        <v>0.27</v>
      </c>
      <c r="P3608">
        <v>1.37</v>
      </c>
      <c r="Q3608">
        <v>2.19</v>
      </c>
      <c r="R3608">
        <v>2.19</v>
      </c>
      <c r="S3608">
        <v>0</v>
      </c>
      <c r="T3608">
        <v>0</v>
      </c>
      <c r="U3608">
        <v>6.9</v>
      </c>
      <c r="V3608">
        <v>21</v>
      </c>
      <c r="W3608">
        <v>26</v>
      </c>
      <c r="X3608">
        <v>26</v>
      </c>
      <c r="Y3608">
        <v>10084</v>
      </c>
      <c r="Z3608">
        <v>15553</v>
      </c>
      <c r="AA3608">
        <v>15427</v>
      </c>
      <c r="AB3608">
        <v>17449</v>
      </c>
    </row>
    <row r="3609" spans="1:28" x14ac:dyDescent="0.25">
      <c r="A3609">
        <v>6685000</v>
      </c>
      <c r="B3609">
        <v>16</v>
      </c>
      <c r="C3609">
        <v>0.63</v>
      </c>
      <c r="D3609">
        <v>1.2</v>
      </c>
      <c r="E3609">
        <v>0</v>
      </c>
      <c r="F3609">
        <v>0</v>
      </c>
      <c r="G3609">
        <v>0</v>
      </c>
      <c r="H3609">
        <v>0</v>
      </c>
      <c r="I3609">
        <v>3</v>
      </c>
      <c r="J3609">
        <v>8</v>
      </c>
      <c r="K3609">
        <v>13</v>
      </c>
      <c r="L3609">
        <v>16</v>
      </c>
      <c r="M3609">
        <v>0</v>
      </c>
      <c r="N3609">
        <v>0</v>
      </c>
      <c r="O3609">
        <v>0.12</v>
      </c>
      <c r="P3609">
        <v>0.32</v>
      </c>
      <c r="Q3609">
        <v>0.51</v>
      </c>
      <c r="R3609">
        <v>0.63</v>
      </c>
      <c r="S3609">
        <v>0</v>
      </c>
      <c r="T3609">
        <v>0</v>
      </c>
      <c r="U3609">
        <v>0.2</v>
      </c>
      <c r="V3609">
        <v>0.7</v>
      </c>
      <c r="W3609">
        <v>0.8</v>
      </c>
      <c r="X3609">
        <v>1.2</v>
      </c>
      <c r="Y3609">
        <v>14172</v>
      </c>
      <c r="Z3609">
        <v>49050</v>
      </c>
      <c r="AA3609">
        <v>-999</v>
      </c>
      <c r="AB3609">
        <v>-999</v>
      </c>
    </row>
    <row r="3610" spans="1:28" x14ac:dyDescent="0.25">
      <c r="A3610">
        <v>6687000</v>
      </c>
      <c r="B3610">
        <v>1</v>
      </c>
      <c r="C3610">
        <v>0.03</v>
      </c>
      <c r="D3610">
        <v>0.1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1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0.03</v>
      </c>
      <c r="R3610">
        <v>0.03</v>
      </c>
      <c r="S3610">
        <v>0</v>
      </c>
      <c r="T3610">
        <v>0</v>
      </c>
      <c r="U3610">
        <v>0</v>
      </c>
      <c r="V3610">
        <v>0</v>
      </c>
      <c r="W3610">
        <v>0.1</v>
      </c>
      <c r="X3610">
        <v>0.1</v>
      </c>
      <c r="Y3610">
        <v>6525</v>
      </c>
      <c r="Z3610">
        <v>6525</v>
      </c>
      <c r="AA3610">
        <v>-999</v>
      </c>
      <c r="AB3610">
        <v>-999</v>
      </c>
    </row>
    <row r="3611" spans="1:28" x14ac:dyDescent="0.25">
      <c r="A3611">
        <v>6692000</v>
      </c>
      <c r="B3611">
        <v>2</v>
      </c>
      <c r="C3611">
        <v>0.1</v>
      </c>
      <c r="D3611">
        <v>0.2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1</v>
      </c>
      <c r="K3611">
        <v>1</v>
      </c>
      <c r="L3611">
        <v>1</v>
      </c>
      <c r="M3611">
        <v>0</v>
      </c>
      <c r="N3611">
        <v>0</v>
      </c>
      <c r="O3611">
        <v>0</v>
      </c>
      <c r="P3611">
        <v>0.05</v>
      </c>
      <c r="Q3611">
        <v>0.05</v>
      </c>
      <c r="R3611">
        <v>0.05</v>
      </c>
      <c r="S3611">
        <v>0</v>
      </c>
      <c r="T3611">
        <v>0</v>
      </c>
      <c r="U3611">
        <v>0</v>
      </c>
      <c r="V3611">
        <v>0.1</v>
      </c>
      <c r="W3611">
        <v>0.1</v>
      </c>
      <c r="X3611">
        <v>0.1</v>
      </c>
      <c r="Y3611">
        <v>29917</v>
      </c>
      <c r="Z3611">
        <v>35974</v>
      </c>
      <c r="AA3611">
        <v>-999</v>
      </c>
      <c r="AB3611">
        <v>-999</v>
      </c>
    </row>
    <row r="3612" spans="1:28" x14ac:dyDescent="0.25">
      <c r="A3612">
        <v>6695000</v>
      </c>
      <c r="B3612">
        <v>7</v>
      </c>
      <c r="C3612">
        <v>0.31</v>
      </c>
      <c r="D3612">
        <v>110.2</v>
      </c>
      <c r="E3612">
        <v>3</v>
      </c>
      <c r="F3612">
        <v>0.13</v>
      </c>
      <c r="G3612">
        <v>1</v>
      </c>
      <c r="H3612">
        <v>1</v>
      </c>
      <c r="I3612">
        <v>3</v>
      </c>
      <c r="J3612">
        <v>4</v>
      </c>
      <c r="K3612">
        <v>5</v>
      </c>
      <c r="L3612">
        <v>7</v>
      </c>
      <c r="M3612">
        <v>0.04</v>
      </c>
      <c r="N3612">
        <v>0.04</v>
      </c>
      <c r="O3612">
        <v>0.13</v>
      </c>
      <c r="P3612">
        <v>0.17</v>
      </c>
      <c r="Q3612">
        <v>0.22</v>
      </c>
      <c r="R3612">
        <v>0.31</v>
      </c>
      <c r="S3612">
        <v>61.9</v>
      </c>
      <c r="T3612">
        <v>61.9</v>
      </c>
      <c r="U3612">
        <v>65.2</v>
      </c>
      <c r="V3612">
        <v>65.2</v>
      </c>
      <c r="W3612">
        <v>65.400000000000006</v>
      </c>
      <c r="X3612">
        <v>110.2</v>
      </c>
      <c r="Y3612">
        <v>3465</v>
      </c>
      <c r="Z3612">
        <v>36160</v>
      </c>
      <c r="AA3612">
        <v>3465</v>
      </c>
      <c r="AB3612">
        <v>30282</v>
      </c>
    </row>
    <row r="3613" spans="1:28" x14ac:dyDescent="0.25">
      <c r="A3613">
        <v>6696000</v>
      </c>
      <c r="B3613">
        <v>8</v>
      </c>
      <c r="C3613">
        <v>0.32</v>
      </c>
      <c r="D3613">
        <v>163.9</v>
      </c>
      <c r="E3613">
        <v>4</v>
      </c>
      <c r="F3613">
        <v>0.16</v>
      </c>
      <c r="G3613">
        <v>2</v>
      </c>
      <c r="H3613">
        <v>2</v>
      </c>
      <c r="I3613">
        <v>4</v>
      </c>
      <c r="J3613">
        <v>5</v>
      </c>
      <c r="K3613">
        <v>6</v>
      </c>
      <c r="L3613">
        <v>8</v>
      </c>
      <c r="M3613">
        <v>0.08</v>
      </c>
      <c r="N3613">
        <v>0.08</v>
      </c>
      <c r="O3613">
        <v>0.16</v>
      </c>
      <c r="P3613">
        <v>0.2</v>
      </c>
      <c r="Q3613">
        <v>0.24</v>
      </c>
      <c r="R3613">
        <v>0.32</v>
      </c>
      <c r="S3613">
        <v>119.7</v>
      </c>
      <c r="T3613">
        <v>119.7</v>
      </c>
      <c r="U3613">
        <v>122.7</v>
      </c>
      <c r="V3613">
        <v>122.7</v>
      </c>
      <c r="W3613">
        <v>122.9</v>
      </c>
      <c r="X3613">
        <v>163.9</v>
      </c>
      <c r="Y3613">
        <v>289</v>
      </c>
      <c r="Z3613">
        <v>41168</v>
      </c>
      <c r="AA3613">
        <v>289</v>
      </c>
      <c r="AB3613">
        <v>31064</v>
      </c>
    </row>
    <row r="3614" spans="1:28" x14ac:dyDescent="0.25">
      <c r="A3614">
        <v>6700500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-999</v>
      </c>
      <c r="Z3614">
        <v>-999</v>
      </c>
      <c r="AA3614">
        <v>-999</v>
      </c>
      <c r="AB3614">
        <v>-999</v>
      </c>
    </row>
    <row r="3615" spans="1:28" x14ac:dyDescent="0.25">
      <c r="A3615">
        <v>6701500</v>
      </c>
      <c r="B3615">
        <v>22</v>
      </c>
      <c r="C3615">
        <v>0.48</v>
      </c>
      <c r="D3615">
        <v>116.2</v>
      </c>
      <c r="E3615">
        <v>8</v>
      </c>
      <c r="F3615">
        <v>0.18</v>
      </c>
      <c r="G3615">
        <v>7</v>
      </c>
      <c r="H3615">
        <v>7</v>
      </c>
      <c r="I3615">
        <v>10</v>
      </c>
      <c r="J3615">
        <v>16</v>
      </c>
      <c r="K3615">
        <v>20</v>
      </c>
      <c r="L3615">
        <v>22</v>
      </c>
      <c r="M3615">
        <v>0.15</v>
      </c>
      <c r="N3615">
        <v>0.15</v>
      </c>
      <c r="O3615">
        <v>0.22</v>
      </c>
      <c r="P3615">
        <v>0.35</v>
      </c>
      <c r="Q3615">
        <v>0.44</v>
      </c>
      <c r="R3615">
        <v>0.48</v>
      </c>
      <c r="S3615">
        <v>91.5</v>
      </c>
      <c r="T3615">
        <v>91.5</v>
      </c>
      <c r="U3615">
        <v>93.2</v>
      </c>
      <c r="V3615">
        <v>93.4</v>
      </c>
      <c r="W3615">
        <v>93.6</v>
      </c>
      <c r="X3615">
        <v>116.2</v>
      </c>
      <c r="Y3615">
        <v>484</v>
      </c>
      <c r="Z3615">
        <v>42377</v>
      </c>
      <c r="AA3615">
        <v>484</v>
      </c>
      <c r="AB3615">
        <v>38797</v>
      </c>
    </row>
    <row r="3616" spans="1:28" x14ac:dyDescent="0.25">
      <c r="A3616">
        <v>6706000</v>
      </c>
      <c r="B3616">
        <v>2</v>
      </c>
      <c r="C3616">
        <v>0.61</v>
      </c>
      <c r="D3616">
        <v>4.5999999999999996</v>
      </c>
      <c r="E3616">
        <v>0</v>
      </c>
      <c r="F3616">
        <v>0</v>
      </c>
      <c r="G3616">
        <v>2</v>
      </c>
      <c r="H3616">
        <v>2</v>
      </c>
      <c r="I3616">
        <v>2</v>
      </c>
      <c r="J3616">
        <v>2</v>
      </c>
      <c r="K3616">
        <v>2</v>
      </c>
      <c r="L3616">
        <v>2</v>
      </c>
      <c r="M3616">
        <v>0.61</v>
      </c>
      <c r="N3616">
        <v>0.61</v>
      </c>
      <c r="O3616">
        <v>0.61</v>
      </c>
      <c r="P3616">
        <v>0.61</v>
      </c>
      <c r="Q3616">
        <v>0.61</v>
      </c>
      <c r="R3616">
        <v>0.61</v>
      </c>
      <c r="S3616">
        <v>4.5999999999999996</v>
      </c>
      <c r="T3616">
        <v>4.5999999999999996</v>
      </c>
      <c r="U3616">
        <v>4.5999999999999996</v>
      </c>
      <c r="V3616">
        <v>4.5999999999999996</v>
      </c>
      <c r="W3616">
        <v>4.5999999999999996</v>
      </c>
      <c r="X3616">
        <v>4.5999999999999996</v>
      </c>
      <c r="Y3616">
        <v>11992</v>
      </c>
      <c r="Z3616">
        <v>13376</v>
      </c>
      <c r="AA3616">
        <v>-999</v>
      </c>
      <c r="AB3616">
        <v>-999</v>
      </c>
    </row>
    <row r="3617" spans="1:28" x14ac:dyDescent="0.25">
      <c r="A3617">
        <v>6707000</v>
      </c>
      <c r="B3617">
        <v>6</v>
      </c>
      <c r="C3617">
        <v>0.49</v>
      </c>
      <c r="D3617">
        <v>6.5</v>
      </c>
      <c r="E3617">
        <v>1</v>
      </c>
      <c r="F3617">
        <v>0.08</v>
      </c>
      <c r="G3617">
        <v>3</v>
      </c>
      <c r="H3617">
        <v>3</v>
      </c>
      <c r="I3617">
        <v>5</v>
      </c>
      <c r="J3617">
        <v>6</v>
      </c>
      <c r="K3617">
        <v>6</v>
      </c>
      <c r="L3617">
        <v>6</v>
      </c>
      <c r="M3617">
        <v>0.24</v>
      </c>
      <c r="N3617">
        <v>0.24</v>
      </c>
      <c r="O3617">
        <v>0.41</v>
      </c>
      <c r="P3617">
        <v>0.49</v>
      </c>
      <c r="Q3617">
        <v>0.49</v>
      </c>
      <c r="R3617">
        <v>0.49</v>
      </c>
      <c r="S3617">
        <v>6.2</v>
      </c>
      <c r="T3617">
        <v>6.2</v>
      </c>
      <c r="U3617">
        <v>6.4</v>
      </c>
      <c r="V3617">
        <v>6.5</v>
      </c>
      <c r="W3617">
        <v>6.5</v>
      </c>
      <c r="X3617">
        <v>6.5</v>
      </c>
      <c r="Y3617">
        <v>19260</v>
      </c>
      <c r="Z3617">
        <v>35332</v>
      </c>
      <c r="AA3617">
        <v>19260</v>
      </c>
      <c r="AB3617">
        <v>19260</v>
      </c>
    </row>
    <row r="3618" spans="1:28" x14ac:dyDescent="0.25">
      <c r="A3618">
        <v>6707500</v>
      </c>
      <c r="B3618">
        <v>36</v>
      </c>
      <c r="C3618">
        <v>0.54</v>
      </c>
      <c r="D3618">
        <v>80.599999999999994</v>
      </c>
      <c r="E3618">
        <v>10</v>
      </c>
      <c r="F3618">
        <v>0.15</v>
      </c>
      <c r="G3618">
        <v>12</v>
      </c>
      <c r="H3618">
        <v>13</v>
      </c>
      <c r="I3618">
        <v>19</v>
      </c>
      <c r="J3618">
        <v>29</v>
      </c>
      <c r="K3618">
        <v>34</v>
      </c>
      <c r="L3618">
        <v>36</v>
      </c>
      <c r="M3618">
        <v>0.18</v>
      </c>
      <c r="N3618">
        <v>0.19</v>
      </c>
      <c r="O3618">
        <v>0.28000000000000003</v>
      </c>
      <c r="P3618">
        <v>0.43</v>
      </c>
      <c r="Q3618">
        <v>0.51</v>
      </c>
      <c r="R3618">
        <v>0.54</v>
      </c>
      <c r="S3618">
        <v>63.6</v>
      </c>
      <c r="T3618">
        <v>63.6</v>
      </c>
      <c r="U3618">
        <v>64.8</v>
      </c>
      <c r="V3618">
        <v>65.099999999999994</v>
      </c>
      <c r="W3618">
        <v>65.2</v>
      </c>
      <c r="X3618">
        <v>80.599999999999994</v>
      </c>
      <c r="Y3618">
        <v>19693</v>
      </c>
      <c r="Z3618">
        <v>51889</v>
      </c>
      <c r="AA3618">
        <v>19693</v>
      </c>
      <c r="AB3618">
        <v>53243</v>
      </c>
    </row>
    <row r="3619" spans="1:28" x14ac:dyDescent="0.25">
      <c r="A3619">
        <v>6708000</v>
      </c>
      <c r="B3619">
        <v>40</v>
      </c>
      <c r="C3619">
        <v>0.59</v>
      </c>
      <c r="D3619">
        <v>85.6</v>
      </c>
      <c r="E3619">
        <v>13</v>
      </c>
      <c r="F3619">
        <v>0.19</v>
      </c>
      <c r="G3619">
        <v>12</v>
      </c>
      <c r="H3619">
        <v>13</v>
      </c>
      <c r="I3619">
        <v>19</v>
      </c>
      <c r="J3619">
        <v>31</v>
      </c>
      <c r="K3619">
        <v>36</v>
      </c>
      <c r="L3619">
        <v>40</v>
      </c>
      <c r="M3619">
        <v>0.18</v>
      </c>
      <c r="N3619">
        <v>0.19</v>
      </c>
      <c r="O3619">
        <v>0.28000000000000003</v>
      </c>
      <c r="P3619">
        <v>0.46</v>
      </c>
      <c r="Q3619">
        <v>0.53</v>
      </c>
      <c r="R3619">
        <v>0.59</v>
      </c>
      <c r="S3619">
        <v>62.5</v>
      </c>
      <c r="T3619">
        <v>62.6</v>
      </c>
      <c r="U3619">
        <v>63.7</v>
      </c>
      <c r="V3619">
        <v>66.400000000000006</v>
      </c>
      <c r="W3619">
        <v>66.599999999999994</v>
      </c>
      <c r="X3619">
        <v>85.6</v>
      </c>
      <c r="Y3619">
        <v>3169</v>
      </c>
      <c r="Z3619">
        <v>55526</v>
      </c>
      <c r="AA3619">
        <v>3169</v>
      </c>
      <c r="AB3619">
        <v>50179</v>
      </c>
    </row>
    <row r="3620" spans="1:28" x14ac:dyDescent="0.25">
      <c r="A3620">
        <v>6709500</v>
      </c>
      <c r="B3620">
        <v>5</v>
      </c>
      <c r="C3620">
        <v>0.64</v>
      </c>
      <c r="D3620">
        <v>1.6</v>
      </c>
      <c r="E3620">
        <v>0</v>
      </c>
      <c r="F3620">
        <v>0</v>
      </c>
      <c r="G3620">
        <v>1</v>
      </c>
      <c r="H3620">
        <v>1</v>
      </c>
      <c r="I3620">
        <v>2</v>
      </c>
      <c r="J3620">
        <v>2</v>
      </c>
      <c r="K3620">
        <v>3</v>
      </c>
      <c r="L3620">
        <v>5</v>
      </c>
      <c r="M3620">
        <v>0.13</v>
      </c>
      <c r="N3620">
        <v>0.13</v>
      </c>
      <c r="O3620">
        <v>0.26</v>
      </c>
      <c r="P3620">
        <v>0.26</v>
      </c>
      <c r="Q3620">
        <v>0.38</v>
      </c>
      <c r="R3620">
        <v>0.64</v>
      </c>
      <c r="S3620">
        <v>0.4</v>
      </c>
      <c r="T3620">
        <v>0.4</v>
      </c>
      <c r="U3620">
        <v>0.4</v>
      </c>
      <c r="V3620">
        <v>0.4</v>
      </c>
      <c r="W3620">
        <v>1.3</v>
      </c>
      <c r="X3620">
        <v>1.6</v>
      </c>
      <c r="Y3620">
        <v>8986</v>
      </c>
      <c r="Z3620">
        <v>26040</v>
      </c>
      <c r="AA3620">
        <v>-999</v>
      </c>
      <c r="AB3620">
        <v>-999</v>
      </c>
    </row>
    <row r="3621" spans="1:28" x14ac:dyDescent="0.25">
      <c r="A3621">
        <v>6709530</v>
      </c>
      <c r="B3621">
        <v>5</v>
      </c>
      <c r="C3621">
        <v>0.61</v>
      </c>
      <c r="D3621">
        <v>1.5</v>
      </c>
      <c r="E3621">
        <v>0</v>
      </c>
      <c r="F3621">
        <v>0</v>
      </c>
      <c r="G3621">
        <v>1</v>
      </c>
      <c r="H3621">
        <v>1</v>
      </c>
      <c r="I3621">
        <v>2</v>
      </c>
      <c r="J3621">
        <v>2</v>
      </c>
      <c r="K3621">
        <v>3</v>
      </c>
      <c r="L3621">
        <v>5</v>
      </c>
      <c r="M3621">
        <v>0.12</v>
      </c>
      <c r="N3621">
        <v>0.12</v>
      </c>
      <c r="O3621">
        <v>0.24</v>
      </c>
      <c r="P3621">
        <v>0.24</v>
      </c>
      <c r="Q3621">
        <v>0.37</v>
      </c>
      <c r="R3621">
        <v>0.61</v>
      </c>
      <c r="S3621">
        <v>0.3</v>
      </c>
      <c r="T3621">
        <v>0.3</v>
      </c>
      <c r="U3621">
        <v>0.4</v>
      </c>
      <c r="V3621">
        <v>0.4</v>
      </c>
      <c r="W3621">
        <v>1.3</v>
      </c>
      <c r="X3621">
        <v>1.5</v>
      </c>
      <c r="Y3621">
        <v>11024</v>
      </c>
      <c r="Z3621">
        <v>28862</v>
      </c>
      <c r="AA3621">
        <v>-999</v>
      </c>
      <c r="AB3621">
        <v>-999</v>
      </c>
    </row>
    <row r="3622" spans="1:28" x14ac:dyDescent="0.25">
      <c r="A3622">
        <v>6710000</v>
      </c>
      <c r="B3622">
        <v>65</v>
      </c>
      <c r="C3622">
        <v>0.82</v>
      </c>
      <c r="D3622">
        <v>141.30000000000001</v>
      </c>
      <c r="E3622">
        <v>20</v>
      </c>
      <c r="F3622">
        <v>0.25</v>
      </c>
      <c r="G3622">
        <v>20</v>
      </c>
      <c r="H3622">
        <v>22</v>
      </c>
      <c r="I3622">
        <v>31</v>
      </c>
      <c r="J3622">
        <v>47</v>
      </c>
      <c r="K3622">
        <v>57</v>
      </c>
      <c r="L3622">
        <v>65</v>
      </c>
      <c r="M3622">
        <v>0.25</v>
      </c>
      <c r="N3622">
        <v>0.28000000000000003</v>
      </c>
      <c r="O3622">
        <v>0.39</v>
      </c>
      <c r="P3622">
        <v>0.59</v>
      </c>
      <c r="Q3622">
        <v>0.72</v>
      </c>
      <c r="R3622">
        <v>0.82</v>
      </c>
      <c r="S3622">
        <v>63.5</v>
      </c>
      <c r="T3622">
        <v>63.5</v>
      </c>
      <c r="U3622">
        <v>64.599999999999994</v>
      </c>
      <c r="V3622">
        <v>68.900000000000006</v>
      </c>
      <c r="W3622">
        <v>125</v>
      </c>
      <c r="X3622">
        <v>141.30000000000001</v>
      </c>
      <c r="Y3622">
        <v>2384</v>
      </c>
      <c r="Z3622">
        <v>48542</v>
      </c>
      <c r="AA3622">
        <v>3172</v>
      </c>
      <c r="AB3622">
        <v>44893</v>
      </c>
    </row>
    <row r="3623" spans="1:28" x14ac:dyDescent="0.25">
      <c r="A3623">
        <v>6710385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-999</v>
      </c>
      <c r="Z3623">
        <v>-999</v>
      </c>
      <c r="AA3623">
        <v>-999</v>
      </c>
      <c r="AB3623">
        <v>-999</v>
      </c>
    </row>
    <row r="3624" spans="1:28" x14ac:dyDescent="0.25">
      <c r="A3624">
        <v>6710500</v>
      </c>
      <c r="B3624">
        <v>8</v>
      </c>
      <c r="C3624">
        <v>1.88</v>
      </c>
      <c r="D3624">
        <v>3.3</v>
      </c>
      <c r="E3624">
        <v>0</v>
      </c>
      <c r="F3624">
        <v>0</v>
      </c>
      <c r="G3624">
        <v>1</v>
      </c>
      <c r="H3624">
        <v>1</v>
      </c>
      <c r="I3624">
        <v>1</v>
      </c>
      <c r="J3624">
        <v>4</v>
      </c>
      <c r="K3624">
        <v>5</v>
      </c>
      <c r="L3624">
        <v>8</v>
      </c>
      <c r="M3624">
        <v>0.23</v>
      </c>
      <c r="N3624">
        <v>0.23</v>
      </c>
      <c r="O3624">
        <v>0.23</v>
      </c>
      <c r="P3624">
        <v>0.94</v>
      </c>
      <c r="Q3624">
        <v>1.17</v>
      </c>
      <c r="R3624">
        <v>1.88</v>
      </c>
      <c r="S3624">
        <v>2.2999999999999998</v>
      </c>
      <c r="T3624">
        <v>2.2999999999999998</v>
      </c>
      <c r="U3624">
        <v>2.2999999999999998</v>
      </c>
      <c r="V3624">
        <v>2.7</v>
      </c>
      <c r="W3624">
        <v>2.9</v>
      </c>
      <c r="X3624">
        <v>3.3</v>
      </c>
      <c r="Y3624">
        <v>480</v>
      </c>
      <c r="Z3624">
        <v>11639</v>
      </c>
      <c r="AA3624">
        <v>-999</v>
      </c>
      <c r="AB3624">
        <v>-999</v>
      </c>
    </row>
    <row r="3625" spans="1:28" x14ac:dyDescent="0.25">
      <c r="A3625">
        <v>6710605</v>
      </c>
      <c r="B3625">
        <v>9</v>
      </c>
      <c r="C3625">
        <v>1.97</v>
      </c>
      <c r="D3625">
        <v>3.1</v>
      </c>
      <c r="E3625">
        <v>0</v>
      </c>
      <c r="F3625">
        <v>0</v>
      </c>
      <c r="G3625">
        <v>1</v>
      </c>
      <c r="H3625">
        <v>1</v>
      </c>
      <c r="I3625">
        <v>1</v>
      </c>
      <c r="J3625">
        <v>4</v>
      </c>
      <c r="K3625">
        <v>5</v>
      </c>
      <c r="L3625">
        <v>9</v>
      </c>
      <c r="M3625">
        <v>0.22</v>
      </c>
      <c r="N3625">
        <v>0.22</v>
      </c>
      <c r="O3625">
        <v>0.22</v>
      </c>
      <c r="P3625">
        <v>0.88</v>
      </c>
      <c r="Q3625">
        <v>1.1000000000000001</v>
      </c>
      <c r="R3625">
        <v>1.97</v>
      </c>
      <c r="S3625">
        <v>2.2000000000000002</v>
      </c>
      <c r="T3625">
        <v>2.2000000000000002</v>
      </c>
      <c r="U3625">
        <v>2.2000000000000002</v>
      </c>
      <c r="V3625">
        <v>2.5</v>
      </c>
      <c r="W3625">
        <v>2.7</v>
      </c>
      <c r="X3625">
        <v>3.1</v>
      </c>
      <c r="Y3625">
        <v>2043</v>
      </c>
      <c r="Z3625">
        <v>12914</v>
      </c>
      <c r="AA3625">
        <v>-999</v>
      </c>
      <c r="AB3625">
        <v>-999</v>
      </c>
    </row>
    <row r="3626" spans="1:28" x14ac:dyDescent="0.25">
      <c r="A3626">
        <v>6711500</v>
      </c>
      <c r="B3626">
        <v>25</v>
      </c>
      <c r="C3626">
        <v>3.7</v>
      </c>
      <c r="D3626">
        <v>308.7</v>
      </c>
      <c r="E3626">
        <v>6</v>
      </c>
      <c r="F3626">
        <v>0.89</v>
      </c>
      <c r="G3626">
        <v>9</v>
      </c>
      <c r="H3626">
        <v>9</v>
      </c>
      <c r="I3626">
        <v>10</v>
      </c>
      <c r="J3626">
        <v>15</v>
      </c>
      <c r="K3626">
        <v>19</v>
      </c>
      <c r="L3626">
        <v>25</v>
      </c>
      <c r="M3626">
        <v>1.33</v>
      </c>
      <c r="N3626">
        <v>1.33</v>
      </c>
      <c r="O3626">
        <v>1.48</v>
      </c>
      <c r="P3626">
        <v>2.2200000000000002</v>
      </c>
      <c r="Q3626">
        <v>2.81</v>
      </c>
      <c r="R3626">
        <v>3.7</v>
      </c>
      <c r="S3626">
        <v>161</v>
      </c>
      <c r="T3626">
        <v>161</v>
      </c>
      <c r="U3626">
        <v>161.19999999999999</v>
      </c>
      <c r="V3626">
        <v>161.80000000000001</v>
      </c>
      <c r="W3626">
        <v>307.89999999999998</v>
      </c>
      <c r="X3626">
        <v>308.7</v>
      </c>
      <c r="Y3626">
        <v>3162</v>
      </c>
      <c r="Z3626">
        <v>14037</v>
      </c>
      <c r="AA3626">
        <v>3162</v>
      </c>
      <c r="AB3626">
        <v>5063</v>
      </c>
    </row>
    <row r="3627" spans="1:28" x14ac:dyDescent="0.25">
      <c r="A3627">
        <v>6711565</v>
      </c>
      <c r="B3627">
        <v>90</v>
      </c>
      <c r="C3627">
        <v>1.02</v>
      </c>
      <c r="D3627">
        <v>143.30000000000001</v>
      </c>
      <c r="E3627">
        <v>24</v>
      </c>
      <c r="F3627">
        <v>0.27</v>
      </c>
      <c r="G3627">
        <v>27</v>
      </c>
      <c r="H3627">
        <v>29</v>
      </c>
      <c r="I3627">
        <v>40</v>
      </c>
      <c r="J3627">
        <v>61</v>
      </c>
      <c r="K3627">
        <v>76</v>
      </c>
      <c r="L3627">
        <v>90</v>
      </c>
      <c r="M3627">
        <v>0.31</v>
      </c>
      <c r="N3627">
        <v>0.33</v>
      </c>
      <c r="O3627">
        <v>0.46</v>
      </c>
      <c r="P3627">
        <v>0.69</v>
      </c>
      <c r="Q3627">
        <v>0.87</v>
      </c>
      <c r="R3627">
        <v>1.02</v>
      </c>
      <c r="S3627">
        <v>61.6</v>
      </c>
      <c r="T3627">
        <v>61.6</v>
      </c>
      <c r="U3627">
        <v>62.7</v>
      </c>
      <c r="V3627">
        <v>66.599999999999994</v>
      </c>
      <c r="W3627">
        <v>128.4</v>
      </c>
      <c r="X3627">
        <v>143.30000000000001</v>
      </c>
      <c r="Y3627">
        <v>3921</v>
      </c>
      <c r="Z3627">
        <v>42927</v>
      </c>
      <c r="AA3627">
        <v>5892</v>
      </c>
      <c r="AB3627">
        <v>42852</v>
      </c>
    </row>
    <row r="3628" spans="1:28" x14ac:dyDescent="0.25">
      <c r="A3628">
        <v>6712000</v>
      </c>
      <c r="B3628">
        <v>26</v>
      </c>
      <c r="C3628">
        <v>5.96</v>
      </c>
      <c r="D3628">
        <v>20.8</v>
      </c>
      <c r="E3628">
        <v>1</v>
      </c>
      <c r="F3628">
        <v>0.23</v>
      </c>
      <c r="G3628">
        <v>0</v>
      </c>
      <c r="H3628">
        <v>0</v>
      </c>
      <c r="I3628">
        <v>1</v>
      </c>
      <c r="J3628">
        <v>25</v>
      </c>
      <c r="K3628">
        <v>25</v>
      </c>
      <c r="L3628">
        <v>25</v>
      </c>
      <c r="M3628">
        <v>0</v>
      </c>
      <c r="N3628">
        <v>0</v>
      </c>
      <c r="O3628">
        <v>0.23</v>
      </c>
      <c r="P3628">
        <v>5.73</v>
      </c>
      <c r="Q3628">
        <v>5.73</v>
      </c>
      <c r="R3628">
        <v>5.73</v>
      </c>
      <c r="S3628">
        <v>0</v>
      </c>
      <c r="T3628">
        <v>0</v>
      </c>
      <c r="U3628">
        <v>2.2999999999999998</v>
      </c>
      <c r="V3628">
        <v>19.899999999999999</v>
      </c>
      <c r="W3628">
        <v>19.899999999999999</v>
      </c>
      <c r="X3628">
        <v>19.899999999999999</v>
      </c>
      <c r="Y3628">
        <v>9428</v>
      </c>
      <c r="Z3628">
        <v>22370</v>
      </c>
      <c r="AA3628">
        <v>19653</v>
      </c>
      <c r="AB3628">
        <v>19653</v>
      </c>
    </row>
    <row r="3629" spans="1:28" x14ac:dyDescent="0.25">
      <c r="A3629">
        <v>6712500</v>
      </c>
      <c r="B3629">
        <v>37</v>
      </c>
      <c r="C3629">
        <v>3.95</v>
      </c>
      <c r="D3629">
        <v>13</v>
      </c>
      <c r="E3629">
        <v>4</v>
      </c>
      <c r="F3629">
        <v>0.43</v>
      </c>
      <c r="G3629">
        <v>1</v>
      </c>
      <c r="H3629">
        <v>1</v>
      </c>
      <c r="I3629">
        <v>2</v>
      </c>
      <c r="J3629">
        <v>34</v>
      </c>
      <c r="K3629">
        <v>35</v>
      </c>
      <c r="L3629">
        <v>36</v>
      </c>
      <c r="M3629">
        <v>0.11</v>
      </c>
      <c r="N3629">
        <v>0.11</v>
      </c>
      <c r="O3629">
        <v>0.21</v>
      </c>
      <c r="P3629">
        <v>3.63</v>
      </c>
      <c r="Q3629">
        <v>3.74</v>
      </c>
      <c r="R3629">
        <v>3.84</v>
      </c>
      <c r="S3629">
        <v>0.1</v>
      </c>
      <c r="T3629">
        <v>0.1</v>
      </c>
      <c r="U3629">
        <v>1.2</v>
      </c>
      <c r="V3629">
        <v>11.7</v>
      </c>
      <c r="W3629">
        <v>12.3</v>
      </c>
      <c r="X3629">
        <v>12.6</v>
      </c>
      <c r="Y3629">
        <v>10214</v>
      </c>
      <c r="Z3629">
        <v>41458</v>
      </c>
      <c r="AA3629">
        <v>18469</v>
      </c>
      <c r="AB3629">
        <v>31071</v>
      </c>
    </row>
    <row r="3630" spans="1:28" x14ac:dyDescent="0.25">
      <c r="A3630">
        <v>6713000</v>
      </c>
      <c r="B3630">
        <v>39</v>
      </c>
      <c r="C3630">
        <v>3.9</v>
      </c>
      <c r="D3630">
        <v>178.1</v>
      </c>
      <c r="E3630">
        <v>5</v>
      </c>
      <c r="F3630">
        <v>0.5</v>
      </c>
      <c r="G3630">
        <v>1</v>
      </c>
      <c r="H3630">
        <v>1</v>
      </c>
      <c r="I3630">
        <v>3</v>
      </c>
      <c r="J3630">
        <v>35</v>
      </c>
      <c r="K3630">
        <v>37</v>
      </c>
      <c r="L3630">
        <v>38</v>
      </c>
      <c r="M3630">
        <v>0.1</v>
      </c>
      <c r="N3630">
        <v>0.1</v>
      </c>
      <c r="O3630">
        <v>0.3</v>
      </c>
      <c r="P3630">
        <v>3.5</v>
      </c>
      <c r="Q3630">
        <v>3.7</v>
      </c>
      <c r="R3630">
        <v>3.8</v>
      </c>
      <c r="S3630">
        <v>0.1</v>
      </c>
      <c r="T3630">
        <v>0.1</v>
      </c>
      <c r="U3630">
        <v>166.7</v>
      </c>
      <c r="V3630">
        <v>176.6</v>
      </c>
      <c r="W3630">
        <v>177.4</v>
      </c>
      <c r="X3630">
        <v>177.7</v>
      </c>
      <c r="Y3630">
        <v>713</v>
      </c>
      <c r="Z3630">
        <v>45319</v>
      </c>
      <c r="AA3630">
        <v>713</v>
      </c>
      <c r="AB3630">
        <v>29958</v>
      </c>
    </row>
    <row r="3631" spans="1:28" x14ac:dyDescent="0.25">
      <c r="A3631">
        <v>6713500</v>
      </c>
      <c r="B3631">
        <v>40</v>
      </c>
      <c r="C3631">
        <v>3.76</v>
      </c>
      <c r="D3631">
        <v>167.8</v>
      </c>
      <c r="E3631">
        <v>5</v>
      </c>
      <c r="F3631">
        <v>0.47</v>
      </c>
      <c r="G3631">
        <v>1</v>
      </c>
      <c r="H3631">
        <v>1</v>
      </c>
      <c r="I3631">
        <v>3</v>
      </c>
      <c r="J3631">
        <v>35</v>
      </c>
      <c r="K3631">
        <v>38</v>
      </c>
      <c r="L3631">
        <v>39</v>
      </c>
      <c r="M3631">
        <v>0.09</v>
      </c>
      <c r="N3631">
        <v>0.09</v>
      </c>
      <c r="O3631">
        <v>0.28000000000000003</v>
      </c>
      <c r="P3631">
        <v>3.29</v>
      </c>
      <c r="Q3631">
        <v>3.57</v>
      </c>
      <c r="R3631">
        <v>3.67</v>
      </c>
      <c r="S3631">
        <v>0.1</v>
      </c>
      <c r="T3631">
        <v>0.1</v>
      </c>
      <c r="U3631">
        <v>157</v>
      </c>
      <c r="V3631">
        <v>166.3</v>
      </c>
      <c r="W3631">
        <v>167.1</v>
      </c>
      <c r="X3631">
        <v>167.4</v>
      </c>
      <c r="Y3631">
        <v>16008</v>
      </c>
      <c r="Z3631">
        <v>57499</v>
      </c>
      <c r="AA3631">
        <v>16008</v>
      </c>
      <c r="AB3631">
        <v>44005</v>
      </c>
    </row>
    <row r="3632" spans="1:28" x14ac:dyDescent="0.25">
      <c r="A3632">
        <v>6714000</v>
      </c>
      <c r="B3632">
        <v>138</v>
      </c>
      <c r="C3632">
        <v>1.38</v>
      </c>
      <c r="D3632">
        <v>143.9</v>
      </c>
      <c r="E3632">
        <v>29</v>
      </c>
      <c r="F3632">
        <v>0.28999999999999998</v>
      </c>
      <c r="G3632">
        <v>35</v>
      </c>
      <c r="H3632">
        <v>37</v>
      </c>
      <c r="I3632">
        <v>50</v>
      </c>
      <c r="J3632">
        <v>103</v>
      </c>
      <c r="K3632">
        <v>122</v>
      </c>
      <c r="L3632">
        <v>137</v>
      </c>
      <c r="M3632">
        <v>0.35</v>
      </c>
      <c r="N3632">
        <v>0.37</v>
      </c>
      <c r="O3632">
        <v>0.5</v>
      </c>
      <c r="P3632">
        <v>1.03</v>
      </c>
      <c r="Q3632">
        <v>1.22</v>
      </c>
      <c r="R3632">
        <v>1.37</v>
      </c>
      <c r="S3632">
        <v>54.5</v>
      </c>
      <c r="T3632">
        <v>54.5</v>
      </c>
      <c r="U3632">
        <v>72.2</v>
      </c>
      <c r="V3632">
        <v>76.599999999999994</v>
      </c>
      <c r="W3632">
        <v>130.9</v>
      </c>
      <c r="X3632">
        <v>143.9</v>
      </c>
      <c r="Y3632">
        <v>9732</v>
      </c>
      <c r="Z3632">
        <v>50980</v>
      </c>
      <c r="AA3632">
        <v>14836</v>
      </c>
      <c r="AB3632">
        <v>50745</v>
      </c>
    </row>
    <row r="3633" spans="1:28" x14ac:dyDescent="0.25">
      <c r="A3633">
        <v>6714215</v>
      </c>
      <c r="B3633">
        <v>139</v>
      </c>
      <c r="C3633">
        <v>1.38</v>
      </c>
      <c r="D3633">
        <v>143.1</v>
      </c>
      <c r="E3633">
        <v>29</v>
      </c>
      <c r="F3633">
        <v>0.28999999999999998</v>
      </c>
      <c r="G3633">
        <v>36</v>
      </c>
      <c r="H3633">
        <v>38</v>
      </c>
      <c r="I3633">
        <v>51</v>
      </c>
      <c r="J3633">
        <v>104</v>
      </c>
      <c r="K3633">
        <v>123</v>
      </c>
      <c r="L3633">
        <v>138</v>
      </c>
      <c r="M3633">
        <v>0.36</v>
      </c>
      <c r="N3633">
        <v>0.38</v>
      </c>
      <c r="O3633">
        <v>0.51</v>
      </c>
      <c r="P3633">
        <v>1.03</v>
      </c>
      <c r="Q3633">
        <v>1.22</v>
      </c>
      <c r="R3633">
        <v>1.37</v>
      </c>
      <c r="S3633">
        <v>54.2</v>
      </c>
      <c r="T3633">
        <v>54.2</v>
      </c>
      <c r="U3633">
        <v>71.8</v>
      </c>
      <c r="V3633">
        <v>76.099999999999994</v>
      </c>
      <c r="W3633">
        <v>130.1</v>
      </c>
      <c r="X3633">
        <v>143</v>
      </c>
      <c r="Y3633">
        <v>13800</v>
      </c>
      <c r="Z3633">
        <v>56491</v>
      </c>
      <c r="AA3633">
        <v>20233</v>
      </c>
      <c r="AB3633">
        <v>56873</v>
      </c>
    </row>
    <row r="3634" spans="1:28" x14ac:dyDescent="0.25">
      <c r="A3634">
        <v>6716500</v>
      </c>
      <c r="B3634">
        <v>9</v>
      </c>
      <c r="C3634">
        <v>2.37</v>
      </c>
      <c r="D3634">
        <v>31.3</v>
      </c>
      <c r="E3634">
        <v>5</v>
      </c>
      <c r="F3634">
        <v>1.32</v>
      </c>
      <c r="G3634">
        <v>3</v>
      </c>
      <c r="H3634">
        <v>3</v>
      </c>
      <c r="I3634">
        <v>3</v>
      </c>
      <c r="J3634">
        <v>9</v>
      </c>
      <c r="K3634">
        <v>9</v>
      </c>
      <c r="L3634">
        <v>9</v>
      </c>
      <c r="M3634">
        <v>0.79</v>
      </c>
      <c r="N3634">
        <v>0.79</v>
      </c>
      <c r="O3634">
        <v>0.79</v>
      </c>
      <c r="P3634">
        <v>2.37</v>
      </c>
      <c r="Q3634">
        <v>2.37</v>
      </c>
      <c r="R3634">
        <v>2.37</v>
      </c>
      <c r="S3634">
        <v>6.4</v>
      </c>
      <c r="T3634">
        <v>6.4</v>
      </c>
      <c r="U3634">
        <v>6.4</v>
      </c>
      <c r="V3634">
        <v>31.3</v>
      </c>
      <c r="W3634">
        <v>31.3</v>
      </c>
      <c r="X3634">
        <v>31.3</v>
      </c>
      <c r="Y3634">
        <v>11939</v>
      </c>
      <c r="Z3634">
        <v>15010</v>
      </c>
      <c r="AA3634">
        <v>13509</v>
      </c>
      <c r="AB3634">
        <v>16571</v>
      </c>
    </row>
    <row r="3635" spans="1:28" x14ac:dyDescent="0.25">
      <c r="A3635">
        <v>6719500</v>
      </c>
      <c r="B3635">
        <v>20</v>
      </c>
      <c r="C3635">
        <v>1.97</v>
      </c>
      <c r="D3635">
        <v>17.600000000000001</v>
      </c>
      <c r="E3635">
        <v>8</v>
      </c>
      <c r="F3635">
        <v>0.79</v>
      </c>
      <c r="G3635">
        <v>8</v>
      </c>
      <c r="H3635">
        <v>8</v>
      </c>
      <c r="I3635">
        <v>9</v>
      </c>
      <c r="J3635">
        <v>16</v>
      </c>
      <c r="K3635">
        <v>19</v>
      </c>
      <c r="L3635">
        <v>19</v>
      </c>
      <c r="M3635">
        <v>0.79</v>
      </c>
      <c r="N3635">
        <v>0.79</v>
      </c>
      <c r="O3635">
        <v>0.88</v>
      </c>
      <c r="P3635">
        <v>1.57</v>
      </c>
      <c r="Q3635">
        <v>1.87</v>
      </c>
      <c r="R3635">
        <v>1.87</v>
      </c>
      <c r="S3635">
        <v>3.6</v>
      </c>
      <c r="T3635">
        <v>3.6</v>
      </c>
      <c r="U3635">
        <v>3.8</v>
      </c>
      <c r="V3635">
        <v>14.4</v>
      </c>
      <c r="W3635">
        <v>16.100000000000001</v>
      </c>
      <c r="X3635">
        <v>16.100000000000001</v>
      </c>
      <c r="Y3635">
        <v>11311</v>
      </c>
      <c r="Z3635">
        <v>36182</v>
      </c>
      <c r="AA3635">
        <v>16799</v>
      </c>
      <c r="AB3635">
        <v>38955</v>
      </c>
    </row>
    <row r="3636" spans="1:28" x14ac:dyDescent="0.25">
      <c r="A3636">
        <v>6719505</v>
      </c>
      <c r="B3636">
        <v>20</v>
      </c>
      <c r="C3636">
        <v>1.96</v>
      </c>
      <c r="D3636">
        <v>17.5</v>
      </c>
      <c r="E3636">
        <v>8</v>
      </c>
      <c r="F3636">
        <v>0.78</v>
      </c>
      <c r="G3636">
        <v>8</v>
      </c>
      <c r="H3636">
        <v>8</v>
      </c>
      <c r="I3636">
        <v>9</v>
      </c>
      <c r="J3636">
        <v>16</v>
      </c>
      <c r="K3636">
        <v>19</v>
      </c>
      <c r="L3636">
        <v>19</v>
      </c>
      <c r="M3636">
        <v>0.78</v>
      </c>
      <c r="N3636">
        <v>0.78</v>
      </c>
      <c r="O3636">
        <v>0.88</v>
      </c>
      <c r="P3636">
        <v>1.57</v>
      </c>
      <c r="Q3636">
        <v>1.86</v>
      </c>
      <c r="R3636">
        <v>1.86</v>
      </c>
      <c r="S3636">
        <v>3.6</v>
      </c>
      <c r="T3636">
        <v>3.6</v>
      </c>
      <c r="U3636">
        <v>3.8</v>
      </c>
      <c r="V3636">
        <v>14.3</v>
      </c>
      <c r="W3636">
        <v>16</v>
      </c>
      <c r="X3636">
        <v>16</v>
      </c>
      <c r="Y3636">
        <v>12484</v>
      </c>
      <c r="Z3636">
        <v>37318</v>
      </c>
      <c r="AA3636">
        <v>17975</v>
      </c>
      <c r="AB3636">
        <v>40094</v>
      </c>
    </row>
    <row r="3637" spans="1:28" x14ac:dyDescent="0.25">
      <c r="A3637">
        <v>6720000</v>
      </c>
      <c r="B3637">
        <v>44</v>
      </c>
      <c r="C3637">
        <v>2.98</v>
      </c>
      <c r="D3637">
        <v>42.1</v>
      </c>
      <c r="E3637">
        <v>13</v>
      </c>
      <c r="F3637">
        <v>0.88</v>
      </c>
      <c r="G3637">
        <v>20</v>
      </c>
      <c r="H3637">
        <v>20</v>
      </c>
      <c r="I3637">
        <v>25</v>
      </c>
      <c r="J3637">
        <v>35</v>
      </c>
      <c r="K3637">
        <v>41</v>
      </c>
      <c r="L3637">
        <v>41</v>
      </c>
      <c r="M3637">
        <v>1.36</v>
      </c>
      <c r="N3637">
        <v>1.36</v>
      </c>
      <c r="O3637">
        <v>1.69</v>
      </c>
      <c r="P3637">
        <v>2.37</v>
      </c>
      <c r="Q3637">
        <v>2.78</v>
      </c>
      <c r="R3637">
        <v>2.78</v>
      </c>
      <c r="S3637">
        <v>21.1</v>
      </c>
      <c r="T3637">
        <v>21.1</v>
      </c>
      <c r="U3637">
        <v>23.3</v>
      </c>
      <c r="V3637">
        <v>30.8</v>
      </c>
      <c r="W3637">
        <v>39.1</v>
      </c>
      <c r="X3637">
        <v>39.1</v>
      </c>
      <c r="Y3637">
        <v>2789</v>
      </c>
      <c r="Z3637">
        <v>37577</v>
      </c>
      <c r="AA3637">
        <v>17430</v>
      </c>
      <c r="AB3637">
        <v>48012</v>
      </c>
    </row>
    <row r="3638" spans="1:28" x14ac:dyDescent="0.25">
      <c r="A3638">
        <v>6720500</v>
      </c>
      <c r="B3638">
        <v>201</v>
      </c>
      <c r="C3638">
        <v>1.63</v>
      </c>
      <c r="D3638">
        <v>126.8</v>
      </c>
      <c r="E3638">
        <v>44</v>
      </c>
      <c r="F3638">
        <v>0.36</v>
      </c>
      <c r="G3638">
        <v>63</v>
      </c>
      <c r="H3638">
        <v>68</v>
      </c>
      <c r="I3638">
        <v>88</v>
      </c>
      <c r="J3638">
        <v>153</v>
      </c>
      <c r="K3638">
        <v>180</v>
      </c>
      <c r="L3638">
        <v>195</v>
      </c>
      <c r="M3638">
        <v>0.51</v>
      </c>
      <c r="N3638">
        <v>0.55000000000000004</v>
      </c>
      <c r="O3638">
        <v>0.71</v>
      </c>
      <c r="P3638">
        <v>1.24</v>
      </c>
      <c r="Q3638">
        <v>1.46</v>
      </c>
      <c r="R3638">
        <v>1.58</v>
      </c>
      <c r="S3638">
        <v>46.9</v>
      </c>
      <c r="T3638">
        <v>47.1</v>
      </c>
      <c r="U3638">
        <v>61.8</v>
      </c>
      <c r="V3638">
        <v>66.3</v>
      </c>
      <c r="W3638">
        <v>111.8</v>
      </c>
      <c r="X3638">
        <v>122.4</v>
      </c>
      <c r="Y3638">
        <v>3789</v>
      </c>
      <c r="Z3638">
        <v>59730</v>
      </c>
      <c r="AA3638">
        <v>29679</v>
      </c>
      <c r="AB3638">
        <v>65043</v>
      </c>
    </row>
    <row r="3639" spans="1:28" x14ac:dyDescent="0.25">
      <c r="A3639">
        <v>6724000</v>
      </c>
      <c r="B3639">
        <v>8</v>
      </c>
      <c r="C3639">
        <v>1.43</v>
      </c>
      <c r="D3639">
        <v>58.1</v>
      </c>
      <c r="E3639">
        <v>1</v>
      </c>
      <c r="F3639">
        <v>0.18</v>
      </c>
      <c r="G3639">
        <v>6</v>
      </c>
      <c r="H3639">
        <v>7</v>
      </c>
      <c r="I3639">
        <v>7</v>
      </c>
      <c r="J3639">
        <v>8</v>
      </c>
      <c r="K3639">
        <v>8</v>
      </c>
      <c r="L3639">
        <v>8</v>
      </c>
      <c r="M3639">
        <v>1.07</v>
      </c>
      <c r="N3639">
        <v>1.25</v>
      </c>
      <c r="O3639">
        <v>1.25</v>
      </c>
      <c r="P3639">
        <v>1.43</v>
      </c>
      <c r="Q3639">
        <v>1.43</v>
      </c>
      <c r="R3639">
        <v>1.43</v>
      </c>
      <c r="S3639">
        <v>13.1</v>
      </c>
      <c r="T3639">
        <v>13.2</v>
      </c>
      <c r="U3639">
        <v>13.2</v>
      </c>
      <c r="V3639">
        <v>58.1</v>
      </c>
      <c r="W3639">
        <v>58.1</v>
      </c>
      <c r="X3639">
        <v>58.1</v>
      </c>
      <c r="Y3639">
        <v>7308</v>
      </c>
      <c r="Z3639">
        <v>20631</v>
      </c>
      <c r="AA3639">
        <v>9002</v>
      </c>
      <c r="AB3639">
        <v>9002</v>
      </c>
    </row>
    <row r="3640" spans="1:28" x14ac:dyDescent="0.25">
      <c r="A3640">
        <v>6725450</v>
      </c>
      <c r="B3640">
        <v>44</v>
      </c>
      <c r="C3640">
        <v>4.04</v>
      </c>
      <c r="D3640">
        <v>134.9</v>
      </c>
      <c r="E3640">
        <v>8</v>
      </c>
      <c r="F3640">
        <v>0.73</v>
      </c>
      <c r="G3640">
        <v>28</v>
      </c>
      <c r="H3640">
        <v>30</v>
      </c>
      <c r="I3640">
        <v>34</v>
      </c>
      <c r="J3640">
        <v>43</v>
      </c>
      <c r="K3640">
        <v>44</v>
      </c>
      <c r="L3640">
        <v>44</v>
      </c>
      <c r="M3640">
        <v>2.57</v>
      </c>
      <c r="N3640">
        <v>2.75</v>
      </c>
      <c r="O3640">
        <v>3.12</v>
      </c>
      <c r="P3640">
        <v>3.95</v>
      </c>
      <c r="Q3640">
        <v>4.04</v>
      </c>
      <c r="R3640">
        <v>4.04</v>
      </c>
      <c r="S3640">
        <v>58.3</v>
      </c>
      <c r="T3640">
        <v>58.4</v>
      </c>
      <c r="U3640">
        <v>104.6</v>
      </c>
      <c r="V3640">
        <v>132.80000000000001</v>
      </c>
      <c r="W3640">
        <v>134.9</v>
      </c>
      <c r="X3640">
        <v>134.9</v>
      </c>
      <c r="Y3640">
        <v>3003</v>
      </c>
      <c r="Z3640">
        <v>22991</v>
      </c>
      <c r="AA3640">
        <v>3003</v>
      </c>
      <c r="AB3640">
        <v>21439</v>
      </c>
    </row>
    <row r="3641" spans="1:28" x14ac:dyDescent="0.25">
      <c r="A3641">
        <v>6725500</v>
      </c>
      <c r="B3641">
        <v>4</v>
      </c>
      <c r="C3641">
        <v>4.2300000000000004</v>
      </c>
      <c r="D3641">
        <v>14.2</v>
      </c>
      <c r="E3641">
        <v>0</v>
      </c>
      <c r="F3641">
        <v>0</v>
      </c>
      <c r="G3641">
        <v>1</v>
      </c>
      <c r="H3641">
        <v>2</v>
      </c>
      <c r="I3641">
        <v>2</v>
      </c>
      <c r="J3641">
        <v>3</v>
      </c>
      <c r="K3641">
        <v>3</v>
      </c>
      <c r="L3641">
        <v>4</v>
      </c>
      <c r="M3641">
        <v>1.06</v>
      </c>
      <c r="N3641">
        <v>2.11</v>
      </c>
      <c r="O3641">
        <v>2.11</v>
      </c>
      <c r="P3641">
        <v>3.17</v>
      </c>
      <c r="Q3641">
        <v>3.17</v>
      </c>
      <c r="R3641">
        <v>4.2300000000000004</v>
      </c>
      <c r="S3641">
        <v>2.6</v>
      </c>
      <c r="T3641">
        <v>5</v>
      </c>
      <c r="U3641">
        <v>5</v>
      </c>
      <c r="V3641">
        <v>8.6999999999999993</v>
      </c>
      <c r="W3641">
        <v>8.6999999999999993</v>
      </c>
      <c r="X3641">
        <v>14.2</v>
      </c>
      <c r="Y3641">
        <v>5806</v>
      </c>
      <c r="Z3641">
        <v>11006</v>
      </c>
      <c r="AA3641">
        <v>-999</v>
      </c>
      <c r="AB3641">
        <v>-999</v>
      </c>
    </row>
    <row r="3642" spans="1:28" x14ac:dyDescent="0.25">
      <c r="A3642">
        <v>6727000</v>
      </c>
      <c r="B3642">
        <v>12</v>
      </c>
      <c r="C3642">
        <v>4.5199999999999996</v>
      </c>
      <c r="D3642">
        <v>96.4</v>
      </c>
      <c r="E3642">
        <v>2</v>
      </c>
      <c r="F3642">
        <v>0.75</v>
      </c>
      <c r="G3642">
        <v>9</v>
      </c>
      <c r="H3642">
        <v>10</v>
      </c>
      <c r="I3642">
        <v>10</v>
      </c>
      <c r="J3642">
        <v>11</v>
      </c>
      <c r="K3642">
        <v>11</v>
      </c>
      <c r="L3642">
        <v>12</v>
      </c>
      <c r="M3642">
        <v>3.39</v>
      </c>
      <c r="N3642">
        <v>3.76</v>
      </c>
      <c r="O3642">
        <v>3.76</v>
      </c>
      <c r="P3642">
        <v>4.1399999999999997</v>
      </c>
      <c r="Q3642">
        <v>4.1399999999999997</v>
      </c>
      <c r="R3642">
        <v>4.5199999999999996</v>
      </c>
      <c r="S3642">
        <v>92.2</v>
      </c>
      <c r="T3642">
        <v>93.1</v>
      </c>
      <c r="U3642">
        <v>93.1</v>
      </c>
      <c r="V3642">
        <v>94.4</v>
      </c>
      <c r="W3642">
        <v>94.4</v>
      </c>
      <c r="X3642">
        <v>96.4</v>
      </c>
      <c r="Y3642">
        <v>13573</v>
      </c>
      <c r="Z3642">
        <v>22639</v>
      </c>
      <c r="AA3642">
        <v>13573</v>
      </c>
      <c r="AB3642">
        <v>17259</v>
      </c>
    </row>
    <row r="3643" spans="1:28" x14ac:dyDescent="0.25">
      <c r="A3643">
        <v>6729500</v>
      </c>
      <c r="B3643">
        <v>6</v>
      </c>
      <c r="C3643">
        <v>2.09</v>
      </c>
      <c r="D3643">
        <v>403.4</v>
      </c>
      <c r="E3643">
        <v>2</v>
      </c>
      <c r="F3643">
        <v>0.7</v>
      </c>
      <c r="G3643">
        <v>3</v>
      </c>
      <c r="H3643">
        <v>3</v>
      </c>
      <c r="I3643">
        <v>5</v>
      </c>
      <c r="J3643">
        <v>6</v>
      </c>
      <c r="K3643">
        <v>6</v>
      </c>
      <c r="L3643">
        <v>6</v>
      </c>
      <c r="M3643">
        <v>1.04</v>
      </c>
      <c r="N3643">
        <v>1.04</v>
      </c>
      <c r="O3643">
        <v>1.74</v>
      </c>
      <c r="P3643">
        <v>2.09</v>
      </c>
      <c r="Q3643">
        <v>2.09</v>
      </c>
      <c r="R3643">
        <v>2.09</v>
      </c>
      <c r="S3643">
        <v>1.7</v>
      </c>
      <c r="T3643">
        <v>1.7</v>
      </c>
      <c r="U3643">
        <v>403.3</v>
      </c>
      <c r="V3643">
        <v>403.4</v>
      </c>
      <c r="W3643">
        <v>403.4</v>
      </c>
      <c r="X3643">
        <v>403.4</v>
      </c>
      <c r="Y3643">
        <v>5635</v>
      </c>
      <c r="Z3643">
        <v>12107</v>
      </c>
      <c r="AA3643">
        <v>5635</v>
      </c>
      <c r="AB3643">
        <v>5999</v>
      </c>
    </row>
    <row r="3644" spans="1:28" x14ac:dyDescent="0.25">
      <c r="A3644">
        <v>6730200</v>
      </c>
      <c r="B3644">
        <v>25</v>
      </c>
      <c r="C3644">
        <v>3.13</v>
      </c>
      <c r="D3644">
        <v>213</v>
      </c>
      <c r="E3644">
        <v>7</v>
      </c>
      <c r="F3644">
        <v>0.88</v>
      </c>
      <c r="G3644">
        <v>18</v>
      </c>
      <c r="H3644">
        <v>19</v>
      </c>
      <c r="I3644">
        <v>21</v>
      </c>
      <c r="J3644">
        <v>24</v>
      </c>
      <c r="K3644">
        <v>24</v>
      </c>
      <c r="L3644">
        <v>25</v>
      </c>
      <c r="M3644">
        <v>2.25</v>
      </c>
      <c r="N3644">
        <v>2.38</v>
      </c>
      <c r="O3644">
        <v>2.63</v>
      </c>
      <c r="P3644">
        <v>3</v>
      </c>
      <c r="Q3644">
        <v>3</v>
      </c>
      <c r="R3644">
        <v>3.13</v>
      </c>
      <c r="S3644">
        <v>66.7</v>
      </c>
      <c r="T3644">
        <v>67</v>
      </c>
      <c r="U3644">
        <v>211.5</v>
      </c>
      <c r="V3644">
        <v>212.3</v>
      </c>
      <c r="W3644">
        <v>212.3</v>
      </c>
      <c r="X3644">
        <v>213</v>
      </c>
      <c r="Y3644">
        <v>3717</v>
      </c>
      <c r="Z3644">
        <v>26015</v>
      </c>
      <c r="AA3644">
        <v>3717</v>
      </c>
      <c r="AB3644">
        <v>17277</v>
      </c>
    </row>
    <row r="3645" spans="1:28" x14ac:dyDescent="0.25">
      <c r="A3645">
        <v>6730300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-999</v>
      </c>
      <c r="Z3645">
        <v>-999</v>
      </c>
      <c r="AA3645">
        <v>-999</v>
      </c>
      <c r="AB3645">
        <v>-999</v>
      </c>
    </row>
    <row r="3646" spans="1:28" x14ac:dyDescent="0.25">
      <c r="A3646">
        <v>6730500</v>
      </c>
      <c r="B3646">
        <v>44</v>
      </c>
      <c r="C3646">
        <v>3.71</v>
      </c>
      <c r="D3646">
        <v>217</v>
      </c>
      <c r="E3646">
        <v>15</v>
      </c>
      <c r="F3646">
        <v>1.27</v>
      </c>
      <c r="G3646">
        <v>33</v>
      </c>
      <c r="H3646">
        <v>34</v>
      </c>
      <c r="I3646">
        <v>36</v>
      </c>
      <c r="J3646">
        <v>41</v>
      </c>
      <c r="K3646">
        <v>41</v>
      </c>
      <c r="L3646">
        <v>43</v>
      </c>
      <c r="M3646">
        <v>2.79</v>
      </c>
      <c r="N3646">
        <v>2.87</v>
      </c>
      <c r="O3646">
        <v>3.04</v>
      </c>
      <c r="P3646">
        <v>3.46</v>
      </c>
      <c r="Q3646">
        <v>3.46</v>
      </c>
      <c r="R3646">
        <v>3.63</v>
      </c>
      <c r="S3646">
        <v>100.2</v>
      </c>
      <c r="T3646">
        <v>100.4</v>
      </c>
      <c r="U3646">
        <v>197.9</v>
      </c>
      <c r="V3646">
        <v>215.1</v>
      </c>
      <c r="W3646">
        <v>215.1</v>
      </c>
      <c r="X3646">
        <v>216.4</v>
      </c>
      <c r="Y3646">
        <v>7865</v>
      </c>
      <c r="Z3646">
        <v>32276</v>
      </c>
      <c r="AA3646">
        <v>7865</v>
      </c>
      <c r="AB3646">
        <v>24301</v>
      </c>
    </row>
    <row r="3647" spans="1:28" x14ac:dyDescent="0.25">
      <c r="A3647">
        <v>6731000</v>
      </c>
      <c r="B3647">
        <v>104</v>
      </c>
      <c r="C3647">
        <v>4.0999999999999996</v>
      </c>
      <c r="D3647">
        <v>163.19999999999999</v>
      </c>
      <c r="E3647">
        <v>24</v>
      </c>
      <c r="F3647">
        <v>0.95</v>
      </c>
      <c r="G3647">
        <v>71</v>
      </c>
      <c r="H3647">
        <v>75</v>
      </c>
      <c r="I3647">
        <v>82</v>
      </c>
      <c r="J3647">
        <v>97</v>
      </c>
      <c r="K3647">
        <v>100</v>
      </c>
      <c r="L3647">
        <v>102</v>
      </c>
      <c r="M3647">
        <v>2.8</v>
      </c>
      <c r="N3647">
        <v>2.96</v>
      </c>
      <c r="O3647">
        <v>3.23</v>
      </c>
      <c r="P3647">
        <v>3.82</v>
      </c>
      <c r="Q3647">
        <v>3.94</v>
      </c>
      <c r="R3647">
        <v>4.0199999999999996</v>
      </c>
      <c r="S3647">
        <v>72.7</v>
      </c>
      <c r="T3647">
        <v>73</v>
      </c>
      <c r="U3647">
        <v>138.4</v>
      </c>
      <c r="V3647">
        <v>158.69999999999999</v>
      </c>
      <c r="W3647">
        <v>162.19999999999999</v>
      </c>
      <c r="X3647">
        <v>162.9</v>
      </c>
      <c r="Y3647">
        <v>1010</v>
      </c>
      <c r="Z3647">
        <v>36819</v>
      </c>
      <c r="AA3647">
        <v>6597</v>
      </c>
      <c r="AB3647">
        <v>37214</v>
      </c>
    </row>
    <row r="3648" spans="1:28" x14ac:dyDescent="0.25">
      <c r="A3648">
        <v>6733000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-999</v>
      </c>
      <c r="Z3648">
        <v>-999</v>
      </c>
      <c r="AA3648">
        <v>-999</v>
      </c>
      <c r="AB3648">
        <v>-999</v>
      </c>
    </row>
    <row r="3649" spans="1:28" x14ac:dyDescent="0.25">
      <c r="A3649">
        <v>6735500</v>
      </c>
      <c r="B3649">
        <v>3</v>
      </c>
      <c r="C3649">
        <v>0.72</v>
      </c>
      <c r="D3649">
        <v>11</v>
      </c>
      <c r="E3649">
        <v>1</v>
      </c>
      <c r="F3649">
        <v>0.24</v>
      </c>
      <c r="G3649">
        <v>0</v>
      </c>
      <c r="H3649">
        <v>2</v>
      </c>
      <c r="I3649">
        <v>2</v>
      </c>
      <c r="J3649">
        <v>3</v>
      </c>
      <c r="K3649">
        <v>3</v>
      </c>
      <c r="L3649">
        <v>3</v>
      </c>
      <c r="M3649">
        <v>0</v>
      </c>
      <c r="N3649">
        <v>0.48</v>
      </c>
      <c r="O3649">
        <v>0.48</v>
      </c>
      <c r="P3649">
        <v>0.72</v>
      </c>
      <c r="Q3649">
        <v>0.72</v>
      </c>
      <c r="R3649">
        <v>0.72</v>
      </c>
      <c r="S3649">
        <v>0</v>
      </c>
      <c r="T3649">
        <v>10.6</v>
      </c>
      <c r="U3649">
        <v>10.6</v>
      </c>
      <c r="V3649">
        <v>11</v>
      </c>
      <c r="W3649">
        <v>11</v>
      </c>
      <c r="X3649">
        <v>11</v>
      </c>
      <c r="Y3649">
        <v>280</v>
      </c>
      <c r="Z3649">
        <v>4646</v>
      </c>
      <c r="AA3649">
        <v>280</v>
      </c>
      <c r="AB3649">
        <v>280</v>
      </c>
    </row>
    <row r="3650" spans="1:28" x14ac:dyDescent="0.25">
      <c r="A3650">
        <v>6738000</v>
      </c>
      <c r="B3650">
        <v>5</v>
      </c>
      <c r="C3650">
        <v>0.63</v>
      </c>
      <c r="D3650">
        <v>6.2</v>
      </c>
      <c r="E3650">
        <v>2</v>
      </c>
      <c r="F3650">
        <v>0.25</v>
      </c>
      <c r="G3650">
        <v>0</v>
      </c>
      <c r="H3650">
        <v>2</v>
      </c>
      <c r="I3650">
        <v>2</v>
      </c>
      <c r="J3650">
        <v>4</v>
      </c>
      <c r="K3650">
        <v>5</v>
      </c>
      <c r="L3650">
        <v>5</v>
      </c>
      <c r="M3650">
        <v>0</v>
      </c>
      <c r="N3650">
        <v>0.25</v>
      </c>
      <c r="O3650">
        <v>0.25</v>
      </c>
      <c r="P3650">
        <v>0.51</v>
      </c>
      <c r="Q3650">
        <v>0.63</v>
      </c>
      <c r="R3650">
        <v>0.63</v>
      </c>
      <c r="S3650">
        <v>0</v>
      </c>
      <c r="T3650">
        <v>5.6</v>
      </c>
      <c r="U3650">
        <v>5.6</v>
      </c>
      <c r="V3650">
        <v>5.9</v>
      </c>
      <c r="W3650">
        <v>6.2</v>
      </c>
      <c r="X3650">
        <v>6.2</v>
      </c>
      <c r="Y3650">
        <v>7213</v>
      </c>
      <c r="Z3650">
        <v>18877</v>
      </c>
      <c r="AA3650">
        <v>7213</v>
      </c>
      <c r="AB3650">
        <v>14923</v>
      </c>
    </row>
    <row r="3651" spans="1:28" x14ac:dyDescent="0.25">
      <c r="A3651">
        <v>6741510</v>
      </c>
      <c r="B3651">
        <v>20</v>
      </c>
      <c r="C3651">
        <v>1.44</v>
      </c>
      <c r="D3651">
        <v>47.8</v>
      </c>
      <c r="E3651">
        <v>9</v>
      </c>
      <c r="F3651">
        <v>0.65</v>
      </c>
      <c r="G3651">
        <v>4</v>
      </c>
      <c r="H3651">
        <v>6</v>
      </c>
      <c r="I3651">
        <v>11</v>
      </c>
      <c r="J3651">
        <v>16</v>
      </c>
      <c r="K3651">
        <v>20</v>
      </c>
      <c r="L3651">
        <v>20</v>
      </c>
      <c r="M3651">
        <v>0.28999999999999998</v>
      </c>
      <c r="N3651">
        <v>0.43</v>
      </c>
      <c r="O3651">
        <v>0.79</v>
      </c>
      <c r="P3651">
        <v>1.1499999999999999</v>
      </c>
      <c r="Q3651">
        <v>1.44</v>
      </c>
      <c r="R3651">
        <v>1.44</v>
      </c>
      <c r="S3651">
        <v>31.7</v>
      </c>
      <c r="T3651">
        <v>34.9</v>
      </c>
      <c r="U3651">
        <v>39.5</v>
      </c>
      <c r="V3651">
        <v>46.1</v>
      </c>
      <c r="W3651">
        <v>47.8</v>
      </c>
      <c r="X3651">
        <v>47.8</v>
      </c>
      <c r="Y3651">
        <v>3300</v>
      </c>
      <c r="Z3651">
        <v>15047</v>
      </c>
      <c r="AA3651">
        <v>3661</v>
      </c>
      <c r="AB3651">
        <v>14098</v>
      </c>
    </row>
    <row r="3652" spans="1:28" x14ac:dyDescent="0.25">
      <c r="A3652">
        <v>6744000</v>
      </c>
      <c r="B3652">
        <v>51</v>
      </c>
      <c r="C3652">
        <v>2.37</v>
      </c>
      <c r="D3652">
        <v>297.39999999999998</v>
      </c>
      <c r="E3652">
        <v>18</v>
      </c>
      <c r="F3652">
        <v>0.84</v>
      </c>
      <c r="G3652">
        <v>21</v>
      </c>
      <c r="H3652">
        <v>24</v>
      </c>
      <c r="I3652">
        <v>35</v>
      </c>
      <c r="J3652">
        <v>44</v>
      </c>
      <c r="K3652">
        <v>51</v>
      </c>
      <c r="L3652">
        <v>51</v>
      </c>
      <c r="M3652">
        <v>0.98</v>
      </c>
      <c r="N3652">
        <v>1.1200000000000001</v>
      </c>
      <c r="O3652">
        <v>1.63</v>
      </c>
      <c r="P3652">
        <v>2.0499999999999998</v>
      </c>
      <c r="Q3652">
        <v>2.37</v>
      </c>
      <c r="R3652">
        <v>2.37</v>
      </c>
      <c r="S3652">
        <v>76.3</v>
      </c>
      <c r="T3652">
        <v>83.8</v>
      </c>
      <c r="U3652">
        <v>280.39999999999998</v>
      </c>
      <c r="V3652">
        <v>285.60000000000002</v>
      </c>
      <c r="W3652">
        <v>297.39999999999998</v>
      </c>
      <c r="X3652">
        <v>297.39999999999998</v>
      </c>
      <c r="Y3652">
        <v>9204</v>
      </c>
      <c r="Z3652">
        <v>30695</v>
      </c>
      <c r="AA3652">
        <v>22181</v>
      </c>
      <c r="AB3652">
        <v>33046</v>
      </c>
    </row>
    <row r="3653" spans="1:28" x14ac:dyDescent="0.25">
      <c r="A3653">
        <v>6746095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-999</v>
      </c>
      <c r="Z3653">
        <v>-999</v>
      </c>
      <c r="AA3653">
        <v>-999</v>
      </c>
      <c r="AB3653">
        <v>-999</v>
      </c>
    </row>
    <row r="3654" spans="1:28" x14ac:dyDescent="0.25">
      <c r="A3654">
        <v>6746110</v>
      </c>
      <c r="B3654">
        <v>2</v>
      </c>
      <c r="C3654">
        <v>11</v>
      </c>
      <c r="D3654">
        <v>650.4</v>
      </c>
      <c r="E3654">
        <v>1</v>
      </c>
      <c r="F3654">
        <v>5.5</v>
      </c>
      <c r="G3654">
        <v>1</v>
      </c>
      <c r="H3654">
        <v>1</v>
      </c>
      <c r="I3654">
        <v>1</v>
      </c>
      <c r="J3654">
        <v>1</v>
      </c>
      <c r="K3654">
        <v>2</v>
      </c>
      <c r="L3654">
        <v>2</v>
      </c>
      <c r="M3654">
        <v>5.5</v>
      </c>
      <c r="N3654">
        <v>5.5</v>
      </c>
      <c r="O3654">
        <v>5.5</v>
      </c>
      <c r="P3654">
        <v>5.5</v>
      </c>
      <c r="Q3654">
        <v>11</v>
      </c>
      <c r="R3654">
        <v>11</v>
      </c>
      <c r="S3654">
        <v>16.100000000000001</v>
      </c>
      <c r="T3654">
        <v>16.100000000000001</v>
      </c>
      <c r="U3654">
        <v>16.100000000000001</v>
      </c>
      <c r="V3654">
        <v>16.100000000000001</v>
      </c>
      <c r="W3654">
        <v>650.4</v>
      </c>
      <c r="X3654">
        <v>650.4</v>
      </c>
      <c r="Y3654">
        <v>556</v>
      </c>
      <c r="Z3654">
        <v>1441</v>
      </c>
      <c r="AA3654">
        <v>556</v>
      </c>
      <c r="AB3654">
        <v>556</v>
      </c>
    </row>
    <row r="3655" spans="1:28" x14ac:dyDescent="0.25">
      <c r="A3655">
        <v>6748600</v>
      </c>
      <c r="B3655">
        <v>4</v>
      </c>
      <c r="C3655">
        <v>1.67</v>
      </c>
      <c r="D3655">
        <v>36</v>
      </c>
      <c r="E3655">
        <v>0</v>
      </c>
      <c r="F3655">
        <v>0</v>
      </c>
      <c r="G3655">
        <v>1</v>
      </c>
      <c r="H3655">
        <v>2</v>
      </c>
      <c r="I3655">
        <v>2</v>
      </c>
      <c r="J3655">
        <v>3</v>
      </c>
      <c r="K3655">
        <v>3</v>
      </c>
      <c r="L3655">
        <v>3</v>
      </c>
      <c r="M3655">
        <v>0.42</v>
      </c>
      <c r="N3655">
        <v>0.83</v>
      </c>
      <c r="O3655">
        <v>0.83</v>
      </c>
      <c r="P3655">
        <v>1.25</v>
      </c>
      <c r="Q3655">
        <v>1.25</v>
      </c>
      <c r="R3655">
        <v>1.25</v>
      </c>
      <c r="S3655">
        <v>11.2</v>
      </c>
      <c r="T3655">
        <v>17.100000000000001</v>
      </c>
      <c r="U3655">
        <v>17.100000000000001</v>
      </c>
      <c r="V3655">
        <v>33.799999999999997</v>
      </c>
      <c r="W3655">
        <v>33.799999999999997</v>
      </c>
      <c r="X3655">
        <v>33.799999999999997</v>
      </c>
      <c r="Y3655">
        <v>8772</v>
      </c>
      <c r="Z3655">
        <v>12147</v>
      </c>
      <c r="AA3655">
        <v>-999</v>
      </c>
      <c r="AB3655">
        <v>-999</v>
      </c>
    </row>
    <row r="3656" spans="1:28" x14ac:dyDescent="0.25">
      <c r="A3656">
        <v>6751490</v>
      </c>
      <c r="B3656">
        <v>17</v>
      </c>
      <c r="C3656">
        <v>1.21</v>
      </c>
      <c r="D3656">
        <v>17.399999999999999</v>
      </c>
      <c r="E3656">
        <v>4</v>
      </c>
      <c r="F3656">
        <v>0.28999999999999998</v>
      </c>
      <c r="G3656">
        <v>5</v>
      </c>
      <c r="H3656">
        <v>5</v>
      </c>
      <c r="I3656">
        <v>5</v>
      </c>
      <c r="J3656">
        <v>9</v>
      </c>
      <c r="K3656">
        <v>16</v>
      </c>
      <c r="L3656">
        <v>17</v>
      </c>
      <c r="M3656">
        <v>0.36</v>
      </c>
      <c r="N3656">
        <v>0.36</v>
      </c>
      <c r="O3656">
        <v>0.36</v>
      </c>
      <c r="P3656">
        <v>0.64</v>
      </c>
      <c r="Q3656">
        <v>1.1399999999999999</v>
      </c>
      <c r="R3656">
        <v>1.21</v>
      </c>
      <c r="S3656">
        <v>5.6</v>
      </c>
      <c r="T3656">
        <v>5.6</v>
      </c>
      <c r="U3656">
        <v>5.6</v>
      </c>
      <c r="V3656">
        <v>7.3</v>
      </c>
      <c r="W3656">
        <v>17.2</v>
      </c>
      <c r="X3656">
        <v>17.399999999999999</v>
      </c>
      <c r="Y3656">
        <v>12462</v>
      </c>
      <c r="Z3656">
        <v>29752</v>
      </c>
      <c r="AA3656">
        <v>12462</v>
      </c>
      <c r="AB3656">
        <v>28424</v>
      </c>
    </row>
    <row r="3657" spans="1:28" x14ac:dyDescent="0.25">
      <c r="A3657">
        <v>6752000</v>
      </c>
      <c r="B3657">
        <v>32</v>
      </c>
      <c r="C3657">
        <v>1.17</v>
      </c>
      <c r="D3657">
        <v>33.700000000000003</v>
      </c>
      <c r="E3657">
        <v>9</v>
      </c>
      <c r="F3657">
        <v>0.33</v>
      </c>
      <c r="G3657">
        <v>10</v>
      </c>
      <c r="H3657">
        <v>12</v>
      </c>
      <c r="I3657">
        <v>12</v>
      </c>
      <c r="J3657">
        <v>19</v>
      </c>
      <c r="K3657">
        <v>30</v>
      </c>
      <c r="L3657">
        <v>31</v>
      </c>
      <c r="M3657">
        <v>0.37</v>
      </c>
      <c r="N3657">
        <v>0.44</v>
      </c>
      <c r="O3657">
        <v>0.44</v>
      </c>
      <c r="P3657">
        <v>0.7</v>
      </c>
      <c r="Q3657">
        <v>1.1000000000000001</v>
      </c>
      <c r="R3657">
        <v>1.1299999999999999</v>
      </c>
      <c r="S3657">
        <v>10.6</v>
      </c>
      <c r="T3657">
        <v>14.7</v>
      </c>
      <c r="U3657">
        <v>14.7</v>
      </c>
      <c r="V3657">
        <v>17.100000000000001</v>
      </c>
      <c r="W3657">
        <v>33.4</v>
      </c>
      <c r="X3657">
        <v>33.5</v>
      </c>
      <c r="Y3657">
        <v>4841</v>
      </c>
      <c r="Z3657">
        <v>38662</v>
      </c>
      <c r="AA3657">
        <v>4841</v>
      </c>
      <c r="AB3657">
        <v>40079</v>
      </c>
    </row>
    <row r="3658" spans="1:28" x14ac:dyDescent="0.25">
      <c r="A3658">
        <v>6752260</v>
      </c>
      <c r="B3658">
        <v>37</v>
      </c>
      <c r="C3658">
        <v>1.27</v>
      </c>
      <c r="D3658">
        <v>91.7</v>
      </c>
      <c r="E3658">
        <v>10</v>
      </c>
      <c r="F3658">
        <v>0.34</v>
      </c>
      <c r="G3658">
        <v>12</v>
      </c>
      <c r="H3658">
        <v>15</v>
      </c>
      <c r="I3658">
        <v>15</v>
      </c>
      <c r="J3658">
        <v>23</v>
      </c>
      <c r="K3658">
        <v>35</v>
      </c>
      <c r="L3658">
        <v>36</v>
      </c>
      <c r="M3658">
        <v>0.41</v>
      </c>
      <c r="N3658">
        <v>0.51</v>
      </c>
      <c r="O3658">
        <v>0.51</v>
      </c>
      <c r="P3658">
        <v>0.79</v>
      </c>
      <c r="Q3658">
        <v>1.2</v>
      </c>
      <c r="R3658">
        <v>1.23</v>
      </c>
      <c r="S3658">
        <v>10.6</v>
      </c>
      <c r="T3658">
        <v>73.2</v>
      </c>
      <c r="U3658">
        <v>73.2</v>
      </c>
      <c r="V3658">
        <v>75.599999999999994</v>
      </c>
      <c r="W3658">
        <v>91.4</v>
      </c>
      <c r="X3658">
        <v>91.5</v>
      </c>
      <c r="Y3658">
        <v>6573</v>
      </c>
      <c r="Z3658">
        <v>46544</v>
      </c>
      <c r="AA3658">
        <v>8366</v>
      </c>
      <c r="AB3658">
        <v>48983</v>
      </c>
    </row>
    <row r="3659" spans="1:28" x14ac:dyDescent="0.25">
      <c r="A3659">
        <v>6752280</v>
      </c>
      <c r="B3659">
        <v>63</v>
      </c>
      <c r="C3659">
        <v>1.95</v>
      </c>
      <c r="D3659">
        <v>668.3</v>
      </c>
      <c r="E3659">
        <v>19</v>
      </c>
      <c r="F3659">
        <v>0.59</v>
      </c>
      <c r="G3659">
        <v>25</v>
      </c>
      <c r="H3659">
        <v>35</v>
      </c>
      <c r="I3659">
        <v>35</v>
      </c>
      <c r="J3659">
        <v>46</v>
      </c>
      <c r="K3659">
        <v>61</v>
      </c>
      <c r="L3659">
        <v>62</v>
      </c>
      <c r="M3659">
        <v>0.78</v>
      </c>
      <c r="N3659">
        <v>1.0900000000000001</v>
      </c>
      <c r="O3659">
        <v>1.0900000000000001</v>
      </c>
      <c r="P3659">
        <v>1.43</v>
      </c>
      <c r="Q3659">
        <v>1.89</v>
      </c>
      <c r="R3659">
        <v>1.92</v>
      </c>
      <c r="S3659">
        <v>20</v>
      </c>
      <c r="T3659">
        <v>642.6</v>
      </c>
      <c r="U3659">
        <v>642.6</v>
      </c>
      <c r="V3659">
        <v>645.9</v>
      </c>
      <c r="W3659">
        <v>668</v>
      </c>
      <c r="X3659">
        <v>668.1</v>
      </c>
      <c r="Y3659">
        <v>5494</v>
      </c>
      <c r="Z3659">
        <v>37898</v>
      </c>
      <c r="AA3659">
        <v>8731</v>
      </c>
      <c r="AB3659">
        <v>37858</v>
      </c>
    </row>
    <row r="3660" spans="1:28" x14ac:dyDescent="0.25">
      <c r="A3660">
        <v>6752500</v>
      </c>
      <c r="B3660">
        <v>116</v>
      </c>
      <c r="C3660">
        <v>2.38</v>
      </c>
      <c r="D3660">
        <v>497.8</v>
      </c>
      <c r="E3660">
        <v>34</v>
      </c>
      <c r="F3660">
        <v>0.7</v>
      </c>
      <c r="G3660">
        <v>55</v>
      </c>
      <c r="H3660">
        <v>66</v>
      </c>
      <c r="I3660">
        <v>70</v>
      </c>
      <c r="J3660">
        <v>85</v>
      </c>
      <c r="K3660">
        <v>110</v>
      </c>
      <c r="L3660">
        <v>114</v>
      </c>
      <c r="M3660">
        <v>1.1299999999999999</v>
      </c>
      <c r="N3660">
        <v>1.35</v>
      </c>
      <c r="O3660">
        <v>1.44</v>
      </c>
      <c r="P3660">
        <v>1.74</v>
      </c>
      <c r="Q3660">
        <v>2.2599999999999998</v>
      </c>
      <c r="R3660">
        <v>2.34</v>
      </c>
      <c r="S3660">
        <v>36.5</v>
      </c>
      <c r="T3660">
        <v>448.9</v>
      </c>
      <c r="U3660">
        <v>457.8</v>
      </c>
      <c r="V3660">
        <v>460.8</v>
      </c>
      <c r="W3660">
        <v>488.6</v>
      </c>
      <c r="X3660">
        <v>497.7</v>
      </c>
      <c r="Y3660">
        <v>7571</v>
      </c>
      <c r="Z3660">
        <v>57032</v>
      </c>
      <c r="AA3660">
        <v>23168</v>
      </c>
      <c r="AB3660">
        <v>59531</v>
      </c>
    </row>
    <row r="3661" spans="1:28" x14ac:dyDescent="0.25">
      <c r="A3661">
        <v>6754000</v>
      </c>
      <c r="B3661">
        <v>533</v>
      </c>
      <c r="C3661">
        <v>2.13</v>
      </c>
      <c r="D3661">
        <v>212.7</v>
      </c>
      <c r="E3661">
        <v>133</v>
      </c>
      <c r="F3661">
        <v>0.53</v>
      </c>
      <c r="G3661">
        <v>243</v>
      </c>
      <c r="H3661">
        <v>267</v>
      </c>
      <c r="I3661">
        <v>315</v>
      </c>
      <c r="J3661">
        <v>424</v>
      </c>
      <c r="K3661">
        <v>493</v>
      </c>
      <c r="L3661">
        <v>520</v>
      </c>
      <c r="M3661">
        <v>0.97</v>
      </c>
      <c r="N3661">
        <v>1.07</v>
      </c>
      <c r="O3661">
        <v>1.26</v>
      </c>
      <c r="P3661">
        <v>1.69</v>
      </c>
      <c r="Q3661">
        <v>1.97</v>
      </c>
      <c r="R3661">
        <v>2.08</v>
      </c>
      <c r="S3661">
        <v>49.9</v>
      </c>
      <c r="T3661">
        <v>131</v>
      </c>
      <c r="U3661">
        <v>163.6</v>
      </c>
      <c r="V3661">
        <v>171.2</v>
      </c>
      <c r="W3661">
        <v>203</v>
      </c>
      <c r="X3661">
        <v>210.3</v>
      </c>
      <c r="Y3661">
        <v>6608</v>
      </c>
      <c r="Z3661">
        <v>82302</v>
      </c>
      <c r="AA3661">
        <v>8570</v>
      </c>
      <c r="AB3661">
        <v>81990</v>
      </c>
    </row>
    <row r="3662" spans="1:28" x14ac:dyDescent="0.25">
      <c r="A3662">
        <v>6754500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-999</v>
      </c>
      <c r="Z3662">
        <v>-999</v>
      </c>
      <c r="AA3662">
        <v>-999</v>
      </c>
      <c r="AB3662">
        <v>-999</v>
      </c>
    </row>
    <row r="3663" spans="1:28" x14ac:dyDescent="0.25">
      <c r="A3663">
        <v>6758500</v>
      </c>
      <c r="B3663">
        <v>631</v>
      </c>
      <c r="C3663">
        <v>1.85</v>
      </c>
      <c r="D3663">
        <v>171.1</v>
      </c>
      <c r="E3663">
        <v>145</v>
      </c>
      <c r="F3663">
        <v>0.42</v>
      </c>
      <c r="G3663">
        <v>266</v>
      </c>
      <c r="H3663">
        <v>290</v>
      </c>
      <c r="I3663">
        <v>392</v>
      </c>
      <c r="J3663">
        <v>506</v>
      </c>
      <c r="K3663">
        <v>587</v>
      </c>
      <c r="L3663">
        <v>617</v>
      </c>
      <c r="M3663">
        <v>0.78</v>
      </c>
      <c r="N3663">
        <v>0.85</v>
      </c>
      <c r="O3663">
        <v>1.1499999999999999</v>
      </c>
      <c r="P3663">
        <v>1.48</v>
      </c>
      <c r="Q3663">
        <v>1.72</v>
      </c>
      <c r="R3663">
        <v>1.81</v>
      </c>
      <c r="S3663">
        <v>51.3</v>
      </c>
      <c r="T3663">
        <v>110.7</v>
      </c>
      <c r="U3663">
        <v>135</v>
      </c>
      <c r="V3663">
        <v>140.5</v>
      </c>
      <c r="W3663">
        <v>164</v>
      </c>
      <c r="X3663">
        <v>169.4</v>
      </c>
      <c r="Y3663">
        <v>4307</v>
      </c>
      <c r="Z3663">
        <v>119919</v>
      </c>
      <c r="AA3663">
        <v>14267</v>
      </c>
      <c r="AB3663">
        <v>118756</v>
      </c>
    </row>
    <row r="3664" spans="1:28" x14ac:dyDescent="0.25">
      <c r="A3664">
        <v>6760000</v>
      </c>
      <c r="B3664">
        <v>670</v>
      </c>
      <c r="C3664">
        <v>1.54</v>
      </c>
      <c r="D3664">
        <v>137.19999999999999</v>
      </c>
      <c r="E3664">
        <v>151</v>
      </c>
      <c r="F3664">
        <v>0.35</v>
      </c>
      <c r="G3664">
        <v>283</v>
      </c>
      <c r="H3664">
        <v>307</v>
      </c>
      <c r="I3664">
        <v>410</v>
      </c>
      <c r="J3664">
        <v>528</v>
      </c>
      <c r="K3664">
        <v>622</v>
      </c>
      <c r="L3664">
        <v>655</v>
      </c>
      <c r="M3664">
        <v>0.65</v>
      </c>
      <c r="N3664">
        <v>0.71</v>
      </c>
      <c r="O3664">
        <v>0.94</v>
      </c>
      <c r="P3664">
        <v>1.22</v>
      </c>
      <c r="Q3664">
        <v>1.43</v>
      </c>
      <c r="R3664">
        <v>1.51</v>
      </c>
      <c r="S3664">
        <v>42.5</v>
      </c>
      <c r="T3664">
        <v>89.2</v>
      </c>
      <c r="U3664">
        <v>108.3</v>
      </c>
      <c r="V3664">
        <v>112.7</v>
      </c>
      <c r="W3664">
        <v>131.30000000000001</v>
      </c>
      <c r="X3664">
        <v>135.6</v>
      </c>
      <c r="Y3664">
        <v>8323</v>
      </c>
      <c r="Z3664">
        <v>151228</v>
      </c>
      <c r="AA3664">
        <v>15977</v>
      </c>
      <c r="AB3664">
        <v>150519</v>
      </c>
    </row>
    <row r="3665" spans="1:28" x14ac:dyDescent="0.25">
      <c r="A3665">
        <v>6762500</v>
      </c>
      <c r="B3665">
        <v>8</v>
      </c>
      <c r="C3665">
        <v>0.25</v>
      </c>
      <c r="D3665">
        <v>1.6</v>
      </c>
      <c r="E3665">
        <v>0</v>
      </c>
      <c r="F3665">
        <v>0</v>
      </c>
      <c r="G3665">
        <v>1</v>
      </c>
      <c r="H3665">
        <v>1</v>
      </c>
      <c r="I3665">
        <v>2</v>
      </c>
      <c r="J3665">
        <v>5</v>
      </c>
      <c r="K3665">
        <v>5</v>
      </c>
      <c r="L3665">
        <v>7</v>
      </c>
      <c r="M3665">
        <v>0.03</v>
      </c>
      <c r="N3665">
        <v>0.03</v>
      </c>
      <c r="O3665">
        <v>0.06</v>
      </c>
      <c r="P3665">
        <v>0.16</v>
      </c>
      <c r="Q3665">
        <v>0.16</v>
      </c>
      <c r="R3665">
        <v>0.22</v>
      </c>
      <c r="S3665">
        <v>1.1000000000000001</v>
      </c>
      <c r="T3665">
        <v>1.1000000000000001</v>
      </c>
      <c r="U3665">
        <v>1.2</v>
      </c>
      <c r="V3665">
        <v>1.4</v>
      </c>
      <c r="W3665">
        <v>1.4</v>
      </c>
      <c r="X3665">
        <v>1.5</v>
      </c>
      <c r="Y3665">
        <v>4871</v>
      </c>
      <c r="Z3665">
        <v>28955</v>
      </c>
      <c r="AA3665">
        <v>-999</v>
      </c>
      <c r="AB3665">
        <v>-999</v>
      </c>
    </row>
    <row r="3666" spans="1:28" x14ac:dyDescent="0.25">
      <c r="A3666">
        <v>6763500</v>
      </c>
      <c r="B3666">
        <v>42</v>
      </c>
      <c r="C3666">
        <v>0.49</v>
      </c>
      <c r="D3666">
        <v>2.7</v>
      </c>
      <c r="E3666">
        <v>1</v>
      </c>
      <c r="F3666">
        <v>0.01</v>
      </c>
      <c r="G3666">
        <v>2</v>
      </c>
      <c r="H3666">
        <v>2</v>
      </c>
      <c r="I3666">
        <v>9</v>
      </c>
      <c r="J3666">
        <v>27</v>
      </c>
      <c r="K3666">
        <v>33</v>
      </c>
      <c r="L3666">
        <v>38</v>
      </c>
      <c r="M3666">
        <v>0.02</v>
      </c>
      <c r="N3666">
        <v>0.02</v>
      </c>
      <c r="O3666">
        <v>0.1</v>
      </c>
      <c r="P3666">
        <v>0.31</v>
      </c>
      <c r="Q3666">
        <v>0.38</v>
      </c>
      <c r="R3666">
        <v>0.44</v>
      </c>
      <c r="S3666">
        <v>1.6</v>
      </c>
      <c r="T3666">
        <v>1.6</v>
      </c>
      <c r="U3666">
        <v>1.7</v>
      </c>
      <c r="V3666">
        <v>2.2999999999999998</v>
      </c>
      <c r="W3666">
        <v>2.4</v>
      </c>
      <c r="X3666">
        <v>2.6</v>
      </c>
      <c r="Y3666">
        <v>43602</v>
      </c>
      <c r="Z3666">
        <v>102679</v>
      </c>
      <c r="AA3666">
        <v>118965</v>
      </c>
      <c r="AB3666">
        <v>118965</v>
      </c>
    </row>
    <row r="3667" spans="1:28" x14ac:dyDescent="0.25">
      <c r="A3667">
        <v>6768500</v>
      </c>
      <c r="B3667">
        <v>11</v>
      </c>
      <c r="C3667">
        <v>6.57</v>
      </c>
      <c r="D3667">
        <v>113.9</v>
      </c>
      <c r="E3667">
        <v>1</v>
      </c>
      <c r="F3667">
        <v>0.6</v>
      </c>
      <c r="G3667">
        <v>0</v>
      </c>
      <c r="H3667">
        <v>4</v>
      </c>
      <c r="I3667">
        <v>6</v>
      </c>
      <c r="J3667">
        <v>7</v>
      </c>
      <c r="K3667">
        <v>8</v>
      </c>
      <c r="L3667">
        <v>11</v>
      </c>
      <c r="M3667">
        <v>0</v>
      </c>
      <c r="N3667">
        <v>2.39</v>
      </c>
      <c r="O3667">
        <v>3.58</v>
      </c>
      <c r="P3667">
        <v>4.18</v>
      </c>
      <c r="Q3667">
        <v>4.78</v>
      </c>
      <c r="R3667">
        <v>6.57</v>
      </c>
      <c r="S3667">
        <v>0</v>
      </c>
      <c r="T3667">
        <v>3.3</v>
      </c>
      <c r="U3667">
        <v>4.5</v>
      </c>
      <c r="V3667">
        <v>5.2</v>
      </c>
      <c r="W3667">
        <v>8.1</v>
      </c>
      <c r="X3667">
        <v>113.9</v>
      </c>
      <c r="Y3667">
        <v>3366</v>
      </c>
      <c r="Z3667">
        <v>9497</v>
      </c>
      <c r="AA3667">
        <v>4746</v>
      </c>
      <c r="AB3667">
        <v>4746</v>
      </c>
    </row>
    <row r="3668" spans="1:28" x14ac:dyDescent="0.25">
      <c r="A3668">
        <v>6771000</v>
      </c>
      <c r="B3668">
        <v>12</v>
      </c>
      <c r="C3668">
        <v>1.26</v>
      </c>
      <c r="D3668">
        <v>1.7</v>
      </c>
      <c r="E3668">
        <v>0</v>
      </c>
      <c r="F3668">
        <v>0</v>
      </c>
      <c r="G3668">
        <v>0</v>
      </c>
      <c r="H3668">
        <v>2</v>
      </c>
      <c r="I3668">
        <v>6</v>
      </c>
      <c r="J3668">
        <v>7</v>
      </c>
      <c r="K3668">
        <v>12</v>
      </c>
      <c r="L3668">
        <v>12</v>
      </c>
      <c r="M3668">
        <v>0</v>
      </c>
      <c r="N3668">
        <v>0.21</v>
      </c>
      <c r="O3668">
        <v>0.63</v>
      </c>
      <c r="P3668">
        <v>0.74</v>
      </c>
      <c r="Q3668">
        <v>1.26</v>
      </c>
      <c r="R3668">
        <v>1.26</v>
      </c>
      <c r="S3668">
        <v>0</v>
      </c>
      <c r="T3668">
        <v>0.3</v>
      </c>
      <c r="U3668">
        <v>0.8</v>
      </c>
      <c r="V3668">
        <v>0.9</v>
      </c>
      <c r="W3668">
        <v>1.7</v>
      </c>
      <c r="X3668">
        <v>1.7</v>
      </c>
      <c r="Y3668">
        <v>6958</v>
      </c>
      <c r="Z3668">
        <v>39343</v>
      </c>
      <c r="AA3668">
        <v>-999</v>
      </c>
      <c r="AB3668">
        <v>-999</v>
      </c>
    </row>
    <row r="3669" spans="1:28" x14ac:dyDescent="0.25">
      <c r="A3669">
        <v>6771500</v>
      </c>
      <c r="B3669">
        <v>17</v>
      </c>
      <c r="C3669">
        <v>1.24</v>
      </c>
      <c r="D3669">
        <v>2.1</v>
      </c>
      <c r="E3669">
        <v>0</v>
      </c>
      <c r="F3669">
        <v>0</v>
      </c>
      <c r="G3669">
        <v>0</v>
      </c>
      <c r="H3669">
        <v>2</v>
      </c>
      <c r="I3669">
        <v>8</v>
      </c>
      <c r="J3669">
        <v>10</v>
      </c>
      <c r="K3669">
        <v>16</v>
      </c>
      <c r="L3669">
        <v>17</v>
      </c>
      <c r="M3669">
        <v>0</v>
      </c>
      <c r="N3669">
        <v>0.15</v>
      </c>
      <c r="O3669">
        <v>0.59</v>
      </c>
      <c r="P3669">
        <v>0.73</v>
      </c>
      <c r="Q3669">
        <v>1.17</v>
      </c>
      <c r="R3669">
        <v>1.24</v>
      </c>
      <c r="S3669">
        <v>0</v>
      </c>
      <c r="T3669">
        <v>0.2</v>
      </c>
      <c r="U3669">
        <v>0.9</v>
      </c>
      <c r="V3669">
        <v>1</v>
      </c>
      <c r="W3669">
        <v>2</v>
      </c>
      <c r="X3669">
        <v>2.1</v>
      </c>
      <c r="Y3669">
        <v>12466</v>
      </c>
      <c r="Z3669">
        <v>57847</v>
      </c>
      <c r="AA3669">
        <v>-999</v>
      </c>
      <c r="AB3669">
        <v>-999</v>
      </c>
    </row>
    <row r="3670" spans="1:28" x14ac:dyDescent="0.25">
      <c r="A3670">
        <v>6772000</v>
      </c>
      <c r="B3670">
        <v>19</v>
      </c>
      <c r="C3670">
        <v>1.22</v>
      </c>
      <c r="D3670">
        <v>3.5</v>
      </c>
      <c r="E3670">
        <v>0</v>
      </c>
      <c r="F3670">
        <v>0</v>
      </c>
      <c r="G3670">
        <v>0</v>
      </c>
      <c r="H3670">
        <v>2</v>
      </c>
      <c r="I3670">
        <v>9</v>
      </c>
      <c r="J3670">
        <v>11</v>
      </c>
      <c r="K3670">
        <v>18</v>
      </c>
      <c r="L3670">
        <v>19</v>
      </c>
      <c r="M3670">
        <v>0</v>
      </c>
      <c r="N3670">
        <v>0.13</v>
      </c>
      <c r="O3670">
        <v>0.57999999999999996</v>
      </c>
      <c r="P3670">
        <v>0.71</v>
      </c>
      <c r="Q3670">
        <v>1.1499999999999999</v>
      </c>
      <c r="R3670">
        <v>1.22</v>
      </c>
      <c r="S3670">
        <v>0</v>
      </c>
      <c r="T3670">
        <v>0.2</v>
      </c>
      <c r="U3670">
        <v>0.9</v>
      </c>
      <c r="V3670">
        <v>1</v>
      </c>
      <c r="W3670">
        <v>3.4</v>
      </c>
      <c r="X3670">
        <v>3.5</v>
      </c>
      <c r="Y3670">
        <v>29711</v>
      </c>
      <c r="Z3670">
        <v>77628</v>
      </c>
      <c r="AA3670">
        <v>-999</v>
      </c>
      <c r="AB3670">
        <v>-999</v>
      </c>
    </row>
    <row r="3671" spans="1:28" x14ac:dyDescent="0.25">
      <c r="A3671">
        <v>6775500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-999</v>
      </c>
      <c r="Z3671">
        <v>-999</v>
      </c>
      <c r="AA3671">
        <v>-999</v>
      </c>
      <c r="AB3671">
        <v>-999</v>
      </c>
    </row>
    <row r="3672" spans="1:28" x14ac:dyDescent="0.25">
      <c r="A3672">
        <v>6776500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-999</v>
      </c>
      <c r="Z3672">
        <v>-999</v>
      </c>
      <c r="AA3672">
        <v>-999</v>
      </c>
      <c r="AB3672">
        <v>-999</v>
      </c>
    </row>
    <row r="3673" spans="1:28" x14ac:dyDescent="0.25">
      <c r="A3673">
        <v>6779000</v>
      </c>
      <c r="B3673">
        <v>5</v>
      </c>
      <c r="C3673">
        <v>0.04</v>
      </c>
      <c r="D3673">
        <v>0.4</v>
      </c>
      <c r="E3673">
        <v>1</v>
      </c>
      <c r="F3673">
        <v>0.01</v>
      </c>
      <c r="G3673">
        <v>0</v>
      </c>
      <c r="H3673">
        <v>0</v>
      </c>
      <c r="I3673">
        <v>1</v>
      </c>
      <c r="J3673">
        <v>4</v>
      </c>
      <c r="K3673">
        <v>5</v>
      </c>
      <c r="L3673">
        <v>5</v>
      </c>
      <c r="M3673">
        <v>0</v>
      </c>
      <c r="N3673">
        <v>0</v>
      </c>
      <c r="O3673">
        <v>0.01</v>
      </c>
      <c r="P3673">
        <v>0.03</v>
      </c>
      <c r="Q3673">
        <v>0.04</v>
      </c>
      <c r="R3673">
        <v>0.04</v>
      </c>
      <c r="S3673">
        <v>0</v>
      </c>
      <c r="T3673">
        <v>0</v>
      </c>
      <c r="U3673">
        <v>0</v>
      </c>
      <c r="V3673">
        <v>0.1</v>
      </c>
      <c r="W3673">
        <v>0.4</v>
      </c>
      <c r="X3673">
        <v>0.4</v>
      </c>
      <c r="Y3673">
        <v>5245</v>
      </c>
      <c r="Z3673">
        <v>34425</v>
      </c>
      <c r="AA3673">
        <v>34904</v>
      </c>
      <c r="AB3673">
        <v>34904</v>
      </c>
    </row>
    <row r="3674" spans="1:28" x14ac:dyDescent="0.25">
      <c r="A3674">
        <v>6783500</v>
      </c>
      <c r="B3674">
        <v>2</v>
      </c>
      <c r="C3674">
        <v>0.11</v>
      </c>
      <c r="D3674">
        <v>0.9</v>
      </c>
      <c r="E3674">
        <v>0</v>
      </c>
      <c r="F3674">
        <v>0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2</v>
      </c>
      <c r="M3674">
        <v>0.05</v>
      </c>
      <c r="N3674">
        <v>0.05</v>
      </c>
      <c r="O3674">
        <v>0.05</v>
      </c>
      <c r="P3674">
        <v>0.05</v>
      </c>
      <c r="Q3674">
        <v>0.05</v>
      </c>
      <c r="R3674">
        <v>0.11</v>
      </c>
      <c r="S3674">
        <v>0.2</v>
      </c>
      <c r="T3674">
        <v>0.2</v>
      </c>
      <c r="U3674">
        <v>0.2</v>
      </c>
      <c r="V3674">
        <v>0.2</v>
      </c>
      <c r="W3674">
        <v>0.2</v>
      </c>
      <c r="X3674">
        <v>0.9</v>
      </c>
      <c r="Y3674">
        <v>24121</v>
      </c>
      <c r="Z3674">
        <v>43660</v>
      </c>
      <c r="AA3674">
        <v>-999</v>
      </c>
      <c r="AB3674">
        <v>-999</v>
      </c>
    </row>
    <row r="3675" spans="1:28" x14ac:dyDescent="0.25">
      <c r="A3675">
        <v>6784000</v>
      </c>
      <c r="B3675">
        <v>13</v>
      </c>
      <c r="C3675">
        <v>0.22</v>
      </c>
      <c r="D3675">
        <v>0.7</v>
      </c>
      <c r="E3675">
        <v>0</v>
      </c>
      <c r="F3675">
        <v>0</v>
      </c>
      <c r="G3675">
        <v>2</v>
      </c>
      <c r="H3675">
        <v>4</v>
      </c>
      <c r="I3675">
        <v>5</v>
      </c>
      <c r="J3675">
        <v>9</v>
      </c>
      <c r="K3675">
        <v>10</v>
      </c>
      <c r="L3675">
        <v>12</v>
      </c>
      <c r="M3675">
        <v>0.03</v>
      </c>
      <c r="N3675">
        <v>7.0000000000000007E-2</v>
      </c>
      <c r="O3675">
        <v>0.08</v>
      </c>
      <c r="P3675">
        <v>0.15</v>
      </c>
      <c r="Q3675">
        <v>0.17</v>
      </c>
      <c r="R3675">
        <v>0.2</v>
      </c>
      <c r="S3675">
        <v>0.1</v>
      </c>
      <c r="T3675">
        <v>0.1</v>
      </c>
      <c r="U3675">
        <v>0.2</v>
      </c>
      <c r="V3675">
        <v>0.3</v>
      </c>
      <c r="W3675">
        <v>0.5</v>
      </c>
      <c r="X3675">
        <v>0.7</v>
      </c>
      <c r="Y3675">
        <v>12799</v>
      </c>
      <c r="Z3675">
        <v>38560</v>
      </c>
      <c r="AA3675">
        <v>-999</v>
      </c>
      <c r="AB3675">
        <v>-999</v>
      </c>
    </row>
    <row r="3676" spans="1:28" x14ac:dyDescent="0.25">
      <c r="A3676">
        <v>6784800</v>
      </c>
      <c r="B3676">
        <v>1</v>
      </c>
      <c r="C3676">
        <v>0.62</v>
      </c>
      <c r="D3676">
        <v>0.9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1</v>
      </c>
      <c r="L3676">
        <v>1</v>
      </c>
      <c r="M3676">
        <v>0</v>
      </c>
      <c r="N3676">
        <v>0</v>
      </c>
      <c r="O3676">
        <v>0</v>
      </c>
      <c r="P3676">
        <v>0</v>
      </c>
      <c r="Q3676">
        <v>0.62</v>
      </c>
      <c r="R3676">
        <v>0.62</v>
      </c>
      <c r="S3676">
        <v>0</v>
      </c>
      <c r="T3676">
        <v>0</v>
      </c>
      <c r="U3676">
        <v>0</v>
      </c>
      <c r="V3676">
        <v>0</v>
      </c>
      <c r="W3676">
        <v>0.9</v>
      </c>
      <c r="X3676">
        <v>0.9</v>
      </c>
      <c r="Y3676">
        <v>5969</v>
      </c>
      <c r="Z3676">
        <v>5969</v>
      </c>
      <c r="AA3676">
        <v>-999</v>
      </c>
      <c r="AB3676">
        <v>-999</v>
      </c>
    </row>
    <row r="3677" spans="1:28" x14ac:dyDescent="0.25">
      <c r="A3677">
        <v>6785000</v>
      </c>
      <c r="B3677">
        <v>29</v>
      </c>
      <c r="C3677">
        <v>0.14000000000000001</v>
      </c>
      <c r="D3677">
        <v>6</v>
      </c>
      <c r="E3677">
        <v>2</v>
      </c>
      <c r="F3677">
        <v>0.01</v>
      </c>
      <c r="G3677">
        <v>2</v>
      </c>
      <c r="H3677">
        <v>4</v>
      </c>
      <c r="I3677">
        <v>7</v>
      </c>
      <c r="J3677">
        <v>17</v>
      </c>
      <c r="K3677">
        <v>24</v>
      </c>
      <c r="L3677">
        <v>27</v>
      </c>
      <c r="M3677">
        <v>0.01</v>
      </c>
      <c r="N3677">
        <v>0.02</v>
      </c>
      <c r="O3677">
        <v>0.03</v>
      </c>
      <c r="P3677">
        <v>0.08</v>
      </c>
      <c r="Q3677">
        <v>0.11</v>
      </c>
      <c r="R3677">
        <v>0.13</v>
      </c>
      <c r="S3677">
        <v>0</v>
      </c>
      <c r="T3677">
        <v>0</v>
      </c>
      <c r="U3677">
        <v>0.1</v>
      </c>
      <c r="V3677">
        <v>5.6</v>
      </c>
      <c r="W3677">
        <v>5.9</v>
      </c>
      <c r="X3677">
        <v>6</v>
      </c>
      <c r="Y3677">
        <v>8352</v>
      </c>
      <c r="Z3677">
        <v>55127</v>
      </c>
      <c r="AA3677">
        <v>36678</v>
      </c>
      <c r="AB3677">
        <v>65015</v>
      </c>
    </row>
    <row r="3678" spans="1:28" x14ac:dyDescent="0.25">
      <c r="A3678">
        <v>6786000</v>
      </c>
      <c r="B3678">
        <v>7</v>
      </c>
      <c r="C3678">
        <v>0.11</v>
      </c>
      <c r="D3678">
        <v>1.6</v>
      </c>
      <c r="E3678">
        <v>1</v>
      </c>
      <c r="F3678">
        <v>0.02</v>
      </c>
      <c r="G3678">
        <v>1</v>
      </c>
      <c r="H3678">
        <v>1</v>
      </c>
      <c r="I3678">
        <v>2</v>
      </c>
      <c r="J3678">
        <v>2</v>
      </c>
      <c r="K3678">
        <v>2</v>
      </c>
      <c r="L3678">
        <v>2</v>
      </c>
      <c r="M3678">
        <v>0.02</v>
      </c>
      <c r="N3678">
        <v>0.02</v>
      </c>
      <c r="O3678">
        <v>0.03</v>
      </c>
      <c r="P3678">
        <v>0.03</v>
      </c>
      <c r="Q3678">
        <v>0.03</v>
      </c>
      <c r="R3678">
        <v>0.03</v>
      </c>
      <c r="S3678">
        <v>0</v>
      </c>
      <c r="T3678">
        <v>0</v>
      </c>
      <c r="U3678">
        <v>0.1</v>
      </c>
      <c r="V3678">
        <v>0.1</v>
      </c>
      <c r="W3678">
        <v>0.1</v>
      </c>
      <c r="X3678">
        <v>0.1</v>
      </c>
      <c r="Y3678">
        <v>6841</v>
      </c>
      <c r="Z3678">
        <v>111257</v>
      </c>
      <c r="AA3678">
        <v>180136</v>
      </c>
      <c r="AB3678">
        <v>180136</v>
      </c>
    </row>
    <row r="3679" spans="1:28" x14ac:dyDescent="0.25">
      <c r="A3679">
        <v>6787500</v>
      </c>
      <c r="B3679">
        <v>2</v>
      </c>
      <c r="C3679">
        <v>0.08</v>
      </c>
      <c r="D3679">
        <v>134.6</v>
      </c>
      <c r="E3679">
        <v>2</v>
      </c>
      <c r="F3679">
        <v>0.08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2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0.08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134.6</v>
      </c>
      <c r="Y3679">
        <v>2933</v>
      </c>
      <c r="Z3679">
        <v>3150</v>
      </c>
      <c r="AA3679">
        <v>2933</v>
      </c>
      <c r="AB3679">
        <v>3150</v>
      </c>
    </row>
    <row r="3680" spans="1:28" x14ac:dyDescent="0.25">
      <c r="A3680">
        <v>6788500</v>
      </c>
      <c r="B3680">
        <v>15</v>
      </c>
      <c r="C3680">
        <v>0.16</v>
      </c>
      <c r="D3680">
        <v>37.1</v>
      </c>
      <c r="E3680">
        <v>3</v>
      </c>
      <c r="F3680">
        <v>0.03</v>
      </c>
      <c r="G3680">
        <v>2</v>
      </c>
      <c r="H3680">
        <v>2</v>
      </c>
      <c r="I3680">
        <v>3</v>
      </c>
      <c r="J3680">
        <v>6</v>
      </c>
      <c r="K3680">
        <v>7</v>
      </c>
      <c r="L3680">
        <v>9</v>
      </c>
      <c r="M3680">
        <v>0.02</v>
      </c>
      <c r="N3680">
        <v>0.02</v>
      </c>
      <c r="O3680">
        <v>0.03</v>
      </c>
      <c r="P3680">
        <v>0.06</v>
      </c>
      <c r="Q3680">
        <v>7.0000000000000007E-2</v>
      </c>
      <c r="R3680">
        <v>0.09</v>
      </c>
      <c r="S3680">
        <v>0.2</v>
      </c>
      <c r="T3680">
        <v>0.2</v>
      </c>
      <c r="U3680">
        <v>0.2</v>
      </c>
      <c r="V3680">
        <v>0.3</v>
      </c>
      <c r="W3680">
        <v>0.3</v>
      </c>
      <c r="X3680">
        <v>36.1</v>
      </c>
      <c r="Y3680">
        <v>7600</v>
      </c>
      <c r="Z3680">
        <v>84235</v>
      </c>
      <c r="AA3680">
        <v>34149</v>
      </c>
      <c r="AB3680">
        <v>97116</v>
      </c>
    </row>
    <row r="3681" spans="1:28" x14ac:dyDescent="0.25">
      <c r="A3681">
        <v>6789000</v>
      </c>
      <c r="B3681">
        <v>19</v>
      </c>
      <c r="C3681">
        <v>0.19</v>
      </c>
      <c r="D3681">
        <v>35.299999999999997</v>
      </c>
      <c r="E3681">
        <v>3</v>
      </c>
      <c r="F3681">
        <v>0.03</v>
      </c>
      <c r="G3681">
        <v>3</v>
      </c>
      <c r="H3681">
        <v>3</v>
      </c>
      <c r="I3681">
        <v>5</v>
      </c>
      <c r="J3681">
        <v>10</v>
      </c>
      <c r="K3681">
        <v>11</v>
      </c>
      <c r="L3681">
        <v>13</v>
      </c>
      <c r="M3681">
        <v>0.03</v>
      </c>
      <c r="N3681">
        <v>0.03</v>
      </c>
      <c r="O3681">
        <v>0.05</v>
      </c>
      <c r="P3681">
        <v>0.1</v>
      </c>
      <c r="Q3681">
        <v>0.11</v>
      </c>
      <c r="R3681">
        <v>0.13</v>
      </c>
      <c r="S3681">
        <v>0.2</v>
      </c>
      <c r="T3681">
        <v>0.2</v>
      </c>
      <c r="U3681">
        <v>0.3</v>
      </c>
      <c r="V3681">
        <v>0.4</v>
      </c>
      <c r="W3681">
        <v>0.4</v>
      </c>
      <c r="X3681">
        <v>34.4</v>
      </c>
      <c r="Y3681">
        <v>12386</v>
      </c>
      <c r="Z3681">
        <v>87680</v>
      </c>
      <c r="AA3681">
        <v>57061</v>
      </c>
      <c r="AB3681">
        <v>119678</v>
      </c>
    </row>
    <row r="3682" spans="1:28" x14ac:dyDescent="0.25">
      <c r="A3682">
        <v>6790500</v>
      </c>
      <c r="B3682">
        <v>31</v>
      </c>
      <c r="C3682">
        <v>0.28000000000000003</v>
      </c>
      <c r="D3682">
        <v>42.5</v>
      </c>
      <c r="E3682">
        <v>5</v>
      </c>
      <c r="F3682">
        <v>0.04</v>
      </c>
      <c r="G3682">
        <v>3</v>
      </c>
      <c r="H3682">
        <v>3</v>
      </c>
      <c r="I3682">
        <v>6</v>
      </c>
      <c r="J3682">
        <v>18</v>
      </c>
      <c r="K3682">
        <v>19</v>
      </c>
      <c r="L3682">
        <v>23</v>
      </c>
      <c r="M3682">
        <v>0.03</v>
      </c>
      <c r="N3682">
        <v>0.03</v>
      </c>
      <c r="O3682">
        <v>0.05</v>
      </c>
      <c r="P3682">
        <v>0.16</v>
      </c>
      <c r="Q3682">
        <v>0.17</v>
      </c>
      <c r="R3682">
        <v>0.21</v>
      </c>
      <c r="S3682">
        <v>0.2</v>
      </c>
      <c r="T3682">
        <v>0.2</v>
      </c>
      <c r="U3682">
        <v>0.2</v>
      </c>
      <c r="V3682">
        <v>0.5</v>
      </c>
      <c r="W3682">
        <v>0.5</v>
      </c>
      <c r="X3682">
        <v>36.5</v>
      </c>
      <c r="Y3682">
        <v>2002</v>
      </c>
      <c r="Z3682">
        <v>79537</v>
      </c>
      <c r="AA3682">
        <v>30225</v>
      </c>
      <c r="AB3682">
        <v>102824</v>
      </c>
    </row>
    <row r="3683" spans="1:28" x14ac:dyDescent="0.25">
      <c r="A3683">
        <v>6791500</v>
      </c>
      <c r="B3683">
        <v>3</v>
      </c>
      <c r="C3683">
        <v>0.15</v>
      </c>
      <c r="D3683">
        <v>1</v>
      </c>
      <c r="E3683">
        <v>0</v>
      </c>
      <c r="F3683">
        <v>0</v>
      </c>
      <c r="G3683">
        <v>2</v>
      </c>
      <c r="H3683">
        <v>2</v>
      </c>
      <c r="I3683">
        <v>3</v>
      </c>
      <c r="J3683">
        <v>3</v>
      </c>
      <c r="K3683">
        <v>3</v>
      </c>
      <c r="L3683">
        <v>3</v>
      </c>
      <c r="M3683">
        <v>0.1</v>
      </c>
      <c r="N3683">
        <v>0.1</v>
      </c>
      <c r="O3683">
        <v>0.15</v>
      </c>
      <c r="P3683">
        <v>0.15</v>
      </c>
      <c r="Q3683">
        <v>0.15</v>
      </c>
      <c r="R3683">
        <v>0.15</v>
      </c>
      <c r="S3683">
        <v>0.7</v>
      </c>
      <c r="T3683">
        <v>0.7</v>
      </c>
      <c r="U3683">
        <v>1</v>
      </c>
      <c r="V3683">
        <v>1</v>
      </c>
      <c r="W3683">
        <v>1</v>
      </c>
      <c r="X3683">
        <v>1</v>
      </c>
      <c r="Y3683">
        <v>8431</v>
      </c>
      <c r="Z3683">
        <v>24992</v>
      </c>
      <c r="AA3683">
        <v>-999</v>
      </c>
      <c r="AB3683">
        <v>-999</v>
      </c>
    </row>
    <row r="3684" spans="1:28" x14ac:dyDescent="0.25">
      <c r="A3684">
        <v>6792000</v>
      </c>
      <c r="B3684">
        <v>10</v>
      </c>
      <c r="C3684">
        <v>0.32</v>
      </c>
      <c r="D3684">
        <v>1</v>
      </c>
      <c r="E3684">
        <v>0</v>
      </c>
      <c r="F3684">
        <v>0</v>
      </c>
      <c r="G3684">
        <v>2</v>
      </c>
      <c r="H3684">
        <v>3</v>
      </c>
      <c r="I3684">
        <v>4</v>
      </c>
      <c r="J3684">
        <v>7</v>
      </c>
      <c r="K3684">
        <v>8</v>
      </c>
      <c r="L3684">
        <v>9</v>
      </c>
      <c r="M3684">
        <v>0.06</v>
      </c>
      <c r="N3684">
        <v>0.1</v>
      </c>
      <c r="O3684">
        <v>0.13</v>
      </c>
      <c r="P3684">
        <v>0.22</v>
      </c>
      <c r="Q3684">
        <v>0.25</v>
      </c>
      <c r="R3684">
        <v>0.28999999999999998</v>
      </c>
      <c r="S3684">
        <v>0.4</v>
      </c>
      <c r="T3684">
        <v>0.4</v>
      </c>
      <c r="U3684">
        <v>0.7</v>
      </c>
      <c r="V3684">
        <v>0.8</v>
      </c>
      <c r="W3684">
        <v>0.9</v>
      </c>
      <c r="X3684">
        <v>1</v>
      </c>
      <c r="Y3684">
        <v>5511</v>
      </c>
      <c r="Z3684">
        <v>31929</v>
      </c>
      <c r="AA3684">
        <v>-999</v>
      </c>
      <c r="AB3684">
        <v>-999</v>
      </c>
    </row>
    <row r="3685" spans="1:28" x14ac:dyDescent="0.25">
      <c r="A3685">
        <v>6793000</v>
      </c>
      <c r="B3685">
        <v>88</v>
      </c>
      <c r="C3685">
        <v>0.24</v>
      </c>
      <c r="D3685">
        <v>16.8</v>
      </c>
      <c r="E3685">
        <v>8</v>
      </c>
      <c r="F3685">
        <v>0.02</v>
      </c>
      <c r="G3685">
        <v>9</v>
      </c>
      <c r="H3685">
        <v>12</v>
      </c>
      <c r="I3685">
        <v>21</v>
      </c>
      <c r="J3685">
        <v>54</v>
      </c>
      <c r="K3685">
        <v>65</v>
      </c>
      <c r="L3685">
        <v>74</v>
      </c>
      <c r="M3685">
        <v>0.02</v>
      </c>
      <c r="N3685">
        <v>0.03</v>
      </c>
      <c r="O3685">
        <v>0.06</v>
      </c>
      <c r="P3685">
        <v>0.15</v>
      </c>
      <c r="Q3685">
        <v>0.18</v>
      </c>
      <c r="R3685">
        <v>0.21</v>
      </c>
      <c r="S3685">
        <v>0.1</v>
      </c>
      <c r="T3685">
        <v>0.1</v>
      </c>
      <c r="U3685">
        <v>0.2</v>
      </c>
      <c r="V3685">
        <v>3.5</v>
      </c>
      <c r="W3685">
        <v>3.7</v>
      </c>
      <c r="X3685">
        <v>14.9</v>
      </c>
      <c r="Y3685">
        <v>8639</v>
      </c>
      <c r="Z3685">
        <v>98724</v>
      </c>
      <c r="AA3685">
        <v>62561</v>
      </c>
      <c r="AB3685">
        <v>131569</v>
      </c>
    </row>
    <row r="3686" spans="1:28" x14ac:dyDescent="0.25">
      <c r="A3686">
        <v>6794000</v>
      </c>
      <c r="B3686">
        <v>13</v>
      </c>
      <c r="C3686">
        <v>0.74</v>
      </c>
      <c r="D3686">
        <v>1.5</v>
      </c>
      <c r="E3686">
        <v>0</v>
      </c>
      <c r="F3686">
        <v>0</v>
      </c>
      <c r="G3686">
        <v>1</v>
      </c>
      <c r="H3686">
        <v>2</v>
      </c>
      <c r="I3686">
        <v>4</v>
      </c>
      <c r="J3686">
        <v>6</v>
      </c>
      <c r="K3686">
        <v>8</v>
      </c>
      <c r="L3686">
        <v>9</v>
      </c>
      <c r="M3686">
        <v>0.06</v>
      </c>
      <c r="N3686">
        <v>0.11</v>
      </c>
      <c r="O3686">
        <v>0.23</v>
      </c>
      <c r="P3686">
        <v>0.34</v>
      </c>
      <c r="Q3686">
        <v>0.46</v>
      </c>
      <c r="R3686">
        <v>0.51</v>
      </c>
      <c r="S3686">
        <v>0</v>
      </c>
      <c r="T3686">
        <v>0.1</v>
      </c>
      <c r="U3686">
        <v>0.2</v>
      </c>
      <c r="V3686">
        <v>0.4</v>
      </c>
      <c r="W3686">
        <v>0.5</v>
      </c>
      <c r="X3686">
        <v>0.6</v>
      </c>
      <c r="Y3686">
        <v>415</v>
      </c>
      <c r="Z3686">
        <v>28963</v>
      </c>
      <c r="AA3686">
        <v>-999</v>
      </c>
      <c r="AB3686">
        <v>-999</v>
      </c>
    </row>
    <row r="3687" spans="1:28" x14ac:dyDescent="0.25">
      <c r="A3687">
        <v>6794500</v>
      </c>
      <c r="B3687">
        <v>101</v>
      </c>
      <c r="C3687">
        <v>0.26</v>
      </c>
      <c r="D3687">
        <v>15.8</v>
      </c>
      <c r="E3687">
        <v>8</v>
      </c>
      <c r="F3687">
        <v>0.02</v>
      </c>
      <c r="G3687">
        <v>10</v>
      </c>
      <c r="H3687">
        <v>14</v>
      </c>
      <c r="I3687">
        <v>25</v>
      </c>
      <c r="J3687">
        <v>60</v>
      </c>
      <c r="K3687">
        <v>73</v>
      </c>
      <c r="L3687">
        <v>83</v>
      </c>
      <c r="M3687">
        <v>0.03</v>
      </c>
      <c r="N3687">
        <v>0.04</v>
      </c>
      <c r="O3687">
        <v>7.0000000000000007E-2</v>
      </c>
      <c r="P3687">
        <v>0.16</v>
      </c>
      <c r="Q3687">
        <v>0.19</v>
      </c>
      <c r="R3687">
        <v>0.22</v>
      </c>
      <c r="S3687">
        <v>0.1</v>
      </c>
      <c r="T3687">
        <v>0.1</v>
      </c>
      <c r="U3687">
        <v>0.2</v>
      </c>
      <c r="V3687">
        <v>3.3</v>
      </c>
      <c r="W3687">
        <v>3.5</v>
      </c>
      <c r="X3687">
        <v>14</v>
      </c>
      <c r="Y3687">
        <v>32054</v>
      </c>
      <c r="Z3687">
        <v>118919</v>
      </c>
      <c r="AA3687">
        <v>92998</v>
      </c>
      <c r="AB3687">
        <v>161278</v>
      </c>
    </row>
    <row r="3688" spans="1:28" x14ac:dyDescent="0.25">
      <c r="A3688">
        <v>6795500</v>
      </c>
      <c r="B3688">
        <v>2</v>
      </c>
      <c r="C3688">
        <v>0.26</v>
      </c>
      <c r="D3688">
        <v>0.3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1</v>
      </c>
      <c r="K3688">
        <v>1</v>
      </c>
      <c r="L3688">
        <v>1</v>
      </c>
      <c r="M3688">
        <v>0</v>
      </c>
      <c r="N3688">
        <v>0</v>
      </c>
      <c r="O3688">
        <v>0</v>
      </c>
      <c r="P3688">
        <v>0.13</v>
      </c>
      <c r="Q3688">
        <v>0.13</v>
      </c>
      <c r="R3688">
        <v>0.13</v>
      </c>
      <c r="S3688">
        <v>0</v>
      </c>
      <c r="T3688">
        <v>0</v>
      </c>
      <c r="U3688">
        <v>0</v>
      </c>
      <c r="V3688">
        <v>0.1</v>
      </c>
      <c r="W3688">
        <v>0.1</v>
      </c>
      <c r="X3688">
        <v>0.1</v>
      </c>
      <c r="Y3688">
        <v>12645</v>
      </c>
      <c r="Z3688">
        <v>19249</v>
      </c>
      <c r="AA3688">
        <v>-999</v>
      </c>
      <c r="AB3688">
        <v>-999</v>
      </c>
    </row>
    <row r="3689" spans="1:28" x14ac:dyDescent="0.25">
      <c r="A3689">
        <v>6797500</v>
      </c>
      <c r="B3689">
        <v>2</v>
      </c>
      <c r="C3689">
        <v>0.05</v>
      </c>
      <c r="D3689">
        <v>0.2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8825</v>
      </c>
      <c r="Z3689">
        <v>35366</v>
      </c>
      <c r="AA3689">
        <v>-999</v>
      </c>
      <c r="AB3689">
        <v>-999</v>
      </c>
    </row>
    <row r="3690" spans="1:28" x14ac:dyDescent="0.25">
      <c r="A3690">
        <v>6798000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-999</v>
      </c>
      <c r="Z3690">
        <v>-999</v>
      </c>
      <c r="AA3690">
        <v>-999</v>
      </c>
      <c r="AB3690">
        <v>-999</v>
      </c>
    </row>
    <row r="3691" spans="1:28" x14ac:dyDescent="0.25">
      <c r="A3691">
        <v>6798500</v>
      </c>
      <c r="B3691">
        <v>9</v>
      </c>
      <c r="C3691">
        <v>0.15</v>
      </c>
      <c r="D3691">
        <v>0.2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3</v>
      </c>
      <c r="K3691">
        <v>3</v>
      </c>
      <c r="L3691">
        <v>5</v>
      </c>
      <c r="M3691">
        <v>0</v>
      </c>
      <c r="N3691">
        <v>0</v>
      </c>
      <c r="O3691">
        <v>0</v>
      </c>
      <c r="P3691">
        <v>0.05</v>
      </c>
      <c r="Q3691">
        <v>0.05</v>
      </c>
      <c r="R3691">
        <v>0.08</v>
      </c>
      <c r="S3691">
        <v>0</v>
      </c>
      <c r="T3691">
        <v>0</v>
      </c>
      <c r="U3691">
        <v>0</v>
      </c>
      <c r="V3691">
        <v>0.1</v>
      </c>
      <c r="W3691">
        <v>0.1</v>
      </c>
      <c r="X3691">
        <v>0.1</v>
      </c>
      <c r="Y3691">
        <v>21199</v>
      </c>
      <c r="Z3691">
        <v>37340</v>
      </c>
      <c r="AA3691">
        <v>-999</v>
      </c>
      <c r="AB3691">
        <v>-999</v>
      </c>
    </row>
    <row r="3692" spans="1:28" x14ac:dyDescent="0.25">
      <c r="A3692">
        <v>6799000</v>
      </c>
      <c r="B3692">
        <v>16</v>
      </c>
      <c r="C3692">
        <v>0.22</v>
      </c>
      <c r="D3692">
        <v>0.3</v>
      </c>
      <c r="E3692">
        <v>0</v>
      </c>
      <c r="F3692">
        <v>0</v>
      </c>
      <c r="G3692">
        <v>0</v>
      </c>
      <c r="H3692">
        <v>0</v>
      </c>
      <c r="I3692">
        <v>1</v>
      </c>
      <c r="J3692">
        <v>6</v>
      </c>
      <c r="K3692">
        <v>8</v>
      </c>
      <c r="L3692">
        <v>11</v>
      </c>
      <c r="M3692">
        <v>0</v>
      </c>
      <c r="N3692">
        <v>0</v>
      </c>
      <c r="O3692">
        <v>0.01</v>
      </c>
      <c r="P3692">
        <v>0.08</v>
      </c>
      <c r="Q3692">
        <v>0.11</v>
      </c>
      <c r="R3692">
        <v>0.15</v>
      </c>
      <c r="S3692">
        <v>0</v>
      </c>
      <c r="T3692">
        <v>0</v>
      </c>
      <c r="U3692">
        <v>0</v>
      </c>
      <c r="V3692">
        <v>0.1</v>
      </c>
      <c r="W3692">
        <v>0.2</v>
      </c>
      <c r="X3692">
        <v>0.2</v>
      </c>
      <c r="Y3692">
        <v>11513</v>
      </c>
      <c r="Z3692">
        <v>66165</v>
      </c>
      <c r="AA3692">
        <v>-999</v>
      </c>
      <c r="AB3692">
        <v>-999</v>
      </c>
    </row>
    <row r="3693" spans="1:28" x14ac:dyDescent="0.25">
      <c r="A3693">
        <v>6799100</v>
      </c>
      <c r="B3693">
        <v>4</v>
      </c>
      <c r="C3693">
        <v>0.22</v>
      </c>
      <c r="D3693">
        <v>20.6</v>
      </c>
      <c r="E3693">
        <v>1</v>
      </c>
      <c r="F3693">
        <v>0.05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2</v>
      </c>
      <c r="M3693">
        <v>0.05</v>
      </c>
      <c r="N3693">
        <v>0.05</v>
      </c>
      <c r="O3693">
        <v>0.05</v>
      </c>
      <c r="P3693">
        <v>0.05</v>
      </c>
      <c r="Q3693">
        <v>0.05</v>
      </c>
      <c r="R3693">
        <v>0.11</v>
      </c>
      <c r="S3693">
        <v>0.1</v>
      </c>
      <c r="T3693">
        <v>0.1</v>
      </c>
      <c r="U3693">
        <v>0.1</v>
      </c>
      <c r="V3693">
        <v>0.1</v>
      </c>
      <c r="W3693">
        <v>0.1</v>
      </c>
      <c r="X3693">
        <v>20.5</v>
      </c>
      <c r="Y3693">
        <v>6804</v>
      </c>
      <c r="Z3693">
        <v>27686</v>
      </c>
      <c r="AA3693">
        <v>7222</v>
      </c>
      <c r="AB3693">
        <v>7222</v>
      </c>
    </row>
    <row r="3694" spans="1:28" x14ac:dyDescent="0.25">
      <c r="A3694">
        <v>6799350</v>
      </c>
      <c r="B3694">
        <v>47</v>
      </c>
      <c r="C3694">
        <v>0.39</v>
      </c>
      <c r="D3694">
        <v>4.5999999999999996</v>
      </c>
      <c r="E3694">
        <v>3</v>
      </c>
      <c r="F3694">
        <v>0.02</v>
      </c>
      <c r="G3694">
        <v>1</v>
      </c>
      <c r="H3694">
        <v>1</v>
      </c>
      <c r="I3694">
        <v>2</v>
      </c>
      <c r="J3694">
        <v>10</v>
      </c>
      <c r="K3694">
        <v>25</v>
      </c>
      <c r="L3694">
        <v>33</v>
      </c>
      <c r="M3694">
        <v>0.01</v>
      </c>
      <c r="N3694">
        <v>0.01</v>
      </c>
      <c r="O3694">
        <v>0.02</v>
      </c>
      <c r="P3694">
        <v>0.08</v>
      </c>
      <c r="Q3694">
        <v>0.21</v>
      </c>
      <c r="R3694">
        <v>0.27</v>
      </c>
      <c r="S3694">
        <v>0</v>
      </c>
      <c r="T3694">
        <v>0</v>
      </c>
      <c r="U3694">
        <v>0</v>
      </c>
      <c r="V3694">
        <v>0.3</v>
      </c>
      <c r="W3694">
        <v>1.1000000000000001</v>
      </c>
      <c r="X3694">
        <v>4.3</v>
      </c>
      <c r="Y3694">
        <v>18399</v>
      </c>
      <c r="Z3694">
        <v>75555</v>
      </c>
      <c r="AA3694">
        <v>44494</v>
      </c>
      <c r="AB3694">
        <v>61676</v>
      </c>
    </row>
    <row r="3695" spans="1:28" x14ac:dyDescent="0.25">
      <c r="A3695">
        <v>6799450</v>
      </c>
      <c r="B3695">
        <v>5</v>
      </c>
      <c r="C3695">
        <v>0.26</v>
      </c>
      <c r="D3695">
        <v>0.5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2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0.1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0.4</v>
      </c>
      <c r="Y3695">
        <v>15248</v>
      </c>
      <c r="Z3695">
        <v>30536</v>
      </c>
      <c r="AA3695">
        <v>-999</v>
      </c>
      <c r="AB3695">
        <v>-999</v>
      </c>
    </row>
    <row r="3696" spans="1:28" x14ac:dyDescent="0.25">
      <c r="A3696">
        <v>6799500</v>
      </c>
      <c r="B3696">
        <v>6</v>
      </c>
      <c r="C3696">
        <v>0.23</v>
      </c>
      <c r="D3696">
        <v>0.6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3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0.11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0.5</v>
      </c>
      <c r="Y3696">
        <v>22436</v>
      </c>
      <c r="Z3696">
        <v>65943</v>
      </c>
      <c r="AA3696">
        <v>-999</v>
      </c>
      <c r="AB3696">
        <v>-999</v>
      </c>
    </row>
    <row r="3697" spans="1:28" x14ac:dyDescent="0.25">
      <c r="A3697">
        <v>6800000</v>
      </c>
      <c r="B3697">
        <v>4</v>
      </c>
      <c r="C3697">
        <v>0.42</v>
      </c>
      <c r="D3697">
        <v>1.6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3</v>
      </c>
      <c r="L3697">
        <v>4</v>
      </c>
      <c r="M3697">
        <v>0</v>
      </c>
      <c r="N3697">
        <v>0</v>
      </c>
      <c r="O3697">
        <v>0</v>
      </c>
      <c r="P3697">
        <v>0</v>
      </c>
      <c r="Q3697">
        <v>0.31</v>
      </c>
      <c r="R3697">
        <v>0.42</v>
      </c>
      <c r="S3697">
        <v>0</v>
      </c>
      <c r="T3697">
        <v>0</v>
      </c>
      <c r="U3697">
        <v>0</v>
      </c>
      <c r="V3697">
        <v>0</v>
      </c>
      <c r="W3697">
        <v>1.1000000000000001</v>
      </c>
      <c r="X3697">
        <v>1.6</v>
      </c>
      <c r="Y3697">
        <v>10919</v>
      </c>
      <c r="Z3697">
        <v>40279</v>
      </c>
      <c r="AA3697">
        <v>-999</v>
      </c>
      <c r="AB3697">
        <v>-999</v>
      </c>
    </row>
    <row r="3698" spans="1:28" x14ac:dyDescent="0.25">
      <c r="A3698">
        <v>6800500</v>
      </c>
      <c r="B3698">
        <v>63</v>
      </c>
      <c r="C3698">
        <v>0.35</v>
      </c>
      <c r="D3698">
        <v>3.5</v>
      </c>
      <c r="E3698">
        <v>6</v>
      </c>
      <c r="F3698">
        <v>0.03</v>
      </c>
      <c r="G3698">
        <v>1</v>
      </c>
      <c r="H3698">
        <v>1</v>
      </c>
      <c r="I3698">
        <v>3</v>
      </c>
      <c r="J3698">
        <v>11</v>
      </c>
      <c r="K3698">
        <v>32</v>
      </c>
      <c r="L3698">
        <v>46</v>
      </c>
      <c r="M3698">
        <v>0.01</v>
      </c>
      <c r="N3698">
        <v>0.01</v>
      </c>
      <c r="O3698">
        <v>0.02</v>
      </c>
      <c r="P3698">
        <v>0.06</v>
      </c>
      <c r="Q3698">
        <v>0.18</v>
      </c>
      <c r="R3698">
        <v>0.26</v>
      </c>
      <c r="S3698">
        <v>0</v>
      </c>
      <c r="T3698">
        <v>0</v>
      </c>
      <c r="U3698">
        <v>0</v>
      </c>
      <c r="V3698">
        <v>0.3</v>
      </c>
      <c r="W3698">
        <v>0.9</v>
      </c>
      <c r="X3698">
        <v>3.3</v>
      </c>
      <c r="Y3698">
        <v>28692</v>
      </c>
      <c r="Z3698">
        <v>123321</v>
      </c>
      <c r="AA3698">
        <v>31504</v>
      </c>
      <c r="AB3698">
        <v>87888</v>
      </c>
    </row>
    <row r="3699" spans="1:28" x14ac:dyDescent="0.25">
      <c r="A3699">
        <v>6803000</v>
      </c>
      <c r="B3699">
        <v>44</v>
      </c>
      <c r="C3699">
        <v>10.15</v>
      </c>
      <c r="D3699">
        <v>191.4</v>
      </c>
      <c r="E3699">
        <v>4</v>
      </c>
      <c r="F3699">
        <v>0.92</v>
      </c>
      <c r="G3699">
        <v>0</v>
      </c>
      <c r="H3699">
        <v>0</v>
      </c>
      <c r="I3699">
        <v>22</v>
      </c>
      <c r="J3699">
        <v>43</v>
      </c>
      <c r="K3699">
        <v>44</v>
      </c>
      <c r="L3699">
        <v>44</v>
      </c>
      <c r="M3699">
        <v>0</v>
      </c>
      <c r="N3699">
        <v>0</v>
      </c>
      <c r="O3699">
        <v>5.07</v>
      </c>
      <c r="P3699">
        <v>9.92</v>
      </c>
      <c r="Q3699">
        <v>10.15</v>
      </c>
      <c r="R3699">
        <v>10.15</v>
      </c>
      <c r="S3699">
        <v>0</v>
      </c>
      <c r="T3699">
        <v>0</v>
      </c>
      <c r="U3699">
        <v>18.399999999999999</v>
      </c>
      <c r="V3699">
        <v>191</v>
      </c>
      <c r="W3699">
        <v>191.4</v>
      </c>
      <c r="X3699">
        <v>191.4</v>
      </c>
      <c r="Y3699">
        <v>2917</v>
      </c>
      <c r="Z3699">
        <v>11620</v>
      </c>
      <c r="AA3699">
        <v>6388</v>
      </c>
      <c r="AB3699">
        <v>10664</v>
      </c>
    </row>
    <row r="3700" spans="1:28" x14ac:dyDescent="0.25">
      <c r="A3700">
        <v>6803500</v>
      </c>
      <c r="B3700">
        <v>106</v>
      </c>
      <c r="C3700">
        <v>5.97</v>
      </c>
      <c r="D3700">
        <v>206.1</v>
      </c>
      <c r="E3700">
        <v>15</v>
      </c>
      <c r="F3700">
        <v>0.85</v>
      </c>
      <c r="G3700">
        <v>0</v>
      </c>
      <c r="H3700">
        <v>0</v>
      </c>
      <c r="I3700">
        <v>26</v>
      </c>
      <c r="J3700">
        <v>74</v>
      </c>
      <c r="K3700">
        <v>89</v>
      </c>
      <c r="L3700">
        <v>98</v>
      </c>
      <c r="M3700">
        <v>0</v>
      </c>
      <c r="N3700">
        <v>0</v>
      </c>
      <c r="O3700">
        <v>1.47</v>
      </c>
      <c r="P3700">
        <v>4.17</v>
      </c>
      <c r="Q3700">
        <v>5.0199999999999996</v>
      </c>
      <c r="R3700">
        <v>5.52</v>
      </c>
      <c r="S3700">
        <v>0</v>
      </c>
      <c r="T3700">
        <v>0</v>
      </c>
      <c r="U3700">
        <v>4.8</v>
      </c>
      <c r="V3700">
        <v>195.7</v>
      </c>
      <c r="W3700">
        <v>201.5</v>
      </c>
      <c r="X3700">
        <v>205.7</v>
      </c>
      <c r="Y3700">
        <v>5637</v>
      </c>
      <c r="Z3700">
        <v>27970</v>
      </c>
      <c r="AA3700">
        <v>8041</v>
      </c>
      <c r="AB3700">
        <v>26107</v>
      </c>
    </row>
    <row r="3701" spans="1:28" x14ac:dyDescent="0.25">
      <c r="A3701">
        <v>6803510</v>
      </c>
      <c r="B3701">
        <v>3</v>
      </c>
      <c r="C3701">
        <v>2.65</v>
      </c>
      <c r="D3701">
        <v>2.2999999999999998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1</v>
      </c>
      <c r="L3701">
        <v>1</v>
      </c>
      <c r="M3701">
        <v>0</v>
      </c>
      <c r="N3701">
        <v>0</v>
      </c>
      <c r="O3701">
        <v>0</v>
      </c>
      <c r="P3701">
        <v>0</v>
      </c>
      <c r="Q3701">
        <v>0.88</v>
      </c>
      <c r="R3701">
        <v>0.88</v>
      </c>
      <c r="S3701">
        <v>0</v>
      </c>
      <c r="T3701">
        <v>0</v>
      </c>
      <c r="U3701">
        <v>0</v>
      </c>
      <c r="V3701">
        <v>0</v>
      </c>
      <c r="W3701">
        <v>0.7</v>
      </c>
      <c r="X3701">
        <v>0.7</v>
      </c>
      <c r="Y3701">
        <v>11421</v>
      </c>
      <c r="Z3701">
        <v>11751</v>
      </c>
      <c r="AA3701">
        <v>-999</v>
      </c>
      <c r="AB3701">
        <v>-999</v>
      </c>
    </row>
    <row r="3702" spans="1:28" x14ac:dyDescent="0.25">
      <c r="A3702">
        <v>6803520</v>
      </c>
      <c r="B3702">
        <v>3</v>
      </c>
      <c r="C3702">
        <v>2.44</v>
      </c>
      <c r="D3702">
        <v>5.6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1</v>
      </c>
      <c r="K3702">
        <v>2</v>
      </c>
      <c r="L3702">
        <v>2</v>
      </c>
      <c r="M3702">
        <v>0</v>
      </c>
      <c r="N3702">
        <v>0</v>
      </c>
      <c r="O3702">
        <v>0</v>
      </c>
      <c r="P3702">
        <v>0.81</v>
      </c>
      <c r="Q3702">
        <v>1.63</v>
      </c>
      <c r="R3702">
        <v>1.63</v>
      </c>
      <c r="S3702">
        <v>0</v>
      </c>
      <c r="T3702">
        <v>0</v>
      </c>
      <c r="U3702">
        <v>0</v>
      </c>
      <c r="V3702">
        <v>0.6</v>
      </c>
      <c r="W3702">
        <v>1.2</v>
      </c>
      <c r="X3702">
        <v>1.2</v>
      </c>
      <c r="Y3702">
        <v>7062</v>
      </c>
      <c r="Z3702">
        <v>9882</v>
      </c>
      <c r="AA3702">
        <v>-999</v>
      </c>
      <c r="AB3702">
        <v>-999</v>
      </c>
    </row>
    <row r="3703" spans="1:28" x14ac:dyDescent="0.25">
      <c r="A3703">
        <v>6803530</v>
      </c>
      <c r="B3703">
        <v>6</v>
      </c>
      <c r="C3703">
        <v>1.94</v>
      </c>
      <c r="D3703">
        <v>2.6</v>
      </c>
      <c r="E3703">
        <v>0</v>
      </c>
      <c r="F3703">
        <v>0</v>
      </c>
      <c r="G3703">
        <v>0</v>
      </c>
      <c r="H3703">
        <v>0</v>
      </c>
      <c r="I3703">
        <v>1</v>
      </c>
      <c r="J3703">
        <v>2</v>
      </c>
      <c r="K3703">
        <v>4</v>
      </c>
      <c r="L3703">
        <v>5</v>
      </c>
      <c r="M3703">
        <v>0</v>
      </c>
      <c r="N3703">
        <v>0</v>
      </c>
      <c r="O3703">
        <v>0.32</v>
      </c>
      <c r="P3703">
        <v>0.65</v>
      </c>
      <c r="Q3703">
        <v>1.29</v>
      </c>
      <c r="R3703">
        <v>1.61</v>
      </c>
      <c r="S3703">
        <v>0</v>
      </c>
      <c r="T3703">
        <v>0</v>
      </c>
      <c r="U3703">
        <v>0.4</v>
      </c>
      <c r="V3703">
        <v>0.8</v>
      </c>
      <c r="W3703">
        <v>1.3</v>
      </c>
      <c r="X3703">
        <v>1.9</v>
      </c>
      <c r="Y3703">
        <v>7060</v>
      </c>
      <c r="Z3703">
        <v>13782</v>
      </c>
      <c r="AA3703">
        <v>-999</v>
      </c>
      <c r="AB3703">
        <v>-999</v>
      </c>
    </row>
    <row r="3704" spans="1:28" x14ac:dyDescent="0.25">
      <c r="A3704">
        <v>6803555</v>
      </c>
      <c r="B3704">
        <v>123</v>
      </c>
      <c r="C3704">
        <v>4.5199999999999996</v>
      </c>
      <c r="D3704">
        <v>135.1</v>
      </c>
      <c r="E3704">
        <v>15</v>
      </c>
      <c r="F3704">
        <v>0.55000000000000004</v>
      </c>
      <c r="G3704">
        <v>0</v>
      </c>
      <c r="H3704">
        <v>0</v>
      </c>
      <c r="I3704">
        <v>28</v>
      </c>
      <c r="J3704">
        <v>80</v>
      </c>
      <c r="K3704">
        <v>100</v>
      </c>
      <c r="L3704">
        <v>110</v>
      </c>
      <c r="M3704">
        <v>0</v>
      </c>
      <c r="N3704">
        <v>0</v>
      </c>
      <c r="O3704">
        <v>1.03</v>
      </c>
      <c r="P3704">
        <v>2.94</v>
      </c>
      <c r="Q3704">
        <v>3.67</v>
      </c>
      <c r="R3704">
        <v>4.04</v>
      </c>
      <c r="S3704">
        <v>0</v>
      </c>
      <c r="T3704">
        <v>0</v>
      </c>
      <c r="U3704">
        <v>3.2</v>
      </c>
      <c r="V3704">
        <v>127.8</v>
      </c>
      <c r="W3704">
        <v>131.69999999999999</v>
      </c>
      <c r="X3704">
        <v>134.5</v>
      </c>
      <c r="Y3704">
        <v>10249</v>
      </c>
      <c r="Z3704">
        <v>40226</v>
      </c>
      <c r="AA3704">
        <v>25464</v>
      </c>
      <c r="AB3704">
        <v>41112</v>
      </c>
    </row>
    <row r="3705" spans="1:28" x14ac:dyDescent="0.25">
      <c r="A3705">
        <v>6804000</v>
      </c>
      <c r="B3705">
        <v>23</v>
      </c>
      <c r="C3705">
        <v>3.29</v>
      </c>
      <c r="D3705">
        <v>22.6</v>
      </c>
      <c r="E3705">
        <v>2</v>
      </c>
      <c r="F3705">
        <v>0.28999999999999998</v>
      </c>
      <c r="G3705">
        <v>0</v>
      </c>
      <c r="H3705">
        <v>0</v>
      </c>
      <c r="I3705">
        <v>6</v>
      </c>
      <c r="J3705">
        <v>16</v>
      </c>
      <c r="K3705">
        <v>20</v>
      </c>
      <c r="L3705">
        <v>22</v>
      </c>
      <c r="M3705">
        <v>0</v>
      </c>
      <c r="N3705">
        <v>0</v>
      </c>
      <c r="O3705">
        <v>0.86</v>
      </c>
      <c r="P3705">
        <v>2.29</v>
      </c>
      <c r="Q3705">
        <v>2.86</v>
      </c>
      <c r="R3705">
        <v>3.15</v>
      </c>
      <c r="S3705">
        <v>0</v>
      </c>
      <c r="T3705">
        <v>0</v>
      </c>
      <c r="U3705">
        <v>2.5</v>
      </c>
      <c r="V3705">
        <v>7.6</v>
      </c>
      <c r="W3705">
        <v>11.9</v>
      </c>
      <c r="X3705">
        <v>17.3</v>
      </c>
      <c r="Y3705">
        <v>6600</v>
      </c>
      <c r="Z3705">
        <v>19597</v>
      </c>
      <c r="AA3705">
        <v>30300</v>
      </c>
      <c r="AB3705">
        <v>30729</v>
      </c>
    </row>
    <row r="3706" spans="1:28" x14ac:dyDescent="0.25">
      <c r="A3706">
        <v>6805000</v>
      </c>
      <c r="B3706">
        <v>148</v>
      </c>
      <c r="C3706">
        <v>3.53</v>
      </c>
      <c r="D3706">
        <v>93.1</v>
      </c>
      <c r="E3706">
        <v>17</v>
      </c>
      <c r="F3706">
        <v>0.41</v>
      </c>
      <c r="G3706">
        <v>1</v>
      </c>
      <c r="H3706">
        <v>1</v>
      </c>
      <c r="I3706">
        <v>35</v>
      </c>
      <c r="J3706">
        <v>97</v>
      </c>
      <c r="K3706">
        <v>122</v>
      </c>
      <c r="L3706">
        <v>134</v>
      </c>
      <c r="M3706">
        <v>0.02</v>
      </c>
      <c r="N3706">
        <v>0.02</v>
      </c>
      <c r="O3706">
        <v>0.83</v>
      </c>
      <c r="P3706">
        <v>2.31</v>
      </c>
      <c r="Q3706">
        <v>2.91</v>
      </c>
      <c r="R3706">
        <v>3.2</v>
      </c>
      <c r="S3706">
        <v>0.2</v>
      </c>
      <c r="T3706">
        <v>0.2</v>
      </c>
      <c r="U3706">
        <v>2.7</v>
      </c>
      <c r="V3706">
        <v>84.4</v>
      </c>
      <c r="W3706">
        <v>89.2</v>
      </c>
      <c r="X3706">
        <v>91.9</v>
      </c>
      <c r="Y3706">
        <v>9732</v>
      </c>
      <c r="Z3706">
        <v>48879</v>
      </c>
      <c r="AA3706">
        <v>39023</v>
      </c>
      <c r="AB3706">
        <v>51781</v>
      </c>
    </row>
    <row r="3707" spans="1:28" x14ac:dyDescent="0.25">
      <c r="A3707">
        <v>6806000</v>
      </c>
      <c r="B3707">
        <v>27</v>
      </c>
      <c r="C3707">
        <v>34.39</v>
      </c>
      <c r="D3707">
        <v>218.4</v>
      </c>
      <c r="E3707">
        <v>9</v>
      </c>
      <c r="F3707">
        <v>11.46</v>
      </c>
      <c r="G3707">
        <v>0</v>
      </c>
      <c r="H3707">
        <v>1</v>
      </c>
      <c r="I3707">
        <v>2</v>
      </c>
      <c r="J3707">
        <v>3</v>
      </c>
      <c r="K3707">
        <v>8</v>
      </c>
      <c r="L3707">
        <v>22</v>
      </c>
      <c r="M3707">
        <v>0</v>
      </c>
      <c r="N3707">
        <v>1.27</v>
      </c>
      <c r="O3707">
        <v>2.5499999999999998</v>
      </c>
      <c r="P3707">
        <v>3.82</v>
      </c>
      <c r="Q3707">
        <v>10.19</v>
      </c>
      <c r="R3707">
        <v>28.03</v>
      </c>
      <c r="S3707">
        <v>0</v>
      </c>
      <c r="T3707">
        <v>4.4000000000000004</v>
      </c>
      <c r="U3707">
        <v>5.4</v>
      </c>
      <c r="V3707">
        <v>6.3</v>
      </c>
      <c r="W3707">
        <v>72.5</v>
      </c>
      <c r="X3707">
        <v>148.6</v>
      </c>
      <c r="Y3707">
        <v>2347</v>
      </c>
      <c r="Z3707">
        <v>7593</v>
      </c>
      <c r="AA3707">
        <v>4109</v>
      </c>
      <c r="AB3707">
        <v>7605</v>
      </c>
    </row>
    <row r="3708" spans="1:28" x14ac:dyDescent="0.25">
      <c r="A3708">
        <v>6806500</v>
      </c>
      <c r="B3708">
        <v>29</v>
      </c>
      <c r="C3708">
        <v>4.6399999999999997</v>
      </c>
      <c r="D3708">
        <v>30.4</v>
      </c>
      <c r="E3708">
        <v>1</v>
      </c>
      <c r="F3708">
        <v>0.16</v>
      </c>
      <c r="G3708">
        <v>0</v>
      </c>
      <c r="H3708">
        <v>0</v>
      </c>
      <c r="I3708">
        <v>0</v>
      </c>
      <c r="J3708">
        <v>1</v>
      </c>
      <c r="K3708">
        <v>6</v>
      </c>
      <c r="L3708">
        <v>7</v>
      </c>
      <c r="M3708">
        <v>0</v>
      </c>
      <c r="N3708">
        <v>0</v>
      </c>
      <c r="O3708">
        <v>0</v>
      </c>
      <c r="P3708">
        <v>0.16</v>
      </c>
      <c r="Q3708">
        <v>0.96</v>
      </c>
      <c r="R3708">
        <v>1.1200000000000001</v>
      </c>
      <c r="S3708">
        <v>0</v>
      </c>
      <c r="T3708">
        <v>0</v>
      </c>
      <c r="U3708">
        <v>0</v>
      </c>
      <c r="V3708">
        <v>0.1</v>
      </c>
      <c r="W3708">
        <v>0.7</v>
      </c>
      <c r="X3708">
        <v>1.1000000000000001</v>
      </c>
      <c r="Y3708">
        <v>6225</v>
      </c>
      <c r="Z3708">
        <v>20659</v>
      </c>
      <c r="AA3708">
        <v>34659</v>
      </c>
      <c r="AB3708">
        <v>34659</v>
      </c>
    </row>
    <row r="3709" spans="1:28" x14ac:dyDescent="0.25">
      <c r="A3709">
        <v>6807410</v>
      </c>
      <c r="B3709">
        <v>15</v>
      </c>
      <c r="C3709">
        <v>0.94</v>
      </c>
      <c r="D3709">
        <v>6.4</v>
      </c>
      <c r="E3709">
        <v>2</v>
      </c>
      <c r="F3709">
        <v>0.13</v>
      </c>
      <c r="G3709">
        <v>0</v>
      </c>
      <c r="H3709">
        <v>0</v>
      </c>
      <c r="I3709">
        <v>2</v>
      </c>
      <c r="J3709">
        <v>8</v>
      </c>
      <c r="K3709">
        <v>11</v>
      </c>
      <c r="L3709">
        <v>11</v>
      </c>
      <c r="M3709">
        <v>0</v>
      </c>
      <c r="N3709">
        <v>0</v>
      </c>
      <c r="O3709">
        <v>0.13</v>
      </c>
      <c r="P3709">
        <v>0.5</v>
      </c>
      <c r="Q3709">
        <v>0.69</v>
      </c>
      <c r="R3709">
        <v>0.69</v>
      </c>
      <c r="S3709">
        <v>0</v>
      </c>
      <c r="T3709">
        <v>0</v>
      </c>
      <c r="U3709">
        <v>0.1</v>
      </c>
      <c r="V3709">
        <v>5.8</v>
      </c>
      <c r="W3709">
        <v>6.1</v>
      </c>
      <c r="X3709">
        <v>6.1</v>
      </c>
      <c r="Y3709">
        <v>6654</v>
      </c>
      <c r="Z3709">
        <v>42861</v>
      </c>
      <c r="AA3709">
        <v>26834</v>
      </c>
      <c r="AB3709">
        <v>44240</v>
      </c>
    </row>
    <row r="3710" spans="1:28" x14ac:dyDescent="0.25">
      <c r="A3710">
        <v>6808500</v>
      </c>
      <c r="B3710">
        <v>48</v>
      </c>
      <c r="C3710">
        <v>1.4</v>
      </c>
      <c r="D3710">
        <v>4.5999999999999996</v>
      </c>
      <c r="E3710">
        <v>2</v>
      </c>
      <c r="F3710">
        <v>0.06</v>
      </c>
      <c r="G3710">
        <v>0</v>
      </c>
      <c r="H3710">
        <v>0</v>
      </c>
      <c r="I3710">
        <v>22</v>
      </c>
      <c r="J3710">
        <v>34</v>
      </c>
      <c r="K3710">
        <v>40</v>
      </c>
      <c r="L3710">
        <v>41</v>
      </c>
      <c r="M3710">
        <v>0</v>
      </c>
      <c r="N3710">
        <v>0</v>
      </c>
      <c r="O3710">
        <v>0.64</v>
      </c>
      <c r="P3710">
        <v>0.99</v>
      </c>
      <c r="Q3710">
        <v>1.17</v>
      </c>
      <c r="R3710">
        <v>1.2</v>
      </c>
      <c r="S3710">
        <v>0</v>
      </c>
      <c r="T3710">
        <v>0</v>
      </c>
      <c r="U3710">
        <v>1.4</v>
      </c>
      <c r="V3710">
        <v>4.0999999999999996</v>
      </c>
      <c r="W3710">
        <v>4.4000000000000004</v>
      </c>
      <c r="X3710">
        <v>4.4000000000000004</v>
      </c>
      <c r="Y3710">
        <v>7110</v>
      </c>
      <c r="Z3710">
        <v>49421</v>
      </c>
      <c r="AA3710">
        <v>86900</v>
      </c>
      <c r="AB3710">
        <v>104094</v>
      </c>
    </row>
    <row r="3711" spans="1:28" x14ac:dyDescent="0.25">
      <c r="A3711">
        <v>6809000</v>
      </c>
      <c r="B3711">
        <v>1</v>
      </c>
      <c r="C3711">
        <v>1.47</v>
      </c>
      <c r="D3711">
        <v>5.9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1</v>
      </c>
      <c r="L3711">
        <v>1</v>
      </c>
      <c r="M3711">
        <v>0</v>
      </c>
      <c r="N3711">
        <v>0</v>
      </c>
      <c r="O3711">
        <v>0</v>
      </c>
      <c r="P3711">
        <v>0</v>
      </c>
      <c r="Q3711">
        <v>1.47</v>
      </c>
      <c r="R3711">
        <v>1.47</v>
      </c>
      <c r="S3711">
        <v>0</v>
      </c>
      <c r="T3711">
        <v>0</v>
      </c>
      <c r="U3711">
        <v>0</v>
      </c>
      <c r="V3711">
        <v>0</v>
      </c>
      <c r="W3711">
        <v>5.9</v>
      </c>
      <c r="X3711">
        <v>5.9</v>
      </c>
      <c r="Y3711">
        <v>1123</v>
      </c>
      <c r="Z3711">
        <v>1123</v>
      </c>
      <c r="AA3711">
        <v>-999</v>
      </c>
      <c r="AB3711">
        <v>-999</v>
      </c>
    </row>
    <row r="3712" spans="1:28" x14ac:dyDescent="0.25">
      <c r="A3712">
        <v>6809210</v>
      </c>
      <c r="B3712">
        <v>82</v>
      </c>
      <c r="C3712">
        <v>7.2</v>
      </c>
      <c r="D3712">
        <v>13.9</v>
      </c>
      <c r="E3712">
        <v>0</v>
      </c>
      <c r="F3712">
        <v>0</v>
      </c>
      <c r="G3712">
        <v>0</v>
      </c>
      <c r="H3712">
        <v>0</v>
      </c>
      <c r="I3712">
        <v>1</v>
      </c>
      <c r="J3712">
        <v>13</v>
      </c>
      <c r="K3712">
        <v>49</v>
      </c>
      <c r="L3712">
        <v>72</v>
      </c>
      <c r="M3712">
        <v>0</v>
      </c>
      <c r="N3712">
        <v>0</v>
      </c>
      <c r="O3712">
        <v>0.09</v>
      </c>
      <c r="P3712">
        <v>1.1399999999999999</v>
      </c>
      <c r="Q3712">
        <v>4.3</v>
      </c>
      <c r="R3712">
        <v>6.32</v>
      </c>
      <c r="S3712">
        <v>0</v>
      </c>
      <c r="T3712">
        <v>0</v>
      </c>
      <c r="U3712">
        <v>0.2</v>
      </c>
      <c r="V3712">
        <v>1.6</v>
      </c>
      <c r="W3712">
        <v>9.4</v>
      </c>
      <c r="X3712">
        <v>12.4</v>
      </c>
      <c r="Y3712">
        <v>18807</v>
      </c>
      <c r="Z3712">
        <v>31788</v>
      </c>
      <c r="AA3712">
        <v>-999</v>
      </c>
      <c r="AB3712">
        <v>-999</v>
      </c>
    </row>
    <row r="3713" spans="1:28" x14ac:dyDescent="0.25">
      <c r="A3713">
        <v>6809500</v>
      </c>
      <c r="B3713">
        <v>142</v>
      </c>
      <c r="C3713">
        <v>6.13</v>
      </c>
      <c r="D3713">
        <v>13.5</v>
      </c>
      <c r="E3713">
        <v>0</v>
      </c>
      <c r="F3713">
        <v>0</v>
      </c>
      <c r="G3713">
        <v>0</v>
      </c>
      <c r="H3713">
        <v>1</v>
      </c>
      <c r="I3713">
        <v>2</v>
      </c>
      <c r="J3713">
        <v>28</v>
      </c>
      <c r="K3713">
        <v>91</v>
      </c>
      <c r="L3713">
        <v>123</v>
      </c>
      <c r="M3713">
        <v>0</v>
      </c>
      <c r="N3713">
        <v>0.04</v>
      </c>
      <c r="O3713">
        <v>0.09</v>
      </c>
      <c r="P3713">
        <v>1.21</v>
      </c>
      <c r="Q3713">
        <v>3.93</v>
      </c>
      <c r="R3713">
        <v>5.31</v>
      </c>
      <c r="S3713">
        <v>0</v>
      </c>
      <c r="T3713">
        <v>0</v>
      </c>
      <c r="U3713">
        <v>0.1</v>
      </c>
      <c r="V3713">
        <v>1.7</v>
      </c>
      <c r="W3713">
        <v>9.3000000000000007</v>
      </c>
      <c r="X3713">
        <v>11.5</v>
      </c>
      <c r="Y3713">
        <v>6740</v>
      </c>
      <c r="Z3713">
        <v>61160</v>
      </c>
      <c r="AA3713">
        <v>-999</v>
      </c>
      <c r="AB3713">
        <v>-999</v>
      </c>
    </row>
    <row r="3714" spans="1:28" x14ac:dyDescent="0.25">
      <c r="A3714">
        <v>6810000</v>
      </c>
      <c r="B3714">
        <v>241</v>
      </c>
      <c r="C3714">
        <v>3.31</v>
      </c>
      <c r="D3714">
        <v>7.9</v>
      </c>
      <c r="E3714">
        <v>3</v>
      </c>
      <c r="F3714">
        <v>0.04</v>
      </c>
      <c r="G3714">
        <v>0</v>
      </c>
      <c r="H3714">
        <v>1</v>
      </c>
      <c r="I3714">
        <v>28</v>
      </c>
      <c r="J3714">
        <v>88</v>
      </c>
      <c r="K3714">
        <v>171</v>
      </c>
      <c r="L3714">
        <v>214</v>
      </c>
      <c r="M3714">
        <v>0</v>
      </c>
      <c r="N3714">
        <v>0.01</v>
      </c>
      <c r="O3714">
        <v>0.38</v>
      </c>
      <c r="P3714">
        <v>1.21</v>
      </c>
      <c r="Q3714">
        <v>2.35</v>
      </c>
      <c r="R3714">
        <v>2.94</v>
      </c>
      <c r="S3714">
        <v>0</v>
      </c>
      <c r="T3714">
        <v>0</v>
      </c>
      <c r="U3714">
        <v>0.8</v>
      </c>
      <c r="V3714">
        <v>3.1</v>
      </c>
      <c r="W3714">
        <v>6.3</v>
      </c>
      <c r="X3714">
        <v>7.1</v>
      </c>
      <c r="Y3714">
        <v>2981</v>
      </c>
      <c r="Z3714">
        <v>87826</v>
      </c>
      <c r="AA3714">
        <v>20683</v>
      </c>
      <c r="AB3714">
        <v>94019</v>
      </c>
    </row>
    <row r="3715" spans="1:28" x14ac:dyDescent="0.25">
      <c r="A3715">
        <v>6811500</v>
      </c>
      <c r="B3715">
        <v>170</v>
      </c>
      <c r="C3715">
        <v>8.2899999999999991</v>
      </c>
      <c r="D3715">
        <v>40.200000000000003</v>
      </c>
      <c r="E3715">
        <v>4</v>
      </c>
      <c r="F3715">
        <v>0.19</v>
      </c>
      <c r="G3715">
        <v>0</v>
      </c>
      <c r="H3715">
        <v>0</v>
      </c>
      <c r="I3715">
        <v>21</v>
      </c>
      <c r="J3715">
        <v>94</v>
      </c>
      <c r="K3715">
        <v>129</v>
      </c>
      <c r="L3715">
        <v>138</v>
      </c>
      <c r="M3715">
        <v>0</v>
      </c>
      <c r="N3715">
        <v>0</v>
      </c>
      <c r="O3715">
        <v>1.02</v>
      </c>
      <c r="P3715">
        <v>4.58</v>
      </c>
      <c r="Q3715">
        <v>6.29</v>
      </c>
      <c r="R3715">
        <v>6.73</v>
      </c>
      <c r="S3715">
        <v>0</v>
      </c>
      <c r="T3715">
        <v>0</v>
      </c>
      <c r="U3715">
        <v>1.3</v>
      </c>
      <c r="V3715">
        <v>11.2</v>
      </c>
      <c r="W3715">
        <v>22.1</v>
      </c>
      <c r="X3715">
        <v>25.1</v>
      </c>
      <c r="Y3715">
        <v>5037</v>
      </c>
      <c r="Z3715">
        <v>41141</v>
      </c>
      <c r="AA3715">
        <v>30364</v>
      </c>
      <c r="AB3715">
        <v>51495</v>
      </c>
    </row>
    <row r="3716" spans="1:28" x14ac:dyDescent="0.25">
      <c r="A3716">
        <v>6811840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-999</v>
      </c>
      <c r="Z3716">
        <v>-999</v>
      </c>
      <c r="AA3716">
        <v>-999</v>
      </c>
      <c r="AB3716">
        <v>-999</v>
      </c>
    </row>
    <row r="3717" spans="1:28" x14ac:dyDescent="0.25">
      <c r="A3717">
        <v>6813000</v>
      </c>
      <c r="B3717">
        <v>6</v>
      </c>
      <c r="C3717">
        <v>0.49</v>
      </c>
      <c r="D3717">
        <v>0.6</v>
      </c>
      <c r="E3717">
        <v>0</v>
      </c>
      <c r="F3717">
        <v>0</v>
      </c>
      <c r="G3717">
        <v>0</v>
      </c>
      <c r="H3717">
        <v>0</v>
      </c>
      <c r="I3717">
        <v>1</v>
      </c>
      <c r="J3717">
        <v>4</v>
      </c>
      <c r="K3717">
        <v>5</v>
      </c>
      <c r="L3717">
        <v>5</v>
      </c>
      <c r="M3717">
        <v>0</v>
      </c>
      <c r="N3717">
        <v>0</v>
      </c>
      <c r="O3717">
        <v>0.08</v>
      </c>
      <c r="P3717">
        <v>0.32</v>
      </c>
      <c r="Q3717">
        <v>0.4</v>
      </c>
      <c r="R3717">
        <v>0.4</v>
      </c>
      <c r="S3717">
        <v>0</v>
      </c>
      <c r="T3717">
        <v>0</v>
      </c>
      <c r="U3717">
        <v>0</v>
      </c>
      <c r="V3717">
        <v>0.4</v>
      </c>
      <c r="W3717">
        <v>0.5</v>
      </c>
      <c r="X3717">
        <v>0.5</v>
      </c>
      <c r="Y3717">
        <v>12259</v>
      </c>
      <c r="Z3717">
        <v>46738</v>
      </c>
      <c r="AA3717">
        <v>-999</v>
      </c>
      <c r="AB3717">
        <v>-999</v>
      </c>
    </row>
    <row r="3718" spans="1:28" x14ac:dyDescent="0.25">
      <c r="A3718">
        <v>6814000</v>
      </c>
      <c r="B3718">
        <v>28</v>
      </c>
      <c r="C3718">
        <v>3.92</v>
      </c>
      <c r="D3718">
        <v>11</v>
      </c>
      <c r="E3718">
        <v>1</v>
      </c>
      <c r="F3718">
        <v>0.14000000000000001</v>
      </c>
      <c r="G3718">
        <v>0</v>
      </c>
      <c r="H3718">
        <v>0</v>
      </c>
      <c r="I3718">
        <v>3</v>
      </c>
      <c r="J3718">
        <v>12</v>
      </c>
      <c r="K3718">
        <v>21</v>
      </c>
      <c r="L3718">
        <v>21</v>
      </c>
      <c r="M3718">
        <v>0</v>
      </c>
      <c r="N3718">
        <v>0</v>
      </c>
      <c r="O3718">
        <v>0.42</v>
      </c>
      <c r="P3718">
        <v>1.68</v>
      </c>
      <c r="Q3718">
        <v>2.94</v>
      </c>
      <c r="R3718">
        <v>2.94</v>
      </c>
      <c r="S3718">
        <v>0</v>
      </c>
      <c r="T3718">
        <v>0</v>
      </c>
      <c r="U3718">
        <v>3.9</v>
      </c>
      <c r="V3718">
        <v>5.9</v>
      </c>
      <c r="W3718">
        <v>9.9</v>
      </c>
      <c r="X3718">
        <v>9.9</v>
      </c>
      <c r="Y3718">
        <v>3612</v>
      </c>
      <c r="Z3718">
        <v>26074</v>
      </c>
      <c r="AA3718">
        <v>29162</v>
      </c>
      <c r="AB3718">
        <v>29162</v>
      </c>
    </row>
    <row r="3719" spans="1:28" x14ac:dyDescent="0.25">
      <c r="A3719">
        <v>6814500</v>
      </c>
      <c r="B3719">
        <v>103</v>
      </c>
      <c r="C3719">
        <v>7.24</v>
      </c>
      <c r="D3719">
        <v>50.8</v>
      </c>
      <c r="E3719">
        <v>6</v>
      </c>
      <c r="F3719">
        <v>0.42</v>
      </c>
      <c r="G3719">
        <v>0</v>
      </c>
      <c r="H3719">
        <v>0</v>
      </c>
      <c r="I3719">
        <v>1</v>
      </c>
      <c r="J3719">
        <v>13</v>
      </c>
      <c r="K3719">
        <v>47</v>
      </c>
      <c r="L3719">
        <v>90</v>
      </c>
      <c r="M3719">
        <v>0</v>
      </c>
      <c r="N3719">
        <v>0</v>
      </c>
      <c r="O3719">
        <v>7.0000000000000007E-2</v>
      </c>
      <c r="P3719">
        <v>0.91</v>
      </c>
      <c r="Q3719">
        <v>3.3</v>
      </c>
      <c r="R3719">
        <v>6.33</v>
      </c>
      <c r="S3719">
        <v>0</v>
      </c>
      <c r="T3719">
        <v>0</v>
      </c>
      <c r="U3719">
        <v>0</v>
      </c>
      <c r="V3719">
        <v>2</v>
      </c>
      <c r="W3719">
        <v>16.7</v>
      </c>
      <c r="X3719">
        <v>37.4</v>
      </c>
      <c r="Y3719">
        <v>2840</v>
      </c>
      <c r="Z3719">
        <v>49008</v>
      </c>
      <c r="AA3719">
        <v>4631</v>
      </c>
      <c r="AB3719">
        <v>36407</v>
      </c>
    </row>
    <row r="3720" spans="1:28" x14ac:dyDescent="0.25">
      <c r="A3720">
        <v>6815000</v>
      </c>
      <c r="B3720">
        <v>219</v>
      </c>
      <c r="C3720">
        <v>6.31</v>
      </c>
      <c r="D3720">
        <v>30.6</v>
      </c>
      <c r="E3720">
        <v>10</v>
      </c>
      <c r="F3720">
        <v>0.28999999999999998</v>
      </c>
      <c r="G3720">
        <v>1</v>
      </c>
      <c r="H3720">
        <v>1</v>
      </c>
      <c r="I3720">
        <v>7</v>
      </c>
      <c r="J3720">
        <v>63</v>
      </c>
      <c r="K3720">
        <v>145</v>
      </c>
      <c r="L3720">
        <v>196</v>
      </c>
      <c r="M3720">
        <v>0.03</v>
      </c>
      <c r="N3720">
        <v>0.03</v>
      </c>
      <c r="O3720">
        <v>0.2</v>
      </c>
      <c r="P3720">
        <v>1.81</v>
      </c>
      <c r="Q3720">
        <v>4.17</v>
      </c>
      <c r="R3720">
        <v>5.64</v>
      </c>
      <c r="S3720">
        <v>1</v>
      </c>
      <c r="T3720">
        <v>1</v>
      </c>
      <c r="U3720">
        <v>1.9</v>
      </c>
      <c r="V3720">
        <v>3.9</v>
      </c>
      <c r="W3720">
        <v>11.7</v>
      </c>
      <c r="X3720">
        <v>24.8</v>
      </c>
      <c r="Y3720">
        <v>4310</v>
      </c>
      <c r="Z3720">
        <v>59672</v>
      </c>
      <c r="AA3720">
        <v>29912</v>
      </c>
      <c r="AB3720">
        <v>59053</v>
      </c>
    </row>
    <row r="3721" spans="1:28" x14ac:dyDescent="0.25">
      <c r="A3721">
        <v>6815500</v>
      </c>
      <c r="B3721">
        <v>3</v>
      </c>
      <c r="C3721">
        <v>0.62</v>
      </c>
      <c r="D3721">
        <v>4.3</v>
      </c>
      <c r="E3721">
        <v>0</v>
      </c>
      <c r="F3721">
        <v>0</v>
      </c>
      <c r="G3721">
        <v>0</v>
      </c>
      <c r="H3721">
        <v>0</v>
      </c>
      <c r="I3721">
        <v>1</v>
      </c>
      <c r="J3721">
        <v>1</v>
      </c>
      <c r="K3721">
        <v>2</v>
      </c>
      <c r="L3721">
        <v>3</v>
      </c>
      <c r="M3721">
        <v>0</v>
      </c>
      <c r="N3721">
        <v>0</v>
      </c>
      <c r="O3721">
        <v>0.21</v>
      </c>
      <c r="P3721">
        <v>0.21</v>
      </c>
      <c r="Q3721">
        <v>0.41</v>
      </c>
      <c r="R3721">
        <v>0.62</v>
      </c>
      <c r="S3721">
        <v>0</v>
      </c>
      <c r="T3721">
        <v>0</v>
      </c>
      <c r="U3721">
        <v>0.8</v>
      </c>
      <c r="V3721">
        <v>0.8</v>
      </c>
      <c r="W3721">
        <v>4.2</v>
      </c>
      <c r="X3721">
        <v>4.3</v>
      </c>
      <c r="Y3721">
        <v>194</v>
      </c>
      <c r="Z3721">
        <v>12688</v>
      </c>
      <c r="AA3721">
        <v>-999</v>
      </c>
      <c r="AB3721">
        <v>-999</v>
      </c>
    </row>
    <row r="3722" spans="1:28" x14ac:dyDescent="0.25">
      <c r="A3722">
        <v>6816000</v>
      </c>
      <c r="B3722">
        <v>1</v>
      </c>
      <c r="C3722">
        <v>7.82</v>
      </c>
      <c r="D3722">
        <v>6.5</v>
      </c>
      <c r="E3722">
        <v>0</v>
      </c>
      <c r="F3722">
        <v>0</v>
      </c>
      <c r="G3722">
        <v>0</v>
      </c>
      <c r="H3722">
        <v>0</v>
      </c>
      <c r="I3722">
        <v>1</v>
      </c>
      <c r="J3722">
        <v>1</v>
      </c>
      <c r="K3722">
        <v>1</v>
      </c>
      <c r="L3722">
        <v>1</v>
      </c>
      <c r="M3722">
        <v>0</v>
      </c>
      <c r="N3722">
        <v>0</v>
      </c>
      <c r="O3722">
        <v>7.82</v>
      </c>
      <c r="P3722">
        <v>7.82</v>
      </c>
      <c r="Q3722">
        <v>7.82</v>
      </c>
      <c r="R3722">
        <v>7.82</v>
      </c>
      <c r="S3722">
        <v>0</v>
      </c>
      <c r="T3722">
        <v>0</v>
      </c>
      <c r="U3722">
        <v>6.5</v>
      </c>
      <c r="V3722">
        <v>6.5</v>
      </c>
      <c r="W3722">
        <v>6.5</v>
      </c>
      <c r="X3722">
        <v>6.5</v>
      </c>
      <c r="Y3722">
        <v>2568</v>
      </c>
      <c r="Z3722">
        <v>2568</v>
      </c>
      <c r="AA3722">
        <v>-999</v>
      </c>
      <c r="AB3722">
        <v>-999</v>
      </c>
    </row>
    <row r="3723" spans="1:28" x14ac:dyDescent="0.25">
      <c r="A3723">
        <v>6817000</v>
      </c>
      <c r="B3723">
        <v>44</v>
      </c>
      <c r="C3723">
        <v>2.23</v>
      </c>
      <c r="D3723">
        <v>5.6</v>
      </c>
      <c r="E3723">
        <v>1</v>
      </c>
      <c r="F3723">
        <v>0.05</v>
      </c>
      <c r="G3723">
        <v>1</v>
      </c>
      <c r="H3723">
        <v>1</v>
      </c>
      <c r="I3723">
        <v>2</v>
      </c>
      <c r="J3723">
        <v>21</v>
      </c>
      <c r="K3723">
        <v>30</v>
      </c>
      <c r="L3723">
        <v>36</v>
      </c>
      <c r="M3723">
        <v>0.05</v>
      </c>
      <c r="N3723">
        <v>0.05</v>
      </c>
      <c r="O3723">
        <v>0.1</v>
      </c>
      <c r="P3723">
        <v>1.06</v>
      </c>
      <c r="Q3723">
        <v>1.52</v>
      </c>
      <c r="R3723">
        <v>1.83</v>
      </c>
      <c r="S3723">
        <v>0.3</v>
      </c>
      <c r="T3723">
        <v>0.3</v>
      </c>
      <c r="U3723">
        <v>2.5</v>
      </c>
      <c r="V3723">
        <v>3.9</v>
      </c>
      <c r="W3723">
        <v>5</v>
      </c>
      <c r="X3723">
        <v>5.0999999999999996</v>
      </c>
      <c r="Y3723">
        <v>3385</v>
      </c>
      <c r="Z3723">
        <v>45173</v>
      </c>
      <c r="AA3723">
        <v>25672</v>
      </c>
      <c r="AB3723">
        <v>25672</v>
      </c>
    </row>
    <row r="3724" spans="1:28" x14ac:dyDescent="0.25">
      <c r="A3724">
        <v>6817500</v>
      </c>
      <c r="B3724">
        <v>101</v>
      </c>
      <c r="C3724">
        <v>3.01</v>
      </c>
      <c r="D3724">
        <v>15.2</v>
      </c>
      <c r="E3724">
        <v>2</v>
      </c>
      <c r="F3724">
        <v>0.06</v>
      </c>
      <c r="G3724">
        <v>2</v>
      </c>
      <c r="H3724">
        <v>3</v>
      </c>
      <c r="I3724">
        <v>4</v>
      </c>
      <c r="J3724">
        <v>50</v>
      </c>
      <c r="K3724">
        <v>77</v>
      </c>
      <c r="L3724">
        <v>88</v>
      </c>
      <c r="M3724">
        <v>0.06</v>
      </c>
      <c r="N3724">
        <v>0.09</v>
      </c>
      <c r="O3724">
        <v>0.12</v>
      </c>
      <c r="P3724">
        <v>1.49</v>
      </c>
      <c r="Q3724">
        <v>2.2999999999999998</v>
      </c>
      <c r="R3724">
        <v>2.63</v>
      </c>
      <c r="S3724">
        <v>0.3</v>
      </c>
      <c r="T3724">
        <v>0.7</v>
      </c>
      <c r="U3724">
        <v>2</v>
      </c>
      <c r="V3724">
        <v>3.6</v>
      </c>
      <c r="W3724">
        <v>14.6</v>
      </c>
      <c r="X3724">
        <v>14.8</v>
      </c>
      <c r="Y3724">
        <v>6041</v>
      </c>
      <c r="Z3724">
        <v>70840</v>
      </c>
      <c r="AA3724">
        <v>58949</v>
      </c>
      <c r="AB3724">
        <v>66534</v>
      </c>
    </row>
    <row r="3725" spans="1:28" x14ac:dyDescent="0.25">
      <c r="A3725">
        <v>6817700</v>
      </c>
      <c r="B3725">
        <v>129</v>
      </c>
      <c r="C3725">
        <v>3.28</v>
      </c>
      <c r="D3725">
        <v>14.2</v>
      </c>
      <c r="E3725">
        <v>2</v>
      </c>
      <c r="F3725">
        <v>0.05</v>
      </c>
      <c r="G3725">
        <v>4</v>
      </c>
      <c r="H3725">
        <v>5</v>
      </c>
      <c r="I3725">
        <v>7</v>
      </c>
      <c r="J3725">
        <v>64</v>
      </c>
      <c r="K3725">
        <v>103</v>
      </c>
      <c r="L3725">
        <v>114</v>
      </c>
      <c r="M3725">
        <v>0.1</v>
      </c>
      <c r="N3725">
        <v>0.13</v>
      </c>
      <c r="O3725">
        <v>0.18</v>
      </c>
      <c r="P3725">
        <v>1.63</v>
      </c>
      <c r="Q3725">
        <v>2.62</v>
      </c>
      <c r="R3725">
        <v>2.9</v>
      </c>
      <c r="S3725">
        <v>0.4</v>
      </c>
      <c r="T3725">
        <v>0.8</v>
      </c>
      <c r="U3725">
        <v>1.9</v>
      </c>
      <c r="V3725">
        <v>4.0999999999999996</v>
      </c>
      <c r="W3725">
        <v>13.7</v>
      </c>
      <c r="X3725">
        <v>13.8</v>
      </c>
      <c r="Y3725">
        <v>2493</v>
      </c>
      <c r="Z3725">
        <v>80005</v>
      </c>
      <c r="AA3725">
        <v>85920</v>
      </c>
      <c r="AB3725">
        <v>92532</v>
      </c>
    </row>
    <row r="3726" spans="1:28" x14ac:dyDescent="0.25">
      <c r="A3726">
        <v>6818750</v>
      </c>
      <c r="B3726">
        <v>12</v>
      </c>
      <c r="C3726">
        <v>2.14</v>
      </c>
      <c r="D3726">
        <v>23.6</v>
      </c>
      <c r="E3726">
        <v>1</v>
      </c>
      <c r="F3726">
        <v>0.18</v>
      </c>
      <c r="G3726">
        <v>4</v>
      </c>
      <c r="H3726">
        <v>4</v>
      </c>
      <c r="I3726">
        <v>4</v>
      </c>
      <c r="J3726">
        <v>8</v>
      </c>
      <c r="K3726">
        <v>9</v>
      </c>
      <c r="L3726">
        <v>11</v>
      </c>
      <c r="M3726">
        <v>0.71</v>
      </c>
      <c r="N3726">
        <v>0.71</v>
      </c>
      <c r="O3726">
        <v>0.71</v>
      </c>
      <c r="P3726">
        <v>1.43</v>
      </c>
      <c r="Q3726">
        <v>1.61</v>
      </c>
      <c r="R3726">
        <v>1.96</v>
      </c>
      <c r="S3726">
        <v>8</v>
      </c>
      <c r="T3726">
        <v>8</v>
      </c>
      <c r="U3726">
        <v>8</v>
      </c>
      <c r="V3726">
        <v>21.8</v>
      </c>
      <c r="W3726">
        <v>23</v>
      </c>
      <c r="X3726">
        <v>23.5</v>
      </c>
      <c r="Y3726">
        <v>17736</v>
      </c>
      <c r="Z3726">
        <v>27773</v>
      </c>
      <c r="AA3726">
        <v>35563</v>
      </c>
      <c r="AB3726">
        <v>35563</v>
      </c>
    </row>
    <row r="3727" spans="1:28" x14ac:dyDescent="0.25">
      <c r="A3727">
        <v>6819185</v>
      </c>
      <c r="B3727">
        <v>10</v>
      </c>
      <c r="C3727">
        <v>4.51</v>
      </c>
      <c r="D3727">
        <v>24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6</v>
      </c>
      <c r="K3727">
        <v>6</v>
      </c>
      <c r="L3727">
        <v>8</v>
      </c>
      <c r="M3727">
        <v>0</v>
      </c>
      <c r="N3727">
        <v>0</v>
      </c>
      <c r="O3727">
        <v>0</v>
      </c>
      <c r="P3727">
        <v>2.71</v>
      </c>
      <c r="Q3727">
        <v>2.71</v>
      </c>
      <c r="R3727">
        <v>3.61</v>
      </c>
      <c r="S3727">
        <v>0</v>
      </c>
      <c r="T3727">
        <v>0</v>
      </c>
      <c r="U3727">
        <v>0</v>
      </c>
      <c r="V3727">
        <v>17.7</v>
      </c>
      <c r="W3727">
        <v>17.7</v>
      </c>
      <c r="X3727">
        <v>20</v>
      </c>
      <c r="Y3727">
        <v>688</v>
      </c>
      <c r="Z3727">
        <v>9800</v>
      </c>
      <c r="AA3727">
        <v>-999</v>
      </c>
      <c r="AB3727">
        <v>-999</v>
      </c>
    </row>
    <row r="3728" spans="1:28" x14ac:dyDescent="0.25">
      <c r="A3728">
        <v>6819190</v>
      </c>
      <c r="B3728">
        <v>11</v>
      </c>
      <c r="C3728">
        <v>4.5999999999999996</v>
      </c>
      <c r="D3728">
        <v>22.6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7</v>
      </c>
      <c r="K3728">
        <v>7</v>
      </c>
      <c r="L3728">
        <v>9</v>
      </c>
      <c r="M3728">
        <v>0</v>
      </c>
      <c r="N3728">
        <v>0</v>
      </c>
      <c r="O3728">
        <v>0</v>
      </c>
      <c r="P3728">
        <v>2.93</v>
      </c>
      <c r="Q3728">
        <v>2.93</v>
      </c>
      <c r="R3728">
        <v>3.76</v>
      </c>
      <c r="S3728">
        <v>0</v>
      </c>
      <c r="T3728">
        <v>0</v>
      </c>
      <c r="U3728">
        <v>0</v>
      </c>
      <c r="V3728">
        <v>16.7</v>
      </c>
      <c r="W3728">
        <v>16.7</v>
      </c>
      <c r="X3728">
        <v>18.8</v>
      </c>
      <c r="Y3728">
        <v>3982</v>
      </c>
      <c r="Z3728">
        <v>12749</v>
      </c>
      <c r="AA3728">
        <v>-999</v>
      </c>
      <c r="AB3728">
        <v>-999</v>
      </c>
    </row>
    <row r="3729" spans="1:28" x14ac:dyDescent="0.25">
      <c r="A3729">
        <v>6820000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-999</v>
      </c>
      <c r="Z3729">
        <v>-999</v>
      </c>
      <c r="AA3729">
        <v>-999</v>
      </c>
      <c r="AB3729">
        <v>-999</v>
      </c>
    </row>
    <row r="3730" spans="1:28" x14ac:dyDescent="0.25">
      <c r="A3730">
        <v>6820500</v>
      </c>
      <c r="B3730">
        <v>160</v>
      </c>
      <c r="C3730">
        <v>3.52</v>
      </c>
      <c r="D3730">
        <v>10.5</v>
      </c>
      <c r="E3730">
        <v>4</v>
      </c>
      <c r="F3730">
        <v>0.09</v>
      </c>
      <c r="G3730">
        <v>9</v>
      </c>
      <c r="H3730">
        <v>10</v>
      </c>
      <c r="I3730">
        <v>14</v>
      </c>
      <c r="J3730">
        <v>76</v>
      </c>
      <c r="K3730">
        <v>110</v>
      </c>
      <c r="L3730">
        <v>126</v>
      </c>
      <c r="M3730">
        <v>0.2</v>
      </c>
      <c r="N3730">
        <v>0.22</v>
      </c>
      <c r="O3730">
        <v>0.31</v>
      </c>
      <c r="P3730">
        <v>1.67</v>
      </c>
      <c r="Q3730">
        <v>2.42</v>
      </c>
      <c r="R3730">
        <v>2.77</v>
      </c>
      <c r="S3730">
        <v>1.1000000000000001</v>
      </c>
      <c r="T3730">
        <v>1.1000000000000001</v>
      </c>
      <c r="U3730">
        <v>1.3</v>
      </c>
      <c r="V3730">
        <v>6.4</v>
      </c>
      <c r="W3730">
        <v>7.9</v>
      </c>
      <c r="X3730">
        <v>8.4</v>
      </c>
      <c r="Y3730">
        <v>5066</v>
      </c>
      <c r="Z3730">
        <v>93513</v>
      </c>
      <c r="AA3730">
        <v>73917</v>
      </c>
      <c r="AB3730">
        <v>100064</v>
      </c>
    </row>
    <row r="3731" spans="1:28" x14ac:dyDescent="0.25">
      <c r="A3731">
        <v>6821000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-999</v>
      </c>
      <c r="Z3731">
        <v>-999</v>
      </c>
      <c r="AA3731">
        <v>-999</v>
      </c>
      <c r="AB3731">
        <v>-999</v>
      </c>
    </row>
    <row r="3732" spans="1:28" x14ac:dyDescent="0.25">
      <c r="A3732">
        <v>6821150</v>
      </c>
      <c r="B3732">
        <v>12</v>
      </c>
      <c r="C3732">
        <v>2</v>
      </c>
      <c r="D3732">
        <v>510.4</v>
      </c>
      <c r="E3732">
        <v>1</v>
      </c>
      <c r="F3732">
        <v>0.17</v>
      </c>
      <c r="G3732">
        <v>1</v>
      </c>
      <c r="H3732">
        <v>3</v>
      </c>
      <c r="I3732">
        <v>6</v>
      </c>
      <c r="J3732">
        <v>7</v>
      </c>
      <c r="K3732">
        <v>10</v>
      </c>
      <c r="L3732">
        <v>11</v>
      </c>
      <c r="M3732">
        <v>0.17</v>
      </c>
      <c r="N3732">
        <v>0.5</v>
      </c>
      <c r="O3732">
        <v>1</v>
      </c>
      <c r="P3732">
        <v>1.1599999999999999</v>
      </c>
      <c r="Q3732">
        <v>1.66</v>
      </c>
      <c r="R3732">
        <v>1.83</v>
      </c>
      <c r="S3732">
        <v>0.7</v>
      </c>
      <c r="T3732">
        <v>1.4</v>
      </c>
      <c r="U3732">
        <v>3.2</v>
      </c>
      <c r="V3732">
        <v>3.6</v>
      </c>
      <c r="W3732">
        <v>510.2</v>
      </c>
      <c r="X3732">
        <v>510.3</v>
      </c>
      <c r="Y3732">
        <v>1175</v>
      </c>
      <c r="Z3732">
        <v>15931</v>
      </c>
      <c r="AA3732">
        <v>2359</v>
      </c>
      <c r="AB3732">
        <v>2359</v>
      </c>
    </row>
    <row r="3733" spans="1:28" x14ac:dyDescent="0.25">
      <c r="A3733">
        <v>6821190</v>
      </c>
      <c r="B3733">
        <v>217</v>
      </c>
      <c r="C3733">
        <v>3.51</v>
      </c>
      <c r="D3733">
        <v>59</v>
      </c>
      <c r="E3733">
        <v>5</v>
      </c>
      <c r="F3733">
        <v>0.08</v>
      </c>
      <c r="G3733">
        <v>14</v>
      </c>
      <c r="H3733">
        <v>18</v>
      </c>
      <c r="I3733">
        <v>33</v>
      </c>
      <c r="J3733">
        <v>102</v>
      </c>
      <c r="K3733">
        <v>156</v>
      </c>
      <c r="L3733">
        <v>180</v>
      </c>
      <c r="M3733">
        <v>0.23</v>
      </c>
      <c r="N3733">
        <v>0.28999999999999998</v>
      </c>
      <c r="O3733">
        <v>0.53</v>
      </c>
      <c r="P3733">
        <v>1.65</v>
      </c>
      <c r="Q3733">
        <v>2.52</v>
      </c>
      <c r="R3733">
        <v>2.91</v>
      </c>
      <c r="S3733">
        <v>1</v>
      </c>
      <c r="T3733">
        <v>1.1000000000000001</v>
      </c>
      <c r="U3733">
        <v>1.5</v>
      </c>
      <c r="V3733">
        <v>5.5</v>
      </c>
      <c r="W3733">
        <v>56.8</v>
      </c>
      <c r="X3733">
        <v>57.3</v>
      </c>
      <c r="Y3733">
        <v>3879</v>
      </c>
      <c r="Z3733">
        <v>99181</v>
      </c>
      <c r="AA3733">
        <v>14664</v>
      </c>
      <c r="AB3733">
        <v>108461</v>
      </c>
    </row>
    <row r="3734" spans="1:28" x14ac:dyDescent="0.25">
      <c r="A3734">
        <v>6821500</v>
      </c>
      <c r="B3734">
        <v>3</v>
      </c>
      <c r="C3734">
        <v>0.05</v>
      </c>
      <c r="D3734">
        <v>0.1</v>
      </c>
      <c r="E3734">
        <v>0</v>
      </c>
      <c r="F3734">
        <v>0</v>
      </c>
      <c r="G3734">
        <v>0</v>
      </c>
      <c r="H3734">
        <v>0</v>
      </c>
      <c r="I3734">
        <v>1</v>
      </c>
      <c r="J3734">
        <v>2</v>
      </c>
      <c r="K3734">
        <v>3</v>
      </c>
      <c r="L3734">
        <v>3</v>
      </c>
      <c r="M3734">
        <v>0</v>
      </c>
      <c r="N3734">
        <v>0</v>
      </c>
      <c r="O3734">
        <v>0.02</v>
      </c>
      <c r="P3734">
        <v>0.04</v>
      </c>
      <c r="Q3734">
        <v>0.05</v>
      </c>
      <c r="R3734">
        <v>0.05</v>
      </c>
      <c r="S3734">
        <v>0</v>
      </c>
      <c r="T3734">
        <v>0</v>
      </c>
      <c r="U3734">
        <v>0</v>
      </c>
      <c r="V3734">
        <v>0</v>
      </c>
      <c r="W3734">
        <v>0.1</v>
      </c>
      <c r="X3734">
        <v>0.1</v>
      </c>
      <c r="Y3734">
        <v>10494</v>
      </c>
      <c r="Z3734">
        <v>17218</v>
      </c>
      <c r="AA3734">
        <v>-999</v>
      </c>
      <c r="AB3734">
        <v>-999</v>
      </c>
    </row>
    <row r="3735" spans="1:28" x14ac:dyDescent="0.25">
      <c r="A3735">
        <v>6823000</v>
      </c>
      <c r="B3735">
        <v>7</v>
      </c>
      <c r="C3735">
        <v>0.28000000000000003</v>
      </c>
      <c r="D3735">
        <v>0.5</v>
      </c>
      <c r="E3735">
        <v>0</v>
      </c>
      <c r="F3735">
        <v>0</v>
      </c>
      <c r="G3735">
        <v>0</v>
      </c>
      <c r="H3735">
        <v>0</v>
      </c>
      <c r="I3735">
        <v>6</v>
      </c>
      <c r="J3735">
        <v>7</v>
      </c>
      <c r="K3735">
        <v>7</v>
      </c>
      <c r="L3735">
        <v>7</v>
      </c>
      <c r="M3735">
        <v>0</v>
      </c>
      <c r="N3735">
        <v>0</v>
      </c>
      <c r="O3735">
        <v>0.24</v>
      </c>
      <c r="P3735">
        <v>0.28000000000000003</v>
      </c>
      <c r="Q3735">
        <v>0.28000000000000003</v>
      </c>
      <c r="R3735">
        <v>0.28000000000000003</v>
      </c>
      <c r="S3735">
        <v>0</v>
      </c>
      <c r="T3735">
        <v>0</v>
      </c>
      <c r="U3735">
        <v>0.3</v>
      </c>
      <c r="V3735">
        <v>0.5</v>
      </c>
      <c r="W3735">
        <v>0.5</v>
      </c>
      <c r="X3735">
        <v>0.5</v>
      </c>
      <c r="Y3735">
        <v>13572</v>
      </c>
      <c r="Z3735">
        <v>15168</v>
      </c>
      <c r="AA3735">
        <v>-999</v>
      </c>
      <c r="AB3735">
        <v>-999</v>
      </c>
    </row>
    <row r="3736" spans="1:28" x14ac:dyDescent="0.25">
      <c r="A3736">
        <v>6823500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-999</v>
      </c>
      <c r="Z3736">
        <v>-999</v>
      </c>
      <c r="AA3736">
        <v>-999</v>
      </c>
      <c r="AB3736">
        <v>-999</v>
      </c>
    </row>
    <row r="3737" spans="1:28" x14ac:dyDescent="0.25">
      <c r="A3737">
        <v>6824500</v>
      </c>
      <c r="B3737">
        <v>21</v>
      </c>
      <c r="C3737">
        <v>0.17</v>
      </c>
      <c r="D3737">
        <v>0.3</v>
      </c>
      <c r="E3737">
        <v>0</v>
      </c>
      <c r="F3737">
        <v>0</v>
      </c>
      <c r="G3737">
        <v>2</v>
      </c>
      <c r="H3737">
        <v>2</v>
      </c>
      <c r="I3737">
        <v>10</v>
      </c>
      <c r="J3737">
        <v>20</v>
      </c>
      <c r="K3737">
        <v>21</v>
      </c>
      <c r="L3737">
        <v>21</v>
      </c>
      <c r="M3737">
        <v>0.02</v>
      </c>
      <c r="N3737">
        <v>0.02</v>
      </c>
      <c r="O3737">
        <v>0.08</v>
      </c>
      <c r="P3737">
        <v>0.17</v>
      </c>
      <c r="Q3737">
        <v>0.17</v>
      </c>
      <c r="R3737">
        <v>0.17</v>
      </c>
      <c r="S3737">
        <v>0.1</v>
      </c>
      <c r="T3737">
        <v>0.1</v>
      </c>
      <c r="U3737">
        <v>0.2</v>
      </c>
      <c r="V3737">
        <v>0.3</v>
      </c>
      <c r="W3737">
        <v>0.3</v>
      </c>
      <c r="X3737">
        <v>0.3</v>
      </c>
      <c r="Y3737">
        <v>17724</v>
      </c>
      <c r="Z3737">
        <v>46542</v>
      </c>
      <c r="AA3737">
        <v>-999</v>
      </c>
      <c r="AB3737">
        <v>-999</v>
      </c>
    </row>
    <row r="3738" spans="1:28" x14ac:dyDescent="0.25">
      <c r="A3738">
        <v>6825000</v>
      </c>
      <c r="B3738">
        <v>4</v>
      </c>
      <c r="C3738">
        <v>0.11</v>
      </c>
      <c r="D3738">
        <v>1.4</v>
      </c>
      <c r="E3738">
        <v>0</v>
      </c>
      <c r="F3738">
        <v>0</v>
      </c>
      <c r="G3738">
        <v>1</v>
      </c>
      <c r="H3738">
        <v>1</v>
      </c>
      <c r="I3738">
        <v>1</v>
      </c>
      <c r="J3738">
        <v>2</v>
      </c>
      <c r="K3738">
        <v>4</v>
      </c>
      <c r="L3738">
        <v>4</v>
      </c>
      <c r="M3738">
        <v>0.03</v>
      </c>
      <c r="N3738">
        <v>0.03</v>
      </c>
      <c r="O3738">
        <v>0.03</v>
      </c>
      <c r="P3738">
        <v>0.05</v>
      </c>
      <c r="Q3738">
        <v>0.11</v>
      </c>
      <c r="R3738">
        <v>0.11</v>
      </c>
      <c r="S3738">
        <v>0.2</v>
      </c>
      <c r="T3738">
        <v>0.2</v>
      </c>
      <c r="U3738">
        <v>0.2</v>
      </c>
      <c r="V3738">
        <v>1.3</v>
      </c>
      <c r="W3738">
        <v>1.4</v>
      </c>
      <c r="X3738">
        <v>1.4</v>
      </c>
      <c r="Y3738">
        <v>12839</v>
      </c>
      <c r="Z3738">
        <v>62127</v>
      </c>
      <c r="AA3738">
        <v>-999</v>
      </c>
      <c r="AB3738">
        <v>-999</v>
      </c>
    </row>
    <row r="3739" spans="1:28" x14ac:dyDescent="0.25">
      <c r="A3739">
        <v>6825500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-999</v>
      </c>
      <c r="Z3739">
        <v>-999</v>
      </c>
      <c r="AA3739">
        <v>-999</v>
      </c>
      <c r="AB3739">
        <v>-999</v>
      </c>
    </row>
    <row r="3740" spans="1:28" x14ac:dyDescent="0.25">
      <c r="A3740">
        <v>6826500</v>
      </c>
      <c r="B3740">
        <v>5</v>
      </c>
      <c r="C3740">
        <v>0.11</v>
      </c>
      <c r="D3740">
        <v>11.8</v>
      </c>
      <c r="E3740">
        <v>1</v>
      </c>
      <c r="F3740">
        <v>0.02</v>
      </c>
      <c r="G3740">
        <v>1</v>
      </c>
      <c r="H3740">
        <v>1</v>
      </c>
      <c r="I3740">
        <v>2</v>
      </c>
      <c r="J3740">
        <v>3</v>
      </c>
      <c r="K3740">
        <v>5</v>
      </c>
      <c r="L3740">
        <v>5</v>
      </c>
      <c r="M3740">
        <v>0.02</v>
      </c>
      <c r="N3740">
        <v>0.02</v>
      </c>
      <c r="O3740">
        <v>0.04</v>
      </c>
      <c r="P3740">
        <v>7.0000000000000007E-2</v>
      </c>
      <c r="Q3740">
        <v>0.11</v>
      </c>
      <c r="R3740">
        <v>0.11</v>
      </c>
      <c r="S3740">
        <v>0.2</v>
      </c>
      <c r="T3740">
        <v>0.2</v>
      </c>
      <c r="U3740">
        <v>10.8</v>
      </c>
      <c r="V3740">
        <v>11.7</v>
      </c>
      <c r="W3740">
        <v>11.8</v>
      </c>
      <c r="X3740">
        <v>11.8</v>
      </c>
      <c r="Y3740">
        <v>837</v>
      </c>
      <c r="Z3740">
        <v>55044</v>
      </c>
      <c r="AA3740">
        <v>837</v>
      </c>
      <c r="AB3740">
        <v>837</v>
      </c>
    </row>
    <row r="3741" spans="1:28" x14ac:dyDescent="0.25">
      <c r="A3741">
        <v>6827500</v>
      </c>
      <c r="B3741">
        <v>11</v>
      </c>
      <c r="C3741">
        <v>0.16</v>
      </c>
      <c r="D3741">
        <v>8</v>
      </c>
      <c r="E3741">
        <v>1</v>
      </c>
      <c r="F3741">
        <v>0.01</v>
      </c>
      <c r="G3741">
        <v>1</v>
      </c>
      <c r="H3741">
        <v>1</v>
      </c>
      <c r="I3741">
        <v>4</v>
      </c>
      <c r="J3741">
        <v>8</v>
      </c>
      <c r="K3741">
        <v>10</v>
      </c>
      <c r="L3741">
        <v>10</v>
      </c>
      <c r="M3741">
        <v>0.01</v>
      </c>
      <c r="N3741">
        <v>0.01</v>
      </c>
      <c r="O3741">
        <v>0.06</v>
      </c>
      <c r="P3741">
        <v>0.12</v>
      </c>
      <c r="Q3741">
        <v>0.15</v>
      </c>
      <c r="R3741">
        <v>0.15</v>
      </c>
      <c r="S3741">
        <v>0.1</v>
      </c>
      <c r="T3741">
        <v>0.1</v>
      </c>
      <c r="U3741">
        <v>7.2</v>
      </c>
      <c r="V3741">
        <v>7.9</v>
      </c>
      <c r="W3741">
        <v>7.9</v>
      </c>
      <c r="X3741">
        <v>7.9</v>
      </c>
      <c r="Y3741">
        <v>11084</v>
      </c>
      <c r="Z3741">
        <v>76894</v>
      </c>
      <c r="AA3741">
        <v>68902</v>
      </c>
      <c r="AB3741">
        <v>68902</v>
      </c>
    </row>
    <row r="3742" spans="1:28" x14ac:dyDescent="0.25">
      <c r="A3742">
        <v>6828500</v>
      </c>
      <c r="B3742">
        <v>52</v>
      </c>
      <c r="C3742">
        <v>0.25</v>
      </c>
      <c r="D3742">
        <v>7.7</v>
      </c>
      <c r="E3742">
        <v>2</v>
      </c>
      <c r="F3742">
        <v>0.01</v>
      </c>
      <c r="G3742">
        <v>5</v>
      </c>
      <c r="H3742">
        <v>5</v>
      </c>
      <c r="I3742">
        <v>22</v>
      </c>
      <c r="J3742">
        <v>45</v>
      </c>
      <c r="K3742">
        <v>50</v>
      </c>
      <c r="L3742">
        <v>50</v>
      </c>
      <c r="M3742">
        <v>0.02</v>
      </c>
      <c r="N3742">
        <v>0.02</v>
      </c>
      <c r="O3742">
        <v>0.1</v>
      </c>
      <c r="P3742">
        <v>0.21</v>
      </c>
      <c r="Q3742">
        <v>0.24</v>
      </c>
      <c r="R3742">
        <v>0.24</v>
      </c>
      <c r="S3742">
        <v>0.2</v>
      </c>
      <c r="T3742">
        <v>0.2</v>
      </c>
      <c r="U3742">
        <v>7.3</v>
      </c>
      <c r="V3742">
        <v>7.7</v>
      </c>
      <c r="W3742">
        <v>7.7</v>
      </c>
      <c r="X3742">
        <v>7.7</v>
      </c>
      <c r="Y3742">
        <v>8747</v>
      </c>
      <c r="Z3742">
        <v>63113</v>
      </c>
      <c r="AA3742">
        <v>28458</v>
      </c>
      <c r="AB3742">
        <v>63610</v>
      </c>
    </row>
    <row r="3743" spans="1:28" x14ac:dyDescent="0.25">
      <c r="A3743">
        <v>6829500</v>
      </c>
      <c r="B3743">
        <v>54</v>
      </c>
      <c r="C3743">
        <v>0.25</v>
      </c>
      <c r="D3743">
        <v>28</v>
      </c>
      <c r="E3743">
        <v>3</v>
      </c>
      <c r="F3743">
        <v>0.01</v>
      </c>
      <c r="G3743">
        <v>5</v>
      </c>
      <c r="H3743">
        <v>5</v>
      </c>
      <c r="I3743">
        <v>23</v>
      </c>
      <c r="J3743">
        <v>47</v>
      </c>
      <c r="K3743">
        <v>52</v>
      </c>
      <c r="L3743">
        <v>52</v>
      </c>
      <c r="M3743">
        <v>0.02</v>
      </c>
      <c r="N3743">
        <v>0.02</v>
      </c>
      <c r="O3743">
        <v>0.11</v>
      </c>
      <c r="P3743">
        <v>0.22</v>
      </c>
      <c r="Q3743">
        <v>0.24</v>
      </c>
      <c r="R3743">
        <v>0.24</v>
      </c>
      <c r="S3743">
        <v>0.2</v>
      </c>
      <c r="T3743">
        <v>0.2</v>
      </c>
      <c r="U3743">
        <v>27.6</v>
      </c>
      <c r="V3743">
        <v>27.9</v>
      </c>
      <c r="W3743">
        <v>27.9</v>
      </c>
      <c r="X3743">
        <v>27.9</v>
      </c>
      <c r="Y3743">
        <v>1098</v>
      </c>
      <c r="Z3743">
        <v>75154</v>
      </c>
      <c r="AA3743">
        <v>1098</v>
      </c>
      <c r="AB3743">
        <v>52565</v>
      </c>
    </row>
    <row r="3744" spans="1:28" x14ac:dyDescent="0.25">
      <c r="A3744">
        <v>6831500</v>
      </c>
      <c r="B3744">
        <v>7</v>
      </c>
      <c r="C3744">
        <v>0.23</v>
      </c>
      <c r="D3744">
        <v>1.6</v>
      </c>
      <c r="E3744">
        <v>0</v>
      </c>
      <c r="F3744">
        <v>0</v>
      </c>
      <c r="G3744">
        <v>4</v>
      </c>
      <c r="H3744">
        <v>4</v>
      </c>
      <c r="I3744">
        <v>5</v>
      </c>
      <c r="J3744">
        <v>5</v>
      </c>
      <c r="K3744">
        <v>5</v>
      </c>
      <c r="L3744">
        <v>5</v>
      </c>
      <c r="M3744">
        <v>0.13</v>
      </c>
      <c r="N3744">
        <v>0.13</v>
      </c>
      <c r="O3744">
        <v>0.17</v>
      </c>
      <c r="P3744">
        <v>0.17</v>
      </c>
      <c r="Q3744">
        <v>0.17</v>
      </c>
      <c r="R3744">
        <v>0.17</v>
      </c>
      <c r="S3744">
        <v>1.3</v>
      </c>
      <c r="T3744">
        <v>1.3</v>
      </c>
      <c r="U3744">
        <v>1.4</v>
      </c>
      <c r="V3744">
        <v>1.4</v>
      </c>
      <c r="W3744">
        <v>1.4</v>
      </c>
      <c r="X3744">
        <v>1.4</v>
      </c>
      <c r="Y3744">
        <v>4031</v>
      </c>
      <c r="Z3744">
        <v>20367</v>
      </c>
      <c r="AA3744">
        <v>-999</v>
      </c>
      <c r="AB3744">
        <v>-999</v>
      </c>
    </row>
    <row r="3745" spans="1:28" x14ac:dyDescent="0.25">
      <c r="A3745">
        <v>6832500</v>
      </c>
      <c r="B3745">
        <v>8</v>
      </c>
      <c r="C3745">
        <v>0.25</v>
      </c>
      <c r="D3745">
        <v>14.9</v>
      </c>
      <c r="E3745">
        <v>1</v>
      </c>
      <c r="F3745">
        <v>0.03</v>
      </c>
      <c r="G3745">
        <v>4</v>
      </c>
      <c r="H3745">
        <v>4</v>
      </c>
      <c r="I3745">
        <v>6</v>
      </c>
      <c r="J3745">
        <v>6</v>
      </c>
      <c r="K3745">
        <v>6</v>
      </c>
      <c r="L3745">
        <v>6</v>
      </c>
      <c r="M3745">
        <v>0.13</v>
      </c>
      <c r="N3745">
        <v>0.13</v>
      </c>
      <c r="O3745">
        <v>0.19</v>
      </c>
      <c r="P3745">
        <v>0.19</v>
      </c>
      <c r="Q3745">
        <v>0.19</v>
      </c>
      <c r="R3745">
        <v>0.19</v>
      </c>
      <c r="S3745">
        <v>1.3</v>
      </c>
      <c r="T3745">
        <v>1.3</v>
      </c>
      <c r="U3745">
        <v>14.8</v>
      </c>
      <c r="V3745">
        <v>14.8</v>
      </c>
      <c r="W3745">
        <v>14.8</v>
      </c>
      <c r="X3745">
        <v>14.8</v>
      </c>
      <c r="Y3745">
        <v>452</v>
      </c>
      <c r="Z3745">
        <v>26314</v>
      </c>
      <c r="AA3745">
        <v>452</v>
      </c>
      <c r="AB3745">
        <v>452</v>
      </c>
    </row>
    <row r="3746" spans="1:28" x14ac:dyDescent="0.25">
      <c r="A3746">
        <v>6834000</v>
      </c>
      <c r="B3746">
        <v>9</v>
      </c>
      <c r="C3746">
        <v>0.25</v>
      </c>
      <c r="D3746">
        <v>13.5</v>
      </c>
      <c r="E3746">
        <v>2</v>
      </c>
      <c r="F3746">
        <v>0.06</v>
      </c>
      <c r="G3746">
        <v>4</v>
      </c>
      <c r="H3746">
        <v>4</v>
      </c>
      <c r="I3746">
        <v>6</v>
      </c>
      <c r="J3746">
        <v>6</v>
      </c>
      <c r="K3746">
        <v>7</v>
      </c>
      <c r="L3746">
        <v>7</v>
      </c>
      <c r="M3746">
        <v>0.11</v>
      </c>
      <c r="N3746">
        <v>0.11</v>
      </c>
      <c r="O3746">
        <v>0.17</v>
      </c>
      <c r="P3746">
        <v>0.17</v>
      </c>
      <c r="Q3746">
        <v>0.2</v>
      </c>
      <c r="R3746">
        <v>0.2</v>
      </c>
      <c r="S3746">
        <v>1.1000000000000001</v>
      </c>
      <c r="T3746">
        <v>1.1000000000000001</v>
      </c>
      <c r="U3746">
        <v>13.1</v>
      </c>
      <c r="V3746">
        <v>13.1</v>
      </c>
      <c r="W3746">
        <v>13.3</v>
      </c>
      <c r="X3746">
        <v>13.3</v>
      </c>
      <c r="Y3746">
        <v>22573</v>
      </c>
      <c r="Z3746">
        <v>55717</v>
      </c>
      <c r="AA3746">
        <v>22573</v>
      </c>
      <c r="AB3746">
        <v>28303</v>
      </c>
    </row>
    <row r="3747" spans="1:28" x14ac:dyDescent="0.25">
      <c r="A3747">
        <v>6835000</v>
      </c>
      <c r="B3747">
        <v>2</v>
      </c>
      <c r="C3747">
        <v>0.05</v>
      </c>
      <c r="D3747">
        <v>0.1</v>
      </c>
      <c r="E3747">
        <v>0</v>
      </c>
      <c r="F3747">
        <v>0</v>
      </c>
      <c r="G3747">
        <v>1</v>
      </c>
      <c r="H3747">
        <v>1</v>
      </c>
      <c r="I3747">
        <v>1</v>
      </c>
      <c r="J3747">
        <v>2</v>
      </c>
      <c r="K3747">
        <v>2</v>
      </c>
      <c r="L3747">
        <v>2</v>
      </c>
      <c r="M3747">
        <v>0.03</v>
      </c>
      <c r="N3747">
        <v>0.03</v>
      </c>
      <c r="O3747">
        <v>0.03</v>
      </c>
      <c r="P3747">
        <v>0.05</v>
      </c>
      <c r="Q3747">
        <v>0.05</v>
      </c>
      <c r="R3747">
        <v>0.05</v>
      </c>
      <c r="S3747">
        <v>0</v>
      </c>
      <c r="T3747">
        <v>0</v>
      </c>
      <c r="U3747">
        <v>0</v>
      </c>
      <c r="V3747">
        <v>0.1</v>
      </c>
      <c r="W3747">
        <v>0.1</v>
      </c>
      <c r="X3747">
        <v>0.1</v>
      </c>
      <c r="Y3747">
        <v>23917</v>
      </c>
      <c r="Z3747">
        <v>63247</v>
      </c>
      <c r="AA3747">
        <v>-999</v>
      </c>
      <c r="AB3747">
        <v>-999</v>
      </c>
    </row>
    <row r="3748" spans="1:28" x14ac:dyDescent="0.25">
      <c r="A3748">
        <v>6835500</v>
      </c>
      <c r="B3748">
        <v>18</v>
      </c>
      <c r="C3748">
        <v>0.23</v>
      </c>
      <c r="D3748">
        <v>6.4</v>
      </c>
      <c r="E3748">
        <v>2</v>
      </c>
      <c r="F3748">
        <v>0.03</v>
      </c>
      <c r="G3748">
        <v>5</v>
      </c>
      <c r="H3748">
        <v>7</v>
      </c>
      <c r="I3748">
        <v>9</v>
      </c>
      <c r="J3748">
        <v>15</v>
      </c>
      <c r="K3748">
        <v>16</v>
      </c>
      <c r="L3748">
        <v>16</v>
      </c>
      <c r="M3748">
        <v>0.06</v>
      </c>
      <c r="N3748">
        <v>0.09</v>
      </c>
      <c r="O3748">
        <v>0.12</v>
      </c>
      <c r="P3748">
        <v>0.19</v>
      </c>
      <c r="Q3748">
        <v>0.21</v>
      </c>
      <c r="R3748">
        <v>0.21</v>
      </c>
      <c r="S3748">
        <v>0.5</v>
      </c>
      <c r="T3748">
        <v>0.6</v>
      </c>
      <c r="U3748">
        <v>6.1</v>
      </c>
      <c r="V3748">
        <v>6.2</v>
      </c>
      <c r="W3748">
        <v>6.3</v>
      </c>
      <c r="X3748">
        <v>6.3</v>
      </c>
      <c r="Y3748">
        <v>6128</v>
      </c>
      <c r="Z3748">
        <v>55515</v>
      </c>
      <c r="AA3748">
        <v>46970</v>
      </c>
      <c r="AB3748">
        <v>52358</v>
      </c>
    </row>
    <row r="3749" spans="1:28" x14ac:dyDescent="0.25">
      <c r="A3749">
        <v>6836000</v>
      </c>
      <c r="B3749">
        <v>12</v>
      </c>
      <c r="C3749">
        <v>1.1599999999999999</v>
      </c>
      <c r="D3749">
        <v>27.9</v>
      </c>
      <c r="E3749">
        <v>5</v>
      </c>
      <c r="F3749">
        <v>0.48</v>
      </c>
      <c r="G3749">
        <v>0</v>
      </c>
      <c r="H3749">
        <v>0</v>
      </c>
      <c r="I3749">
        <v>0</v>
      </c>
      <c r="J3749">
        <v>3</v>
      </c>
      <c r="K3749">
        <v>3</v>
      </c>
      <c r="L3749">
        <v>8</v>
      </c>
      <c r="M3749">
        <v>0</v>
      </c>
      <c r="N3749">
        <v>0</v>
      </c>
      <c r="O3749">
        <v>0</v>
      </c>
      <c r="P3749">
        <v>0.28999999999999998</v>
      </c>
      <c r="Q3749">
        <v>0.28999999999999998</v>
      </c>
      <c r="R3749">
        <v>0.77</v>
      </c>
      <c r="S3749">
        <v>0</v>
      </c>
      <c r="T3749">
        <v>0</v>
      </c>
      <c r="U3749">
        <v>0</v>
      </c>
      <c r="V3749">
        <v>0.5</v>
      </c>
      <c r="W3749">
        <v>0.5</v>
      </c>
      <c r="X3749">
        <v>16.7</v>
      </c>
      <c r="Y3749">
        <v>10634</v>
      </c>
      <c r="Z3749">
        <v>31455</v>
      </c>
      <c r="AA3749">
        <v>22007</v>
      </c>
      <c r="AB3749">
        <v>29908</v>
      </c>
    </row>
    <row r="3750" spans="1:28" x14ac:dyDescent="0.25">
      <c r="A3750">
        <v>6836500</v>
      </c>
      <c r="B3750">
        <v>3</v>
      </c>
      <c r="C3750">
        <v>0.32</v>
      </c>
      <c r="D3750">
        <v>0.3</v>
      </c>
      <c r="E3750">
        <v>0</v>
      </c>
      <c r="F3750">
        <v>0</v>
      </c>
      <c r="G3750">
        <v>0</v>
      </c>
      <c r="H3750">
        <v>0</v>
      </c>
      <c r="I3750">
        <v>1</v>
      </c>
      <c r="J3750">
        <v>2</v>
      </c>
      <c r="K3750">
        <v>3</v>
      </c>
      <c r="L3750">
        <v>3</v>
      </c>
      <c r="M3750">
        <v>0</v>
      </c>
      <c r="N3750">
        <v>0</v>
      </c>
      <c r="O3750">
        <v>0.11</v>
      </c>
      <c r="P3750">
        <v>0.21</v>
      </c>
      <c r="Q3750">
        <v>0.32</v>
      </c>
      <c r="R3750">
        <v>0.32</v>
      </c>
      <c r="S3750">
        <v>0</v>
      </c>
      <c r="T3750">
        <v>0</v>
      </c>
      <c r="U3750">
        <v>0.1</v>
      </c>
      <c r="V3750">
        <v>0.2</v>
      </c>
      <c r="W3750">
        <v>0.3</v>
      </c>
      <c r="X3750">
        <v>0.3</v>
      </c>
      <c r="Y3750">
        <v>11090</v>
      </c>
      <c r="Z3750">
        <v>25752</v>
      </c>
      <c r="AA3750">
        <v>-999</v>
      </c>
      <c r="AB3750">
        <v>-999</v>
      </c>
    </row>
    <row r="3751" spans="1:28" x14ac:dyDescent="0.25">
      <c r="A3751">
        <v>6837000</v>
      </c>
      <c r="B3751">
        <v>95</v>
      </c>
      <c r="C3751">
        <v>0.3</v>
      </c>
      <c r="D3751">
        <v>21.5</v>
      </c>
      <c r="E3751">
        <v>11</v>
      </c>
      <c r="F3751">
        <v>0.03</v>
      </c>
      <c r="G3751">
        <v>11</v>
      </c>
      <c r="H3751">
        <v>13</v>
      </c>
      <c r="I3751">
        <v>35</v>
      </c>
      <c r="J3751">
        <v>69</v>
      </c>
      <c r="K3751">
        <v>77</v>
      </c>
      <c r="L3751">
        <v>87</v>
      </c>
      <c r="M3751">
        <v>0.03</v>
      </c>
      <c r="N3751">
        <v>0.04</v>
      </c>
      <c r="O3751">
        <v>0.11</v>
      </c>
      <c r="P3751">
        <v>0.22</v>
      </c>
      <c r="Q3751">
        <v>0.24</v>
      </c>
      <c r="R3751">
        <v>0.27</v>
      </c>
      <c r="S3751">
        <v>0.2</v>
      </c>
      <c r="T3751">
        <v>0.3</v>
      </c>
      <c r="U3751">
        <v>20.100000000000001</v>
      </c>
      <c r="V3751">
        <v>20.399999999999999</v>
      </c>
      <c r="W3751">
        <v>20.5</v>
      </c>
      <c r="X3751">
        <v>21.1</v>
      </c>
      <c r="Y3751">
        <v>8508</v>
      </c>
      <c r="Z3751">
        <v>85096</v>
      </c>
      <c r="AA3751">
        <v>13456</v>
      </c>
      <c r="AB3751">
        <v>58909</v>
      </c>
    </row>
    <row r="3752" spans="1:28" x14ac:dyDescent="0.25">
      <c r="A3752">
        <v>6837300</v>
      </c>
      <c r="B3752">
        <v>4</v>
      </c>
      <c r="C3752">
        <v>0.27</v>
      </c>
      <c r="D3752">
        <v>1.7</v>
      </c>
      <c r="E3752">
        <v>0</v>
      </c>
      <c r="F3752">
        <v>0</v>
      </c>
      <c r="G3752">
        <v>1</v>
      </c>
      <c r="H3752">
        <v>1</v>
      </c>
      <c r="I3752">
        <v>2</v>
      </c>
      <c r="J3752">
        <v>4</v>
      </c>
      <c r="K3752">
        <v>4</v>
      </c>
      <c r="L3752">
        <v>4</v>
      </c>
      <c r="M3752">
        <v>7.0000000000000007E-2</v>
      </c>
      <c r="N3752">
        <v>7.0000000000000007E-2</v>
      </c>
      <c r="O3752">
        <v>0.14000000000000001</v>
      </c>
      <c r="P3752">
        <v>0.27</v>
      </c>
      <c r="Q3752">
        <v>0.27</v>
      </c>
      <c r="R3752">
        <v>0.27</v>
      </c>
      <c r="S3752">
        <v>1.4</v>
      </c>
      <c r="T3752">
        <v>1.4</v>
      </c>
      <c r="U3752">
        <v>1.6</v>
      </c>
      <c r="V3752">
        <v>1.7</v>
      </c>
      <c r="W3752">
        <v>1.7</v>
      </c>
      <c r="X3752">
        <v>1.7</v>
      </c>
      <c r="Y3752">
        <v>23837</v>
      </c>
      <c r="Z3752">
        <v>56703</v>
      </c>
      <c r="AA3752">
        <v>-999</v>
      </c>
      <c r="AB3752">
        <v>-999</v>
      </c>
    </row>
    <row r="3753" spans="1:28" x14ac:dyDescent="0.25">
      <c r="A3753">
        <v>6837500</v>
      </c>
      <c r="B3753">
        <v>7</v>
      </c>
      <c r="C3753">
        <v>0.39</v>
      </c>
      <c r="D3753">
        <v>113.2</v>
      </c>
      <c r="E3753">
        <v>1</v>
      </c>
      <c r="F3753">
        <v>0.06</v>
      </c>
      <c r="G3753">
        <v>1</v>
      </c>
      <c r="H3753">
        <v>1</v>
      </c>
      <c r="I3753">
        <v>4</v>
      </c>
      <c r="J3753">
        <v>7</v>
      </c>
      <c r="K3753">
        <v>7</v>
      </c>
      <c r="L3753">
        <v>7</v>
      </c>
      <c r="M3753">
        <v>0.06</v>
      </c>
      <c r="N3753">
        <v>0.06</v>
      </c>
      <c r="O3753">
        <v>0.22</v>
      </c>
      <c r="P3753">
        <v>0.39</v>
      </c>
      <c r="Q3753">
        <v>0.39</v>
      </c>
      <c r="R3753">
        <v>0.39</v>
      </c>
      <c r="S3753">
        <v>1.2</v>
      </c>
      <c r="T3753">
        <v>1.2</v>
      </c>
      <c r="U3753">
        <v>1.6</v>
      </c>
      <c r="V3753">
        <v>113.2</v>
      </c>
      <c r="W3753">
        <v>113.2</v>
      </c>
      <c r="X3753">
        <v>113.2</v>
      </c>
      <c r="Y3753">
        <v>2790</v>
      </c>
      <c r="Z3753">
        <v>44710</v>
      </c>
      <c r="AA3753">
        <v>2790</v>
      </c>
      <c r="AB3753">
        <v>2790</v>
      </c>
    </row>
    <row r="3754" spans="1:28" x14ac:dyDescent="0.25">
      <c r="A3754">
        <v>6838000</v>
      </c>
      <c r="B3754">
        <v>11</v>
      </c>
      <c r="C3754">
        <v>0.53</v>
      </c>
      <c r="D3754">
        <v>99.7</v>
      </c>
      <c r="E3754">
        <v>1</v>
      </c>
      <c r="F3754">
        <v>0.05</v>
      </c>
      <c r="G3754">
        <v>1</v>
      </c>
      <c r="H3754">
        <v>1</v>
      </c>
      <c r="I3754">
        <v>7</v>
      </c>
      <c r="J3754">
        <v>11</v>
      </c>
      <c r="K3754">
        <v>11</v>
      </c>
      <c r="L3754">
        <v>11</v>
      </c>
      <c r="M3754">
        <v>0.05</v>
      </c>
      <c r="N3754">
        <v>0.05</v>
      </c>
      <c r="O3754">
        <v>0.34</v>
      </c>
      <c r="P3754">
        <v>0.53</v>
      </c>
      <c r="Q3754">
        <v>0.53</v>
      </c>
      <c r="R3754">
        <v>0.53</v>
      </c>
      <c r="S3754">
        <v>1</v>
      </c>
      <c r="T3754">
        <v>1</v>
      </c>
      <c r="U3754">
        <v>2</v>
      </c>
      <c r="V3754">
        <v>99.7</v>
      </c>
      <c r="W3754">
        <v>99.7</v>
      </c>
      <c r="X3754">
        <v>99.7</v>
      </c>
      <c r="Y3754">
        <v>10672</v>
      </c>
      <c r="Z3754">
        <v>47603</v>
      </c>
      <c r="AA3754">
        <v>20050</v>
      </c>
      <c r="AB3754">
        <v>20050</v>
      </c>
    </row>
    <row r="3755" spans="1:28" x14ac:dyDescent="0.25">
      <c r="A3755">
        <v>6840000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-999</v>
      </c>
      <c r="Z3755">
        <v>-999</v>
      </c>
      <c r="AA3755">
        <v>-999</v>
      </c>
      <c r="AB3755">
        <v>-999</v>
      </c>
    </row>
    <row r="3756" spans="1:28" x14ac:dyDescent="0.25">
      <c r="A3756">
        <v>6841000</v>
      </c>
      <c r="B3756">
        <v>15</v>
      </c>
      <c r="C3756">
        <v>0.74</v>
      </c>
      <c r="D3756">
        <v>21.1</v>
      </c>
      <c r="E3756">
        <v>6</v>
      </c>
      <c r="F3756">
        <v>0.3</v>
      </c>
      <c r="G3756">
        <v>1</v>
      </c>
      <c r="H3756">
        <v>1</v>
      </c>
      <c r="I3756">
        <v>2</v>
      </c>
      <c r="J3756">
        <v>7</v>
      </c>
      <c r="K3756">
        <v>14</v>
      </c>
      <c r="L3756">
        <v>15</v>
      </c>
      <c r="M3756">
        <v>0.05</v>
      </c>
      <c r="N3756">
        <v>0.05</v>
      </c>
      <c r="O3756">
        <v>0.1</v>
      </c>
      <c r="P3756">
        <v>0.35</v>
      </c>
      <c r="Q3756">
        <v>0.69</v>
      </c>
      <c r="R3756">
        <v>0.74</v>
      </c>
      <c r="S3756">
        <v>0.3</v>
      </c>
      <c r="T3756">
        <v>0.3</v>
      </c>
      <c r="U3756">
        <v>0.4</v>
      </c>
      <c r="V3756">
        <v>0.9</v>
      </c>
      <c r="W3756">
        <v>20.8</v>
      </c>
      <c r="X3756">
        <v>21.1</v>
      </c>
      <c r="Y3756">
        <v>4008</v>
      </c>
      <c r="Z3756">
        <v>23420</v>
      </c>
      <c r="AA3756">
        <v>4008</v>
      </c>
      <c r="AB3756">
        <v>24182</v>
      </c>
    </row>
    <row r="3757" spans="1:28" x14ac:dyDescent="0.25">
      <c r="A3757">
        <v>6841500</v>
      </c>
      <c r="B3757">
        <v>3</v>
      </c>
      <c r="C3757">
        <v>2.2200000000000002</v>
      </c>
      <c r="D3757">
        <v>2.4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2</v>
      </c>
      <c r="K3757">
        <v>3</v>
      </c>
      <c r="L3757">
        <v>3</v>
      </c>
      <c r="M3757">
        <v>0</v>
      </c>
      <c r="N3757">
        <v>0</v>
      </c>
      <c r="O3757">
        <v>0</v>
      </c>
      <c r="P3757">
        <v>1.48</v>
      </c>
      <c r="Q3757">
        <v>2.2200000000000002</v>
      </c>
      <c r="R3757">
        <v>2.2200000000000002</v>
      </c>
      <c r="S3757">
        <v>0</v>
      </c>
      <c r="T3757">
        <v>0</v>
      </c>
      <c r="U3757">
        <v>0</v>
      </c>
      <c r="V3757">
        <v>1.7</v>
      </c>
      <c r="W3757">
        <v>2.4</v>
      </c>
      <c r="X3757">
        <v>2.4</v>
      </c>
      <c r="Y3757">
        <v>7893</v>
      </c>
      <c r="Z3757">
        <v>14599</v>
      </c>
      <c r="AA3757">
        <v>-999</v>
      </c>
      <c r="AB3757">
        <v>-999</v>
      </c>
    </row>
    <row r="3758" spans="1:28" x14ac:dyDescent="0.25">
      <c r="A3758">
        <v>6842500</v>
      </c>
      <c r="B3758">
        <v>22</v>
      </c>
      <c r="C3758">
        <v>0.96</v>
      </c>
      <c r="D3758">
        <v>122.9</v>
      </c>
      <c r="E3758">
        <v>7</v>
      </c>
      <c r="F3758">
        <v>0.3</v>
      </c>
      <c r="G3758">
        <v>1</v>
      </c>
      <c r="H3758">
        <v>2</v>
      </c>
      <c r="I3758">
        <v>4</v>
      </c>
      <c r="J3758">
        <v>12</v>
      </c>
      <c r="K3758">
        <v>21</v>
      </c>
      <c r="L3758">
        <v>22</v>
      </c>
      <c r="M3758">
        <v>0.04</v>
      </c>
      <c r="N3758">
        <v>0.09</v>
      </c>
      <c r="O3758">
        <v>0.17</v>
      </c>
      <c r="P3758">
        <v>0.52</v>
      </c>
      <c r="Q3758">
        <v>0.91</v>
      </c>
      <c r="R3758">
        <v>0.96</v>
      </c>
      <c r="S3758">
        <v>0.3</v>
      </c>
      <c r="T3758">
        <v>104.3</v>
      </c>
      <c r="U3758">
        <v>104.4</v>
      </c>
      <c r="V3758">
        <v>105.1</v>
      </c>
      <c r="W3758">
        <v>122.6</v>
      </c>
      <c r="X3758">
        <v>122.9</v>
      </c>
      <c r="Y3758">
        <v>881</v>
      </c>
      <c r="Z3758">
        <v>32395</v>
      </c>
      <c r="AA3758">
        <v>881</v>
      </c>
      <c r="AB3758">
        <v>34204</v>
      </c>
    </row>
    <row r="3759" spans="1:28" x14ac:dyDescent="0.25">
      <c r="A3759">
        <v>6843500</v>
      </c>
      <c r="B3759">
        <v>154</v>
      </c>
      <c r="C3759">
        <v>0.41</v>
      </c>
      <c r="D3759">
        <v>31.7</v>
      </c>
      <c r="E3759">
        <v>19</v>
      </c>
      <c r="F3759">
        <v>0.05</v>
      </c>
      <c r="G3759">
        <v>15</v>
      </c>
      <c r="H3759">
        <v>18</v>
      </c>
      <c r="I3759">
        <v>63</v>
      </c>
      <c r="J3759">
        <v>116</v>
      </c>
      <c r="K3759">
        <v>135</v>
      </c>
      <c r="L3759">
        <v>146</v>
      </c>
      <c r="M3759">
        <v>0.04</v>
      </c>
      <c r="N3759">
        <v>0.05</v>
      </c>
      <c r="O3759">
        <v>0.17</v>
      </c>
      <c r="P3759">
        <v>0.31</v>
      </c>
      <c r="Q3759">
        <v>0.36</v>
      </c>
      <c r="R3759">
        <v>0.39</v>
      </c>
      <c r="S3759">
        <v>0.3</v>
      </c>
      <c r="T3759">
        <v>6.7</v>
      </c>
      <c r="U3759">
        <v>23.8</v>
      </c>
      <c r="V3759">
        <v>29.6</v>
      </c>
      <c r="W3759">
        <v>30.8</v>
      </c>
      <c r="X3759">
        <v>31.3</v>
      </c>
      <c r="Y3759">
        <v>11225</v>
      </c>
      <c r="Z3759">
        <v>92647</v>
      </c>
      <c r="AA3759">
        <v>12184</v>
      </c>
      <c r="AB3759">
        <v>73727</v>
      </c>
    </row>
    <row r="3760" spans="1:28" x14ac:dyDescent="0.25">
      <c r="A3760">
        <v>6844000</v>
      </c>
      <c r="B3760">
        <v>20</v>
      </c>
      <c r="C3760">
        <v>3.19</v>
      </c>
      <c r="D3760">
        <v>4.5999999999999996</v>
      </c>
      <c r="E3760">
        <v>0</v>
      </c>
      <c r="F3760">
        <v>0</v>
      </c>
      <c r="G3760">
        <v>1</v>
      </c>
      <c r="H3760">
        <v>1</v>
      </c>
      <c r="I3760">
        <v>6</v>
      </c>
      <c r="J3760">
        <v>16</v>
      </c>
      <c r="K3760">
        <v>20</v>
      </c>
      <c r="L3760">
        <v>20</v>
      </c>
      <c r="M3760">
        <v>0.16</v>
      </c>
      <c r="N3760">
        <v>0.16</v>
      </c>
      <c r="O3760">
        <v>0.96</v>
      </c>
      <c r="P3760">
        <v>2.5499999999999998</v>
      </c>
      <c r="Q3760">
        <v>3.19</v>
      </c>
      <c r="R3760">
        <v>3.19</v>
      </c>
      <c r="S3760">
        <v>0.1</v>
      </c>
      <c r="T3760">
        <v>0.1</v>
      </c>
      <c r="U3760">
        <v>0.8</v>
      </c>
      <c r="V3760">
        <v>3.5</v>
      </c>
      <c r="W3760">
        <v>4.5999999999999996</v>
      </c>
      <c r="X3760">
        <v>4.5999999999999996</v>
      </c>
      <c r="Y3760">
        <v>2612</v>
      </c>
      <c r="Z3760">
        <v>25961</v>
      </c>
      <c r="AA3760">
        <v>-999</v>
      </c>
      <c r="AB3760">
        <v>-999</v>
      </c>
    </row>
    <row r="3761" spans="1:28" x14ac:dyDescent="0.25">
      <c r="A3761">
        <v>6844500</v>
      </c>
      <c r="B3761">
        <v>235</v>
      </c>
      <c r="C3761">
        <v>0.57999999999999996</v>
      </c>
      <c r="D3761">
        <v>29.7</v>
      </c>
      <c r="E3761">
        <v>20</v>
      </c>
      <c r="F3761">
        <v>0.05</v>
      </c>
      <c r="G3761">
        <v>18</v>
      </c>
      <c r="H3761">
        <v>27</v>
      </c>
      <c r="I3761">
        <v>98</v>
      </c>
      <c r="J3761">
        <v>186</v>
      </c>
      <c r="K3761">
        <v>214</v>
      </c>
      <c r="L3761">
        <v>225</v>
      </c>
      <c r="M3761">
        <v>0.04</v>
      </c>
      <c r="N3761">
        <v>7.0000000000000007E-2</v>
      </c>
      <c r="O3761">
        <v>0.24</v>
      </c>
      <c r="P3761">
        <v>0.46</v>
      </c>
      <c r="Q3761">
        <v>0.53</v>
      </c>
      <c r="R3761">
        <v>0.56000000000000005</v>
      </c>
      <c r="S3761">
        <v>0.3</v>
      </c>
      <c r="T3761">
        <v>6.2</v>
      </c>
      <c r="U3761">
        <v>22.2</v>
      </c>
      <c r="V3761">
        <v>27.7</v>
      </c>
      <c r="W3761">
        <v>28.8</v>
      </c>
      <c r="X3761">
        <v>29.4</v>
      </c>
      <c r="Y3761">
        <v>8065</v>
      </c>
      <c r="Z3761">
        <v>111769</v>
      </c>
      <c r="AA3761">
        <v>24041</v>
      </c>
      <c r="AB3761">
        <v>122730</v>
      </c>
    </row>
    <row r="3762" spans="1:28" x14ac:dyDescent="0.25">
      <c r="A3762">
        <v>6844900</v>
      </c>
      <c r="B3762">
        <v>8</v>
      </c>
      <c r="C3762">
        <v>0.69</v>
      </c>
      <c r="D3762">
        <v>1</v>
      </c>
      <c r="E3762">
        <v>0</v>
      </c>
      <c r="F3762">
        <v>0</v>
      </c>
      <c r="G3762">
        <v>3</v>
      </c>
      <c r="H3762">
        <v>3</v>
      </c>
      <c r="I3762">
        <v>3</v>
      </c>
      <c r="J3762">
        <v>6</v>
      </c>
      <c r="K3762">
        <v>8</v>
      </c>
      <c r="L3762">
        <v>8</v>
      </c>
      <c r="M3762">
        <v>0.26</v>
      </c>
      <c r="N3762">
        <v>0.26</v>
      </c>
      <c r="O3762">
        <v>0.26</v>
      </c>
      <c r="P3762">
        <v>0.52</v>
      </c>
      <c r="Q3762">
        <v>0.69</v>
      </c>
      <c r="R3762">
        <v>0.69</v>
      </c>
      <c r="S3762">
        <v>0.5</v>
      </c>
      <c r="T3762">
        <v>0.5</v>
      </c>
      <c r="U3762">
        <v>0.5</v>
      </c>
      <c r="V3762">
        <v>0.8</v>
      </c>
      <c r="W3762">
        <v>1</v>
      </c>
      <c r="X3762">
        <v>1</v>
      </c>
      <c r="Y3762">
        <v>5528</v>
      </c>
      <c r="Z3762">
        <v>46243</v>
      </c>
      <c r="AA3762">
        <v>-999</v>
      </c>
      <c r="AB3762">
        <v>-999</v>
      </c>
    </row>
    <row r="3763" spans="1:28" x14ac:dyDescent="0.25">
      <c r="A3763">
        <v>6845000</v>
      </c>
      <c r="B3763">
        <v>23</v>
      </c>
      <c r="C3763">
        <v>0.82</v>
      </c>
      <c r="D3763">
        <v>1.1000000000000001</v>
      </c>
      <c r="E3763">
        <v>0</v>
      </c>
      <c r="F3763">
        <v>0</v>
      </c>
      <c r="G3763">
        <v>5</v>
      </c>
      <c r="H3763">
        <v>5</v>
      </c>
      <c r="I3763">
        <v>7</v>
      </c>
      <c r="J3763">
        <v>19</v>
      </c>
      <c r="K3763">
        <v>23</v>
      </c>
      <c r="L3763">
        <v>23</v>
      </c>
      <c r="M3763">
        <v>0.18</v>
      </c>
      <c r="N3763">
        <v>0.18</v>
      </c>
      <c r="O3763">
        <v>0.25</v>
      </c>
      <c r="P3763">
        <v>0.68</v>
      </c>
      <c r="Q3763">
        <v>0.82</v>
      </c>
      <c r="R3763">
        <v>0.82</v>
      </c>
      <c r="S3763">
        <v>0.4</v>
      </c>
      <c r="T3763">
        <v>0.4</v>
      </c>
      <c r="U3763">
        <v>0.4</v>
      </c>
      <c r="V3763">
        <v>0.9</v>
      </c>
      <c r="W3763">
        <v>1.1000000000000001</v>
      </c>
      <c r="X3763">
        <v>1.1000000000000001</v>
      </c>
      <c r="Y3763">
        <v>6072</v>
      </c>
      <c r="Z3763">
        <v>43586</v>
      </c>
      <c r="AA3763">
        <v>-999</v>
      </c>
      <c r="AB3763">
        <v>-999</v>
      </c>
    </row>
    <row r="3764" spans="1:28" x14ac:dyDescent="0.25">
      <c r="A3764">
        <v>6845200</v>
      </c>
      <c r="B3764">
        <v>42</v>
      </c>
      <c r="C3764">
        <v>1.07</v>
      </c>
      <c r="D3764">
        <v>1.7</v>
      </c>
      <c r="E3764">
        <v>0</v>
      </c>
      <c r="F3764">
        <v>0</v>
      </c>
      <c r="G3764">
        <v>6</v>
      </c>
      <c r="H3764">
        <v>8</v>
      </c>
      <c r="I3764">
        <v>16</v>
      </c>
      <c r="J3764">
        <v>35</v>
      </c>
      <c r="K3764">
        <v>42</v>
      </c>
      <c r="L3764">
        <v>42</v>
      </c>
      <c r="M3764">
        <v>0.15</v>
      </c>
      <c r="N3764">
        <v>0.2</v>
      </c>
      <c r="O3764">
        <v>0.41</v>
      </c>
      <c r="P3764">
        <v>0.89</v>
      </c>
      <c r="Q3764">
        <v>1.07</v>
      </c>
      <c r="R3764">
        <v>1.07</v>
      </c>
      <c r="S3764">
        <v>0.6</v>
      </c>
      <c r="T3764">
        <v>0.7</v>
      </c>
      <c r="U3764">
        <v>0.9</v>
      </c>
      <c r="V3764">
        <v>1.4</v>
      </c>
      <c r="W3764">
        <v>1.7</v>
      </c>
      <c r="X3764">
        <v>1.7</v>
      </c>
      <c r="Y3764">
        <v>4049</v>
      </c>
      <c r="Z3764">
        <v>71298</v>
      </c>
      <c r="AA3764">
        <v>-999</v>
      </c>
      <c r="AB3764">
        <v>-999</v>
      </c>
    </row>
    <row r="3765" spans="1:28" x14ac:dyDescent="0.25">
      <c r="A3765">
        <v>6846500</v>
      </c>
      <c r="B3765">
        <v>18</v>
      </c>
      <c r="C3765">
        <v>0.41</v>
      </c>
      <c r="D3765">
        <v>0.9</v>
      </c>
      <c r="E3765">
        <v>1</v>
      </c>
      <c r="F3765">
        <v>0.02</v>
      </c>
      <c r="G3765">
        <v>3</v>
      </c>
      <c r="H3765">
        <v>3</v>
      </c>
      <c r="I3765">
        <v>3</v>
      </c>
      <c r="J3765">
        <v>15</v>
      </c>
      <c r="K3765">
        <v>18</v>
      </c>
      <c r="L3765">
        <v>18</v>
      </c>
      <c r="M3765">
        <v>7.0000000000000007E-2</v>
      </c>
      <c r="N3765">
        <v>7.0000000000000007E-2</v>
      </c>
      <c r="O3765">
        <v>7.0000000000000007E-2</v>
      </c>
      <c r="P3765">
        <v>0.34</v>
      </c>
      <c r="Q3765">
        <v>0.41</v>
      </c>
      <c r="R3765">
        <v>0.41</v>
      </c>
      <c r="S3765">
        <v>0.2</v>
      </c>
      <c r="T3765">
        <v>0.2</v>
      </c>
      <c r="U3765">
        <v>0.2</v>
      </c>
      <c r="V3765">
        <v>0.8</v>
      </c>
      <c r="W3765">
        <v>0.9</v>
      </c>
      <c r="X3765">
        <v>0.9</v>
      </c>
      <c r="Y3765">
        <v>12694</v>
      </c>
      <c r="Z3765">
        <v>49774</v>
      </c>
      <c r="AA3765">
        <v>35935</v>
      </c>
      <c r="AB3765">
        <v>35935</v>
      </c>
    </row>
    <row r="3766" spans="1:28" x14ac:dyDescent="0.25">
      <c r="A3766">
        <v>6847000</v>
      </c>
      <c r="B3766">
        <v>26</v>
      </c>
      <c r="C3766">
        <v>0.5</v>
      </c>
      <c r="D3766">
        <v>1.2</v>
      </c>
      <c r="E3766">
        <v>1</v>
      </c>
      <c r="F3766">
        <v>0.02</v>
      </c>
      <c r="G3766">
        <v>6</v>
      </c>
      <c r="H3766">
        <v>6</v>
      </c>
      <c r="I3766">
        <v>8</v>
      </c>
      <c r="J3766">
        <v>22</v>
      </c>
      <c r="K3766">
        <v>26</v>
      </c>
      <c r="L3766">
        <v>26</v>
      </c>
      <c r="M3766">
        <v>0.11</v>
      </c>
      <c r="N3766">
        <v>0.11</v>
      </c>
      <c r="O3766">
        <v>0.15</v>
      </c>
      <c r="P3766">
        <v>0.42</v>
      </c>
      <c r="Q3766">
        <v>0.5</v>
      </c>
      <c r="R3766">
        <v>0.5</v>
      </c>
      <c r="S3766">
        <v>0.3</v>
      </c>
      <c r="T3766">
        <v>0.3</v>
      </c>
      <c r="U3766">
        <v>0.3</v>
      </c>
      <c r="V3766">
        <v>0.9</v>
      </c>
      <c r="W3766">
        <v>1.2</v>
      </c>
      <c r="X3766">
        <v>1.2</v>
      </c>
      <c r="Y3766">
        <v>17094</v>
      </c>
      <c r="Z3766">
        <v>85585</v>
      </c>
      <c r="AA3766">
        <v>93323</v>
      </c>
      <c r="AB3766">
        <v>93323</v>
      </c>
    </row>
    <row r="3767" spans="1:28" x14ac:dyDescent="0.25">
      <c r="A3767">
        <v>6847500</v>
      </c>
      <c r="B3767">
        <v>81</v>
      </c>
      <c r="C3767">
        <v>0.82</v>
      </c>
      <c r="D3767">
        <v>1.5</v>
      </c>
      <c r="E3767">
        <v>1</v>
      </c>
      <c r="F3767">
        <v>0.01</v>
      </c>
      <c r="G3767">
        <v>12</v>
      </c>
      <c r="H3767">
        <v>18</v>
      </c>
      <c r="I3767">
        <v>31</v>
      </c>
      <c r="J3767">
        <v>68</v>
      </c>
      <c r="K3767">
        <v>79</v>
      </c>
      <c r="L3767">
        <v>79</v>
      </c>
      <c r="M3767">
        <v>0.12</v>
      </c>
      <c r="N3767">
        <v>0.18</v>
      </c>
      <c r="O3767">
        <v>0.31</v>
      </c>
      <c r="P3767">
        <v>0.69</v>
      </c>
      <c r="Q3767">
        <v>0.8</v>
      </c>
      <c r="R3767">
        <v>0.8</v>
      </c>
      <c r="S3767">
        <v>0.4</v>
      </c>
      <c r="T3767">
        <v>0.5</v>
      </c>
      <c r="U3767">
        <v>0.6</v>
      </c>
      <c r="V3767">
        <v>1.2</v>
      </c>
      <c r="W3767">
        <v>1.5</v>
      </c>
      <c r="X3767">
        <v>1.5</v>
      </c>
      <c r="Y3767">
        <v>3074</v>
      </c>
      <c r="Z3767">
        <v>92064</v>
      </c>
      <c r="AA3767">
        <v>120830</v>
      </c>
      <c r="AB3767">
        <v>120830</v>
      </c>
    </row>
    <row r="3768" spans="1:28" x14ac:dyDescent="0.25">
      <c r="A3768">
        <v>6847900</v>
      </c>
      <c r="B3768">
        <v>11</v>
      </c>
      <c r="C3768">
        <v>0.72</v>
      </c>
      <c r="D3768">
        <v>0.7</v>
      </c>
      <c r="E3768">
        <v>0</v>
      </c>
      <c r="F3768">
        <v>0</v>
      </c>
      <c r="G3768">
        <v>0</v>
      </c>
      <c r="H3768">
        <v>1</v>
      </c>
      <c r="I3768">
        <v>3</v>
      </c>
      <c r="J3768">
        <v>9</v>
      </c>
      <c r="K3768">
        <v>11</v>
      </c>
      <c r="L3768">
        <v>11</v>
      </c>
      <c r="M3768">
        <v>0</v>
      </c>
      <c r="N3768">
        <v>7.0000000000000007E-2</v>
      </c>
      <c r="O3768">
        <v>0.2</v>
      </c>
      <c r="P3768">
        <v>0.59</v>
      </c>
      <c r="Q3768">
        <v>0.72</v>
      </c>
      <c r="R3768">
        <v>0.72</v>
      </c>
      <c r="S3768">
        <v>0</v>
      </c>
      <c r="T3768">
        <v>0.1</v>
      </c>
      <c r="U3768">
        <v>0.2</v>
      </c>
      <c r="V3768">
        <v>0.6</v>
      </c>
      <c r="W3768">
        <v>0.7</v>
      </c>
      <c r="X3768">
        <v>0.7</v>
      </c>
      <c r="Y3768">
        <v>2092</v>
      </c>
      <c r="Z3768">
        <v>28078</v>
      </c>
      <c r="AA3768">
        <v>-999</v>
      </c>
      <c r="AB3768">
        <v>-999</v>
      </c>
    </row>
    <row r="3769" spans="1:28" x14ac:dyDescent="0.25">
      <c r="A3769">
        <v>6848000</v>
      </c>
      <c r="B3769">
        <v>19</v>
      </c>
      <c r="C3769">
        <v>1.05</v>
      </c>
      <c r="D3769">
        <v>132.6</v>
      </c>
      <c r="E3769">
        <v>1</v>
      </c>
      <c r="F3769">
        <v>0.06</v>
      </c>
      <c r="G3769">
        <v>3</v>
      </c>
      <c r="H3769">
        <v>6</v>
      </c>
      <c r="I3769">
        <v>10</v>
      </c>
      <c r="J3769">
        <v>17</v>
      </c>
      <c r="K3769">
        <v>19</v>
      </c>
      <c r="L3769">
        <v>19</v>
      </c>
      <c r="M3769">
        <v>0.17</v>
      </c>
      <c r="N3769">
        <v>0.33</v>
      </c>
      <c r="O3769">
        <v>0.55000000000000004</v>
      </c>
      <c r="P3769">
        <v>0.94</v>
      </c>
      <c r="Q3769">
        <v>1.05</v>
      </c>
      <c r="R3769">
        <v>1.05</v>
      </c>
      <c r="S3769">
        <v>0.2</v>
      </c>
      <c r="T3769">
        <v>0.5</v>
      </c>
      <c r="U3769">
        <v>0.7</v>
      </c>
      <c r="V3769">
        <v>132.6</v>
      </c>
      <c r="W3769">
        <v>132.6</v>
      </c>
      <c r="X3769">
        <v>132.6</v>
      </c>
      <c r="Y3769">
        <v>1159</v>
      </c>
      <c r="Z3769">
        <v>29883</v>
      </c>
      <c r="AA3769">
        <v>1159</v>
      </c>
      <c r="AB3769">
        <v>1159</v>
      </c>
    </row>
    <row r="3770" spans="1:28" x14ac:dyDescent="0.25">
      <c r="A3770">
        <v>6848500</v>
      </c>
      <c r="B3770">
        <v>47</v>
      </c>
      <c r="C3770">
        <v>1.82</v>
      </c>
      <c r="D3770">
        <v>94.1</v>
      </c>
      <c r="E3770">
        <v>1</v>
      </c>
      <c r="F3770">
        <v>0.04</v>
      </c>
      <c r="G3770">
        <v>12</v>
      </c>
      <c r="H3770">
        <v>18</v>
      </c>
      <c r="I3770">
        <v>32</v>
      </c>
      <c r="J3770">
        <v>43</v>
      </c>
      <c r="K3770">
        <v>47</v>
      </c>
      <c r="L3770">
        <v>47</v>
      </c>
      <c r="M3770">
        <v>0.47</v>
      </c>
      <c r="N3770">
        <v>0.7</v>
      </c>
      <c r="O3770">
        <v>1.24</v>
      </c>
      <c r="P3770">
        <v>1.67</v>
      </c>
      <c r="Q3770">
        <v>1.82</v>
      </c>
      <c r="R3770">
        <v>1.82</v>
      </c>
      <c r="S3770">
        <v>0.5</v>
      </c>
      <c r="T3770">
        <v>0.8</v>
      </c>
      <c r="U3770">
        <v>1.3</v>
      </c>
      <c r="V3770">
        <v>94</v>
      </c>
      <c r="W3770">
        <v>94.1</v>
      </c>
      <c r="X3770">
        <v>94.1</v>
      </c>
      <c r="Y3770">
        <v>7578</v>
      </c>
      <c r="Z3770">
        <v>42136</v>
      </c>
      <c r="AA3770">
        <v>43873</v>
      </c>
      <c r="AB3770">
        <v>43873</v>
      </c>
    </row>
    <row r="3771" spans="1:28" x14ac:dyDescent="0.25">
      <c r="A3771">
        <v>6851000</v>
      </c>
      <c r="B3771">
        <v>2</v>
      </c>
      <c r="C3771">
        <v>0.44</v>
      </c>
      <c r="D3771">
        <v>0.4</v>
      </c>
      <c r="E3771">
        <v>0</v>
      </c>
      <c r="F3771">
        <v>0</v>
      </c>
      <c r="G3771">
        <v>0</v>
      </c>
      <c r="H3771">
        <v>1</v>
      </c>
      <c r="I3771">
        <v>1</v>
      </c>
      <c r="J3771">
        <v>2</v>
      </c>
      <c r="K3771">
        <v>2</v>
      </c>
      <c r="L3771">
        <v>2</v>
      </c>
      <c r="M3771">
        <v>0</v>
      </c>
      <c r="N3771">
        <v>0.22</v>
      </c>
      <c r="O3771">
        <v>0.22</v>
      </c>
      <c r="P3771">
        <v>0.44</v>
      </c>
      <c r="Q3771">
        <v>0.44</v>
      </c>
      <c r="R3771">
        <v>0.44</v>
      </c>
      <c r="S3771">
        <v>0</v>
      </c>
      <c r="T3771">
        <v>0.3</v>
      </c>
      <c r="U3771">
        <v>0.3</v>
      </c>
      <c r="V3771">
        <v>0.4</v>
      </c>
      <c r="W3771">
        <v>0.4</v>
      </c>
      <c r="X3771">
        <v>0.4</v>
      </c>
      <c r="Y3771">
        <v>14330</v>
      </c>
      <c r="Z3771">
        <v>16060</v>
      </c>
      <c r="AA3771">
        <v>-999</v>
      </c>
      <c r="AB3771">
        <v>-999</v>
      </c>
    </row>
    <row r="3772" spans="1:28" x14ac:dyDescent="0.25">
      <c r="A3772">
        <v>6851500</v>
      </c>
      <c r="B3772">
        <v>3</v>
      </c>
      <c r="C3772">
        <v>0.44</v>
      </c>
      <c r="D3772">
        <v>0.6</v>
      </c>
      <c r="E3772">
        <v>0</v>
      </c>
      <c r="F3772">
        <v>0</v>
      </c>
      <c r="G3772">
        <v>0</v>
      </c>
      <c r="H3772">
        <v>1</v>
      </c>
      <c r="I3772">
        <v>1</v>
      </c>
      <c r="J3772">
        <v>2</v>
      </c>
      <c r="K3772">
        <v>3</v>
      </c>
      <c r="L3772">
        <v>3</v>
      </c>
      <c r="M3772">
        <v>0</v>
      </c>
      <c r="N3772">
        <v>0.15</v>
      </c>
      <c r="O3772">
        <v>0.15</v>
      </c>
      <c r="P3772">
        <v>0.28999999999999998</v>
      </c>
      <c r="Q3772">
        <v>0.44</v>
      </c>
      <c r="R3772">
        <v>0.44</v>
      </c>
      <c r="S3772">
        <v>0</v>
      </c>
      <c r="T3772">
        <v>0.2</v>
      </c>
      <c r="U3772">
        <v>0.2</v>
      </c>
      <c r="V3772">
        <v>0.3</v>
      </c>
      <c r="W3772">
        <v>0.6</v>
      </c>
      <c r="X3772">
        <v>0.6</v>
      </c>
      <c r="Y3772">
        <v>15598</v>
      </c>
      <c r="Z3772">
        <v>19813</v>
      </c>
      <c r="AA3772">
        <v>-999</v>
      </c>
      <c r="AB3772">
        <v>-999</v>
      </c>
    </row>
    <row r="3773" spans="1:28" x14ac:dyDescent="0.25">
      <c r="A3773">
        <v>6852000</v>
      </c>
      <c r="B3773">
        <v>4</v>
      </c>
      <c r="C3773">
        <v>2.97</v>
      </c>
      <c r="D3773">
        <v>5.0999999999999996</v>
      </c>
      <c r="E3773">
        <v>0</v>
      </c>
      <c r="F3773">
        <v>0</v>
      </c>
      <c r="G3773">
        <v>0</v>
      </c>
      <c r="H3773">
        <v>0</v>
      </c>
      <c r="I3773">
        <v>2</v>
      </c>
      <c r="J3773">
        <v>3</v>
      </c>
      <c r="K3773">
        <v>3</v>
      </c>
      <c r="L3773">
        <v>3</v>
      </c>
      <c r="M3773">
        <v>0</v>
      </c>
      <c r="N3773">
        <v>0</v>
      </c>
      <c r="O3773">
        <v>1.49</v>
      </c>
      <c r="P3773">
        <v>2.23</v>
      </c>
      <c r="Q3773">
        <v>2.23</v>
      </c>
      <c r="R3773">
        <v>2.23</v>
      </c>
      <c r="S3773">
        <v>0</v>
      </c>
      <c r="T3773">
        <v>0</v>
      </c>
      <c r="U3773">
        <v>1.2</v>
      </c>
      <c r="V3773">
        <v>2.9</v>
      </c>
      <c r="W3773">
        <v>2.9</v>
      </c>
      <c r="X3773">
        <v>2.9</v>
      </c>
      <c r="Y3773">
        <v>3816</v>
      </c>
      <c r="Z3773">
        <v>13466</v>
      </c>
      <c r="AA3773">
        <v>-999</v>
      </c>
      <c r="AB3773">
        <v>-999</v>
      </c>
    </row>
    <row r="3774" spans="1:28" x14ac:dyDescent="0.25">
      <c r="A3774">
        <v>6853800</v>
      </c>
      <c r="B3774">
        <v>16</v>
      </c>
      <c r="C3774">
        <v>2.71</v>
      </c>
      <c r="D3774">
        <v>2.8</v>
      </c>
      <c r="E3774">
        <v>0</v>
      </c>
      <c r="F3774">
        <v>0</v>
      </c>
      <c r="G3774">
        <v>0</v>
      </c>
      <c r="H3774">
        <v>4</v>
      </c>
      <c r="I3774">
        <v>7</v>
      </c>
      <c r="J3774">
        <v>11</v>
      </c>
      <c r="K3774">
        <v>16</v>
      </c>
      <c r="L3774">
        <v>16</v>
      </c>
      <c r="M3774">
        <v>0</v>
      </c>
      <c r="N3774">
        <v>0.68</v>
      </c>
      <c r="O3774">
        <v>1.19</v>
      </c>
      <c r="P3774">
        <v>1.87</v>
      </c>
      <c r="Q3774">
        <v>2.71</v>
      </c>
      <c r="R3774">
        <v>2.71</v>
      </c>
      <c r="S3774">
        <v>0</v>
      </c>
      <c r="T3774">
        <v>0.4</v>
      </c>
      <c r="U3774">
        <v>0.8</v>
      </c>
      <c r="V3774">
        <v>1.4</v>
      </c>
      <c r="W3774">
        <v>2.8</v>
      </c>
      <c r="X3774">
        <v>2.8</v>
      </c>
      <c r="Y3774">
        <v>8045</v>
      </c>
      <c r="Z3774">
        <v>21781</v>
      </c>
      <c r="AA3774">
        <v>-999</v>
      </c>
      <c r="AB3774">
        <v>-999</v>
      </c>
    </row>
    <row r="3775" spans="1:28" x14ac:dyDescent="0.25">
      <c r="A3775">
        <v>6854000</v>
      </c>
      <c r="B3775">
        <v>18</v>
      </c>
      <c r="C3775">
        <v>2.0099999999999998</v>
      </c>
      <c r="D3775">
        <v>36.200000000000003</v>
      </c>
      <c r="E3775">
        <v>1</v>
      </c>
      <c r="F3775">
        <v>0.11</v>
      </c>
      <c r="G3775">
        <v>0</v>
      </c>
      <c r="H3775">
        <v>4</v>
      </c>
      <c r="I3775">
        <v>9</v>
      </c>
      <c r="J3775">
        <v>14</v>
      </c>
      <c r="K3775">
        <v>18</v>
      </c>
      <c r="L3775">
        <v>18</v>
      </c>
      <c r="M3775">
        <v>0</v>
      </c>
      <c r="N3775">
        <v>0.45</v>
      </c>
      <c r="O3775">
        <v>1</v>
      </c>
      <c r="P3775">
        <v>1.56</v>
      </c>
      <c r="Q3775">
        <v>2.0099999999999998</v>
      </c>
      <c r="R3775">
        <v>2.0099999999999998</v>
      </c>
      <c r="S3775">
        <v>0</v>
      </c>
      <c r="T3775">
        <v>0.3</v>
      </c>
      <c r="U3775">
        <v>35</v>
      </c>
      <c r="V3775">
        <v>35.4</v>
      </c>
      <c r="W3775">
        <v>36.200000000000003</v>
      </c>
      <c r="X3775">
        <v>36.200000000000003</v>
      </c>
      <c r="Y3775">
        <v>521</v>
      </c>
      <c r="Z3775">
        <v>36385</v>
      </c>
      <c r="AA3775">
        <v>521</v>
      </c>
      <c r="AB3775">
        <v>521</v>
      </c>
    </row>
    <row r="3776" spans="1:28" x14ac:dyDescent="0.25">
      <c r="A3776">
        <v>6855800</v>
      </c>
      <c r="B3776">
        <v>9</v>
      </c>
      <c r="C3776">
        <v>1.04</v>
      </c>
      <c r="D3776">
        <v>1</v>
      </c>
      <c r="E3776">
        <v>0</v>
      </c>
      <c r="F3776">
        <v>0</v>
      </c>
      <c r="G3776">
        <v>1</v>
      </c>
      <c r="H3776">
        <v>1</v>
      </c>
      <c r="I3776">
        <v>2</v>
      </c>
      <c r="J3776">
        <v>8</v>
      </c>
      <c r="K3776">
        <v>9</v>
      </c>
      <c r="L3776">
        <v>9</v>
      </c>
      <c r="M3776">
        <v>0.12</v>
      </c>
      <c r="N3776">
        <v>0.12</v>
      </c>
      <c r="O3776">
        <v>0.23</v>
      </c>
      <c r="P3776">
        <v>0.93</v>
      </c>
      <c r="Q3776">
        <v>1.04</v>
      </c>
      <c r="R3776">
        <v>1.04</v>
      </c>
      <c r="S3776">
        <v>0.1</v>
      </c>
      <c r="T3776">
        <v>0.1</v>
      </c>
      <c r="U3776">
        <v>0.3</v>
      </c>
      <c r="V3776">
        <v>0.9</v>
      </c>
      <c r="W3776">
        <v>1</v>
      </c>
      <c r="X3776">
        <v>1</v>
      </c>
      <c r="Y3776">
        <v>2752</v>
      </c>
      <c r="Z3776">
        <v>20946</v>
      </c>
      <c r="AA3776">
        <v>-999</v>
      </c>
      <c r="AB3776">
        <v>-999</v>
      </c>
    </row>
    <row r="3777" spans="1:28" x14ac:dyDescent="0.25">
      <c r="A3777">
        <v>6858500</v>
      </c>
      <c r="B3777">
        <v>7</v>
      </c>
      <c r="C3777">
        <v>0.39</v>
      </c>
      <c r="D3777">
        <v>4.4000000000000004</v>
      </c>
      <c r="E3777">
        <v>1</v>
      </c>
      <c r="F3777">
        <v>0.06</v>
      </c>
      <c r="G3777">
        <v>2</v>
      </c>
      <c r="H3777">
        <v>3</v>
      </c>
      <c r="I3777">
        <v>5</v>
      </c>
      <c r="J3777">
        <v>7</v>
      </c>
      <c r="K3777">
        <v>7</v>
      </c>
      <c r="L3777">
        <v>7</v>
      </c>
      <c r="M3777">
        <v>0.11</v>
      </c>
      <c r="N3777">
        <v>0.17</v>
      </c>
      <c r="O3777">
        <v>0.28000000000000003</v>
      </c>
      <c r="P3777">
        <v>0.39</v>
      </c>
      <c r="Q3777">
        <v>0.39</v>
      </c>
      <c r="R3777">
        <v>0.39</v>
      </c>
      <c r="S3777">
        <v>0.3</v>
      </c>
      <c r="T3777">
        <v>0.4</v>
      </c>
      <c r="U3777">
        <v>0.5</v>
      </c>
      <c r="V3777">
        <v>4.4000000000000004</v>
      </c>
      <c r="W3777">
        <v>4.4000000000000004</v>
      </c>
      <c r="X3777">
        <v>4.4000000000000004</v>
      </c>
      <c r="Y3777">
        <v>5787</v>
      </c>
      <c r="Z3777">
        <v>31599</v>
      </c>
      <c r="AA3777">
        <v>41788</v>
      </c>
      <c r="AB3777">
        <v>41788</v>
      </c>
    </row>
    <row r="3778" spans="1:28" x14ac:dyDescent="0.25">
      <c r="A3778">
        <v>6859500</v>
      </c>
      <c r="B3778">
        <v>18</v>
      </c>
      <c r="C3778">
        <v>0.49</v>
      </c>
      <c r="D3778">
        <v>1.3</v>
      </c>
      <c r="E3778">
        <v>0</v>
      </c>
      <c r="F3778">
        <v>0</v>
      </c>
      <c r="G3778">
        <v>2</v>
      </c>
      <c r="H3778">
        <v>2</v>
      </c>
      <c r="I3778">
        <v>4</v>
      </c>
      <c r="J3778">
        <v>12</v>
      </c>
      <c r="K3778">
        <v>16</v>
      </c>
      <c r="L3778">
        <v>18</v>
      </c>
      <c r="M3778">
        <v>0.05</v>
      </c>
      <c r="N3778">
        <v>0.05</v>
      </c>
      <c r="O3778">
        <v>0.11</v>
      </c>
      <c r="P3778">
        <v>0.33</v>
      </c>
      <c r="Q3778">
        <v>0.44</v>
      </c>
      <c r="R3778">
        <v>0.49</v>
      </c>
      <c r="S3778">
        <v>0.6</v>
      </c>
      <c r="T3778">
        <v>0.6</v>
      </c>
      <c r="U3778">
        <v>0.6</v>
      </c>
      <c r="V3778">
        <v>0.9</v>
      </c>
      <c r="W3778">
        <v>1.1000000000000001</v>
      </c>
      <c r="X3778">
        <v>1.3</v>
      </c>
      <c r="Y3778">
        <v>5460</v>
      </c>
      <c r="Z3778">
        <v>39044</v>
      </c>
      <c r="AA3778">
        <v>-999</v>
      </c>
      <c r="AB3778">
        <v>-999</v>
      </c>
    </row>
    <row r="3779" spans="1:28" x14ac:dyDescent="0.25">
      <c r="A3779">
        <v>6860000</v>
      </c>
      <c r="B3779">
        <v>46</v>
      </c>
      <c r="C3779">
        <v>0.51</v>
      </c>
      <c r="D3779">
        <v>2</v>
      </c>
      <c r="E3779">
        <v>1</v>
      </c>
      <c r="F3779">
        <v>0.01</v>
      </c>
      <c r="G3779">
        <v>6</v>
      </c>
      <c r="H3779">
        <v>9</v>
      </c>
      <c r="I3779">
        <v>19</v>
      </c>
      <c r="J3779">
        <v>39</v>
      </c>
      <c r="K3779">
        <v>44</v>
      </c>
      <c r="L3779">
        <v>46</v>
      </c>
      <c r="M3779">
        <v>7.0000000000000007E-2</v>
      </c>
      <c r="N3779">
        <v>0.1</v>
      </c>
      <c r="O3779">
        <v>0.21</v>
      </c>
      <c r="P3779">
        <v>0.43</v>
      </c>
      <c r="Q3779">
        <v>0.49</v>
      </c>
      <c r="R3779">
        <v>0.51</v>
      </c>
      <c r="S3779">
        <v>0.4</v>
      </c>
      <c r="T3779">
        <v>0.5</v>
      </c>
      <c r="U3779">
        <v>0.8</v>
      </c>
      <c r="V3779">
        <v>1.8</v>
      </c>
      <c r="W3779">
        <v>1.9</v>
      </c>
      <c r="X3779">
        <v>2</v>
      </c>
      <c r="Y3779">
        <v>6408</v>
      </c>
      <c r="Z3779">
        <v>52931</v>
      </c>
      <c r="AA3779">
        <v>90672</v>
      </c>
      <c r="AB3779">
        <v>90672</v>
      </c>
    </row>
    <row r="3780" spans="1:28" x14ac:dyDescent="0.25">
      <c r="A3780">
        <v>6861000</v>
      </c>
      <c r="B3780">
        <v>85</v>
      </c>
      <c r="C3780">
        <v>0.66</v>
      </c>
      <c r="D3780">
        <v>1.9</v>
      </c>
      <c r="E3780">
        <v>1</v>
      </c>
      <c r="F3780">
        <v>0.01</v>
      </c>
      <c r="G3780">
        <v>8</v>
      </c>
      <c r="H3780">
        <v>16</v>
      </c>
      <c r="I3780">
        <v>33</v>
      </c>
      <c r="J3780">
        <v>72</v>
      </c>
      <c r="K3780">
        <v>81</v>
      </c>
      <c r="L3780">
        <v>84</v>
      </c>
      <c r="M3780">
        <v>0.06</v>
      </c>
      <c r="N3780">
        <v>0.12</v>
      </c>
      <c r="O3780">
        <v>0.26</v>
      </c>
      <c r="P3780">
        <v>0.56000000000000005</v>
      </c>
      <c r="Q3780">
        <v>0.63</v>
      </c>
      <c r="R3780">
        <v>0.65</v>
      </c>
      <c r="S3780">
        <v>0.3</v>
      </c>
      <c r="T3780">
        <v>0.4</v>
      </c>
      <c r="U3780">
        <v>0.7</v>
      </c>
      <c r="V3780">
        <v>1.7</v>
      </c>
      <c r="W3780">
        <v>1.8</v>
      </c>
      <c r="X3780">
        <v>1.9</v>
      </c>
      <c r="Y3780">
        <v>8631</v>
      </c>
      <c r="Z3780">
        <v>86987</v>
      </c>
      <c r="AA3780">
        <v>156843</v>
      </c>
      <c r="AB3780">
        <v>156843</v>
      </c>
    </row>
    <row r="3781" spans="1:28" x14ac:dyDescent="0.25">
      <c r="A3781">
        <v>6862000</v>
      </c>
      <c r="B3781">
        <v>93</v>
      </c>
      <c r="C3781">
        <v>0.68</v>
      </c>
      <c r="D3781">
        <v>15.3</v>
      </c>
      <c r="E3781">
        <v>3</v>
      </c>
      <c r="F3781">
        <v>0.02</v>
      </c>
      <c r="G3781">
        <v>9</v>
      </c>
      <c r="H3781">
        <v>19</v>
      </c>
      <c r="I3781">
        <v>38</v>
      </c>
      <c r="J3781">
        <v>80</v>
      </c>
      <c r="K3781">
        <v>89</v>
      </c>
      <c r="L3781">
        <v>92</v>
      </c>
      <c r="M3781">
        <v>7.0000000000000007E-2</v>
      </c>
      <c r="N3781">
        <v>0.14000000000000001</v>
      </c>
      <c r="O3781">
        <v>0.28000000000000003</v>
      </c>
      <c r="P3781">
        <v>0.57999999999999996</v>
      </c>
      <c r="Q3781">
        <v>0.65</v>
      </c>
      <c r="R3781">
        <v>0.67</v>
      </c>
      <c r="S3781">
        <v>0.3</v>
      </c>
      <c r="T3781">
        <v>0.4</v>
      </c>
      <c r="U3781">
        <v>14.1</v>
      </c>
      <c r="V3781">
        <v>15.1</v>
      </c>
      <c r="W3781">
        <v>15.2</v>
      </c>
      <c r="X3781">
        <v>15.3</v>
      </c>
      <c r="Y3781">
        <v>1486</v>
      </c>
      <c r="Z3781">
        <v>104612</v>
      </c>
      <c r="AA3781">
        <v>1486</v>
      </c>
      <c r="AB3781">
        <v>63712</v>
      </c>
    </row>
    <row r="3782" spans="1:28" x14ac:dyDescent="0.25">
      <c r="A3782">
        <v>6862700</v>
      </c>
      <c r="B3782">
        <v>107</v>
      </c>
      <c r="C3782">
        <v>0.75</v>
      </c>
      <c r="D3782">
        <v>14.8</v>
      </c>
      <c r="E3782">
        <v>3</v>
      </c>
      <c r="F3782">
        <v>0.02</v>
      </c>
      <c r="G3782">
        <v>10</v>
      </c>
      <c r="H3782">
        <v>23</v>
      </c>
      <c r="I3782">
        <v>46</v>
      </c>
      <c r="J3782">
        <v>92</v>
      </c>
      <c r="K3782">
        <v>103</v>
      </c>
      <c r="L3782">
        <v>106</v>
      </c>
      <c r="M3782">
        <v>7.0000000000000007E-2</v>
      </c>
      <c r="N3782">
        <v>0.16</v>
      </c>
      <c r="O3782">
        <v>0.32</v>
      </c>
      <c r="P3782">
        <v>0.64</v>
      </c>
      <c r="Q3782">
        <v>0.72</v>
      </c>
      <c r="R3782">
        <v>0.74</v>
      </c>
      <c r="S3782">
        <v>0.3</v>
      </c>
      <c r="T3782">
        <v>0.4</v>
      </c>
      <c r="U3782">
        <v>13.6</v>
      </c>
      <c r="V3782">
        <v>14.6</v>
      </c>
      <c r="W3782">
        <v>14.7</v>
      </c>
      <c r="X3782">
        <v>14.8</v>
      </c>
      <c r="Y3782">
        <v>5018</v>
      </c>
      <c r="Z3782">
        <v>118386</v>
      </c>
      <c r="AA3782">
        <v>30862</v>
      </c>
      <c r="AB3782">
        <v>92537</v>
      </c>
    </row>
    <row r="3783" spans="1:28" x14ac:dyDescent="0.25">
      <c r="A3783">
        <v>6862850</v>
      </c>
      <c r="B3783">
        <v>107</v>
      </c>
      <c r="C3783">
        <v>0.74</v>
      </c>
      <c r="D3783">
        <v>14.7</v>
      </c>
      <c r="E3783">
        <v>3</v>
      </c>
      <c r="F3783">
        <v>0.02</v>
      </c>
      <c r="G3783">
        <v>10</v>
      </c>
      <c r="H3783">
        <v>23</v>
      </c>
      <c r="I3783">
        <v>46</v>
      </c>
      <c r="J3783">
        <v>92</v>
      </c>
      <c r="K3783">
        <v>103</v>
      </c>
      <c r="L3783">
        <v>106</v>
      </c>
      <c r="M3783">
        <v>7.0000000000000007E-2</v>
      </c>
      <c r="N3783">
        <v>0.16</v>
      </c>
      <c r="O3783">
        <v>0.32</v>
      </c>
      <c r="P3783">
        <v>0.64</v>
      </c>
      <c r="Q3783">
        <v>0.71</v>
      </c>
      <c r="R3783">
        <v>0.73</v>
      </c>
      <c r="S3783">
        <v>0.3</v>
      </c>
      <c r="T3783">
        <v>0.4</v>
      </c>
      <c r="U3783">
        <v>13.5</v>
      </c>
      <c r="V3783">
        <v>14.5</v>
      </c>
      <c r="W3783">
        <v>14.6</v>
      </c>
      <c r="X3783">
        <v>14.6</v>
      </c>
      <c r="Y3783">
        <v>9196</v>
      </c>
      <c r="Z3783">
        <v>125936</v>
      </c>
      <c r="AA3783">
        <v>38309</v>
      </c>
      <c r="AB3783">
        <v>100058</v>
      </c>
    </row>
    <row r="3784" spans="1:28" x14ac:dyDescent="0.25">
      <c r="A3784">
        <v>6863500</v>
      </c>
      <c r="B3784">
        <v>2</v>
      </c>
      <c r="C3784">
        <v>0.14000000000000001</v>
      </c>
      <c r="D3784">
        <v>349.6</v>
      </c>
      <c r="E3784">
        <v>1</v>
      </c>
      <c r="F3784">
        <v>7.0000000000000007E-2</v>
      </c>
      <c r="G3784">
        <v>0</v>
      </c>
      <c r="H3784">
        <v>1</v>
      </c>
      <c r="I3784">
        <v>2</v>
      </c>
      <c r="J3784">
        <v>2</v>
      </c>
      <c r="K3784">
        <v>2</v>
      </c>
      <c r="L3784">
        <v>2</v>
      </c>
      <c r="M3784">
        <v>0</v>
      </c>
      <c r="N3784">
        <v>7.0000000000000007E-2</v>
      </c>
      <c r="O3784">
        <v>0.14000000000000001</v>
      </c>
      <c r="P3784">
        <v>0.14000000000000001</v>
      </c>
      <c r="Q3784">
        <v>0.14000000000000001</v>
      </c>
      <c r="R3784">
        <v>0.14000000000000001</v>
      </c>
      <c r="S3784">
        <v>0</v>
      </c>
      <c r="T3784">
        <v>0.1</v>
      </c>
      <c r="U3784">
        <v>349.6</v>
      </c>
      <c r="V3784">
        <v>349.6</v>
      </c>
      <c r="W3784">
        <v>349.6</v>
      </c>
      <c r="X3784">
        <v>349.6</v>
      </c>
      <c r="Y3784">
        <v>19971</v>
      </c>
      <c r="Z3784">
        <v>30278</v>
      </c>
      <c r="AA3784">
        <v>19971</v>
      </c>
      <c r="AB3784">
        <v>19971</v>
      </c>
    </row>
    <row r="3785" spans="1:28" x14ac:dyDescent="0.25">
      <c r="A3785">
        <v>6863900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-999</v>
      </c>
      <c r="Z3785">
        <v>-999</v>
      </c>
      <c r="AA3785">
        <v>-999</v>
      </c>
      <c r="AB3785">
        <v>-999</v>
      </c>
    </row>
    <row r="3786" spans="1:28" x14ac:dyDescent="0.25">
      <c r="A3786">
        <v>6864000</v>
      </c>
      <c r="B3786">
        <v>119</v>
      </c>
      <c r="C3786">
        <v>0.67</v>
      </c>
      <c r="D3786">
        <v>40.1</v>
      </c>
      <c r="E3786">
        <v>4</v>
      </c>
      <c r="F3786">
        <v>0.02</v>
      </c>
      <c r="G3786">
        <v>12</v>
      </c>
      <c r="H3786">
        <v>27</v>
      </c>
      <c r="I3786">
        <v>52</v>
      </c>
      <c r="J3786">
        <v>100</v>
      </c>
      <c r="K3786">
        <v>114</v>
      </c>
      <c r="L3786">
        <v>118</v>
      </c>
      <c r="M3786">
        <v>7.0000000000000007E-2</v>
      </c>
      <c r="N3786">
        <v>0.15</v>
      </c>
      <c r="O3786">
        <v>0.28999999999999998</v>
      </c>
      <c r="P3786">
        <v>0.56000000000000005</v>
      </c>
      <c r="Q3786">
        <v>0.64</v>
      </c>
      <c r="R3786">
        <v>0.66</v>
      </c>
      <c r="S3786">
        <v>0.2</v>
      </c>
      <c r="T3786">
        <v>0.4</v>
      </c>
      <c r="U3786">
        <v>38.9</v>
      </c>
      <c r="V3786">
        <v>39.799999999999997</v>
      </c>
      <c r="W3786">
        <v>40</v>
      </c>
      <c r="X3786">
        <v>40.1</v>
      </c>
      <c r="Y3786">
        <v>3787</v>
      </c>
      <c r="Z3786">
        <v>150142</v>
      </c>
      <c r="AA3786">
        <v>56027</v>
      </c>
      <c r="AB3786">
        <v>116329</v>
      </c>
    </row>
    <row r="3787" spans="1:28" x14ac:dyDescent="0.25">
      <c r="A3787">
        <v>6864050</v>
      </c>
      <c r="B3787">
        <v>120</v>
      </c>
      <c r="C3787">
        <v>0.67</v>
      </c>
      <c r="D3787">
        <v>39.5</v>
      </c>
      <c r="E3787">
        <v>4</v>
      </c>
      <c r="F3787">
        <v>0.02</v>
      </c>
      <c r="G3787">
        <v>12</v>
      </c>
      <c r="H3787">
        <v>28</v>
      </c>
      <c r="I3787">
        <v>53</v>
      </c>
      <c r="J3787">
        <v>101</v>
      </c>
      <c r="K3787">
        <v>115</v>
      </c>
      <c r="L3787">
        <v>119</v>
      </c>
      <c r="M3787">
        <v>7.0000000000000007E-2</v>
      </c>
      <c r="N3787">
        <v>0.16</v>
      </c>
      <c r="O3787">
        <v>0.28999999999999998</v>
      </c>
      <c r="P3787">
        <v>0.56000000000000005</v>
      </c>
      <c r="Q3787">
        <v>0.64</v>
      </c>
      <c r="R3787">
        <v>0.66</v>
      </c>
      <c r="S3787">
        <v>0.2</v>
      </c>
      <c r="T3787">
        <v>0.4</v>
      </c>
      <c r="U3787">
        <v>38.299999999999997</v>
      </c>
      <c r="V3787">
        <v>39.200000000000003</v>
      </c>
      <c r="W3787">
        <v>39.4</v>
      </c>
      <c r="X3787">
        <v>39.5</v>
      </c>
      <c r="Y3787">
        <v>8206</v>
      </c>
      <c r="Z3787">
        <v>155120</v>
      </c>
      <c r="AA3787">
        <v>60929</v>
      </c>
      <c r="AB3787">
        <v>122202</v>
      </c>
    </row>
    <row r="3788" spans="1:28" x14ac:dyDescent="0.25">
      <c r="A3788">
        <v>6864500</v>
      </c>
      <c r="B3788">
        <v>133</v>
      </c>
      <c r="C3788">
        <v>0.69</v>
      </c>
      <c r="D3788">
        <v>36.9</v>
      </c>
      <c r="E3788">
        <v>4</v>
      </c>
      <c r="F3788">
        <v>0.02</v>
      </c>
      <c r="G3788">
        <v>14</v>
      </c>
      <c r="H3788">
        <v>31</v>
      </c>
      <c r="I3788">
        <v>57</v>
      </c>
      <c r="J3788">
        <v>111</v>
      </c>
      <c r="K3788">
        <v>128</v>
      </c>
      <c r="L3788">
        <v>132</v>
      </c>
      <c r="M3788">
        <v>7.0000000000000007E-2</v>
      </c>
      <c r="N3788">
        <v>0.16</v>
      </c>
      <c r="O3788">
        <v>0.28999999999999998</v>
      </c>
      <c r="P3788">
        <v>0.56999999999999995</v>
      </c>
      <c r="Q3788">
        <v>0.66</v>
      </c>
      <c r="R3788">
        <v>0.68</v>
      </c>
      <c r="S3788">
        <v>0.2</v>
      </c>
      <c r="T3788">
        <v>0.4</v>
      </c>
      <c r="U3788">
        <v>35.799999999999997</v>
      </c>
      <c r="V3788">
        <v>36.6</v>
      </c>
      <c r="W3788">
        <v>36.799999999999997</v>
      </c>
      <c r="X3788">
        <v>36.9</v>
      </c>
      <c r="Y3788">
        <v>6012</v>
      </c>
      <c r="Z3788">
        <v>184392</v>
      </c>
      <c r="AA3788">
        <v>107808</v>
      </c>
      <c r="AB3788">
        <v>169460</v>
      </c>
    </row>
    <row r="3789" spans="1:28" x14ac:dyDescent="0.25">
      <c r="A3789">
        <v>6865500</v>
      </c>
      <c r="B3789">
        <v>162</v>
      </c>
      <c r="C3789">
        <v>0.81</v>
      </c>
      <c r="D3789">
        <v>62.3</v>
      </c>
      <c r="E3789">
        <v>5</v>
      </c>
      <c r="F3789">
        <v>0.02</v>
      </c>
      <c r="G3789">
        <v>16</v>
      </c>
      <c r="H3789">
        <v>39</v>
      </c>
      <c r="I3789">
        <v>69</v>
      </c>
      <c r="J3789">
        <v>137</v>
      </c>
      <c r="K3789">
        <v>156</v>
      </c>
      <c r="L3789">
        <v>161</v>
      </c>
      <c r="M3789">
        <v>0.08</v>
      </c>
      <c r="N3789">
        <v>0.19</v>
      </c>
      <c r="O3789">
        <v>0.34</v>
      </c>
      <c r="P3789">
        <v>0.68</v>
      </c>
      <c r="Q3789">
        <v>0.78</v>
      </c>
      <c r="R3789">
        <v>0.8</v>
      </c>
      <c r="S3789">
        <v>0.2</v>
      </c>
      <c r="T3789">
        <v>27</v>
      </c>
      <c r="U3789">
        <v>61.1</v>
      </c>
      <c r="V3789">
        <v>62</v>
      </c>
      <c r="W3789">
        <v>62.2</v>
      </c>
      <c r="X3789">
        <v>62.3</v>
      </c>
      <c r="Y3789">
        <v>1876</v>
      </c>
      <c r="Z3789">
        <v>176039</v>
      </c>
      <c r="AA3789">
        <v>1876</v>
      </c>
      <c r="AB3789">
        <v>156708</v>
      </c>
    </row>
    <row r="3790" spans="1:28" x14ac:dyDescent="0.25">
      <c r="A3790">
        <v>6866500</v>
      </c>
      <c r="B3790">
        <v>184</v>
      </c>
      <c r="C3790">
        <v>0.88</v>
      </c>
      <c r="D3790">
        <v>60.1</v>
      </c>
      <c r="E3790">
        <v>5</v>
      </c>
      <c r="F3790">
        <v>0.02</v>
      </c>
      <c r="G3790">
        <v>18</v>
      </c>
      <c r="H3790">
        <v>41</v>
      </c>
      <c r="I3790">
        <v>72</v>
      </c>
      <c r="J3790">
        <v>149</v>
      </c>
      <c r="K3790">
        <v>176</v>
      </c>
      <c r="L3790">
        <v>183</v>
      </c>
      <c r="M3790">
        <v>0.09</v>
      </c>
      <c r="N3790">
        <v>0.2</v>
      </c>
      <c r="O3790">
        <v>0.34</v>
      </c>
      <c r="P3790">
        <v>0.71</v>
      </c>
      <c r="Q3790">
        <v>0.84</v>
      </c>
      <c r="R3790">
        <v>0.88</v>
      </c>
      <c r="S3790">
        <v>0.2</v>
      </c>
      <c r="T3790">
        <v>25.9</v>
      </c>
      <c r="U3790">
        <v>58.7</v>
      </c>
      <c r="V3790">
        <v>59.7</v>
      </c>
      <c r="W3790">
        <v>59.9</v>
      </c>
      <c r="X3790">
        <v>60.1</v>
      </c>
      <c r="Y3790">
        <v>5660</v>
      </c>
      <c r="Z3790">
        <v>185714</v>
      </c>
      <c r="AA3790">
        <v>35769</v>
      </c>
      <c r="AB3790">
        <v>187949</v>
      </c>
    </row>
    <row r="3791" spans="1:28" x14ac:dyDescent="0.25">
      <c r="A3791">
        <v>6866900</v>
      </c>
      <c r="B3791">
        <v>16</v>
      </c>
      <c r="C3791">
        <v>0.89</v>
      </c>
      <c r="D3791">
        <v>1</v>
      </c>
      <c r="E3791">
        <v>0</v>
      </c>
      <c r="F3791">
        <v>0</v>
      </c>
      <c r="G3791">
        <v>0</v>
      </c>
      <c r="H3791">
        <v>1</v>
      </c>
      <c r="I3791">
        <v>6</v>
      </c>
      <c r="J3791">
        <v>10</v>
      </c>
      <c r="K3791">
        <v>16</v>
      </c>
      <c r="L3791">
        <v>16</v>
      </c>
      <c r="M3791">
        <v>0</v>
      </c>
      <c r="N3791">
        <v>0.06</v>
      </c>
      <c r="O3791">
        <v>0.33</v>
      </c>
      <c r="P3791">
        <v>0.56000000000000005</v>
      </c>
      <c r="Q3791">
        <v>0.89</v>
      </c>
      <c r="R3791">
        <v>0.89</v>
      </c>
      <c r="S3791">
        <v>0</v>
      </c>
      <c r="T3791">
        <v>0.1</v>
      </c>
      <c r="U3791">
        <v>0.3</v>
      </c>
      <c r="V3791">
        <v>0.7</v>
      </c>
      <c r="W3791">
        <v>1</v>
      </c>
      <c r="X3791">
        <v>1</v>
      </c>
      <c r="Y3791">
        <v>8490</v>
      </c>
      <c r="Z3791">
        <v>39142</v>
      </c>
      <c r="AA3791">
        <v>-999</v>
      </c>
      <c r="AB3791">
        <v>-999</v>
      </c>
    </row>
    <row r="3792" spans="1:28" x14ac:dyDescent="0.25">
      <c r="A3792">
        <v>6867000</v>
      </c>
      <c r="B3792">
        <v>57</v>
      </c>
      <c r="C3792">
        <v>1.48</v>
      </c>
      <c r="D3792">
        <v>1.5</v>
      </c>
      <c r="E3792">
        <v>0</v>
      </c>
      <c r="F3792">
        <v>0</v>
      </c>
      <c r="G3792">
        <v>4</v>
      </c>
      <c r="H3792">
        <v>12</v>
      </c>
      <c r="I3792">
        <v>23</v>
      </c>
      <c r="J3792">
        <v>46</v>
      </c>
      <c r="K3792">
        <v>57</v>
      </c>
      <c r="L3792">
        <v>57</v>
      </c>
      <c r="M3792">
        <v>0.1</v>
      </c>
      <c r="N3792">
        <v>0.31</v>
      </c>
      <c r="O3792">
        <v>0.6</v>
      </c>
      <c r="P3792">
        <v>1.19</v>
      </c>
      <c r="Q3792">
        <v>1.48</v>
      </c>
      <c r="R3792">
        <v>1.48</v>
      </c>
      <c r="S3792">
        <v>0.1</v>
      </c>
      <c r="T3792">
        <v>0.3</v>
      </c>
      <c r="U3792">
        <v>0.6</v>
      </c>
      <c r="V3792">
        <v>1.2</v>
      </c>
      <c r="W3792">
        <v>1.5</v>
      </c>
      <c r="X3792">
        <v>1.5</v>
      </c>
      <c r="Y3792">
        <v>5456</v>
      </c>
      <c r="Z3792">
        <v>65011</v>
      </c>
      <c r="AA3792">
        <v>-999</v>
      </c>
      <c r="AB3792">
        <v>-999</v>
      </c>
    </row>
    <row r="3793" spans="1:28" x14ac:dyDescent="0.25">
      <c r="A3793">
        <v>6868200</v>
      </c>
      <c r="B3793">
        <v>94</v>
      </c>
      <c r="C3793">
        <v>1.88</v>
      </c>
      <c r="D3793">
        <v>183.9</v>
      </c>
      <c r="E3793">
        <v>1</v>
      </c>
      <c r="F3793">
        <v>0.02</v>
      </c>
      <c r="G3793">
        <v>10</v>
      </c>
      <c r="H3793">
        <v>21</v>
      </c>
      <c r="I3793">
        <v>43</v>
      </c>
      <c r="J3793">
        <v>80</v>
      </c>
      <c r="K3793">
        <v>93</v>
      </c>
      <c r="L3793">
        <v>93</v>
      </c>
      <c r="M3793">
        <v>0.2</v>
      </c>
      <c r="N3793">
        <v>0.42</v>
      </c>
      <c r="O3793">
        <v>0.86</v>
      </c>
      <c r="P3793">
        <v>1.6</v>
      </c>
      <c r="Q3793">
        <v>1.86</v>
      </c>
      <c r="R3793">
        <v>1.86</v>
      </c>
      <c r="S3793">
        <v>0.5</v>
      </c>
      <c r="T3793">
        <v>0.7</v>
      </c>
      <c r="U3793">
        <v>1.2</v>
      </c>
      <c r="V3793">
        <v>183.6</v>
      </c>
      <c r="W3793">
        <v>183.9</v>
      </c>
      <c r="X3793">
        <v>183.9</v>
      </c>
      <c r="Y3793">
        <v>1031</v>
      </c>
      <c r="Z3793">
        <v>72676</v>
      </c>
      <c r="AA3793">
        <v>1031</v>
      </c>
      <c r="AB3793">
        <v>1031</v>
      </c>
    </row>
    <row r="3794" spans="1:28" x14ac:dyDescent="0.25">
      <c r="A3794">
        <v>6869500</v>
      </c>
      <c r="B3794">
        <v>158</v>
      </c>
      <c r="C3794">
        <v>2.19</v>
      </c>
      <c r="D3794">
        <v>132.80000000000001</v>
      </c>
      <c r="E3794">
        <v>1</v>
      </c>
      <c r="F3794">
        <v>0.01</v>
      </c>
      <c r="G3794">
        <v>12</v>
      </c>
      <c r="H3794">
        <v>26</v>
      </c>
      <c r="I3794">
        <v>56</v>
      </c>
      <c r="J3794">
        <v>108</v>
      </c>
      <c r="K3794">
        <v>146</v>
      </c>
      <c r="L3794">
        <v>155</v>
      </c>
      <c r="M3794">
        <v>0.17</v>
      </c>
      <c r="N3794">
        <v>0.36</v>
      </c>
      <c r="O3794">
        <v>0.78</v>
      </c>
      <c r="P3794">
        <v>1.5</v>
      </c>
      <c r="Q3794">
        <v>2.02</v>
      </c>
      <c r="R3794">
        <v>2.15</v>
      </c>
      <c r="S3794">
        <v>0.4</v>
      </c>
      <c r="T3794">
        <v>0.6</v>
      </c>
      <c r="U3794">
        <v>1.4</v>
      </c>
      <c r="V3794">
        <v>128</v>
      </c>
      <c r="W3794">
        <v>129.19999999999999</v>
      </c>
      <c r="X3794">
        <v>132.30000000000001</v>
      </c>
      <c r="Y3794">
        <v>11376</v>
      </c>
      <c r="Z3794">
        <v>90823</v>
      </c>
      <c r="AA3794">
        <v>53459</v>
      </c>
      <c r="AB3794">
        <v>53459</v>
      </c>
    </row>
    <row r="3795" spans="1:28" x14ac:dyDescent="0.25">
      <c r="A3795">
        <v>6870200</v>
      </c>
      <c r="B3795">
        <v>431</v>
      </c>
      <c r="C3795">
        <v>1.44</v>
      </c>
      <c r="D3795">
        <v>74.5</v>
      </c>
      <c r="E3795">
        <v>6</v>
      </c>
      <c r="F3795">
        <v>0.02</v>
      </c>
      <c r="G3795">
        <v>31</v>
      </c>
      <c r="H3795">
        <v>72</v>
      </c>
      <c r="I3795">
        <v>146</v>
      </c>
      <c r="J3795">
        <v>319</v>
      </c>
      <c r="K3795">
        <v>407</v>
      </c>
      <c r="L3795">
        <v>426</v>
      </c>
      <c r="M3795">
        <v>0.1</v>
      </c>
      <c r="N3795">
        <v>0.24</v>
      </c>
      <c r="O3795">
        <v>0.49</v>
      </c>
      <c r="P3795">
        <v>1.07</v>
      </c>
      <c r="Q3795">
        <v>1.36</v>
      </c>
      <c r="R3795">
        <v>1.42</v>
      </c>
      <c r="S3795">
        <v>0.3</v>
      </c>
      <c r="T3795">
        <v>18.3</v>
      </c>
      <c r="U3795">
        <v>41.5</v>
      </c>
      <c r="V3795">
        <v>73</v>
      </c>
      <c r="W3795">
        <v>73.5</v>
      </c>
      <c r="X3795">
        <v>74.400000000000006</v>
      </c>
      <c r="Y3795">
        <v>4938</v>
      </c>
      <c r="Z3795">
        <v>135597</v>
      </c>
      <c r="AA3795">
        <v>49925</v>
      </c>
      <c r="AB3795">
        <v>177741</v>
      </c>
    </row>
    <row r="3796" spans="1:28" x14ac:dyDescent="0.25">
      <c r="A3796">
        <v>6870300</v>
      </c>
      <c r="B3796">
        <v>4</v>
      </c>
      <c r="C3796">
        <v>1.32</v>
      </c>
      <c r="D3796">
        <v>4.8</v>
      </c>
      <c r="E3796">
        <v>1</v>
      </c>
      <c r="F3796">
        <v>0.33</v>
      </c>
      <c r="G3796">
        <v>0</v>
      </c>
      <c r="H3796">
        <v>0</v>
      </c>
      <c r="I3796">
        <v>1</v>
      </c>
      <c r="J3796">
        <v>3</v>
      </c>
      <c r="K3796">
        <v>4</v>
      </c>
      <c r="L3796">
        <v>4</v>
      </c>
      <c r="M3796">
        <v>0</v>
      </c>
      <c r="N3796">
        <v>0</v>
      </c>
      <c r="O3796">
        <v>0.33</v>
      </c>
      <c r="P3796">
        <v>0.99</v>
      </c>
      <c r="Q3796">
        <v>1.32</v>
      </c>
      <c r="R3796">
        <v>1.32</v>
      </c>
      <c r="S3796">
        <v>0</v>
      </c>
      <c r="T3796">
        <v>0</v>
      </c>
      <c r="U3796">
        <v>4</v>
      </c>
      <c r="V3796">
        <v>4.5</v>
      </c>
      <c r="W3796">
        <v>4.8</v>
      </c>
      <c r="X3796">
        <v>4.8</v>
      </c>
      <c r="Y3796">
        <v>7831</v>
      </c>
      <c r="Z3796">
        <v>17568</v>
      </c>
      <c r="AA3796">
        <v>19590</v>
      </c>
      <c r="AB3796">
        <v>19590</v>
      </c>
    </row>
    <row r="3797" spans="1:28" x14ac:dyDescent="0.25">
      <c r="A3797">
        <v>6871000</v>
      </c>
      <c r="B3797">
        <v>44</v>
      </c>
      <c r="C3797">
        <v>1.81</v>
      </c>
      <c r="D3797">
        <v>3.5</v>
      </c>
      <c r="E3797">
        <v>0</v>
      </c>
      <c r="F3797">
        <v>0</v>
      </c>
      <c r="G3797">
        <v>13</v>
      </c>
      <c r="H3797">
        <v>23</v>
      </c>
      <c r="I3797">
        <v>37</v>
      </c>
      <c r="J3797">
        <v>43</v>
      </c>
      <c r="K3797">
        <v>44</v>
      </c>
      <c r="L3797">
        <v>44</v>
      </c>
      <c r="M3797">
        <v>0.54</v>
      </c>
      <c r="N3797">
        <v>0.95</v>
      </c>
      <c r="O3797">
        <v>1.53</v>
      </c>
      <c r="P3797">
        <v>1.77</v>
      </c>
      <c r="Q3797">
        <v>1.81</v>
      </c>
      <c r="R3797">
        <v>1.81</v>
      </c>
      <c r="S3797">
        <v>1.1000000000000001</v>
      </c>
      <c r="T3797">
        <v>1.5</v>
      </c>
      <c r="U3797">
        <v>2</v>
      </c>
      <c r="V3797">
        <v>3.5</v>
      </c>
      <c r="W3797">
        <v>3.5</v>
      </c>
      <c r="X3797">
        <v>3.5</v>
      </c>
      <c r="Y3797">
        <v>4896</v>
      </c>
      <c r="Z3797">
        <v>39942</v>
      </c>
      <c r="AA3797">
        <v>-999</v>
      </c>
      <c r="AB3797">
        <v>-999</v>
      </c>
    </row>
    <row r="3798" spans="1:28" x14ac:dyDescent="0.25">
      <c r="A3798">
        <v>6871500</v>
      </c>
      <c r="B3798">
        <v>9</v>
      </c>
      <c r="C3798">
        <v>1</v>
      </c>
      <c r="D3798">
        <v>2.2999999999999998</v>
      </c>
      <c r="E3798">
        <v>0</v>
      </c>
      <c r="F3798">
        <v>0</v>
      </c>
      <c r="G3798">
        <v>1</v>
      </c>
      <c r="H3798">
        <v>4</v>
      </c>
      <c r="I3798">
        <v>5</v>
      </c>
      <c r="J3798">
        <v>5</v>
      </c>
      <c r="K3798">
        <v>8</v>
      </c>
      <c r="L3798">
        <v>9</v>
      </c>
      <c r="M3798">
        <v>0.11</v>
      </c>
      <c r="N3798">
        <v>0.44</v>
      </c>
      <c r="O3798">
        <v>0.55000000000000004</v>
      </c>
      <c r="P3798">
        <v>0.55000000000000004</v>
      </c>
      <c r="Q3798">
        <v>0.89</v>
      </c>
      <c r="R3798">
        <v>1</v>
      </c>
      <c r="S3798">
        <v>0.1</v>
      </c>
      <c r="T3798">
        <v>0.4</v>
      </c>
      <c r="U3798">
        <v>0.4</v>
      </c>
      <c r="V3798">
        <v>0.4</v>
      </c>
      <c r="W3798">
        <v>2.1</v>
      </c>
      <c r="X3798">
        <v>2.2999999999999998</v>
      </c>
      <c r="Y3798">
        <v>8541</v>
      </c>
      <c r="Z3798">
        <v>44303</v>
      </c>
      <c r="AA3798">
        <v>-999</v>
      </c>
      <c r="AB3798">
        <v>-999</v>
      </c>
    </row>
    <row r="3799" spans="1:28" x14ac:dyDescent="0.25">
      <c r="A3799">
        <v>6871800</v>
      </c>
      <c r="B3799">
        <v>65</v>
      </c>
      <c r="C3799">
        <v>1.8</v>
      </c>
      <c r="D3799">
        <v>33.9</v>
      </c>
      <c r="E3799">
        <v>1</v>
      </c>
      <c r="F3799">
        <v>0.03</v>
      </c>
      <c r="G3799">
        <v>16</v>
      </c>
      <c r="H3799">
        <v>32</v>
      </c>
      <c r="I3799">
        <v>53</v>
      </c>
      <c r="J3799">
        <v>60</v>
      </c>
      <c r="K3799">
        <v>64</v>
      </c>
      <c r="L3799">
        <v>65</v>
      </c>
      <c r="M3799">
        <v>0.44</v>
      </c>
      <c r="N3799">
        <v>0.89</v>
      </c>
      <c r="O3799">
        <v>1.47</v>
      </c>
      <c r="P3799">
        <v>1.66</v>
      </c>
      <c r="Q3799">
        <v>1.77</v>
      </c>
      <c r="R3799">
        <v>1.8</v>
      </c>
      <c r="S3799">
        <v>0.8</v>
      </c>
      <c r="T3799">
        <v>1.2</v>
      </c>
      <c r="U3799">
        <v>32.4</v>
      </c>
      <c r="V3799">
        <v>33.4</v>
      </c>
      <c r="W3799">
        <v>33.9</v>
      </c>
      <c r="X3799">
        <v>33.9</v>
      </c>
      <c r="Y3799">
        <v>1254</v>
      </c>
      <c r="Z3799">
        <v>48453</v>
      </c>
      <c r="AA3799">
        <v>1254</v>
      </c>
      <c r="AB3799">
        <v>1254</v>
      </c>
    </row>
    <row r="3800" spans="1:28" x14ac:dyDescent="0.25">
      <c r="A3800">
        <v>6872500</v>
      </c>
      <c r="B3800">
        <v>145</v>
      </c>
      <c r="C3800">
        <v>2.33</v>
      </c>
      <c r="D3800">
        <v>20.9</v>
      </c>
      <c r="E3800">
        <v>1</v>
      </c>
      <c r="F3800">
        <v>0.02</v>
      </c>
      <c r="G3800">
        <v>51</v>
      </c>
      <c r="H3800">
        <v>85</v>
      </c>
      <c r="I3800">
        <v>115</v>
      </c>
      <c r="J3800">
        <v>133</v>
      </c>
      <c r="K3800">
        <v>144</v>
      </c>
      <c r="L3800">
        <v>145</v>
      </c>
      <c r="M3800">
        <v>0.82</v>
      </c>
      <c r="N3800">
        <v>1.37</v>
      </c>
      <c r="O3800">
        <v>1.85</v>
      </c>
      <c r="P3800">
        <v>2.14</v>
      </c>
      <c r="Q3800">
        <v>2.3199999999999998</v>
      </c>
      <c r="R3800">
        <v>2.33</v>
      </c>
      <c r="S3800">
        <v>1</v>
      </c>
      <c r="T3800">
        <v>1.5</v>
      </c>
      <c r="U3800">
        <v>19.7</v>
      </c>
      <c r="V3800">
        <v>20.6</v>
      </c>
      <c r="W3800">
        <v>20.9</v>
      </c>
      <c r="X3800">
        <v>20.9</v>
      </c>
      <c r="Y3800">
        <v>6276</v>
      </c>
      <c r="Z3800">
        <v>59614</v>
      </c>
      <c r="AA3800">
        <v>38095</v>
      </c>
      <c r="AB3800">
        <v>38095</v>
      </c>
    </row>
    <row r="3801" spans="1:28" x14ac:dyDescent="0.25">
      <c r="A3801">
        <v>6873000</v>
      </c>
      <c r="B3801">
        <v>38</v>
      </c>
      <c r="C3801">
        <v>1.41</v>
      </c>
      <c r="D3801">
        <v>3.9</v>
      </c>
      <c r="E3801">
        <v>1</v>
      </c>
      <c r="F3801">
        <v>0.04</v>
      </c>
      <c r="G3801">
        <v>4</v>
      </c>
      <c r="H3801">
        <v>10</v>
      </c>
      <c r="I3801">
        <v>24</v>
      </c>
      <c r="J3801">
        <v>33</v>
      </c>
      <c r="K3801">
        <v>38</v>
      </c>
      <c r="L3801">
        <v>38</v>
      </c>
      <c r="M3801">
        <v>0.15</v>
      </c>
      <c r="N3801">
        <v>0.37</v>
      </c>
      <c r="O3801">
        <v>0.89</v>
      </c>
      <c r="P3801">
        <v>1.22</v>
      </c>
      <c r="Q3801">
        <v>1.41</v>
      </c>
      <c r="R3801">
        <v>1.41</v>
      </c>
      <c r="S3801">
        <v>0.7</v>
      </c>
      <c r="T3801">
        <v>0.9</v>
      </c>
      <c r="U3801">
        <v>2.6</v>
      </c>
      <c r="V3801">
        <v>3.6</v>
      </c>
      <c r="W3801">
        <v>3.9</v>
      </c>
      <c r="X3801">
        <v>3.9</v>
      </c>
      <c r="Y3801">
        <v>10110</v>
      </c>
      <c r="Z3801">
        <v>34097</v>
      </c>
      <c r="AA3801">
        <v>54975</v>
      </c>
      <c r="AB3801">
        <v>54975</v>
      </c>
    </row>
    <row r="3802" spans="1:28" x14ac:dyDescent="0.25">
      <c r="A3802">
        <v>6873200</v>
      </c>
      <c r="B3802">
        <v>46</v>
      </c>
      <c r="C3802">
        <v>1.53</v>
      </c>
      <c r="D3802">
        <v>168</v>
      </c>
      <c r="E3802">
        <v>2</v>
      </c>
      <c r="F3802">
        <v>7.0000000000000007E-2</v>
      </c>
      <c r="G3802">
        <v>5</v>
      </c>
      <c r="H3802">
        <v>15</v>
      </c>
      <c r="I3802">
        <v>31</v>
      </c>
      <c r="J3802">
        <v>41</v>
      </c>
      <c r="K3802">
        <v>46</v>
      </c>
      <c r="L3802">
        <v>46</v>
      </c>
      <c r="M3802">
        <v>0.17</v>
      </c>
      <c r="N3802">
        <v>0.5</v>
      </c>
      <c r="O3802">
        <v>1.03</v>
      </c>
      <c r="P3802">
        <v>1.36</v>
      </c>
      <c r="Q3802">
        <v>1.53</v>
      </c>
      <c r="R3802">
        <v>1.53</v>
      </c>
      <c r="S3802">
        <v>0.6</v>
      </c>
      <c r="T3802">
        <v>0.9</v>
      </c>
      <c r="U3802">
        <v>166.8</v>
      </c>
      <c r="V3802">
        <v>167.7</v>
      </c>
      <c r="W3802">
        <v>168</v>
      </c>
      <c r="X3802">
        <v>168</v>
      </c>
      <c r="Y3802">
        <v>504</v>
      </c>
      <c r="Z3802">
        <v>41774</v>
      </c>
      <c r="AA3802">
        <v>504</v>
      </c>
      <c r="AB3802">
        <v>34966</v>
      </c>
    </row>
    <row r="3803" spans="1:28" x14ac:dyDescent="0.25">
      <c r="A3803">
        <v>6873460</v>
      </c>
      <c r="B3803">
        <v>77</v>
      </c>
      <c r="C3803">
        <v>1.89</v>
      </c>
      <c r="D3803">
        <v>126.4</v>
      </c>
      <c r="E3803">
        <v>2</v>
      </c>
      <c r="F3803">
        <v>0.05</v>
      </c>
      <c r="G3803">
        <v>7</v>
      </c>
      <c r="H3803">
        <v>27</v>
      </c>
      <c r="I3803">
        <v>49</v>
      </c>
      <c r="J3803">
        <v>68</v>
      </c>
      <c r="K3803">
        <v>76</v>
      </c>
      <c r="L3803">
        <v>76</v>
      </c>
      <c r="M3803">
        <v>0.17</v>
      </c>
      <c r="N3803">
        <v>0.66</v>
      </c>
      <c r="O3803">
        <v>1.2</v>
      </c>
      <c r="P3803">
        <v>1.67</v>
      </c>
      <c r="Q3803">
        <v>1.86</v>
      </c>
      <c r="R3803">
        <v>1.86</v>
      </c>
      <c r="S3803">
        <v>0.7</v>
      </c>
      <c r="T3803">
        <v>1.2</v>
      </c>
      <c r="U3803">
        <v>124</v>
      </c>
      <c r="V3803">
        <v>124.9</v>
      </c>
      <c r="W3803">
        <v>125.1</v>
      </c>
      <c r="X3803">
        <v>125.1</v>
      </c>
      <c r="Y3803">
        <v>2552</v>
      </c>
      <c r="Z3803">
        <v>48955</v>
      </c>
      <c r="AA3803">
        <v>27515</v>
      </c>
      <c r="AB3803">
        <v>61970</v>
      </c>
    </row>
    <row r="3804" spans="1:28" x14ac:dyDescent="0.25">
      <c r="A3804">
        <v>6874000</v>
      </c>
      <c r="B3804">
        <v>130</v>
      </c>
      <c r="C3804">
        <v>2.5499999999999998</v>
      </c>
      <c r="D3804">
        <v>102.4</v>
      </c>
      <c r="E3804">
        <v>2</v>
      </c>
      <c r="F3804">
        <v>0.04</v>
      </c>
      <c r="G3804">
        <v>20</v>
      </c>
      <c r="H3804">
        <v>48</v>
      </c>
      <c r="I3804">
        <v>80</v>
      </c>
      <c r="J3804">
        <v>119</v>
      </c>
      <c r="K3804">
        <v>129</v>
      </c>
      <c r="L3804">
        <v>129</v>
      </c>
      <c r="M3804">
        <v>0.39</v>
      </c>
      <c r="N3804">
        <v>0.94</v>
      </c>
      <c r="O3804">
        <v>1.57</v>
      </c>
      <c r="P3804">
        <v>2.33</v>
      </c>
      <c r="Q3804">
        <v>2.5299999999999998</v>
      </c>
      <c r="R3804">
        <v>2.5299999999999998</v>
      </c>
      <c r="S3804">
        <v>0.8</v>
      </c>
      <c r="T3804">
        <v>1.4</v>
      </c>
      <c r="U3804">
        <v>99.7</v>
      </c>
      <c r="V3804">
        <v>101.1</v>
      </c>
      <c r="W3804">
        <v>101.4</v>
      </c>
      <c r="X3804">
        <v>101.4</v>
      </c>
      <c r="Y3804">
        <v>2000</v>
      </c>
      <c r="Z3804">
        <v>56285</v>
      </c>
      <c r="AA3804">
        <v>62050</v>
      </c>
      <c r="AB3804">
        <v>96508</v>
      </c>
    </row>
    <row r="3805" spans="1:28" x14ac:dyDescent="0.25">
      <c r="A3805">
        <v>6875900</v>
      </c>
      <c r="B3805">
        <v>335</v>
      </c>
      <c r="C3805">
        <v>2.44</v>
      </c>
      <c r="D3805">
        <v>269.7</v>
      </c>
      <c r="E3805">
        <v>6</v>
      </c>
      <c r="F3805">
        <v>0.04</v>
      </c>
      <c r="G3805">
        <v>77</v>
      </c>
      <c r="H3805">
        <v>152</v>
      </c>
      <c r="I3805">
        <v>229</v>
      </c>
      <c r="J3805">
        <v>311</v>
      </c>
      <c r="K3805">
        <v>332</v>
      </c>
      <c r="L3805">
        <v>334</v>
      </c>
      <c r="M3805">
        <v>0.56000000000000005</v>
      </c>
      <c r="N3805">
        <v>1.1100000000000001</v>
      </c>
      <c r="O3805">
        <v>1.67</v>
      </c>
      <c r="P3805">
        <v>2.27</v>
      </c>
      <c r="Q3805">
        <v>2.42</v>
      </c>
      <c r="R3805">
        <v>2.44</v>
      </c>
      <c r="S3805">
        <v>0.8</v>
      </c>
      <c r="T3805">
        <v>1.4</v>
      </c>
      <c r="U3805">
        <v>46.5</v>
      </c>
      <c r="V3805">
        <v>269.10000000000002</v>
      </c>
      <c r="W3805">
        <v>269.3</v>
      </c>
      <c r="X3805">
        <v>269.3</v>
      </c>
      <c r="Y3805">
        <v>3601</v>
      </c>
      <c r="Z3805">
        <v>81523</v>
      </c>
      <c r="AA3805">
        <v>3601</v>
      </c>
      <c r="AB3805">
        <v>66209</v>
      </c>
    </row>
    <row r="3806" spans="1:28" x14ac:dyDescent="0.25">
      <c r="A3806">
        <v>6876700</v>
      </c>
      <c r="B3806">
        <v>62</v>
      </c>
      <c r="C3806">
        <v>5.87</v>
      </c>
      <c r="D3806">
        <v>78.7</v>
      </c>
      <c r="E3806">
        <v>6</v>
      </c>
      <c r="F3806">
        <v>0.56999999999999995</v>
      </c>
      <c r="G3806">
        <v>3</v>
      </c>
      <c r="H3806">
        <v>3</v>
      </c>
      <c r="I3806">
        <v>7</v>
      </c>
      <c r="J3806">
        <v>13</v>
      </c>
      <c r="K3806">
        <v>34</v>
      </c>
      <c r="L3806">
        <v>58</v>
      </c>
      <c r="M3806">
        <v>0.28000000000000003</v>
      </c>
      <c r="N3806">
        <v>0.28000000000000003</v>
      </c>
      <c r="O3806">
        <v>0.66</v>
      </c>
      <c r="P3806">
        <v>1.23</v>
      </c>
      <c r="Q3806">
        <v>3.22</v>
      </c>
      <c r="R3806">
        <v>5.49</v>
      </c>
      <c r="S3806">
        <v>0.2</v>
      </c>
      <c r="T3806">
        <v>0.2</v>
      </c>
      <c r="U3806">
        <v>0.6</v>
      </c>
      <c r="V3806">
        <v>1.9</v>
      </c>
      <c r="W3806">
        <v>12.8</v>
      </c>
      <c r="X3806">
        <v>57.9</v>
      </c>
      <c r="Y3806">
        <v>4719</v>
      </c>
      <c r="Z3806">
        <v>24717</v>
      </c>
      <c r="AA3806">
        <v>11821</v>
      </c>
      <c r="AB3806">
        <v>25722</v>
      </c>
    </row>
    <row r="3807" spans="1:28" x14ac:dyDescent="0.25">
      <c r="A3807">
        <v>6876900</v>
      </c>
      <c r="B3807">
        <v>473</v>
      </c>
      <c r="C3807">
        <v>2.7</v>
      </c>
      <c r="D3807">
        <v>217</v>
      </c>
      <c r="E3807">
        <v>12</v>
      </c>
      <c r="F3807">
        <v>7.0000000000000007E-2</v>
      </c>
      <c r="G3807">
        <v>82</v>
      </c>
      <c r="H3807">
        <v>160</v>
      </c>
      <c r="I3807">
        <v>247</v>
      </c>
      <c r="J3807">
        <v>378</v>
      </c>
      <c r="K3807">
        <v>441</v>
      </c>
      <c r="L3807">
        <v>467</v>
      </c>
      <c r="M3807">
        <v>0.47</v>
      </c>
      <c r="N3807">
        <v>0.91</v>
      </c>
      <c r="O3807">
        <v>1.41</v>
      </c>
      <c r="P3807">
        <v>2.16</v>
      </c>
      <c r="Q3807">
        <v>2.52</v>
      </c>
      <c r="R3807">
        <v>2.67</v>
      </c>
      <c r="S3807">
        <v>0.8</v>
      </c>
      <c r="T3807">
        <v>1.2</v>
      </c>
      <c r="U3807">
        <v>36.6</v>
      </c>
      <c r="V3807">
        <v>211.5</v>
      </c>
      <c r="W3807">
        <v>212.7</v>
      </c>
      <c r="X3807">
        <v>215.5</v>
      </c>
      <c r="Y3807">
        <v>6334</v>
      </c>
      <c r="Z3807">
        <v>127933</v>
      </c>
      <c r="AA3807">
        <v>44858</v>
      </c>
      <c r="AB3807">
        <v>105178</v>
      </c>
    </row>
    <row r="3808" spans="1:28" x14ac:dyDescent="0.25">
      <c r="A3808">
        <v>6877600</v>
      </c>
      <c r="B3808">
        <v>1002</v>
      </c>
      <c r="C3808">
        <v>2.02</v>
      </c>
      <c r="D3808">
        <v>122.4</v>
      </c>
      <c r="E3808">
        <v>19</v>
      </c>
      <c r="F3808">
        <v>0.04</v>
      </c>
      <c r="G3808">
        <v>113</v>
      </c>
      <c r="H3808">
        <v>233</v>
      </c>
      <c r="I3808">
        <v>408</v>
      </c>
      <c r="J3808">
        <v>759</v>
      </c>
      <c r="K3808">
        <v>943</v>
      </c>
      <c r="L3808">
        <v>990</v>
      </c>
      <c r="M3808">
        <v>0.23</v>
      </c>
      <c r="N3808">
        <v>0.47</v>
      </c>
      <c r="O3808">
        <v>0.82</v>
      </c>
      <c r="P3808">
        <v>1.53</v>
      </c>
      <c r="Q3808">
        <v>1.9</v>
      </c>
      <c r="R3808">
        <v>2</v>
      </c>
      <c r="S3808">
        <v>0.4</v>
      </c>
      <c r="T3808">
        <v>11.4</v>
      </c>
      <c r="U3808">
        <v>38</v>
      </c>
      <c r="V3808">
        <v>118.8</v>
      </c>
      <c r="W3808">
        <v>120.1</v>
      </c>
      <c r="X3808">
        <v>121.6</v>
      </c>
      <c r="Y3808">
        <v>3905</v>
      </c>
      <c r="Z3808">
        <v>148348</v>
      </c>
      <c r="AA3808">
        <v>56304</v>
      </c>
      <c r="AB3808">
        <v>154499</v>
      </c>
    </row>
    <row r="3809" spans="1:28" x14ac:dyDescent="0.25">
      <c r="A3809">
        <v>6878000</v>
      </c>
      <c r="B3809">
        <v>22</v>
      </c>
      <c r="C3809">
        <v>2.83</v>
      </c>
      <c r="D3809">
        <v>3.2</v>
      </c>
      <c r="E3809">
        <v>0</v>
      </c>
      <c r="F3809">
        <v>0</v>
      </c>
      <c r="G3809">
        <v>1</v>
      </c>
      <c r="H3809">
        <v>2</v>
      </c>
      <c r="I3809">
        <v>7</v>
      </c>
      <c r="J3809">
        <v>16</v>
      </c>
      <c r="K3809">
        <v>22</v>
      </c>
      <c r="L3809">
        <v>22</v>
      </c>
      <c r="M3809">
        <v>0.13</v>
      </c>
      <c r="N3809">
        <v>0.26</v>
      </c>
      <c r="O3809">
        <v>0.9</v>
      </c>
      <c r="P3809">
        <v>2.06</v>
      </c>
      <c r="Q3809">
        <v>2.83</v>
      </c>
      <c r="R3809">
        <v>2.83</v>
      </c>
      <c r="S3809">
        <v>0.1</v>
      </c>
      <c r="T3809">
        <v>0.2</v>
      </c>
      <c r="U3809">
        <v>1</v>
      </c>
      <c r="V3809">
        <v>2.2999999999999998</v>
      </c>
      <c r="W3809">
        <v>3.2</v>
      </c>
      <c r="X3809">
        <v>3.2</v>
      </c>
      <c r="Y3809">
        <v>8905</v>
      </c>
      <c r="Z3809">
        <v>30126</v>
      </c>
      <c r="AA3809">
        <v>-999</v>
      </c>
      <c r="AB3809">
        <v>-999</v>
      </c>
    </row>
    <row r="3810" spans="1:28" x14ac:dyDescent="0.25">
      <c r="A3810">
        <v>6878500</v>
      </c>
      <c r="B3810">
        <v>22</v>
      </c>
      <c r="C3810">
        <v>3.55</v>
      </c>
      <c r="D3810">
        <v>103</v>
      </c>
      <c r="E3810">
        <v>2</v>
      </c>
      <c r="F3810">
        <v>0.32</v>
      </c>
      <c r="G3810">
        <v>2</v>
      </c>
      <c r="H3810">
        <v>2</v>
      </c>
      <c r="I3810">
        <v>3</v>
      </c>
      <c r="J3810">
        <v>4</v>
      </c>
      <c r="K3810">
        <v>17</v>
      </c>
      <c r="L3810">
        <v>21</v>
      </c>
      <c r="M3810">
        <v>0.32</v>
      </c>
      <c r="N3810">
        <v>0.32</v>
      </c>
      <c r="O3810">
        <v>0.48</v>
      </c>
      <c r="P3810">
        <v>0.65</v>
      </c>
      <c r="Q3810">
        <v>2.75</v>
      </c>
      <c r="R3810">
        <v>3.39</v>
      </c>
      <c r="S3810">
        <v>5.9</v>
      </c>
      <c r="T3810">
        <v>5.9</v>
      </c>
      <c r="U3810">
        <v>6.2</v>
      </c>
      <c r="V3810">
        <v>6.3</v>
      </c>
      <c r="W3810">
        <v>27.7</v>
      </c>
      <c r="X3810">
        <v>101.5</v>
      </c>
      <c r="Y3810">
        <v>7173</v>
      </c>
      <c r="Z3810">
        <v>18887</v>
      </c>
      <c r="AA3810">
        <v>25996</v>
      </c>
      <c r="AB3810">
        <v>26320</v>
      </c>
    </row>
    <row r="3811" spans="1:28" x14ac:dyDescent="0.25">
      <c r="A3811">
        <v>6879650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-999</v>
      </c>
      <c r="Z3811">
        <v>-999</v>
      </c>
      <c r="AA3811">
        <v>-999</v>
      </c>
      <c r="AB3811">
        <v>-999</v>
      </c>
    </row>
    <row r="3812" spans="1:28" x14ac:dyDescent="0.25">
      <c r="A3812">
        <v>6879900</v>
      </c>
      <c r="B3812">
        <v>14</v>
      </c>
      <c r="C3812">
        <v>1.55</v>
      </c>
      <c r="D3812">
        <v>3.6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5</v>
      </c>
      <c r="K3812">
        <v>12</v>
      </c>
      <c r="L3812">
        <v>13</v>
      </c>
      <c r="M3812">
        <v>0</v>
      </c>
      <c r="N3812">
        <v>0</v>
      </c>
      <c r="O3812">
        <v>0</v>
      </c>
      <c r="P3812">
        <v>0.55000000000000004</v>
      </c>
      <c r="Q3812">
        <v>1.33</v>
      </c>
      <c r="R3812">
        <v>1.44</v>
      </c>
      <c r="S3812">
        <v>0</v>
      </c>
      <c r="T3812">
        <v>0</v>
      </c>
      <c r="U3812">
        <v>0</v>
      </c>
      <c r="V3812">
        <v>0.9</v>
      </c>
      <c r="W3812">
        <v>3.1</v>
      </c>
      <c r="X3812">
        <v>3.2</v>
      </c>
      <c r="Y3812">
        <v>5328</v>
      </c>
      <c r="Z3812">
        <v>21258</v>
      </c>
      <c r="AA3812">
        <v>-999</v>
      </c>
      <c r="AB3812">
        <v>-999</v>
      </c>
    </row>
    <row r="3813" spans="1:28" x14ac:dyDescent="0.25">
      <c r="A3813">
        <v>6880000</v>
      </c>
      <c r="B3813">
        <v>14</v>
      </c>
      <c r="C3813">
        <v>1.24</v>
      </c>
      <c r="D3813">
        <v>4.2</v>
      </c>
      <c r="E3813">
        <v>0</v>
      </c>
      <c r="F3813">
        <v>0</v>
      </c>
      <c r="G3813">
        <v>0</v>
      </c>
      <c r="H3813">
        <v>0</v>
      </c>
      <c r="I3813">
        <v>2</v>
      </c>
      <c r="J3813">
        <v>8</v>
      </c>
      <c r="K3813">
        <v>11</v>
      </c>
      <c r="L3813">
        <v>14</v>
      </c>
      <c r="M3813">
        <v>0</v>
      </c>
      <c r="N3813">
        <v>0</v>
      </c>
      <c r="O3813">
        <v>0.18</v>
      </c>
      <c r="P3813">
        <v>0.71</v>
      </c>
      <c r="Q3813">
        <v>0.97</v>
      </c>
      <c r="R3813">
        <v>1.24</v>
      </c>
      <c r="S3813">
        <v>0</v>
      </c>
      <c r="T3813">
        <v>0</v>
      </c>
      <c r="U3813">
        <v>0.2</v>
      </c>
      <c r="V3813">
        <v>2.5</v>
      </c>
      <c r="W3813">
        <v>3</v>
      </c>
      <c r="X3813">
        <v>4.2</v>
      </c>
      <c r="Y3813">
        <v>8625</v>
      </c>
      <c r="Z3813">
        <v>32405</v>
      </c>
      <c r="AA3813">
        <v>-999</v>
      </c>
      <c r="AB3813">
        <v>-999</v>
      </c>
    </row>
    <row r="3814" spans="1:28" x14ac:dyDescent="0.25">
      <c r="A3814">
        <v>6880500</v>
      </c>
      <c r="B3814">
        <v>39</v>
      </c>
      <c r="C3814">
        <v>1.37</v>
      </c>
      <c r="D3814">
        <v>5.6</v>
      </c>
      <c r="E3814">
        <v>0</v>
      </c>
      <c r="F3814">
        <v>0</v>
      </c>
      <c r="G3814">
        <v>0</v>
      </c>
      <c r="H3814">
        <v>0</v>
      </c>
      <c r="I3814">
        <v>4</v>
      </c>
      <c r="J3814">
        <v>16</v>
      </c>
      <c r="K3814">
        <v>29</v>
      </c>
      <c r="L3814">
        <v>36</v>
      </c>
      <c r="M3814">
        <v>0</v>
      </c>
      <c r="N3814">
        <v>0</v>
      </c>
      <c r="O3814">
        <v>0.14000000000000001</v>
      </c>
      <c r="P3814">
        <v>0.56000000000000005</v>
      </c>
      <c r="Q3814">
        <v>1.02</v>
      </c>
      <c r="R3814">
        <v>1.26</v>
      </c>
      <c r="S3814">
        <v>0</v>
      </c>
      <c r="T3814">
        <v>0</v>
      </c>
      <c r="U3814">
        <v>0.2</v>
      </c>
      <c r="V3814">
        <v>1.4</v>
      </c>
      <c r="W3814">
        <v>2.4</v>
      </c>
      <c r="X3814">
        <v>4.8</v>
      </c>
      <c r="Y3814">
        <v>11168</v>
      </c>
      <c r="Z3814">
        <v>35577</v>
      </c>
      <c r="AA3814">
        <v>-999</v>
      </c>
      <c r="AB3814">
        <v>-999</v>
      </c>
    </row>
    <row r="3815" spans="1:28" x14ac:dyDescent="0.25">
      <c r="A3815">
        <v>6880800</v>
      </c>
      <c r="B3815">
        <v>43</v>
      </c>
      <c r="C3815">
        <v>1.38</v>
      </c>
      <c r="D3815">
        <v>4.2</v>
      </c>
      <c r="E3815">
        <v>0</v>
      </c>
      <c r="F3815">
        <v>0</v>
      </c>
      <c r="G3815">
        <v>0</v>
      </c>
      <c r="H3815">
        <v>1</v>
      </c>
      <c r="I3815">
        <v>4</v>
      </c>
      <c r="J3815">
        <v>14</v>
      </c>
      <c r="K3815">
        <v>26</v>
      </c>
      <c r="L3815">
        <v>36</v>
      </c>
      <c r="M3815">
        <v>0</v>
      </c>
      <c r="N3815">
        <v>0.03</v>
      </c>
      <c r="O3815">
        <v>0.13</v>
      </c>
      <c r="P3815">
        <v>0.45</v>
      </c>
      <c r="Q3815">
        <v>0.83</v>
      </c>
      <c r="R3815">
        <v>1.1499999999999999</v>
      </c>
      <c r="S3815">
        <v>0</v>
      </c>
      <c r="T3815">
        <v>0</v>
      </c>
      <c r="U3815">
        <v>0.3</v>
      </c>
      <c r="V3815">
        <v>0.6</v>
      </c>
      <c r="W3815">
        <v>2.2000000000000002</v>
      </c>
      <c r="X3815">
        <v>3.2</v>
      </c>
      <c r="Y3815">
        <v>10964</v>
      </c>
      <c r="Z3815">
        <v>57648</v>
      </c>
      <c r="AA3815">
        <v>-999</v>
      </c>
      <c r="AB3815">
        <v>-999</v>
      </c>
    </row>
    <row r="3816" spans="1:28" x14ac:dyDescent="0.25">
      <c r="A3816">
        <v>6881000</v>
      </c>
      <c r="B3816">
        <v>111</v>
      </c>
      <c r="C3816">
        <v>1.58</v>
      </c>
      <c r="D3816">
        <v>5.3</v>
      </c>
      <c r="E3816">
        <v>0</v>
      </c>
      <c r="F3816">
        <v>0</v>
      </c>
      <c r="G3816">
        <v>1</v>
      </c>
      <c r="H3816">
        <v>3</v>
      </c>
      <c r="I3816">
        <v>12</v>
      </c>
      <c r="J3816">
        <v>46</v>
      </c>
      <c r="K3816">
        <v>80</v>
      </c>
      <c r="L3816">
        <v>100</v>
      </c>
      <c r="M3816">
        <v>0.01</v>
      </c>
      <c r="N3816">
        <v>0.04</v>
      </c>
      <c r="O3816">
        <v>0.17</v>
      </c>
      <c r="P3816">
        <v>0.65</v>
      </c>
      <c r="Q3816">
        <v>1.1399999999999999</v>
      </c>
      <c r="R3816">
        <v>1.42</v>
      </c>
      <c r="S3816">
        <v>0</v>
      </c>
      <c r="T3816">
        <v>0.1</v>
      </c>
      <c r="U3816">
        <v>0.3</v>
      </c>
      <c r="V3816">
        <v>1.4</v>
      </c>
      <c r="W3816">
        <v>2.9</v>
      </c>
      <c r="X3816">
        <v>4.4000000000000004</v>
      </c>
      <c r="Y3816">
        <v>4469</v>
      </c>
      <c r="Z3816">
        <v>60164</v>
      </c>
      <c r="AA3816">
        <v>-999</v>
      </c>
      <c r="AB3816">
        <v>-999</v>
      </c>
    </row>
    <row r="3817" spans="1:28" x14ac:dyDescent="0.25">
      <c r="A3817">
        <v>6881200</v>
      </c>
      <c r="B3817">
        <v>10</v>
      </c>
      <c r="C3817">
        <v>0.86</v>
      </c>
      <c r="D3817">
        <v>1.6</v>
      </c>
      <c r="E3817">
        <v>0</v>
      </c>
      <c r="F3817">
        <v>0</v>
      </c>
      <c r="G3817">
        <v>1</v>
      </c>
      <c r="H3817">
        <v>1</v>
      </c>
      <c r="I3817">
        <v>1</v>
      </c>
      <c r="J3817">
        <v>5</v>
      </c>
      <c r="K3817">
        <v>6</v>
      </c>
      <c r="L3817">
        <v>7</v>
      </c>
      <c r="M3817">
        <v>0.09</v>
      </c>
      <c r="N3817">
        <v>0.09</v>
      </c>
      <c r="O3817">
        <v>0.09</v>
      </c>
      <c r="P3817">
        <v>0.43</v>
      </c>
      <c r="Q3817">
        <v>0.51</v>
      </c>
      <c r="R3817">
        <v>0.6</v>
      </c>
      <c r="S3817">
        <v>0.1</v>
      </c>
      <c r="T3817">
        <v>0.1</v>
      </c>
      <c r="U3817">
        <v>0.1</v>
      </c>
      <c r="V3817">
        <v>0.8</v>
      </c>
      <c r="W3817">
        <v>1.1000000000000001</v>
      </c>
      <c r="X3817">
        <v>1.2</v>
      </c>
      <c r="Y3817">
        <v>11374</v>
      </c>
      <c r="Z3817">
        <v>20954</v>
      </c>
      <c r="AA3817">
        <v>-999</v>
      </c>
      <c r="AB3817">
        <v>-999</v>
      </c>
    </row>
    <row r="3818" spans="1:28" x14ac:dyDescent="0.25">
      <c r="A3818">
        <v>6881500</v>
      </c>
      <c r="B3818">
        <v>221</v>
      </c>
      <c r="C3818">
        <v>2.19</v>
      </c>
      <c r="D3818">
        <v>13.4</v>
      </c>
      <c r="E3818">
        <v>2</v>
      </c>
      <c r="F3818">
        <v>0.02</v>
      </c>
      <c r="G3818">
        <v>2</v>
      </c>
      <c r="H3818">
        <v>4</v>
      </c>
      <c r="I3818">
        <v>40</v>
      </c>
      <c r="J3818">
        <v>95</v>
      </c>
      <c r="K3818">
        <v>161</v>
      </c>
      <c r="L3818">
        <v>192</v>
      </c>
      <c r="M3818">
        <v>0.02</v>
      </c>
      <c r="N3818">
        <v>0.04</v>
      </c>
      <c r="O3818">
        <v>0.4</v>
      </c>
      <c r="P3818">
        <v>0.94</v>
      </c>
      <c r="Q3818">
        <v>1.6</v>
      </c>
      <c r="R3818">
        <v>1.9</v>
      </c>
      <c r="S3818">
        <v>0</v>
      </c>
      <c r="T3818">
        <v>0.1</v>
      </c>
      <c r="U3818">
        <v>1.2</v>
      </c>
      <c r="V3818">
        <v>2.7</v>
      </c>
      <c r="W3818">
        <v>7.1</v>
      </c>
      <c r="X3818">
        <v>9.8000000000000007</v>
      </c>
      <c r="Y3818">
        <v>665</v>
      </c>
      <c r="Z3818">
        <v>63597</v>
      </c>
      <c r="AA3818">
        <v>41537</v>
      </c>
      <c r="AB3818">
        <v>44885</v>
      </c>
    </row>
    <row r="3819" spans="1:28" x14ac:dyDescent="0.25">
      <c r="A3819">
        <v>6882000</v>
      </c>
      <c r="B3819">
        <v>315</v>
      </c>
      <c r="C3819">
        <v>2.74</v>
      </c>
      <c r="D3819">
        <v>22.2</v>
      </c>
      <c r="E3819">
        <v>5</v>
      </c>
      <c r="F3819">
        <v>0.04</v>
      </c>
      <c r="G3819">
        <v>4</v>
      </c>
      <c r="H3819">
        <v>7</v>
      </c>
      <c r="I3819">
        <v>44</v>
      </c>
      <c r="J3819">
        <v>150</v>
      </c>
      <c r="K3819">
        <v>247</v>
      </c>
      <c r="L3819">
        <v>279</v>
      </c>
      <c r="M3819">
        <v>0.03</v>
      </c>
      <c r="N3819">
        <v>0.06</v>
      </c>
      <c r="O3819">
        <v>0.38</v>
      </c>
      <c r="P3819">
        <v>1.3</v>
      </c>
      <c r="Q3819">
        <v>2.15</v>
      </c>
      <c r="R3819">
        <v>2.42</v>
      </c>
      <c r="S3819">
        <v>0.2</v>
      </c>
      <c r="T3819">
        <v>0.2</v>
      </c>
      <c r="U3819">
        <v>1.2</v>
      </c>
      <c r="V3819">
        <v>6.9</v>
      </c>
      <c r="W3819">
        <v>15.4</v>
      </c>
      <c r="X3819">
        <v>17.899999999999999</v>
      </c>
      <c r="Y3819">
        <v>9342</v>
      </c>
      <c r="Z3819">
        <v>70308</v>
      </c>
      <c r="AA3819">
        <v>9342</v>
      </c>
      <c r="AB3819">
        <v>38191</v>
      </c>
    </row>
    <row r="3820" spans="1:28" x14ac:dyDescent="0.25">
      <c r="A3820">
        <v>6882510</v>
      </c>
      <c r="B3820">
        <v>372</v>
      </c>
      <c r="C3820">
        <v>3.01</v>
      </c>
      <c r="D3820">
        <v>22.8</v>
      </c>
      <c r="E3820">
        <v>5</v>
      </c>
      <c r="F3820">
        <v>0.04</v>
      </c>
      <c r="G3820">
        <v>4</v>
      </c>
      <c r="H3820">
        <v>7</v>
      </c>
      <c r="I3820">
        <v>44</v>
      </c>
      <c r="J3820">
        <v>180</v>
      </c>
      <c r="K3820">
        <v>302</v>
      </c>
      <c r="L3820">
        <v>336</v>
      </c>
      <c r="M3820">
        <v>0.03</v>
      </c>
      <c r="N3820">
        <v>0.06</v>
      </c>
      <c r="O3820">
        <v>0.36</v>
      </c>
      <c r="P3820">
        <v>1.45</v>
      </c>
      <c r="Q3820">
        <v>2.44</v>
      </c>
      <c r="R3820">
        <v>2.72</v>
      </c>
      <c r="S3820">
        <v>0.2</v>
      </c>
      <c r="T3820">
        <v>0.2</v>
      </c>
      <c r="U3820">
        <v>1.1000000000000001</v>
      </c>
      <c r="V3820">
        <v>7.3</v>
      </c>
      <c r="W3820">
        <v>16.5</v>
      </c>
      <c r="X3820">
        <v>18.8</v>
      </c>
      <c r="Y3820">
        <v>2693</v>
      </c>
      <c r="Z3820">
        <v>77688</v>
      </c>
      <c r="AA3820">
        <v>24879</v>
      </c>
      <c r="AB3820">
        <v>53463</v>
      </c>
    </row>
    <row r="3821" spans="1:28" x14ac:dyDescent="0.25">
      <c r="A3821">
        <v>6883000</v>
      </c>
      <c r="B3821">
        <v>60</v>
      </c>
      <c r="C3821">
        <v>2.33</v>
      </c>
      <c r="D3821">
        <v>11.4</v>
      </c>
      <c r="E3821">
        <v>0</v>
      </c>
      <c r="F3821">
        <v>0</v>
      </c>
      <c r="G3821">
        <v>2</v>
      </c>
      <c r="H3821">
        <v>2</v>
      </c>
      <c r="I3821">
        <v>4</v>
      </c>
      <c r="J3821">
        <v>26</v>
      </c>
      <c r="K3821">
        <v>44</v>
      </c>
      <c r="L3821">
        <v>55</v>
      </c>
      <c r="M3821">
        <v>0.08</v>
      </c>
      <c r="N3821">
        <v>0.08</v>
      </c>
      <c r="O3821">
        <v>0.16</v>
      </c>
      <c r="P3821">
        <v>1.01</v>
      </c>
      <c r="Q3821">
        <v>1.71</v>
      </c>
      <c r="R3821">
        <v>2.14</v>
      </c>
      <c r="S3821">
        <v>0.1</v>
      </c>
      <c r="T3821">
        <v>0.1</v>
      </c>
      <c r="U3821">
        <v>0.2</v>
      </c>
      <c r="V3821">
        <v>3.3</v>
      </c>
      <c r="W3821">
        <v>10</v>
      </c>
      <c r="X3821">
        <v>10.6</v>
      </c>
      <c r="Y3821">
        <v>5755</v>
      </c>
      <c r="Z3821">
        <v>38035</v>
      </c>
      <c r="AA3821">
        <v>-999</v>
      </c>
      <c r="AB3821">
        <v>-999</v>
      </c>
    </row>
    <row r="3822" spans="1:28" x14ac:dyDescent="0.25">
      <c r="A3822">
        <v>6883570</v>
      </c>
      <c r="B3822">
        <v>117</v>
      </c>
      <c r="C3822">
        <v>2.87</v>
      </c>
      <c r="D3822">
        <v>9.6999999999999993</v>
      </c>
      <c r="E3822">
        <v>0</v>
      </c>
      <c r="F3822">
        <v>0</v>
      </c>
      <c r="G3822">
        <v>5</v>
      </c>
      <c r="H3822">
        <v>5</v>
      </c>
      <c r="I3822">
        <v>14</v>
      </c>
      <c r="J3822">
        <v>63</v>
      </c>
      <c r="K3822">
        <v>94</v>
      </c>
      <c r="L3822">
        <v>110</v>
      </c>
      <c r="M3822">
        <v>0.12</v>
      </c>
      <c r="N3822">
        <v>0.12</v>
      </c>
      <c r="O3822">
        <v>0.34</v>
      </c>
      <c r="P3822">
        <v>1.55</v>
      </c>
      <c r="Q3822">
        <v>2.31</v>
      </c>
      <c r="R3822">
        <v>2.7</v>
      </c>
      <c r="S3822">
        <v>0.4</v>
      </c>
      <c r="T3822">
        <v>0.4</v>
      </c>
      <c r="U3822">
        <v>0.9</v>
      </c>
      <c r="V3822">
        <v>3.8</v>
      </c>
      <c r="W3822">
        <v>8.5</v>
      </c>
      <c r="X3822">
        <v>9.1</v>
      </c>
      <c r="Y3822">
        <v>7854</v>
      </c>
      <c r="Z3822">
        <v>72316</v>
      </c>
      <c r="AA3822">
        <v>-999</v>
      </c>
      <c r="AB3822">
        <v>-999</v>
      </c>
    </row>
    <row r="3823" spans="1:28" x14ac:dyDescent="0.25">
      <c r="A3823">
        <v>6884000</v>
      </c>
      <c r="B3823">
        <v>130</v>
      </c>
      <c r="C3823">
        <v>2.12</v>
      </c>
      <c r="D3823">
        <v>10.9</v>
      </c>
      <c r="E3823">
        <v>2</v>
      </c>
      <c r="F3823">
        <v>0.03</v>
      </c>
      <c r="G3823">
        <v>5</v>
      </c>
      <c r="H3823">
        <v>5</v>
      </c>
      <c r="I3823">
        <v>14</v>
      </c>
      <c r="J3823">
        <v>67</v>
      </c>
      <c r="K3823">
        <v>100</v>
      </c>
      <c r="L3823">
        <v>120</v>
      </c>
      <c r="M3823">
        <v>0.08</v>
      </c>
      <c r="N3823">
        <v>0.08</v>
      </c>
      <c r="O3823">
        <v>0.23</v>
      </c>
      <c r="P3823">
        <v>1.0900000000000001</v>
      </c>
      <c r="Q3823">
        <v>1.63</v>
      </c>
      <c r="R3823">
        <v>1.96</v>
      </c>
      <c r="S3823">
        <v>0.2</v>
      </c>
      <c r="T3823">
        <v>0.2</v>
      </c>
      <c r="U3823">
        <v>0.6</v>
      </c>
      <c r="V3823">
        <v>2.6</v>
      </c>
      <c r="W3823">
        <v>5.8</v>
      </c>
      <c r="X3823">
        <v>10.5</v>
      </c>
      <c r="Y3823">
        <v>3128</v>
      </c>
      <c r="Z3823">
        <v>87062</v>
      </c>
      <c r="AA3823">
        <v>38937</v>
      </c>
      <c r="AB3823">
        <v>64619</v>
      </c>
    </row>
    <row r="3824" spans="1:28" x14ac:dyDescent="0.25">
      <c r="A3824">
        <v>6884025</v>
      </c>
      <c r="B3824">
        <v>153</v>
      </c>
      <c r="C3824">
        <v>2.13</v>
      </c>
      <c r="D3824">
        <v>11.5</v>
      </c>
      <c r="E3824">
        <v>2</v>
      </c>
      <c r="F3824">
        <v>0.03</v>
      </c>
      <c r="G3824">
        <v>7</v>
      </c>
      <c r="H3824">
        <v>7</v>
      </c>
      <c r="I3824">
        <v>17</v>
      </c>
      <c r="J3824">
        <v>81</v>
      </c>
      <c r="K3824">
        <v>120</v>
      </c>
      <c r="L3824">
        <v>141</v>
      </c>
      <c r="M3824">
        <v>0.1</v>
      </c>
      <c r="N3824">
        <v>0.1</v>
      </c>
      <c r="O3824">
        <v>0.24</v>
      </c>
      <c r="P3824">
        <v>1.1299999999999999</v>
      </c>
      <c r="Q3824">
        <v>1.67</v>
      </c>
      <c r="R3824">
        <v>1.97</v>
      </c>
      <c r="S3824">
        <v>0.2</v>
      </c>
      <c r="T3824">
        <v>0.2</v>
      </c>
      <c r="U3824">
        <v>0.6</v>
      </c>
      <c r="V3824">
        <v>3.6</v>
      </c>
      <c r="W3824">
        <v>7</v>
      </c>
      <c r="X3824">
        <v>11.1</v>
      </c>
      <c r="Y3824">
        <v>6795</v>
      </c>
      <c r="Z3824">
        <v>94257</v>
      </c>
      <c r="AA3824">
        <v>59508</v>
      </c>
      <c r="AB3824">
        <v>84659</v>
      </c>
    </row>
    <row r="3825" spans="1:28" x14ac:dyDescent="0.25">
      <c r="A3825">
        <v>6884200</v>
      </c>
      <c r="B3825">
        <v>20</v>
      </c>
      <c r="C3825">
        <v>2.2000000000000002</v>
      </c>
      <c r="D3825">
        <v>2.4</v>
      </c>
      <c r="E3825">
        <v>0</v>
      </c>
      <c r="F3825">
        <v>0</v>
      </c>
      <c r="G3825">
        <v>2</v>
      </c>
      <c r="H3825">
        <v>2</v>
      </c>
      <c r="I3825">
        <v>4</v>
      </c>
      <c r="J3825">
        <v>14</v>
      </c>
      <c r="K3825">
        <v>19</v>
      </c>
      <c r="L3825">
        <v>19</v>
      </c>
      <c r="M3825">
        <v>0.22</v>
      </c>
      <c r="N3825">
        <v>0.22</v>
      </c>
      <c r="O3825">
        <v>0.44</v>
      </c>
      <c r="P3825">
        <v>1.54</v>
      </c>
      <c r="Q3825">
        <v>2.09</v>
      </c>
      <c r="R3825">
        <v>2.09</v>
      </c>
      <c r="S3825">
        <v>0.3</v>
      </c>
      <c r="T3825">
        <v>0.3</v>
      </c>
      <c r="U3825">
        <v>0.5</v>
      </c>
      <c r="V3825">
        <v>1.6</v>
      </c>
      <c r="W3825">
        <v>2.1</v>
      </c>
      <c r="X3825">
        <v>2.1</v>
      </c>
      <c r="Y3825">
        <v>1604</v>
      </c>
      <c r="Z3825">
        <v>21725</v>
      </c>
      <c r="AA3825">
        <v>-999</v>
      </c>
      <c r="AB3825">
        <v>-999</v>
      </c>
    </row>
    <row r="3826" spans="1:28" x14ac:dyDescent="0.25">
      <c r="A3826">
        <v>6884400</v>
      </c>
      <c r="B3826">
        <v>188</v>
      </c>
      <c r="C3826">
        <v>2.17</v>
      </c>
      <c r="D3826">
        <v>10.199999999999999</v>
      </c>
      <c r="E3826">
        <v>2</v>
      </c>
      <c r="F3826">
        <v>0.02</v>
      </c>
      <c r="G3826">
        <v>9</v>
      </c>
      <c r="H3826">
        <v>11</v>
      </c>
      <c r="I3826">
        <v>25</v>
      </c>
      <c r="J3826">
        <v>103</v>
      </c>
      <c r="K3826">
        <v>154</v>
      </c>
      <c r="L3826">
        <v>175</v>
      </c>
      <c r="M3826">
        <v>0.1</v>
      </c>
      <c r="N3826">
        <v>0.13</v>
      </c>
      <c r="O3826">
        <v>0.28999999999999998</v>
      </c>
      <c r="P3826">
        <v>1.19</v>
      </c>
      <c r="Q3826">
        <v>1.78</v>
      </c>
      <c r="R3826">
        <v>2.02</v>
      </c>
      <c r="S3826">
        <v>0.2</v>
      </c>
      <c r="T3826">
        <v>0.2</v>
      </c>
      <c r="U3826">
        <v>0.8</v>
      </c>
      <c r="V3826">
        <v>3.5</v>
      </c>
      <c r="W3826">
        <v>6.5</v>
      </c>
      <c r="X3826">
        <v>9.8000000000000007</v>
      </c>
      <c r="Y3826">
        <v>9791</v>
      </c>
      <c r="Z3826">
        <v>105750</v>
      </c>
      <c r="AA3826">
        <v>91986</v>
      </c>
      <c r="AB3826">
        <v>115870</v>
      </c>
    </row>
    <row r="3827" spans="1:28" x14ac:dyDescent="0.25">
      <c r="A3827">
        <v>6885500</v>
      </c>
      <c r="B3827">
        <v>109</v>
      </c>
      <c r="C3827">
        <v>10.26</v>
      </c>
      <c r="D3827">
        <v>57.5</v>
      </c>
      <c r="E3827">
        <v>1</v>
      </c>
      <c r="F3827">
        <v>0.09</v>
      </c>
      <c r="G3827">
        <v>0</v>
      </c>
      <c r="H3827">
        <v>0</v>
      </c>
      <c r="I3827">
        <v>7</v>
      </c>
      <c r="J3827">
        <v>12</v>
      </c>
      <c r="K3827">
        <v>80</v>
      </c>
      <c r="L3827">
        <v>94</v>
      </c>
      <c r="M3827">
        <v>0</v>
      </c>
      <c r="N3827">
        <v>0</v>
      </c>
      <c r="O3827">
        <v>0.66</v>
      </c>
      <c r="P3827">
        <v>1.1299999999999999</v>
      </c>
      <c r="Q3827">
        <v>7.53</v>
      </c>
      <c r="R3827">
        <v>8.84</v>
      </c>
      <c r="S3827">
        <v>0</v>
      </c>
      <c r="T3827">
        <v>0</v>
      </c>
      <c r="U3827">
        <v>2.2000000000000002</v>
      </c>
      <c r="V3827">
        <v>3.5</v>
      </c>
      <c r="W3827">
        <v>28.5</v>
      </c>
      <c r="X3827">
        <v>35.4</v>
      </c>
      <c r="Y3827">
        <v>3739</v>
      </c>
      <c r="Z3827">
        <v>16846</v>
      </c>
      <c r="AA3827">
        <v>23934</v>
      </c>
      <c r="AB3827">
        <v>23934</v>
      </c>
    </row>
    <row r="3828" spans="1:28" x14ac:dyDescent="0.25">
      <c r="A3828">
        <v>6887000</v>
      </c>
      <c r="B3828">
        <v>712</v>
      </c>
      <c r="C3828">
        <v>2.85</v>
      </c>
      <c r="D3828">
        <v>128.80000000000001</v>
      </c>
      <c r="E3828">
        <v>9</v>
      </c>
      <c r="F3828">
        <v>0.04</v>
      </c>
      <c r="G3828">
        <v>15</v>
      </c>
      <c r="H3828">
        <v>20</v>
      </c>
      <c r="I3828">
        <v>81</v>
      </c>
      <c r="J3828">
        <v>315</v>
      </c>
      <c r="K3828">
        <v>573</v>
      </c>
      <c r="L3828">
        <v>642</v>
      </c>
      <c r="M3828">
        <v>0.06</v>
      </c>
      <c r="N3828">
        <v>0.08</v>
      </c>
      <c r="O3828">
        <v>0.32</v>
      </c>
      <c r="P3828">
        <v>1.26</v>
      </c>
      <c r="Q3828">
        <v>2.29</v>
      </c>
      <c r="R3828">
        <v>2.57</v>
      </c>
      <c r="S3828">
        <v>0.2</v>
      </c>
      <c r="T3828">
        <v>0.2</v>
      </c>
      <c r="U3828">
        <v>1</v>
      </c>
      <c r="V3828">
        <v>116.4</v>
      </c>
      <c r="W3828">
        <v>123.1</v>
      </c>
      <c r="X3828">
        <v>125.7</v>
      </c>
      <c r="Y3828">
        <v>2705</v>
      </c>
      <c r="Z3828">
        <v>127502</v>
      </c>
      <c r="AA3828">
        <v>2705</v>
      </c>
      <c r="AB3828">
        <v>111168</v>
      </c>
    </row>
    <row r="3829" spans="1:28" x14ac:dyDescent="0.25">
      <c r="A3829">
        <v>6888000</v>
      </c>
      <c r="B3829">
        <v>12</v>
      </c>
      <c r="C3829">
        <v>1.97</v>
      </c>
      <c r="D3829">
        <v>1.1000000000000001</v>
      </c>
      <c r="E3829">
        <v>0</v>
      </c>
      <c r="F3829">
        <v>0</v>
      </c>
      <c r="G3829">
        <v>0</v>
      </c>
      <c r="H3829">
        <v>0</v>
      </c>
      <c r="I3829">
        <v>1</v>
      </c>
      <c r="J3829">
        <v>4</v>
      </c>
      <c r="K3829">
        <v>12</v>
      </c>
      <c r="L3829">
        <v>12</v>
      </c>
      <c r="M3829">
        <v>0</v>
      </c>
      <c r="N3829">
        <v>0</v>
      </c>
      <c r="O3829">
        <v>0.16</v>
      </c>
      <c r="P3829">
        <v>0.66</v>
      </c>
      <c r="Q3829">
        <v>1.97</v>
      </c>
      <c r="R3829">
        <v>1.97</v>
      </c>
      <c r="S3829">
        <v>0</v>
      </c>
      <c r="T3829">
        <v>0</v>
      </c>
      <c r="U3829">
        <v>0.1</v>
      </c>
      <c r="V3829">
        <v>0.3</v>
      </c>
      <c r="W3829">
        <v>1.1000000000000001</v>
      </c>
      <c r="X3829">
        <v>1.1000000000000001</v>
      </c>
      <c r="Y3829">
        <v>5075</v>
      </c>
      <c r="Z3829">
        <v>24556</v>
      </c>
      <c r="AA3829">
        <v>-999</v>
      </c>
      <c r="AB3829">
        <v>-999</v>
      </c>
    </row>
    <row r="3830" spans="1:28" x14ac:dyDescent="0.25">
      <c r="A3830">
        <v>6888500</v>
      </c>
      <c r="B3830">
        <v>15</v>
      </c>
      <c r="C3830">
        <v>1.8</v>
      </c>
      <c r="D3830">
        <v>18.8</v>
      </c>
      <c r="E3830">
        <v>3</v>
      </c>
      <c r="F3830">
        <v>0.36</v>
      </c>
      <c r="G3830">
        <v>1</v>
      </c>
      <c r="H3830">
        <v>2</v>
      </c>
      <c r="I3830">
        <v>3</v>
      </c>
      <c r="J3830">
        <v>5</v>
      </c>
      <c r="K3830">
        <v>7</v>
      </c>
      <c r="L3830">
        <v>11</v>
      </c>
      <c r="M3830">
        <v>0.12</v>
      </c>
      <c r="N3830">
        <v>0.24</v>
      </c>
      <c r="O3830">
        <v>0.36</v>
      </c>
      <c r="P3830">
        <v>0.6</v>
      </c>
      <c r="Q3830">
        <v>0.84</v>
      </c>
      <c r="R3830">
        <v>1.32</v>
      </c>
      <c r="S3830">
        <v>9.3000000000000007</v>
      </c>
      <c r="T3830">
        <v>9.4</v>
      </c>
      <c r="U3830">
        <v>9.5</v>
      </c>
      <c r="V3830">
        <v>13</v>
      </c>
      <c r="W3830">
        <v>14.1</v>
      </c>
      <c r="X3830">
        <v>15.6</v>
      </c>
      <c r="Y3830">
        <v>8274</v>
      </c>
      <c r="Z3830">
        <v>19740</v>
      </c>
      <c r="AA3830">
        <v>13543</v>
      </c>
      <c r="AB3830">
        <v>21043</v>
      </c>
    </row>
    <row r="3831" spans="1:28" x14ac:dyDescent="0.25">
      <c r="A3831">
        <v>6889100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-999</v>
      </c>
      <c r="Z3831">
        <v>-999</v>
      </c>
      <c r="AA3831">
        <v>-999</v>
      </c>
      <c r="AB3831">
        <v>-999</v>
      </c>
    </row>
    <row r="3832" spans="1:28" x14ac:dyDescent="0.25">
      <c r="A3832">
        <v>6889120</v>
      </c>
      <c r="B3832">
        <v>1</v>
      </c>
      <c r="C3832">
        <v>3.65</v>
      </c>
      <c r="D3832">
        <v>3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1</v>
      </c>
      <c r="K3832">
        <v>1</v>
      </c>
      <c r="L3832">
        <v>1</v>
      </c>
      <c r="M3832">
        <v>0</v>
      </c>
      <c r="N3832">
        <v>0</v>
      </c>
      <c r="O3832">
        <v>0</v>
      </c>
      <c r="P3832">
        <v>3.65</v>
      </c>
      <c r="Q3832">
        <v>3.65</v>
      </c>
      <c r="R3832">
        <v>3.65</v>
      </c>
      <c r="S3832">
        <v>0</v>
      </c>
      <c r="T3832">
        <v>0</v>
      </c>
      <c r="U3832">
        <v>0</v>
      </c>
      <c r="V3832">
        <v>3</v>
      </c>
      <c r="W3832">
        <v>3</v>
      </c>
      <c r="X3832">
        <v>3</v>
      </c>
      <c r="Y3832">
        <v>3258</v>
      </c>
      <c r="Z3832">
        <v>3258</v>
      </c>
      <c r="AA3832">
        <v>-999</v>
      </c>
      <c r="AB3832">
        <v>-999</v>
      </c>
    </row>
    <row r="3833" spans="1:28" x14ac:dyDescent="0.25">
      <c r="A3833">
        <v>6889140</v>
      </c>
      <c r="B3833">
        <v>1</v>
      </c>
      <c r="C3833">
        <v>2.27</v>
      </c>
      <c r="D3833">
        <v>1.8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1</v>
      </c>
      <c r="K3833">
        <v>1</v>
      </c>
      <c r="L3833">
        <v>1</v>
      </c>
      <c r="M3833">
        <v>0</v>
      </c>
      <c r="N3833">
        <v>0</v>
      </c>
      <c r="O3833">
        <v>0</v>
      </c>
      <c r="P3833">
        <v>2.27</v>
      </c>
      <c r="Q3833">
        <v>2.27</v>
      </c>
      <c r="R3833">
        <v>2.27</v>
      </c>
      <c r="S3833">
        <v>0</v>
      </c>
      <c r="T3833">
        <v>0</v>
      </c>
      <c r="U3833">
        <v>0</v>
      </c>
      <c r="V3833">
        <v>1.8</v>
      </c>
      <c r="W3833">
        <v>1.8</v>
      </c>
      <c r="X3833">
        <v>1.8</v>
      </c>
      <c r="Y3833">
        <v>6634</v>
      </c>
      <c r="Z3833">
        <v>6634</v>
      </c>
      <c r="AA3833">
        <v>-999</v>
      </c>
      <c r="AB3833">
        <v>-999</v>
      </c>
    </row>
    <row r="3834" spans="1:28" x14ac:dyDescent="0.25">
      <c r="A3834">
        <v>6889160</v>
      </c>
      <c r="B3834">
        <v>8</v>
      </c>
      <c r="C3834">
        <v>6.2</v>
      </c>
      <c r="D3834">
        <v>4.5</v>
      </c>
      <c r="E3834">
        <v>0</v>
      </c>
      <c r="F3834">
        <v>0</v>
      </c>
      <c r="G3834">
        <v>0</v>
      </c>
      <c r="H3834">
        <v>0</v>
      </c>
      <c r="I3834">
        <v>1</v>
      </c>
      <c r="J3834">
        <v>4</v>
      </c>
      <c r="K3834">
        <v>8</v>
      </c>
      <c r="L3834">
        <v>8</v>
      </c>
      <c r="M3834">
        <v>0</v>
      </c>
      <c r="N3834">
        <v>0</v>
      </c>
      <c r="O3834">
        <v>0.78</v>
      </c>
      <c r="P3834">
        <v>3.1</v>
      </c>
      <c r="Q3834">
        <v>6.2</v>
      </c>
      <c r="R3834">
        <v>6.2</v>
      </c>
      <c r="S3834">
        <v>0</v>
      </c>
      <c r="T3834">
        <v>0</v>
      </c>
      <c r="U3834">
        <v>0.4</v>
      </c>
      <c r="V3834">
        <v>2.7</v>
      </c>
      <c r="W3834">
        <v>4.5</v>
      </c>
      <c r="X3834">
        <v>4.5</v>
      </c>
      <c r="Y3834">
        <v>4872</v>
      </c>
      <c r="Z3834">
        <v>9196</v>
      </c>
      <c r="AA3834">
        <v>-999</v>
      </c>
      <c r="AB3834">
        <v>-999</v>
      </c>
    </row>
    <row r="3835" spans="1:28" x14ac:dyDescent="0.25">
      <c r="A3835">
        <v>6889200</v>
      </c>
      <c r="B3835">
        <v>22</v>
      </c>
      <c r="C3835">
        <v>5.37</v>
      </c>
      <c r="D3835">
        <v>4.2</v>
      </c>
      <c r="E3835">
        <v>0</v>
      </c>
      <c r="F3835">
        <v>0</v>
      </c>
      <c r="G3835">
        <v>0</v>
      </c>
      <c r="H3835">
        <v>0</v>
      </c>
      <c r="I3835">
        <v>1</v>
      </c>
      <c r="J3835">
        <v>12</v>
      </c>
      <c r="K3835">
        <v>21</v>
      </c>
      <c r="L3835">
        <v>21</v>
      </c>
      <c r="M3835">
        <v>0</v>
      </c>
      <c r="N3835">
        <v>0</v>
      </c>
      <c r="O3835">
        <v>0.24</v>
      </c>
      <c r="P3835">
        <v>2.93</v>
      </c>
      <c r="Q3835">
        <v>5.12</v>
      </c>
      <c r="R3835">
        <v>5.12</v>
      </c>
      <c r="S3835">
        <v>0</v>
      </c>
      <c r="T3835">
        <v>0</v>
      </c>
      <c r="U3835">
        <v>0.1</v>
      </c>
      <c r="V3835">
        <v>2.2000000000000002</v>
      </c>
      <c r="W3835">
        <v>3.5</v>
      </c>
      <c r="X3835">
        <v>3.5</v>
      </c>
      <c r="Y3835">
        <v>3899</v>
      </c>
      <c r="Z3835">
        <v>24534</v>
      </c>
      <c r="AA3835">
        <v>-999</v>
      </c>
      <c r="AB3835">
        <v>-999</v>
      </c>
    </row>
    <row r="3836" spans="1:28" x14ac:dyDescent="0.25">
      <c r="A3836">
        <v>6889500</v>
      </c>
      <c r="B3836">
        <v>55</v>
      </c>
      <c r="C3836">
        <v>7.35</v>
      </c>
      <c r="D3836">
        <v>10.8</v>
      </c>
      <c r="E3836">
        <v>1</v>
      </c>
      <c r="F3836">
        <v>0.13</v>
      </c>
      <c r="G3836">
        <v>0</v>
      </c>
      <c r="H3836">
        <v>1</v>
      </c>
      <c r="I3836">
        <v>9</v>
      </c>
      <c r="J3836">
        <v>35</v>
      </c>
      <c r="K3836">
        <v>53</v>
      </c>
      <c r="L3836">
        <v>54</v>
      </c>
      <c r="M3836">
        <v>0</v>
      </c>
      <c r="N3836">
        <v>0.13</v>
      </c>
      <c r="O3836">
        <v>1.2</v>
      </c>
      <c r="P3836">
        <v>4.68</v>
      </c>
      <c r="Q3836">
        <v>7.08</v>
      </c>
      <c r="R3836">
        <v>7.21</v>
      </c>
      <c r="S3836">
        <v>0</v>
      </c>
      <c r="T3836">
        <v>0.1</v>
      </c>
      <c r="U3836">
        <v>5.9</v>
      </c>
      <c r="V3836">
        <v>8.6</v>
      </c>
      <c r="W3836">
        <v>10.199999999999999</v>
      </c>
      <c r="X3836">
        <v>10.5</v>
      </c>
      <c r="Y3836">
        <v>5928</v>
      </c>
      <c r="Z3836">
        <v>27956</v>
      </c>
      <c r="AA3836">
        <v>13122</v>
      </c>
      <c r="AB3836">
        <v>13122</v>
      </c>
    </row>
    <row r="3837" spans="1:28" x14ac:dyDescent="0.25">
      <c r="A3837">
        <v>6890100</v>
      </c>
      <c r="B3837">
        <v>171</v>
      </c>
      <c r="C3837">
        <v>15.11</v>
      </c>
      <c r="D3837">
        <v>35.299999999999997</v>
      </c>
      <c r="E3837">
        <v>0</v>
      </c>
      <c r="F3837">
        <v>0</v>
      </c>
      <c r="G3837">
        <v>3</v>
      </c>
      <c r="H3837">
        <v>3</v>
      </c>
      <c r="I3837">
        <v>33</v>
      </c>
      <c r="J3837">
        <v>94</v>
      </c>
      <c r="K3837">
        <v>125</v>
      </c>
      <c r="L3837">
        <v>157</v>
      </c>
      <c r="M3837">
        <v>0.27</v>
      </c>
      <c r="N3837">
        <v>0.27</v>
      </c>
      <c r="O3837">
        <v>2.92</v>
      </c>
      <c r="P3837">
        <v>8.3000000000000007</v>
      </c>
      <c r="Q3837">
        <v>11.04</v>
      </c>
      <c r="R3837">
        <v>13.87</v>
      </c>
      <c r="S3837">
        <v>4</v>
      </c>
      <c r="T3837">
        <v>4</v>
      </c>
      <c r="U3837">
        <v>13.5</v>
      </c>
      <c r="V3837">
        <v>22.4</v>
      </c>
      <c r="W3837">
        <v>24.6</v>
      </c>
      <c r="X3837">
        <v>31</v>
      </c>
      <c r="Y3837">
        <v>3665</v>
      </c>
      <c r="Z3837">
        <v>22660</v>
      </c>
      <c r="AA3837">
        <v>-999</v>
      </c>
      <c r="AB3837">
        <v>-999</v>
      </c>
    </row>
    <row r="3838" spans="1:28" x14ac:dyDescent="0.25">
      <c r="A3838">
        <v>6890900</v>
      </c>
      <c r="B3838">
        <v>504</v>
      </c>
      <c r="C3838">
        <v>17.239999999999998</v>
      </c>
      <c r="D3838">
        <v>98</v>
      </c>
      <c r="E3838">
        <v>2</v>
      </c>
      <c r="F3838">
        <v>7.0000000000000007E-2</v>
      </c>
      <c r="G3838">
        <v>5</v>
      </c>
      <c r="H3838">
        <v>7</v>
      </c>
      <c r="I3838">
        <v>66</v>
      </c>
      <c r="J3838">
        <v>271</v>
      </c>
      <c r="K3838">
        <v>397</v>
      </c>
      <c r="L3838">
        <v>466</v>
      </c>
      <c r="M3838">
        <v>0.17</v>
      </c>
      <c r="N3838">
        <v>0.24</v>
      </c>
      <c r="O3838">
        <v>2.2599999999999998</v>
      </c>
      <c r="P3838">
        <v>9.27</v>
      </c>
      <c r="Q3838">
        <v>13.58</v>
      </c>
      <c r="R3838">
        <v>15.94</v>
      </c>
      <c r="S3838">
        <v>62</v>
      </c>
      <c r="T3838">
        <v>62.6</v>
      </c>
      <c r="U3838">
        <v>66.900000000000006</v>
      </c>
      <c r="V3838">
        <v>75.2</v>
      </c>
      <c r="W3838">
        <v>78.7</v>
      </c>
      <c r="X3838">
        <v>83.9</v>
      </c>
      <c r="Y3838">
        <v>8270</v>
      </c>
      <c r="Z3838">
        <v>50090</v>
      </c>
      <c r="AA3838">
        <v>16244</v>
      </c>
      <c r="AB3838">
        <v>34489</v>
      </c>
    </row>
    <row r="3839" spans="1:28" x14ac:dyDescent="0.25">
      <c r="A3839">
        <v>6891500</v>
      </c>
      <c r="B3839">
        <v>129</v>
      </c>
      <c r="C3839">
        <v>11.69</v>
      </c>
      <c r="D3839">
        <v>472.8</v>
      </c>
      <c r="E3839">
        <v>4</v>
      </c>
      <c r="F3839">
        <v>0.36</v>
      </c>
      <c r="G3839">
        <v>2</v>
      </c>
      <c r="H3839">
        <v>2</v>
      </c>
      <c r="I3839">
        <v>13</v>
      </c>
      <c r="J3839">
        <v>41</v>
      </c>
      <c r="K3839">
        <v>112</v>
      </c>
      <c r="L3839">
        <v>124</v>
      </c>
      <c r="M3839">
        <v>0.18</v>
      </c>
      <c r="N3839">
        <v>0.18</v>
      </c>
      <c r="O3839">
        <v>1.18</v>
      </c>
      <c r="P3839">
        <v>3.71</v>
      </c>
      <c r="Q3839">
        <v>10.15</v>
      </c>
      <c r="R3839">
        <v>11.23</v>
      </c>
      <c r="S3839">
        <v>6.3</v>
      </c>
      <c r="T3839">
        <v>6.3</v>
      </c>
      <c r="U3839">
        <v>7.7</v>
      </c>
      <c r="V3839">
        <v>16.2</v>
      </c>
      <c r="W3839">
        <v>467.7</v>
      </c>
      <c r="X3839">
        <v>471.8</v>
      </c>
      <c r="Y3839">
        <v>5889</v>
      </c>
      <c r="Z3839">
        <v>33475</v>
      </c>
      <c r="AA3839">
        <v>6070</v>
      </c>
      <c r="AB3839">
        <v>24407</v>
      </c>
    </row>
    <row r="3840" spans="1:28" x14ac:dyDescent="0.25">
      <c r="A3840">
        <v>6892000</v>
      </c>
      <c r="B3840">
        <v>164</v>
      </c>
      <c r="C3840">
        <v>15.01</v>
      </c>
      <c r="D3840">
        <v>12.9</v>
      </c>
      <c r="E3840">
        <v>0</v>
      </c>
      <c r="F3840">
        <v>0</v>
      </c>
      <c r="G3840">
        <v>2</v>
      </c>
      <c r="H3840">
        <v>3</v>
      </c>
      <c r="I3840">
        <v>15</v>
      </c>
      <c r="J3840">
        <v>94</v>
      </c>
      <c r="K3840">
        <v>160</v>
      </c>
      <c r="L3840">
        <v>163</v>
      </c>
      <c r="M3840">
        <v>0.18</v>
      </c>
      <c r="N3840">
        <v>0.27</v>
      </c>
      <c r="O3840">
        <v>1.37</v>
      </c>
      <c r="P3840">
        <v>8.6</v>
      </c>
      <c r="Q3840">
        <v>14.64</v>
      </c>
      <c r="R3840">
        <v>14.92</v>
      </c>
      <c r="S3840">
        <v>0.2</v>
      </c>
      <c r="T3840">
        <v>0.2</v>
      </c>
      <c r="U3840">
        <v>1.3</v>
      </c>
      <c r="V3840">
        <v>8.6</v>
      </c>
      <c r="W3840">
        <v>12.7</v>
      </c>
      <c r="X3840">
        <v>12.8</v>
      </c>
      <c r="Y3840">
        <v>2409</v>
      </c>
      <c r="Z3840">
        <v>27774</v>
      </c>
      <c r="AA3840">
        <v>-999</v>
      </c>
      <c r="AB3840">
        <v>-999</v>
      </c>
    </row>
    <row r="3841" spans="1:28" x14ac:dyDescent="0.25">
      <c r="A3841">
        <v>6893080</v>
      </c>
      <c r="B3841">
        <v>18</v>
      </c>
      <c r="C3841">
        <v>15.28</v>
      </c>
      <c r="D3841">
        <v>29.8</v>
      </c>
      <c r="E3841">
        <v>0</v>
      </c>
      <c r="F3841">
        <v>0</v>
      </c>
      <c r="G3841">
        <v>0</v>
      </c>
      <c r="H3841">
        <v>0</v>
      </c>
      <c r="I3841">
        <v>2</v>
      </c>
      <c r="J3841">
        <v>8</v>
      </c>
      <c r="K3841">
        <v>12</v>
      </c>
      <c r="L3841">
        <v>17</v>
      </c>
      <c r="M3841">
        <v>0</v>
      </c>
      <c r="N3841">
        <v>0</v>
      </c>
      <c r="O3841">
        <v>1.7</v>
      </c>
      <c r="P3841">
        <v>6.79</v>
      </c>
      <c r="Q3841">
        <v>10.19</v>
      </c>
      <c r="R3841">
        <v>14.43</v>
      </c>
      <c r="S3841">
        <v>0</v>
      </c>
      <c r="T3841">
        <v>0</v>
      </c>
      <c r="U3841">
        <v>1.4</v>
      </c>
      <c r="V3841">
        <v>9.1999999999999993</v>
      </c>
      <c r="W3841">
        <v>13.5</v>
      </c>
      <c r="X3841">
        <v>26.7</v>
      </c>
      <c r="Y3841">
        <v>1843</v>
      </c>
      <c r="Z3841">
        <v>5632</v>
      </c>
      <c r="AA3841">
        <v>-999</v>
      </c>
      <c r="AB3841">
        <v>-999</v>
      </c>
    </row>
    <row r="3842" spans="1:28" x14ac:dyDescent="0.25">
      <c r="A3842">
        <v>6893300</v>
      </c>
      <c r="B3842">
        <v>2</v>
      </c>
      <c r="C3842">
        <v>2.91</v>
      </c>
      <c r="D3842">
        <v>2.2000000000000002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1</v>
      </c>
      <c r="K3842">
        <v>1</v>
      </c>
      <c r="L3842">
        <v>2</v>
      </c>
      <c r="M3842">
        <v>0</v>
      </c>
      <c r="N3842">
        <v>0</v>
      </c>
      <c r="O3842">
        <v>0</v>
      </c>
      <c r="P3842">
        <v>1.46</v>
      </c>
      <c r="Q3842">
        <v>1.46</v>
      </c>
      <c r="R3842">
        <v>2.91</v>
      </c>
      <c r="S3842">
        <v>0</v>
      </c>
      <c r="T3842">
        <v>0</v>
      </c>
      <c r="U3842">
        <v>0</v>
      </c>
      <c r="V3842">
        <v>1.1000000000000001</v>
      </c>
      <c r="W3842">
        <v>1.1000000000000001</v>
      </c>
      <c r="X3842">
        <v>2.2000000000000002</v>
      </c>
      <c r="Y3842">
        <v>5655</v>
      </c>
      <c r="Z3842">
        <v>5667</v>
      </c>
      <c r="AA3842">
        <v>-999</v>
      </c>
      <c r="AB3842">
        <v>-999</v>
      </c>
    </row>
    <row r="3843" spans="1:28" x14ac:dyDescent="0.25">
      <c r="A3843">
        <v>6893500</v>
      </c>
      <c r="B3843">
        <v>46</v>
      </c>
      <c r="C3843">
        <v>9.64</v>
      </c>
      <c r="D3843">
        <v>26.6</v>
      </c>
      <c r="E3843">
        <v>2</v>
      </c>
      <c r="F3843">
        <v>0.42</v>
      </c>
      <c r="G3843">
        <v>5</v>
      </c>
      <c r="H3843">
        <v>6</v>
      </c>
      <c r="I3843">
        <v>11</v>
      </c>
      <c r="J3843">
        <v>27</v>
      </c>
      <c r="K3843">
        <v>34</v>
      </c>
      <c r="L3843">
        <v>44</v>
      </c>
      <c r="M3843">
        <v>1.05</v>
      </c>
      <c r="N3843">
        <v>1.26</v>
      </c>
      <c r="O3843">
        <v>2.31</v>
      </c>
      <c r="P3843">
        <v>5.66</v>
      </c>
      <c r="Q3843">
        <v>7.13</v>
      </c>
      <c r="R3843">
        <v>9.2200000000000006</v>
      </c>
      <c r="S3843">
        <v>1.3</v>
      </c>
      <c r="T3843">
        <v>1.5</v>
      </c>
      <c r="U3843">
        <v>3.1</v>
      </c>
      <c r="V3843">
        <v>8.6999999999999993</v>
      </c>
      <c r="W3843">
        <v>11</v>
      </c>
      <c r="X3843">
        <v>24.8</v>
      </c>
      <c r="Y3843">
        <v>1606</v>
      </c>
      <c r="Z3843">
        <v>16303</v>
      </c>
      <c r="AA3843">
        <v>9945</v>
      </c>
      <c r="AB3843">
        <v>12116</v>
      </c>
    </row>
    <row r="3844" spans="1:28" x14ac:dyDescent="0.25">
      <c r="A3844">
        <v>6893793</v>
      </c>
      <c r="B3844">
        <v>9</v>
      </c>
      <c r="C3844">
        <v>7.04</v>
      </c>
      <c r="D3844">
        <v>14.3</v>
      </c>
      <c r="E3844">
        <v>0</v>
      </c>
      <c r="F3844">
        <v>0</v>
      </c>
      <c r="G3844">
        <v>3</v>
      </c>
      <c r="H3844">
        <v>6</v>
      </c>
      <c r="I3844">
        <v>7</v>
      </c>
      <c r="J3844">
        <v>8</v>
      </c>
      <c r="K3844">
        <v>9</v>
      </c>
      <c r="L3844">
        <v>9</v>
      </c>
      <c r="M3844">
        <v>2.35</v>
      </c>
      <c r="N3844">
        <v>4.6900000000000004</v>
      </c>
      <c r="O3844">
        <v>5.47</v>
      </c>
      <c r="P3844">
        <v>6.26</v>
      </c>
      <c r="Q3844">
        <v>7.04</v>
      </c>
      <c r="R3844">
        <v>7.04</v>
      </c>
      <c r="S3844">
        <v>5.5</v>
      </c>
      <c r="T3844">
        <v>10.4</v>
      </c>
      <c r="U3844">
        <v>11.3</v>
      </c>
      <c r="V3844">
        <v>12.6</v>
      </c>
      <c r="W3844">
        <v>14.3</v>
      </c>
      <c r="X3844">
        <v>14.3</v>
      </c>
      <c r="Y3844">
        <v>3525</v>
      </c>
      <c r="Z3844">
        <v>8141</v>
      </c>
      <c r="AA3844">
        <v>-999</v>
      </c>
      <c r="AB3844">
        <v>-999</v>
      </c>
    </row>
    <row r="3845" spans="1:28" x14ac:dyDescent="0.25">
      <c r="A3845">
        <v>6893890</v>
      </c>
      <c r="B3845">
        <v>7</v>
      </c>
      <c r="C3845">
        <v>7.86</v>
      </c>
      <c r="D3845">
        <v>994.8</v>
      </c>
      <c r="E3845">
        <v>3</v>
      </c>
      <c r="F3845">
        <v>3.37</v>
      </c>
      <c r="G3845">
        <v>1</v>
      </c>
      <c r="H3845">
        <v>1</v>
      </c>
      <c r="I3845">
        <v>4</v>
      </c>
      <c r="J3845">
        <v>5</v>
      </c>
      <c r="K3845">
        <v>5</v>
      </c>
      <c r="L3845">
        <v>7</v>
      </c>
      <c r="M3845">
        <v>1.1200000000000001</v>
      </c>
      <c r="N3845">
        <v>1.1200000000000001</v>
      </c>
      <c r="O3845">
        <v>4.49</v>
      </c>
      <c r="P3845">
        <v>5.62</v>
      </c>
      <c r="Q3845">
        <v>5.62</v>
      </c>
      <c r="R3845">
        <v>7.86</v>
      </c>
      <c r="S3845">
        <v>83.1</v>
      </c>
      <c r="T3845">
        <v>83.1</v>
      </c>
      <c r="U3845">
        <v>620.1</v>
      </c>
      <c r="V3845">
        <v>620.70000000000005</v>
      </c>
      <c r="W3845">
        <v>620.70000000000005</v>
      </c>
      <c r="X3845">
        <v>994.8</v>
      </c>
      <c r="Y3845">
        <v>363</v>
      </c>
      <c r="Z3845">
        <v>2735</v>
      </c>
      <c r="AA3845">
        <v>938</v>
      </c>
      <c r="AB3845">
        <v>5024</v>
      </c>
    </row>
    <row r="3846" spans="1:28" x14ac:dyDescent="0.25">
      <c r="A3846">
        <v>6894000</v>
      </c>
      <c r="B3846">
        <v>29</v>
      </c>
      <c r="C3846">
        <v>6.04</v>
      </c>
      <c r="D3846">
        <v>345.4</v>
      </c>
      <c r="E3846">
        <v>8</v>
      </c>
      <c r="F3846">
        <v>1.67</v>
      </c>
      <c r="G3846">
        <v>8</v>
      </c>
      <c r="H3846">
        <v>13</v>
      </c>
      <c r="I3846">
        <v>18</v>
      </c>
      <c r="J3846">
        <v>22</v>
      </c>
      <c r="K3846">
        <v>26</v>
      </c>
      <c r="L3846">
        <v>29</v>
      </c>
      <c r="M3846">
        <v>1.67</v>
      </c>
      <c r="N3846">
        <v>2.71</v>
      </c>
      <c r="O3846">
        <v>3.75</v>
      </c>
      <c r="P3846">
        <v>4.58</v>
      </c>
      <c r="Q3846">
        <v>5.41</v>
      </c>
      <c r="R3846">
        <v>6.04</v>
      </c>
      <c r="S3846">
        <v>23.3</v>
      </c>
      <c r="T3846">
        <v>25</v>
      </c>
      <c r="U3846">
        <v>126.3</v>
      </c>
      <c r="V3846">
        <v>127.2</v>
      </c>
      <c r="W3846">
        <v>155.69999999999999</v>
      </c>
      <c r="X3846">
        <v>345.4</v>
      </c>
      <c r="Y3846">
        <v>8595</v>
      </c>
      <c r="Z3846">
        <v>19934</v>
      </c>
      <c r="AA3846">
        <v>8659</v>
      </c>
      <c r="AB3846">
        <v>14550</v>
      </c>
    </row>
    <row r="3847" spans="1:28" x14ac:dyDescent="0.25">
      <c r="A3847">
        <v>6894500</v>
      </c>
      <c r="B3847">
        <v>7</v>
      </c>
      <c r="C3847">
        <v>13.39</v>
      </c>
      <c r="D3847">
        <v>78.7</v>
      </c>
      <c r="E3847">
        <v>1</v>
      </c>
      <c r="F3847">
        <v>1.91</v>
      </c>
      <c r="G3847">
        <v>2</v>
      </c>
      <c r="H3847">
        <v>2</v>
      </c>
      <c r="I3847">
        <v>2</v>
      </c>
      <c r="J3847">
        <v>5</v>
      </c>
      <c r="K3847">
        <v>6</v>
      </c>
      <c r="L3847">
        <v>7</v>
      </c>
      <c r="M3847">
        <v>3.83</v>
      </c>
      <c r="N3847">
        <v>3.83</v>
      </c>
      <c r="O3847">
        <v>3.83</v>
      </c>
      <c r="P3847">
        <v>9.57</v>
      </c>
      <c r="Q3847">
        <v>11.48</v>
      </c>
      <c r="R3847">
        <v>13.39</v>
      </c>
      <c r="S3847">
        <v>2.1</v>
      </c>
      <c r="T3847">
        <v>2.1</v>
      </c>
      <c r="U3847">
        <v>2.1</v>
      </c>
      <c r="V3847">
        <v>75.2</v>
      </c>
      <c r="W3847">
        <v>75.900000000000006</v>
      </c>
      <c r="X3847">
        <v>78.7</v>
      </c>
      <c r="Y3847">
        <v>2727</v>
      </c>
      <c r="Z3847">
        <v>3801</v>
      </c>
      <c r="AA3847">
        <v>2727</v>
      </c>
      <c r="AB3847">
        <v>2727</v>
      </c>
    </row>
    <row r="3848" spans="1:28" x14ac:dyDescent="0.25">
      <c r="A3848">
        <v>6895000</v>
      </c>
      <c r="B3848">
        <v>12</v>
      </c>
      <c r="C3848">
        <v>2.91</v>
      </c>
      <c r="D3848">
        <v>5.2</v>
      </c>
      <c r="E3848">
        <v>1</v>
      </c>
      <c r="F3848">
        <v>0.24</v>
      </c>
      <c r="G3848">
        <v>4</v>
      </c>
      <c r="H3848">
        <v>4</v>
      </c>
      <c r="I3848">
        <v>5</v>
      </c>
      <c r="J3848">
        <v>8</v>
      </c>
      <c r="K3848">
        <v>10</v>
      </c>
      <c r="L3848">
        <v>12</v>
      </c>
      <c r="M3848">
        <v>0.97</v>
      </c>
      <c r="N3848">
        <v>0.97</v>
      </c>
      <c r="O3848">
        <v>1.21</v>
      </c>
      <c r="P3848">
        <v>1.94</v>
      </c>
      <c r="Q3848">
        <v>2.42</v>
      </c>
      <c r="R3848">
        <v>2.91</v>
      </c>
      <c r="S3848">
        <v>2.1</v>
      </c>
      <c r="T3848">
        <v>2.1</v>
      </c>
      <c r="U3848">
        <v>2.5</v>
      </c>
      <c r="V3848">
        <v>4.4000000000000004</v>
      </c>
      <c r="W3848">
        <v>5</v>
      </c>
      <c r="X3848">
        <v>5.2</v>
      </c>
      <c r="Y3848">
        <v>10032</v>
      </c>
      <c r="Z3848">
        <v>20214</v>
      </c>
      <c r="AA3848">
        <v>13928</v>
      </c>
      <c r="AB3848">
        <v>13928</v>
      </c>
    </row>
    <row r="3849" spans="1:28" x14ac:dyDescent="0.25">
      <c r="A3849">
        <v>6896000</v>
      </c>
      <c r="B3849">
        <v>20</v>
      </c>
      <c r="C3849">
        <v>3.11</v>
      </c>
      <c r="D3849">
        <v>3.4</v>
      </c>
      <c r="E3849">
        <v>0</v>
      </c>
      <c r="F3849">
        <v>0</v>
      </c>
      <c r="G3849">
        <v>6</v>
      </c>
      <c r="H3849">
        <v>6</v>
      </c>
      <c r="I3849">
        <v>7</v>
      </c>
      <c r="J3849">
        <v>12</v>
      </c>
      <c r="K3849">
        <v>17</v>
      </c>
      <c r="L3849">
        <v>18</v>
      </c>
      <c r="M3849">
        <v>0.93</v>
      </c>
      <c r="N3849">
        <v>0.93</v>
      </c>
      <c r="O3849">
        <v>1.0900000000000001</v>
      </c>
      <c r="P3849">
        <v>1.86</v>
      </c>
      <c r="Q3849">
        <v>2.64</v>
      </c>
      <c r="R3849">
        <v>2.8</v>
      </c>
      <c r="S3849">
        <v>0.9</v>
      </c>
      <c r="T3849">
        <v>0.9</v>
      </c>
      <c r="U3849">
        <v>1.7</v>
      </c>
      <c r="V3849">
        <v>2.2000000000000002</v>
      </c>
      <c r="W3849">
        <v>2.9</v>
      </c>
      <c r="X3849">
        <v>3.1</v>
      </c>
      <c r="Y3849">
        <v>2729</v>
      </c>
      <c r="Z3849">
        <v>18226</v>
      </c>
      <c r="AA3849">
        <v>-999</v>
      </c>
      <c r="AB3849">
        <v>-999</v>
      </c>
    </row>
    <row r="3850" spans="1:28" x14ac:dyDescent="0.25">
      <c r="A3850">
        <v>6897000</v>
      </c>
      <c r="B3850">
        <v>96</v>
      </c>
      <c r="C3850">
        <v>40.75</v>
      </c>
      <c r="D3850">
        <v>53.6</v>
      </c>
      <c r="E3850">
        <v>1</v>
      </c>
      <c r="F3850">
        <v>0.42</v>
      </c>
      <c r="G3850">
        <v>3</v>
      </c>
      <c r="H3850">
        <v>3</v>
      </c>
      <c r="I3850">
        <v>5</v>
      </c>
      <c r="J3850">
        <v>12</v>
      </c>
      <c r="K3850">
        <v>12</v>
      </c>
      <c r="L3850">
        <v>76</v>
      </c>
      <c r="M3850">
        <v>1.27</v>
      </c>
      <c r="N3850">
        <v>1.27</v>
      </c>
      <c r="O3850">
        <v>2.12</v>
      </c>
      <c r="P3850">
        <v>5.09</v>
      </c>
      <c r="Q3850">
        <v>5.09</v>
      </c>
      <c r="R3850">
        <v>32.26</v>
      </c>
      <c r="S3850">
        <v>3.5</v>
      </c>
      <c r="T3850">
        <v>3.5</v>
      </c>
      <c r="U3850">
        <v>4.4000000000000004</v>
      </c>
      <c r="V3850">
        <v>14</v>
      </c>
      <c r="W3850">
        <v>14</v>
      </c>
      <c r="X3850">
        <v>39</v>
      </c>
      <c r="Y3850">
        <v>702</v>
      </c>
      <c r="Z3850">
        <v>19415</v>
      </c>
      <c r="AA3850">
        <v>40476</v>
      </c>
      <c r="AB3850">
        <v>40476</v>
      </c>
    </row>
    <row r="3851" spans="1:28" x14ac:dyDescent="0.25">
      <c r="A3851">
        <v>6897500</v>
      </c>
      <c r="B3851">
        <v>368</v>
      </c>
      <c r="C3851">
        <v>6.32</v>
      </c>
      <c r="D3851">
        <v>22.1</v>
      </c>
      <c r="E3851">
        <v>5</v>
      </c>
      <c r="F3851">
        <v>0.09</v>
      </c>
      <c r="G3851">
        <v>34</v>
      </c>
      <c r="H3851">
        <v>34</v>
      </c>
      <c r="I3851">
        <v>46</v>
      </c>
      <c r="J3851">
        <v>69</v>
      </c>
      <c r="K3851">
        <v>141</v>
      </c>
      <c r="L3851">
        <v>243</v>
      </c>
      <c r="M3851">
        <v>0.57999999999999996</v>
      </c>
      <c r="N3851">
        <v>0.57999999999999996</v>
      </c>
      <c r="O3851">
        <v>0.79</v>
      </c>
      <c r="P3851">
        <v>1.19</v>
      </c>
      <c r="Q3851">
        <v>2.42</v>
      </c>
      <c r="R3851">
        <v>4.18</v>
      </c>
      <c r="S3851">
        <v>1.2</v>
      </c>
      <c r="T3851">
        <v>1.2</v>
      </c>
      <c r="U3851">
        <v>2.2000000000000002</v>
      </c>
      <c r="V3851">
        <v>10.199999999999999</v>
      </c>
      <c r="W3851">
        <v>15.5</v>
      </c>
      <c r="X3851">
        <v>17.7</v>
      </c>
      <c r="Y3851">
        <v>9751</v>
      </c>
      <c r="Z3851">
        <v>55621</v>
      </c>
      <c r="AA3851">
        <v>9751</v>
      </c>
      <c r="AB3851">
        <v>55387</v>
      </c>
    </row>
    <row r="3852" spans="1:28" x14ac:dyDescent="0.25">
      <c r="A3852">
        <v>6897950</v>
      </c>
      <c r="B3852">
        <v>4</v>
      </c>
      <c r="C3852">
        <v>2.94</v>
      </c>
      <c r="D3852">
        <v>2.2999999999999998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1</v>
      </c>
      <c r="K3852">
        <v>1</v>
      </c>
      <c r="L3852">
        <v>4</v>
      </c>
      <c r="M3852">
        <v>0</v>
      </c>
      <c r="N3852">
        <v>0</v>
      </c>
      <c r="O3852">
        <v>0</v>
      </c>
      <c r="P3852">
        <v>0.74</v>
      </c>
      <c r="Q3852">
        <v>0.74</v>
      </c>
      <c r="R3852">
        <v>2.94</v>
      </c>
      <c r="S3852">
        <v>0</v>
      </c>
      <c r="T3852">
        <v>0</v>
      </c>
      <c r="U3852">
        <v>0</v>
      </c>
      <c r="V3852">
        <v>0.8</v>
      </c>
      <c r="W3852">
        <v>0.8</v>
      </c>
      <c r="X3852">
        <v>2.2999999999999998</v>
      </c>
      <c r="Y3852">
        <v>3026</v>
      </c>
      <c r="Z3852">
        <v>7798</v>
      </c>
      <c r="AA3852">
        <v>-999</v>
      </c>
      <c r="AB3852">
        <v>-999</v>
      </c>
    </row>
    <row r="3853" spans="1:28" x14ac:dyDescent="0.25">
      <c r="A3853">
        <v>6898000</v>
      </c>
      <c r="B3853">
        <v>108</v>
      </c>
      <c r="C3853">
        <v>6</v>
      </c>
      <c r="D3853">
        <v>47.8</v>
      </c>
      <c r="E3853">
        <v>2</v>
      </c>
      <c r="F3853">
        <v>0.11</v>
      </c>
      <c r="G3853">
        <v>2</v>
      </c>
      <c r="H3853">
        <v>2</v>
      </c>
      <c r="I3853">
        <v>3</v>
      </c>
      <c r="J3853">
        <v>18</v>
      </c>
      <c r="K3853">
        <v>56</v>
      </c>
      <c r="L3853">
        <v>88</v>
      </c>
      <c r="M3853">
        <v>0.11</v>
      </c>
      <c r="N3853">
        <v>0.11</v>
      </c>
      <c r="O3853">
        <v>0.17</v>
      </c>
      <c r="P3853">
        <v>1</v>
      </c>
      <c r="Q3853">
        <v>3.11</v>
      </c>
      <c r="R3853">
        <v>4.8899999999999997</v>
      </c>
      <c r="S3853">
        <v>0.5</v>
      </c>
      <c r="T3853">
        <v>0.5</v>
      </c>
      <c r="U3853">
        <v>0.5</v>
      </c>
      <c r="V3853">
        <v>1.6</v>
      </c>
      <c r="W3853">
        <v>4.0999999999999996</v>
      </c>
      <c r="X3853">
        <v>25.5</v>
      </c>
      <c r="Y3853">
        <v>3838</v>
      </c>
      <c r="Z3853">
        <v>54847</v>
      </c>
      <c r="AA3853">
        <v>58086</v>
      </c>
      <c r="AB3853">
        <v>58937</v>
      </c>
    </row>
    <row r="3854" spans="1:28" x14ac:dyDescent="0.25">
      <c r="A3854">
        <v>6898400</v>
      </c>
      <c r="B3854">
        <v>8</v>
      </c>
      <c r="C3854">
        <v>2.92</v>
      </c>
      <c r="D3854">
        <v>2.8</v>
      </c>
      <c r="E3854">
        <v>0</v>
      </c>
      <c r="F3854">
        <v>0</v>
      </c>
      <c r="G3854">
        <v>0</v>
      </c>
      <c r="H3854">
        <v>0</v>
      </c>
      <c r="I3854">
        <v>1</v>
      </c>
      <c r="J3854">
        <v>2</v>
      </c>
      <c r="K3854">
        <v>4</v>
      </c>
      <c r="L3854">
        <v>6</v>
      </c>
      <c r="M3854">
        <v>0</v>
      </c>
      <c r="N3854">
        <v>0</v>
      </c>
      <c r="O3854">
        <v>0.36</v>
      </c>
      <c r="P3854">
        <v>0.73</v>
      </c>
      <c r="Q3854">
        <v>1.46</v>
      </c>
      <c r="R3854">
        <v>2.19</v>
      </c>
      <c r="S3854">
        <v>0</v>
      </c>
      <c r="T3854">
        <v>0</v>
      </c>
      <c r="U3854">
        <v>0.2</v>
      </c>
      <c r="V3854">
        <v>0.4</v>
      </c>
      <c r="W3854">
        <v>0.9</v>
      </c>
      <c r="X3854">
        <v>1.7</v>
      </c>
      <c r="Y3854">
        <v>1302</v>
      </c>
      <c r="Z3854">
        <v>9211</v>
      </c>
      <c r="AA3854">
        <v>-999</v>
      </c>
      <c r="AB3854">
        <v>-999</v>
      </c>
    </row>
    <row r="3855" spans="1:28" x14ac:dyDescent="0.25">
      <c r="A3855">
        <v>6899000</v>
      </c>
      <c r="B3855">
        <v>51</v>
      </c>
      <c r="C3855">
        <v>4.0999999999999996</v>
      </c>
      <c r="D3855">
        <v>45.5</v>
      </c>
      <c r="E3855">
        <v>4</v>
      </c>
      <c r="F3855">
        <v>0.32</v>
      </c>
      <c r="G3855">
        <v>4</v>
      </c>
      <c r="H3855">
        <v>5</v>
      </c>
      <c r="I3855">
        <v>6</v>
      </c>
      <c r="J3855">
        <v>10</v>
      </c>
      <c r="K3855">
        <v>20</v>
      </c>
      <c r="L3855">
        <v>36</v>
      </c>
      <c r="M3855">
        <v>0.32</v>
      </c>
      <c r="N3855">
        <v>0.4</v>
      </c>
      <c r="O3855">
        <v>0.48</v>
      </c>
      <c r="P3855">
        <v>0.8</v>
      </c>
      <c r="Q3855">
        <v>1.61</v>
      </c>
      <c r="R3855">
        <v>2.89</v>
      </c>
      <c r="S3855">
        <v>0.2</v>
      </c>
      <c r="T3855">
        <v>0.6</v>
      </c>
      <c r="U3855">
        <v>0.6</v>
      </c>
      <c r="V3855">
        <v>0.9</v>
      </c>
      <c r="W3855">
        <v>3.6</v>
      </c>
      <c r="X3855">
        <v>44.4</v>
      </c>
      <c r="Y3855">
        <v>3893</v>
      </c>
      <c r="Z3855">
        <v>37880</v>
      </c>
      <c r="AA3855">
        <v>19978</v>
      </c>
      <c r="AB3855">
        <v>36498</v>
      </c>
    </row>
    <row r="3856" spans="1:28" x14ac:dyDescent="0.25">
      <c r="A3856">
        <v>6899500</v>
      </c>
      <c r="B3856">
        <v>248</v>
      </c>
      <c r="C3856">
        <v>5.56</v>
      </c>
      <c r="D3856">
        <v>37.1</v>
      </c>
      <c r="E3856">
        <v>7</v>
      </c>
      <c r="F3856">
        <v>0.16</v>
      </c>
      <c r="G3856">
        <v>26</v>
      </c>
      <c r="H3856">
        <v>28</v>
      </c>
      <c r="I3856">
        <v>33</v>
      </c>
      <c r="J3856">
        <v>68</v>
      </c>
      <c r="K3856">
        <v>155</v>
      </c>
      <c r="L3856">
        <v>207</v>
      </c>
      <c r="M3856">
        <v>0.57999999999999996</v>
      </c>
      <c r="N3856">
        <v>0.63</v>
      </c>
      <c r="O3856">
        <v>0.74</v>
      </c>
      <c r="P3856">
        <v>1.52</v>
      </c>
      <c r="Q3856">
        <v>3.47</v>
      </c>
      <c r="R3856">
        <v>4.6399999999999997</v>
      </c>
      <c r="S3856">
        <v>1.2</v>
      </c>
      <c r="T3856">
        <v>1.4</v>
      </c>
      <c r="U3856">
        <v>3.1</v>
      </c>
      <c r="V3856">
        <v>4.2</v>
      </c>
      <c r="W3856">
        <v>7.6</v>
      </c>
      <c r="X3856">
        <v>27.8</v>
      </c>
      <c r="Y3856">
        <v>3492</v>
      </c>
      <c r="Z3856">
        <v>76417</v>
      </c>
      <c r="AA3856">
        <v>36831</v>
      </c>
      <c r="AB3856">
        <v>75846</v>
      </c>
    </row>
    <row r="3857" spans="1:28" x14ac:dyDescent="0.25">
      <c r="A3857">
        <v>6899700</v>
      </c>
      <c r="B3857">
        <v>22</v>
      </c>
      <c r="C3857">
        <v>2.19</v>
      </c>
      <c r="D3857">
        <v>6</v>
      </c>
      <c r="E3857">
        <v>0</v>
      </c>
      <c r="F3857">
        <v>0</v>
      </c>
      <c r="G3857">
        <v>6</v>
      </c>
      <c r="H3857">
        <v>6</v>
      </c>
      <c r="I3857">
        <v>8</v>
      </c>
      <c r="J3857">
        <v>13</v>
      </c>
      <c r="K3857">
        <v>22</v>
      </c>
      <c r="L3857">
        <v>22</v>
      </c>
      <c r="M3857">
        <v>0.6</v>
      </c>
      <c r="N3857">
        <v>0.6</v>
      </c>
      <c r="O3857">
        <v>0.8</v>
      </c>
      <c r="P3857">
        <v>1.29</v>
      </c>
      <c r="Q3857">
        <v>2.19</v>
      </c>
      <c r="R3857">
        <v>2.19</v>
      </c>
      <c r="S3857">
        <v>2</v>
      </c>
      <c r="T3857">
        <v>2</v>
      </c>
      <c r="U3857">
        <v>3.4</v>
      </c>
      <c r="V3857">
        <v>3.9</v>
      </c>
      <c r="W3857">
        <v>6</v>
      </c>
      <c r="X3857">
        <v>6</v>
      </c>
      <c r="Y3857">
        <v>3948</v>
      </c>
      <c r="Z3857">
        <v>28934</v>
      </c>
      <c r="AA3857">
        <v>-999</v>
      </c>
      <c r="AB3857">
        <v>-999</v>
      </c>
    </row>
    <row r="3858" spans="1:28" x14ac:dyDescent="0.25">
      <c r="A3858">
        <v>6900000</v>
      </c>
      <c r="B3858">
        <v>15</v>
      </c>
      <c r="C3858">
        <v>2.5</v>
      </c>
      <c r="D3858">
        <v>25.9</v>
      </c>
      <c r="E3858">
        <v>1</v>
      </c>
      <c r="F3858">
        <v>0.17</v>
      </c>
      <c r="G3858">
        <v>0</v>
      </c>
      <c r="H3858">
        <v>0</v>
      </c>
      <c r="I3858">
        <v>0</v>
      </c>
      <c r="J3858">
        <v>1</v>
      </c>
      <c r="K3858">
        <v>2</v>
      </c>
      <c r="L3858">
        <v>3</v>
      </c>
      <c r="M3858">
        <v>0</v>
      </c>
      <c r="N3858">
        <v>0</v>
      </c>
      <c r="O3858">
        <v>0</v>
      </c>
      <c r="P3858">
        <v>0.17</v>
      </c>
      <c r="Q3858">
        <v>0.33</v>
      </c>
      <c r="R3858">
        <v>0.5</v>
      </c>
      <c r="S3858">
        <v>0</v>
      </c>
      <c r="T3858">
        <v>0</v>
      </c>
      <c r="U3858">
        <v>0</v>
      </c>
      <c r="V3858">
        <v>0.3</v>
      </c>
      <c r="W3858">
        <v>0.4</v>
      </c>
      <c r="X3858">
        <v>0.5</v>
      </c>
      <c r="Y3858">
        <v>3189</v>
      </c>
      <c r="Z3858">
        <v>41234</v>
      </c>
      <c r="AA3858">
        <v>50999</v>
      </c>
      <c r="AB3858">
        <v>50999</v>
      </c>
    </row>
    <row r="3859" spans="1:28" x14ac:dyDescent="0.25">
      <c r="A3859">
        <v>6901500</v>
      </c>
      <c r="B3859">
        <v>138</v>
      </c>
      <c r="C3859">
        <v>9.61</v>
      </c>
      <c r="D3859">
        <v>19.399999999999999</v>
      </c>
      <c r="E3859">
        <v>1</v>
      </c>
      <c r="F3859">
        <v>7.0000000000000007E-2</v>
      </c>
      <c r="G3859">
        <v>4</v>
      </c>
      <c r="H3859">
        <v>5</v>
      </c>
      <c r="I3859">
        <v>9</v>
      </c>
      <c r="J3859">
        <v>16</v>
      </c>
      <c r="K3859">
        <v>24</v>
      </c>
      <c r="L3859">
        <v>36</v>
      </c>
      <c r="M3859">
        <v>0.28000000000000003</v>
      </c>
      <c r="N3859">
        <v>0.35</v>
      </c>
      <c r="O3859">
        <v>0.63</v>
      </c>
      <c r="P3859">
        <v>1.1100000000000001</v>
      </c>
      <c r="Q3859">
        <v>1.67</v>
      </c>
      <c r="R3859">
        <v>2.5099999999999998</v>
      </c>
      <c r="S3859">
        <v>0.3</v>
      </c>
      <c r="T3859">
        <v>0.8</v>
      </c>
      <c r="U3859">
        <v>1.1000000000000001</v>
      </c>
      <c r="V3859">
        <v>2.4</v>
      </c>
      <c r="W3859">
        <v>5.6</v>
      </c>
      <c r="X3859">
        <v>6.4</v>
      </c>
      <c r="Y3859">
        <v>8813</v>
      </c>
      <c r="Z3859">
        <v>49235</v>
      </c>
      <c r="AA3859">
        <v>33801</v>
      </c>
      <c r="AB3859">
        <v>33801</v>
      </c>
    </row>
    <row r="3860" spans="1:28" x14ac:dyDescent="0.25">
      <c r="A3860">
        <v>6902000</v>
      </c>
      <c r="B3860">
        <v>920</v>
      </c>
      <c r="C3860">
        <v>5.13</v>
      </c>
      <c r="D3860">
        <v>20.5</v>
      </c>
      <c r="E3860">
        <v>16</v>
      </c>
      <c r="F3860">
        <v>0.09</v>
      </c>
      <c r="G3860">
        <v>89</v>
      </c>
      <c r="H3860">
        <v>93</v>
      </c>
      <c r="I3860">
        <v>131</v>
      </c>
      <c r="J3860">
        <v>219</v>
      </c>
      <c r="K3860">
        <v>442</v>
      </c>
      <c r="L3860">
        <v>628</v>
      </c>
      <c r="M3860">
        <v>0.5</v>
      </c>
      <c r="N3860">
        <v>0.52</v>
      </c>
      <c r="O3860">
        <v>0.73</v>
      </c>
      <c r="P3860">
        <v>1.22</v>
      </c>
      <c r="Q3860">
        <v>2.46</v>
      </c>
      <c r="R3860">
        <v>3.5</v>
      </c>
      <c r="S3860">
        <v>0.9</v>
      </c>
      <c r="T3860">
        <v>1</v>
      </c>
      <c r="U3860">
        <v>2.1</v>
      </c>
      <c r="V3860">
        <v>5.4</v>
      </c>
      <c r="W3860">
        <v>8.6</v>
      </c>
      <c r="X3860">
        <v>14.7</v>
      </c>
      <c r="Y3860">
        <v>5928</v>
      </c>
      <c r="Z3860">
        <v>102400</v>
      </c>
      <c r="AA3860">
        <v>34740</v>
      </c>
      <c r="AB3860">
        <v>106561</v>
      </c>
    </row>
    <row r="3861" spans="1:28" x14ac:dyDescent="0.25">
      <c r="A3861">
        <v>6903400</v>
      </c>
      <c r="B3861">
        <v>21</v>
      </c>
      <c r="C3861">
        <v>4.3600000000000003</v>
      </c>
      <c r="D3861">
        <v>11.1</v>
      </c>
      <c r="E3861">
        <v>0</v>
      </c>
      <c r="F3861">
        <v>0</v>
      </c>
      <c r="G3861">
        <v>1</v>
      </c>
      <c r="H3861">
        <v>1</v>
      </c>
      <c r="I3861">
        <v>5</v>
      </c>
      <c r="J3861">
        <v>7</v>
      </c>
      <c r="K3861">
        <v>8</v>
      </c>
      <c r="L3861">
        <v>11</v>
      </c>
      <c r="M3861">
        <v>0.21</v>
      </c>
      <c r="N3861">
        <v>0.21</v>
      </c>
      <c r="O3861">
        <v>1.04</v>
      </c>
      <c r="P3861">
        <v>1.45</v>
      </c>
      <c r="Q3861">
        <v>1.66</v>
      </c>
      <c r="R3861">
        <v>2.2799999999999998</v>
      </c>
      <c r="S3861">
        <v>2.2999999999999998</v>
      </c>
      <c r="T3861">
        <v>2.2999999999999998</v>
      </c>
      <c r="U3861">
        <v>3.5</v>
      </c>
      <c r="V3861">
        <v>3.9</v>
      </c>
      <c r="W3861">
        <v>4.5999999999999996</v>
      </c>
      <c r="X3861">
        <v>7.6</v>
      </c>
      <c r="Y3861">
        <v>2129</v>
      </c>
      <c r="Z3861">
        <v>11236</v>
      </c>
      <c r="AA3861">
        <v>-999</v>
      </c>
      <c r="AB3861">
        <v>-999</v>
      </c>
    </row>
    <row r="3862" spans="1:28" x14ac:dyDescent="0.25">
      <c r="A3862">
        <v>6903700</v>
      </c>
      <c r="B3862">
        <v>17</v>
      </c>
      <c r="C3862">
        <v>3.87</v>
      </c>
      <c r="D3862">
        <v>15.4</v>
      </c>
      <c r="E3862">
        <v>0</v>
      </c>
      <c r="F3862">
        <v>0</v>
      </c>
      <c r="G3862">
        <v>1</v>
      </c>
      <c r="H3862">
        <v>1</v>
      </c>
      <c r="I3862">
        <v>1</v>
      </c>
      <c r="J3862">
        <v>3</v>
      </c>
      <c r="K3862">
        <v>8</v>
      </c>
      <c r="L3862">
        <v>10</v>
      </c>
      <c r="M3862">
        <v>0.23</v>
      </c>
      <c r="N3862">
        <v>0.23</v>
      </c>
      <c r="O3862">
        <v>0.23</v>
      </c>
      <c r="P3862">
        <v>0.68</v>
      </c>
      <c r="Q3862">
        <v>1.82</v>
      </c>
      <c r="R3862">
        <v>2.2799999999999998</v>
      </c>
      <c r="S3862">
        <v>4.5</v>
      </c>
      <c r="T3862">
        <v>4.5</v>
      </c>
      <c r="U3862">
        <v>4.5</v>
      </c>
      <c r="V3862">
        <v>4.9000000000000004</v>
      </c>
      <c r="W3862">
        <v>13.6</v>
      </c>
      <c r="X3862">
        <v>14.2</v>
      </c>
      <c r="Y3862">
        <v>2847</v>
      </c>
      <c r="Z3862">
        <v>12915</v>
      </c>
      <c r="AA3862">
        <v>-999</v>
      </c>
      <c r="AB3862">
        <v>-999</v>
      </c>
    </row>
    <row r="3863" spans="1:28" x14ac:dyDescent="0.25">
      <c r="A3863">
        <v>6904010</v>
      </c>
      <c r="B3863">
        <v>94</v>
      </c>
      <c r="C3863">
        <v>4.9000000000000004</v>
      </c>
      <c r="D3863">
        <v>367.7</v>
      </c>
      <c r="E3863">
        <v>1</v>
      </c>
      <c r="F3863">
        <v>0.05</v>
      </c>
      <c r="G3863">
        <v>5</v>
      </c>
      <c r="H3863">
        <v>5</v>
      </c>
      <c r="I3863">
        <v>21</v>
      </c>
      <c r="J3863">
        <v>31</v>
      </c>
      <c r="K3863">
        <v>45</v>
      </c>
      <c r="L3863">
        <v>66</v>
      </c>
      <c r="M3863">
        <v>0.26</v>
      </c>
      <c r="N3863">
        <v>0.26</v>
      </c>
      <c r="O3863">
        <v>1.0900000000000001</v>
      </c>
      <c r="P3863">
        <v>1.62</v>
      </c>
      <c r="Q3863">
        <v>2.34</v>
      </c>
      <c r="R3863">
        <v>3.44</v>
      </c>
      <c r="S3863">
        <v>3.8</v>
      </c>
      <c r="T3863">
        <v>3.8</v>
      </c>
      <c r="U3863">
        <v>4.8</v>
      </c>
      <c r="V3863">
        <v>5.5</v>
      </c>
      <c r="W3863">
        <v>362.7</v>
      </c>
      <c r="X3863">
        <v>364.5</v>
      </c>
      <c r="Y3863">
        <v>1275</v>
      </c>
      <c r="Z3863">
        <v>39776</v>
      </c>
      <c r="AA3863">
        <v>17537</v>
      </c>
      <c r="AB3863">
        <v>17537</v>
      </c>
    </row>
    <row r="3864" spans="1:28" x14ac:dyDescent="0.25">
      <c r="A3864">
        <v>6904050</v>
      </c>
      <c r="B3864">
        <v>116</v>
      </c>
      <c r="C3864">
        <v>5.16</v>
      </c>
      <c r="D3864">
        <v>315.8</v>
      </c>
      <c r="E3864">
        <v>1</v>
      </c>
      <c r="F3864">
        <v>0.04</v>
      </c>
      <c r="G3864">
        <v>5</v>
      </c>
      <c r="H3864">
        <v>5</v>
      </c>
      <c r="I3864">
        <v>21</v>
      </c>
      <c r="J3864">
        <v>40</v>
      </c>
      <c r="K3864">
        <v>59</v>
      </c>
      <c r="L3864">
        <v>85</v>
      </c>
      <c r="M3864">
        <v>0.22</v>
      </c>
      <c r="N3864">
        <v>0.22</v>
      </c>
      <c r="O3864">
        <v>0.93</v>
      </c>
      <c r="P3864">
        <v>1.78</v>
      </c>
      <c r="Q3864">
        <v>2.63</v>
      </c>
      <c r="R3864">
        <v>3.78</v>
      </c>
      <c r="S3864">
        <v>3.3</v>
      </c>
      <c r="T3864">
        <v>3.3</v>
      </c>
      <c r="U3864">
        <v>4.0999999999999996</v>
      </c>
      <c r="V3864">
        <v>5.7</v>
      </c>
      <c r="W3864">
        <v>311.10000000000002</v>
      </c>
      <c r="X3864">
        <v>312.89999999999998</v>
      </c>
      <c r="Y3864">
        <v>6084</v>
      </c>
      <c r="Z3864">
        <v>51644</v>
      </c>
      <c r="AA3864">
        <v>41750</v>
      </c>
      <c r="AB3864">
        <v>41750</v>
      </c>
    </row>
    <row r="3865" spans="1:28" x14ac:dyDescent="0.25">
      <c r="A3865">
        <v>6904500</v>
      </c>
      <c r="B3865">
        <v>153</v>
      </c>
      <c r="C3865">
        <v>4.33</v>
      </c>
      <c r="D3865">
        <v>214.8</v>
      </c>
      <c r="E3865">
        <v>3</v>
      </c>
      <c r="F3865">
        <v>0.08</v>
      </c>
      <c r="G3865">
        <v>7</v>
      </c>
      <c r="H3865">
        <v>9</v>
      </c>
      <c r="I3865">
        <v>28</v>
      </c>
      <c r="J3865">
        <v>51</v>
      </c>
      <c r="K3865">
        <v>72</v>
      </c>
      <c r="L3865">
        <v>103</v>
      </c>
      <c r="M3865">
        <v>0.2</v>
      </c>
      <c r="N3865">
        <v>0.25</v>
      </c>
      <c r="O3865">
        <v>0.79</v>
      </c>
      <c r="P3865">
        <v>1.44</v>
      </c>
      <c r="Q3865">
        <v>2.04</v>
      </c>
      <c r="R3865">
        <v>2.91</v>
      </c>
      <c r="S3865">
        <v>2.2000000000000002</v>
      </c>
      <c r="T3865">
        <v>2.7</v>
      </c>
      <c r="U3865">
        <v>3.3</v>
      </c>
      <c r="V3865">
        <v>14</v>
      </c>
      <c r="W3865">
        <v>208</v>
      </c>
      <c r="X3865">
        <v>212.6</v>
      </c>
      <c r="Y3865">
        <v>8413</v>
      </c>
      <c r="Z3865">
        <v>64620</v>
      </c>
      <c r="AA3865">
        <v>8861</v>
      </c>
      <c r="AB3865">
        <v>40249</v>
      </c>
    </row>
    <row r="3866" spans="1:28" x14ac:dyDescent="0.25">
      <c r="A3866">
        <v>6905500</v>
      </c>
      <c r="B3866">
        <v>183</v>
      </c>
      <c r="C3866">
        <v>3.74</v>
      </c>
      <c r="D3866">
        <v>159.9</v>
      </c>
      <c r="E3866">
        <v>6</v>
      </c>
      <c r="F3866">
        <v>0.12</v>
      </c>
      <c r="G3866">
        <v>10</v>
      </c>
      <c r="H3866">
        <v>13</v>
      </c>
      <c r="I3866">
        <v>35</v>
      </c>
      <c r="J3866">
        <v>59</v>
      </c>
      <c r="K3866">
        <v>84</v>
      </c>
      <c r="L3866">
        <v>115</v>
      </c>
      <c r="M3866">
        <v>0.2</v>
      </c>
      <c r="N3866">
        <v>0.27</v>
      </c>
      <c r="O3866">
        <v>0.71</v>
      </c>
      <c r="P3866">
        <v>1.2</v>
      </c>
      <c r="Q3866">
        <v>1.71</v>
      </c>
      <c r="R3866">
        <v>2.35</v>
      </c>
      <c r="S3866">
        <v>1.7</v>
      </c>
      <c r="T3866">
        <v>2.2999999999999998</v>
      </c>
      <c r="U3866">
        <v>6.9</v>
      </c>
      <c r="V3866">
        <v>14.7</v>
      </c>
      <c r="W3866">
        <v>154.80000000000001</v>
      </c>
      <c r="X3866">
        <v>158.1</v>
      </c>
      <c r="Y3866">
        <v>15829</v>
      </c>
      <c r="Z3866">
        <v>123649</v>
      </c>
      <c r="AA3866">
        <v>39055</v>
      </c>
      <c r="AB3866">
        <v>87366</v>
      </c>
    </row>
    <row r="3867" spans="1:28" x14ac:dyDescent="0.25">
      <c r="A3867">
        <v>6906000</v>
      </c>
      <c r="B3867">
        <v>21</v>
      </c>
      <c r="C3867">
        <v>2.98</v>
      </c>
      <c r="D3867">
        <v>23.8</v>
      </c>
      <c r="E3867">
        <v>1</v>
      </c>
      <c r="F3867">
        <v>0.14000000000000001</v>
      </c>
      <c r="G3867">
        <v>3</v>
      </c>
      <c r="H3867">
        <v>4</v>
      </c>
      <c r="I3867">
        <v>5</v>
      </c>
      <c r="J3867">
        <v>5</v>
      </c>
      <c r="K3867">
        <v>12</v>
      </c>
      <c r="L3867">
        <v>12</v>
      </c>
      <c r="M3867">
        <v>0.43</v>
      </c>
      <c r="N3867">
        <v>0.56999999999999995</v>
      </c>
      <c r="O3867">
        <v>0.71</v>
      </c>
      <c r="P3867">
        <v>0.71</v>
      </c>
      <c r="Q3867">
        <v>1.7</v>
      </c>
      <c r="R3867">
        <v>1.7</v>
      </c>
      <c r="S3867">
        <v>3.8</v>
      </c>
      <c r="T3867">
        <v>4.0999999999999996</v>
      </c>
      <c r="U3867">
        <v>4.2</v>
      </c>
      <c r="V3867">
        <v>4.2</v>
      </c>
      <c r="W3867">
        <v>21.8</v>
      </c>
      <c r="X3867">
        <v>21.8</v>
      </c>
      <c r="Y3867">
        <v>1423</v>
      </c>
      <c r="Z3867">
        <v>32019</v>
      </c>
      <c r="AA3867">
        <v>8988</v>
      </c>
      <c r="AB3867">
        <v>8988</v>
      </c>
    </row>
    <row r="3868" spans="1:28" x14ac:dyDescent="0.25">
      <c r="A3868">
        <v>6906200</v>
      </c>
      <c r="B3868">
        <v>8</v>
      </c>
      <c r="C3868">
        <v>2.97</v>
      </c>
      <c r="D3868">
        <v>454.5</v>
      </c>
      <c r="E3868">
        <v>1</v>
      </c>
      <c r="F3868">
        <v>0.37</v>
      </c>
      <c r="G3868">
        <v>2</v>
      </c>
      <c r="H3868">
        <v>2</v>
      </c>
      <c r="I3868">
        <v>2</v>
      </c>
      <c r="J3868">
        <v>3</v>
      </c>
      <c r="K3868">
        <v>7</v>
      </c>
      <c r="L3868">
        <v>7</v>
      </c>
      <c r="M3868">
        <v>0.74</v>
      </c>
      <c r="N3868">
        <v>0.74</v>
      </c>
      <c r="O3868">
        <v>0.74</v>
      </c>
      <c r="P3868">
        <v>1.1200000000000001</v>
      </c>
      <c r="Q3868">
        <v>2.6</v>
      </c>
      <c r="R3868">
        <v>2.6</v>
      </c>
      <c r="S3868">
        <v>1.5</v>
      </c>
      <c r="T3868">
        <v>1.5</v>
      </c>
      <c r="U3868">
        <v>1.5</v>
      </c>
      <c r="V3868">
        <v>3.1</v>
      </c>
      <c r="W3868">
        <v>454.3</v>
      </c>
      <c r="X3868">
        <v>454.3</v>
      </c>
      <c r="Y3868">
        <v>478</v>
      </c>
      <c r="Z3868">
        <v>16005</v>
      </c>
      <c r="AA3868">
        <v>478</v>
      </c>
      <c r="AB3868">
        <v>478</v>
      </c>
    </row>
    <row r="3869" spans="1:28" x14ac:dyDescent="0.25">
      <c r="A3869">
        <v>6906300</v>
      </c>
      <c r="B3869">
        <v>26</v>
      </c>
      <c r="C3869">
        <v>4.5999999999999996</v>
      </c>
      <c r="D3869">
        <v>244.2</v>
      </c>
      <c r="E3869">
        <v>1</v>
      </c>
      <c r="F3869">
        <v>0.18</v>
      </c>
      <c r="G3869">
        <v>7</v>
      </c>
      <c r="H3869">
        <v>8</v>
      </c>
      <c r="I3869">
        <v>10</v>
      </c>
      <c r="J3869">
        <v>14</v>
      </c>
      <c r="K3869">
        <v>20</v>
      </c>
      <c r="L3869">
        <v>23</v>
      </c>
      <c r="M3869">
        <v>1.24</v>
      </c>
      <c r="N3869">
        <v>1.42</v>
      </c>
      <c r="O3869">
        <v>1.77</v>
      </c>
      <c r="P3869">
        <v>2.48</v>
      </c>
      <c r="Q3869">
        <v>3.54</v>
      </c>
      <c r="R3869">
        <v>4.07</v>
      </c>
      <c r="S3869">
        <v>7.2</v>
      </c>
      <c r="T3869">
        <v>7.6</v>
      </c>
      <c r="U3869">
        <v>18.600000000000001</v>
      </c>
      <c r="V3869">
        <v>26.6</v>
      </c>
      <c r="W3869">
        <v>242</v>
      </c>
      <c r="X3869">
        <v>243.9</v>
      </c>
      <c r="Y3869">
        <v>4026</v>
      </c>
      <c r="Z3869">
        <v>25799</v>
      </c>
      <c r="AA3869">
        <v>33586</v>
      </c>
      <c r="AB3869">
        <v>33586</v>
      </c>
    </row>
    <row r="3870" spans="1:28" x14ac:dyDescent="0.25">
      <c r="A3870">
        <v>6907000</v>
      </c>
      <c r="B3870">
        <v>15</v>
      </c>
      <c r="C3870">
        <v>0.96</v>
      </c>
      <c r="D3870">
        <v>5.5</v>
      </c>
      <c r="E3870">
        <v>0</v>
      </c>
      <c r="F3870">
        <v>0</v>
      </c>
      <c r="G3870">
        <v>4</v>
      </c>
      <c r="H3870">
        <v>4</v>
      </c>
      <c r="I3870">
        <v>4</v>
      </c>
      <c r="J3870">
        <v>8</v>
      </c>
      <c r="K3870">
        <v>14</v>
      </c>
      <c r="L3870">
        <v>15</v>
      </c>
      <c r="M3870">
        <v>0.26</v>
      </c>
      <c r="N3870">
        <v>0.26</v>
      </c>
      <c r="O3870">
        <v>0.26</v>
      </c>
      <c r="P3870">
        <v>0.51</v>
      </c>
      <c r="Q3870">
        <v>0.9</v>
      </c>
      <c r="R3870">
        <v>0.96</v>
      </c>
      <c r="S3870">
        <v>3.9</v>
      </c>
      <c r="T3870">
        <v>3.9</v>
      </c>
      <c r="U3870">
        <v>3.9</v>
      </c>
      <c r="V3870">
        <v>4.5</v>
      </c>
      <c r="W3870">
        <v>5.2</v>
      </c>
      <c r="X3870">
        <v>5.5</v>
      </c>
      <c r="Y3870">
        <v>12167</v>
      </c>
      <c r="Z3870">
        <v>23694</v>
      </c>
      <c r="AA3870">
        <v>-999</v>
      </c>
      <c r="AB3870">
        <v>-999</v>
      </c>
    </row>
    <row r="3871" spans="1:28" x14ac:dyDescent="0.25">
      <c r="A3871">
        <v>6907500</v>
      </c>
      <c r="B3871">
        <v>30</v>
      </c>
      <c r="C3871">
        <v>69.73</v>
      </c>
      <c r="D3871">
        <v>89</v>
      </c>
      <c r="E3871">
        <v>0</v>
      </c>
      <c r="F3871">
        <v>0</v>
      </c>
      <c r="G3871">
        <v>3</v>
      </c>
      <c r="H3871">
        <v>3</v>
      </c>
      <c r="I3871">
        <v>27</v>
      </c>
      <c r="J3871">
        <v>29</v>
      </c>
      <c r="K3871">
        <v>30</v>
      </c>
      <c r="L3871">
        <v>30</v>
      </c>
      <c r="M3871">
        <v>6.97</v>
      </c>
      <c r="N3871">
        <v>6.97</v>
      </c>
      <c r="O3871">
        <v>62.76</v>
      </c>
      <c r="P3871">
        <v>67.41</v>
      </c>
      <c r="Q3871">
        <v>69.73</v>
      </c>
      <c r="R3871">
        <v>69.73</v>
      </c>
      <c r="S3871">
        <v>7.5</v>
      </c>
      <c r="T3871">
        <v>7.5</v>
      </c>
      <c r="U3871">
        <v>72.7</v>
      </c>
      <c r="V3871">
        <v>86</v>
      </c>
      <c r="W3871">
        <v>89</v>
      </c>
      <c r="X3871">
        <v>89</v>
      </c>
      <c r="Y3871">
        <v>1131</v>
      </c>
      <c r="Z3871">
        <v>4769</v>
      </c>
      <c r="AA3871">
        <v>-999</v>
      </c>
      <c r="AB3871">
        <v>-999</v>
      </c>
    </row>
    <row r="3872" spans="1:28" x14ac:dyDescent="0.25">
      <c r="A3872">
        <v>6908000</v>
      </c>
      <c r="B3872">
        <v>152</v>
      </c>
      <c r="C3872">
        <v>5.25</v>
      </c>
      <c r="D3872">
        <v>16.7</v>
      </c>
      <c r="E3872">
        <v>1</v>
      </c>
      <c r="F3872">
        <v>0.03</v>
      </c>
      <c r="G3872">
        <v>30</v>
      </c>
      <c r="H3872">
        <v>32</v>
      </c>
      <c r="I3872">
        <v>66</v>
      </c>
      <c r="J3872">
        <v>111</v>
      </c>
      <c r="K3872">
        <v>143</v>
      </c>
      <c r="L3872">
        <v>151</v>
      </c>
      <c r="M3872">
        <v>1.04</v>
      </c>
      <c r="N3872">
        <v>1.1100000000000001</v>
      </c>
      <c r="O3872">
        <v>2.2799999999999998</v>
      </c>
      <c r="P3872">
        <v>3.83</v>
      </c>
      <c r="Q3872">
        <v>4.9400000000000004</v>
      </c>
      <c r="R3872">
        <v>5.22</v>
      </c>
      <c r="S3872">
        <v>1.6</v>
      </c>
      <c r="T3872">
        <v>2.8</v>
      </c>
      <c r="U3872">
        <v>4.2</v>
      </c>
      <c r="V3872">
        <v>9.6999999999999993</v>
      </c>
      <c r="W3872">
        <v>12</v>
      </c>
      <c r="X3872">
        <v>16.7</v>
      </c>
      <c r="Y3872">
        <v>3489</v>
      </c>
      <c r="Z3872">
        <v>57344</v>
      </c>
      <c r="AA3872">
        <v>76507</v>
      </c>
      <c r="AB3872">
        <v>76507</v>
      </c>
    </row>
    <row r="3873" spans="1:28" x14ac:dyDescent="0.25">
      <c r="A3873">
        <v>6909500</v>
      </c>
      <c r="B3873">
        <v>9</v>
      </c>
      <c r="C3873">
        <v>4.6399999999999997</v>
      </c>
      <c r="D3873">
        <v>7.5</v>
      </c>
      <c r="E3873">
        <v>0</v>
      </c>
      <c r="F3873">
        <v>0</v>
      </c>
      <c r="G3873">
        <v>1</v>
      </c>
      <c r="H3873">
        <v>1</v>
      </c>
      <c r="I3873">
        <v>1</v>
      </c>
      <c r="J3873">
        <v>4</v>
      </c>
      <c r="K3873">
        <v>5</v>
      </c>
      <c r="L3873">
        <v>5</v>
      </c>
      <c r="M3873">
        <v>0.52</v>
      </c>
      <c r="N3873">
        <v>0.52</v>
      </c>
      <c r="O3873">
        <v>0.52</v>
      </c>
      <c r="P3873">
        <v>2.06</v>
      </c>
      <c r="Q3873">
        <v>2.58</v>
      </c>
      <c r="R3873">
        <v>2.58</v>
      </c>
      <c r="S3873">
        <v>0.5</v>
      </c>
      <c r="T3873">
        <v>0.5</v>
      </c>
      <c r="U3873">
        <v>0.5</v>
      </c>
      <c r="V3873">
        <v>4.0999999999999996</v>
      </c>
      <c r="W3873">
        <v>4.5</v>
      </c>
      <c r="X3873">
        <v>4.5</v>
      </c>
      <c r="Y3873">
        <v>3073</v>
      </c>
      <c r="Z3873">
        <v>11147</v>
      </c>
      <c r="AA3873">
        <v>-999</v>
      </c>
      <c r="AB3873">
        <v>-999</v>
      </c>
    </row>
    <row r="3874" spans="1:28" x14ac:dyDescent="0.25">
      <c r="A3874">
        <v>6910230</v>
      </c>
      <c r="B3874">
        <v>12</v>
      </c>
      <c r="C3874">
        <v>6.6</v>
      </c>
      <c r="D3874">
        <v>8.1</v>
      </c>
      <c r="E3874">
        <v>0</v>
      </c>
      <c r="F3874">
        <v>0</v>
      </c>
      <c r="G3874">
        <v>4</v>
      </c>
      <c r="H3874">
        <v>4</v>
      </c>
      <c r="I3874">
        <v>5</v>
      </c>
      <c r="J3874">
        <v>8</v>
      </c>
      <c r="K3874">
        <v>11</v>
      </c>
      <c r="L3874">
        <v>12</v>
      </c>
      <c r="M3874">
        <v>2.2000000000000002</v>
      </c>
      <c r="N3874">
        <v>2.2000000000000002</v>
      </c>
      <c r="O3874">
        <v>2.75</v>
      </c>
      <c r="P3874">
        <v>4.4000000000000004</v>
      </c>
      <c r="Q3874">
        <v>6.05</v>
      </c>
      <c r="R3874">
        <v>6.6</v>
      </c>
      <c r="S3874">
        <v>2.2000000000000002</v>
      </c>
      <c r="T3874">
        <v>2.2000000000000002</v>
      </c>
      <c r="U3874">
        <v>3.2</v>
      </c>
      <c r="V3874">
        <v>5.2</v>
      </c>
      <c r="W3874">
        <v>6.6</v>
      </c>
      <c r="X3874">
        <v>8.1</v>
      </c>
      <c r="Y3874">
        <v>2770</v>
      </c>
      <c r="Z3874">
        <v>9133</v>
      </c>
      <c r="AA3874">
        <v>-999</v>
      </c>
      <c r="AB3874">
        <v>-999</v>
      </c>
    </row>
    <row r="3875" spans="1:28" x14ac:dyDescent="0.25">
      <c r="A3875">
        <v>6910750</v>
      </c>
      <c r="B3875">
        <v>20</v>
      </c>
      <c r="C3875">
        <v>1.37</v>
      </c>
      <c r="D3875">
        <v>3.3</v>
      </c>
      <c r="E3875">
        <v>0</v>
      </c>
      <c r="F3875">
        <v>0</v>
      </c>
      <c r="G3875">
        <v>2</v>
      </c>
      <c r="H3875">
        <v>2</v>
      </c>
      <c r="I3875">
        <v>3</v>
      </c>
      <c r="J3875">
        <v>7</v>
      </c>
      <c r="K3875">
        <v>18</v>
      </c>
      <c r="L3875">
        <v>20</v>
      </c>
      <c r="M3875">
        <v>0.14000000000000001</v>
      </c>
      <c r="N3875">
        <v>0.14000000000000001</v>
      </c>
      <c r="O3875">
        <v>0.21</v>
      </c>
      <c r="P3875">
        <v>0.48</v>
      </c>
      <c r="Q3875">
        <v>1.24</v>
      </c>
      <c r="R3875">
        <v>1.37</v>
      </c>
      <c r="S3875">
        <v>0.1</v>
      </c>
      <c r="T3875">
        <v>0.1</v>
      </c>
      <c r="U3875">
        <v>0.2</v>
      </c>
      <c r="V3875">
        <v>0.5</v>
      </c>
      <c r="W3875">
        <v>2</v>
      </c>
      <c r="X3875">
        <v>3.3</v>
      </c>
      <c r="Y3875">
        <v>2598</v>
      </c>
      <c r="Z3875">
        <v>29307</v>
      </c>
      <c r="AA3875">
        <v>-999</v>
      </c>
      <c r="AB3875">
        <v>-999</v>
      </c>
    </row>
    <row r="3876" spans="1:28" x14ac:dyDescent="0.25">
      <c r="A3876">
        <v>6910800</v>
      </c>
      <c r="B3876">
        <v>25</v>
      </c>
      <c r="C3876">
        <v>5.62</v>
      </c>
      <c r="D3876">
        <v>969.9</v>
      </c>
      <c r="E3876">
        <v>1</v>
      </c>
      <c r="F3876">
        <v>0.22</v>
      </c>
      <c r="G3876">
        <v>3</v>
      </c>
      <c r="H3876">
        <v>3</v>
      </c>
      <c r="I3876">
        <v>5</v>
      </c>
      <c r="J3876">
        <v>15</v>
      </c>
      <c r="K3876">
        <v>19</v>
      </c>
      <c r="L3876">
        <v>23</v>
      </c>
      <c r="M3876">
        <v>0.67</v>
      </c>
      <c r="N3876">
        <v>0.67</v>
      </c>
      <c r="O3876">
        <v>1.1200000000000001</v>
      </c>
      <c r="P3876">
        <v>3.37</v>
      </c>
      <c r="Q3876">
        <v>4.2699999999999996</v>
      </c>
      <c r="R3876">
        <v>5.17</v>
      </c>
      <c r="S3876">
        <v>0.5</v>
      </c>
      <c r="T3876">
        <v>0.5</v>
      </c>
      <c r="U3876">
        <v>0.8</v>
      </c>
      <c r="V3876">
        <v>965.6</v>
      </c>
      <c r="W3876">
        <v>966.7</v>
      </c>
      <c r="X3876">
        <v>968.7</v>
      </c>
      <c r="Y3876">
        <v>3332</v>
      </c>
      <c r="Z3876">
        <v>16360</v>
      </c>
      <c r="AA3876">
        <v>12909</v>
      </c>
      <c r="AB3876">
        <v>12909</v>
      </c>
    </row>
    <row r="3877" spans="1:28" x14ac:dyDescent="0.25">
      <c r="A3877">
        <v>6911000</v>
      </c>
      <c r="B3877">
        <v>36</v>
      </c>
      <c r="C3877">
        <v>4.1100000000000003</v>
      </c>
      <c r="D3877">
        <v>1009.8</v>
      </c>
      <c r="E3877">
        <v>3</v>
      </c>
      <c r="F3877">
        <v>0.34</v>
      </c>
      <c r="G3877">
        <v>5</v>
      </c>
      <c r="H3877">
        <v>5</v>
      </c>
      <c r="I3877">
        <v>8</v>
      </c>
      <c r="J3877">
        <v>20</v>
      </c>
      <c r="K3877">
        <v>29</v>
      </c>
      <c r="L3877">
        <v>34</v>
      </c>
      <c r="M3877">
        <v>0.56999999999999995</v>
      </c>
      <c r="N3877">
        <v>0.56999999999999995</v>
      </c>
      <c r="O3877">
        <v>0.91</v>
      </c>
      <c r="P3877">
        <v>2.2799999999999998</v>
      </c>
      <c r="Q3877">
        <v>3.31</v>
      </c>
      <c r="R3877">
        <v>3.88</v>
      </c>
      <c r="S3877">
        <v>4.7</v>
      </c>
      <c r="T3877">
        <v>4.7</v>
      </c>
      <c r="U3877">
        <v>5.6</v>
      </c>
      <c r="V3877">
        <v>495.7</v>
      </c>
      <c r="W3877">
        <v>1007.9</v>
      </c>
      <c r="X3877">
        <v>1009.2</v>
      </c>
      <c r="Y3877">
        <v>1141</v>
      </c>
      <c r="Z3877">
        <v>32534</v>
      </c>
      <c r="AA3877">
        <v>1141</v>
      </c>
      <c r="AB3877">
        <v>21663</v>
      </c>
    </row>
    <row r="3878" spans="1:28" x14ac:dyDescent="0.25">
      <c r="A3878">
        <v>6911500</v>
      </c>
      <c r="B3878">
        <v>9</v>
      </c>
      <c r="C3878">
        <v>3.19</v>
      </c>
      <c r="D3878">
        <v>13.1</v>
      </c>
      <c r="E3878">
        <v>0</v>
      </c>
      <c r="F3878">
        <v>0</v>
      </c>
      <c r="G3878">
        <v>0</v>
      </c>
      <c r="H3878">
        <v>1</v>
      </c>
      <c r="I3878">
        <v>2</v>
      </c>
      <c r="J3878">
        <v>4</v>
      </c>
      <c r="K3878">
        <v>6</v>
      </c>
      <c r="L3878">
        <v>6</v>
      </c>
      <c r="M3878">
        <v>0</v>
      </c>
      <c r="N3878">
        <v>0.35</v>
      </c>
      <c r="O3878">
        <v>0.71</v>
      </c>
      <c r="P3878">
        <v>1.42</v>
      </c>
      <c r="Q3878">
        <v>2.13</v>
      </c>
      <c r="R3878">
        <v>2.13</v>
      </c>
      <c r="S3878">
        <v>0</v>
      </c>
      <c r="T3878">
        <v>3.9</v>
      </c>
      <c r="U3878">
        <v>4.2</v>
      </c>
      <c r="V3878">
        <v>10.3</v>
      </c>
      <c r="W3878">
        <v>11.1</v>
      </c>
      <c r="X3878">
        <v>11.1</v>
      </c>
      <c r="Y3878">
        <v>3565</v>
      </c>
      <c r="Z3878">
        <v>16176</v>
      </c>
      <c r="AA3878">
        <v>-999</v>
      </c>
      <c r="AB3878">
        <v>-999</v>
      </c>
    </row>
    <row r="3879" spans="1:28" x14ac:dyDescent="0.25">
      <c r="A3879">
        <v>6911900</v>
      </c>
      <c r="B3879">
        <v>2</v>
      </c>
      <c r="C3879">
        <v>0.68</v>
      </c>
      <c r="D3879">
        <v>2</v>
      </c>
      <c r="E3879">
        <v>1</v>
      </c>
      <c r="F3879">
        <v>0.34</v>
      </c>
      <c r="G3879">
        <v>1</v>
      </c>
      <c r="H3879">
        <v>1</v>
      </c>
      <c r="I3879">
        <v>1</v>
      </c>
      <c r="J3879">
        <v>2</v>
      </c>
      <c r="K3879">
        <v>2</v>
      </c>
      <c r="L3879">
        <v>2</v>
      </c>
      <c r="M3879">
        <v>0.34</v>
      </c>
      <c r="N3879">
        <v>0.34</v>
      </c>
      <c r="O3879">
        <v>0.34</v>
      </c>
      <c r="P3879">
        <v>0.68</v>
      </c>
      <c r="Q3879">
        <v>0.68</v>
      </c>
      <c r="R3879">
        <v>0.68</v>
      </c>
      <c r="S3879">
        <v>0.3</v>
      </c>
      <c r="T3879">
        <v>0.3</v>
      </c>
      <c r="U3879">
        <v>0.3</v>
      </c>
      <c r="V3879">
        <v>2</v>
      </c>
      <c r="W3879">
        <v>2</v>
      </c>
      <c r="X3879">
        <v>2</v>
      </c>
      <c r="Y3879">
        <v>10367</v>
      </c>
      <c r="Z3879">
        <v>12861</v>
      </c>
      <c r="AA3879">
        <v>15355</v>
      </c>
      <c r="AB3879">
        <v>15355</v>
      </c>
    </row>
    <row r="3880" spans="1:28" x14ac:dyDescent="0.25">
      <c r="A3880">
        <v>6912500</v>
      </c>
      <c r="B3880">
        <v>15</v>
      </c>
      <c r="C3880">
        <v>1.79</v>
      </c>
      <c r="D3880">
        <v>13.6</v>
      </c>
      <c r="E3880">
        <v>1</v>
      </c>
      <c r="F3880">
        <v>0.12</v>
      </c>
      <c r="G3880">
        <v>1</v>
      </c>
      <c r="H3880">
        <v>1</v>
      </c>
      <c r="I3880">
        <v>4</v>
      </c>
      <c r="J3880">
        <v>8</v>
      </c>
      <c r="K3880">
        <v>14</v>
      </c>
      <c r="L3880">
        <v>14</v>
      </c>
      <c r="M3880">
        <v>0.12</v>
      </c>
      <c r="N3880">
        <v>0.12</v>
      </c>
      <c r="O3880">
        <v>0.48</v>
      </c>
      <c r="P3880">
        <v>0.96</v>
      </c>
      <c r="Q3880">
        <v>1.67</v>
      </c>
      <c r="R3880">
        <v>1.67</v>
      </c>
      <c r="S3880">
        <v>0.1</v>
      </c>
      <c r="T3880">
        <v>0.1</v>
      </c>
      <c r="U3880">
        <v>5.4</v>
      </c>
      <c r="V3880">
        <v>12.9</v>
      </c>
      <c r="W3880">
        <v>13.5</v>
      </c>
      <c r="X3880">
        <v>13.5</v>
      </c>
      <c r="Y3880">
        <v>8318</v>
      </c>
      <c r="Z3880">
        <v>24007</v>
      </c>
      <c r="AA3880">
        <v>39698</v>
      </c>
      <c r="AB3880">
        <v>39698</v>
      </c>
    </row>
    <row r="3881" spans="1:28" x14ac:dyDescent="0.25">
      <c r="A3881">
        <v>6913000</v>
      </c>
      <c r="B3881">
        <v>85</v>
      </c>
      <c r="C3881">
        <v>3.12</v>
      </c>
      <c r="D3881">
        <v>448.8</v>
      </c>
      <c r="E3881">
        <v>5</v>
      </c>
      <c r="F3881">
        <v>0.18</v>
      </c>
      <c r="G3881">
        <v>8</v>
      </c>
      <c r="H3881">
        <v>10</v>
      </c>
      <c r="I3881">
        <v>19</v>
      </c>
      <c r="J3881">
        <v>45</v>
      </c>
      <c r="K3881">
        <v>73</v>
      </c>
      <c r="L3881">
        <v>79</v>
      </c>
      <c r="M3881">
        <v>0.28999999999999998</v>
      </c>
      <c r="N3881">
        <v>0.37</v>
      </c>
      <c r="O3881">
        <v>0.7</v>
      </c>
      <c r="P3881">
        <v>1.65</v>
      </c>
      <c r="Q3881">
        <v>2.68</v>
      </c>
      <c r="R3881">
        <v>2.9</v>
      </c>
      <c r="S3881">
        <v>1.6</v>
      </c>
      <c r="T3881">
        <v>2.1</v>
      </c>
      <c r="U3881">
        <v>4.2</v>
      </c>
      <c r="V3881">
        <v>282.5</v>
      </c>
      <c r="W3881">
        <v>447.9</v>
      </c>
      <c r="X3881">
        <v>448.4</v>
      </c>
      <c r="Y3881">
        <v>5167</v>
      </c>
      <c r="Z3881">
        <v>37496</v>
      </c>
      <c r="AA3881">
        <v>11674</v>
      </c>
      <c r="AB3881">
        <v>37236</v>
      </c>
    </row>
    <row r="3882" spans="1:28" x14ac:dyDescent="0.25">
      <c r="A3882">
        <v>6913500</v>
      </c>
      <c r="B3882">
        <v>110</v>
      </c>
      <c r="C3882">
        <v>3.39</v>
      </c>
      <c r="D3882">
        <v>378.6</v>
      </c>
      <c r="E3882">
        <v>5</v>
      </c>
      <c r="F3882">
        <v>0.15</v>
      </c>
      <c r="G3882">
        <v>10</v>
      </c>
      <c r="H3882">
        <v>13</v>
      </c>
      <c r="I3882">
        <v>24</v>
      </c>
      <c r="J3882">
        <v>56</v>
      </c>
      <c r="K3882">
        <v>93</v>
      </c>
      <c r="L3882">
        <v>103</v>
      </c>
      <c r="M3882">
        <v>0.31</v>
      </c>
      <c r="N3882">
        <v>0.4</v>
      </c>
      <c r="O3882">
        <v>0.74</v>
      </c>
      <c r="P3882">
        <v>1.73</v>
      </c>
      <c r="Q3882">
        <v>2.87</v>
      </c>
      <c r="R3882">
        <v>3.18</v>
      </c>
      <c r="S3882">
        <v>1.6</v>
      </c>
      <c r="T3882">
        <v>2</v>
      </c>
      <c r="U3882">
        <v>3.9</v>
      </c>
      <c r="V3882">
        <v>238.2</v>
      </c>
      <c r="W3882">
        <v>377.5</v>
      </c>
      <c r="X3882">
        <v>378.2</v>
      </c>
      <c r="Y3882">
        <v>2026</v>
      </c>
      <c r="Z3882">
        <v>43005</v>
      </c>
      <c r="AA3882">
        <v>25156</v>
      </c>
      <c r="AB3882">
        <v>52164</v>
      </c>
    </row>
    <row r="3883" spans="1:28" x14ac:dyDescent="0.25">
      <c r="A3883">
        <v>6914000</v>
      </c>
      <c r="B3883">
        <v>35</v>
      </c>
      <c r="C3883">
        <v>4.0599999999999996</v>
      </c>
      <c r="D3883">
        <v>49</v>
      </c>
      <c r="E3883">
        <v>1</v>
      </c>
      <c r="F3883">
        <v>0.12</v>
      </c>
      <c r="G3883">
        <v>4</v>
      </c>
      <c r="H3883">
        <v>4</v>
      </c>
      <c r="I3883">
        <v>5</v>
      </c>
      <c r="J3883">
        <v>12</v>
      </c>
      <c r="K3883">
        <v>26</v>
      </c>
      <c r="L3883">
        <v>30</v>
      </c>
      <c r="M3883">
        <v>0.46</v>
      </c>
      <c r="N3883">
        <v>0.46</v>
      </c>
      <c r="O3883">
        <v>0.57999999999999996</v>
      </c>
      <c r="P3883">
        <v>1.39</v>
      </c>
      <c r="Q3883">
        <v>3.02</v>
      </c>
      <c r="R3883">
        <v>3.48</v>
      </c>
      <c r="S3883">
        <v>0.4</v>
      </c>
      <c r="T3883">
        <v>0.4</v>
      </c>
      <c r="U3883">
        <v>0.4</v>
      </c>
      <c r="V3883">
        <v>2.4</v>
      </c>
      <c r="W3883">
        <v>7.8</v>
      </c>
      <c r="X3883">
        <v>44.9</v>
      </c>
      <c r="Y3883">
        <v>6374</v>
      </c>
      <c r="Z3883">
        <v>19461</v>
      </c>
      <c r="AA3883">
        <v>10117</v>
      </c>
      <c r="AB3883">
        <v>10117</v>
      </c>
    </row>
    <row r="3884" spans="1:28" x14ac:dyDescent="0.25">
      <c r="A3884">
        <v>6915000</v>
      </c>
      <c r="B3884">
        <v>19</v>
      </c>
      <c r="C3884">
        <v>5.01</v>
      </c>
      <c r="D3884">
        <v>527.29999999999995</v>
      </c>
      <c r="E3884">
        <v>1</v>
      </c>
      <c r="F3884">
        <v>0.26</v>
      </c>
      <c r="G3884">
        <v>2</v>
      </c>
      <c r="H3884">
        <v>2</v>
      </c>
      <c r="I3884">
        <v>6</v>
      </c>
      <c r="J3884">
        <v>13</v>
      </c>
      <c r="K3884">
        <v>18</v>
      </c>
      <c r="L3884">
        <v>19</v>
      </c>
      <c r="M3884">
        <v>0.53</v>
      </c>
      <c r="N3884">
        <v>0.53</v>
      </c>
      <c r="O3884">
        <v>1.58</v>
      </c>
      <c r="P3884">
        <v>3.43</v>
      </c>
      <c r="Q3884">
        <v>4.75</v>
      </c>
      <c r="R3884">
        <v>5.01</v>
      </c>
      <c r="S3884">
        <v>0.3</v>
      </c>
      <c r="T3884">
        <v>0.3</v>
      </c>
      <c r="U3884">
        <v>2.8</v>
      </c>
      <c r="V3884">
        <v>5.5</v>
      </c>
      <c r="W3884">
        <v>6.7</v>
      </c>
      <c r="X3884">
        <v>527.29999999999995</v>
      </c>
      <c r="Y3884">
        <v>1768</v>
      </c>
      <c r="Z3884">
        <v>13839</v>
      </c>
      <c r="AA3884">
        <v>1954</v>
      </c>
      <c r="AB3884">
        <v>1954</v>
      </c>
    </row>
    <row r="3885" spans="1:28" x14ac:dyDescent="0.25">
      <c r="A3885">
        <v>6915800</v>
      </c>
      <c r="B3885">
        <v>284</v>
      </c>
      <c r="C3885">
        <v>4.04</v>
      </c>
      <c r="D3885">
        <v>214.3</v>
      </c>
      <c r="E3885">
        <v>10</v>
      </c>
      <c r="F3885">
        <v>0.14000000000000001</v>
      </c>
      <c r="G3885">
        <v>27</v>
      </c>
      <c r="H3885">
        <v>32</v>
      </c>
      <c r="I3885">
        <v>62</v>
      </c>
      <c r="J3885">
        <v>133</v>
      </c>
      <c r="K3885">
        <v>239</v>
      </c>
      <c r="L3885">
        <v>265</v>
      </c>
      <c r="M3885">
        <v>0.38</v>
      </c>
      <c r="N3885">
        <v>0.46</v>
      </c>
      <c r="O3885">
        <v>0.88</v>
      </c>
      <c r="P3885">
        <v>1.89</v>
      </c>
      <c r="Q3885">
        <v>3.4</v>
      </c>
      <c r="R3885">
        <v>3.77</v>
      </c>
      <c r="S3885">
        <v>1.3</v>
      </c>
      <c r="T3885">
        <v>1.7</v>
      </c>
      <c r="U3885">
        <v>3.8</v>
      </c>
      <c r="V3885">
        <v>112.7</v>
      </c>
      <c r="W3885">
        <v>179.4</v>
      </c>
      <c r="X3885">
        <v>213</v>
      </c>
      <c r="Y3885">
        <v>8007</v>
      </c>
      <c r="Z3885">
        <v>60976</v>
      </c>
      <c r="AA3885">
        <v>27309</v>
      </c>
      <c r="AB3885">
        <v>67972</v>
      </c>
    </row>
    <row r="3886" spans="1:28" x14ac:dyDescent="0.25">
      <c r="A3886">
        <v>6916500</v>
      </c>
      <c r="B3886">
        <v>20</v>
      </c>
      <c r="C3886">
        <v>3.86</v>
      </c>
      <c r="D3886">
        <v>6.1</v>
      </c>
      <c r="E3886">
        <v>1</v>
      </c>
      <c r="F3886">
        <v>0.19</v>
      </c>
      <c r="G3886">
        <v>2</v>
      </c>
      <c r="H3886">
        <v>3</v>
      </c>
      <c r="I3886">
        <v>8</v>
      </c>
      <c r="J3886">
        <v>12</v>
      </c>
      <c r="K3886">
        <v>18</v>
      </c>
      <c r="L3886">
        <v>19</v>
      </c>
      <c r="M3886">
        <v>0.39</v>
      </c>
      <c r="N3886">
        <v>0.57999999999999996</v>
      </c>
      <c r="O3886">
        <v>1.54</v>
      </c>
      <c r="P3886">
        <v>2.31</v>
      </c>
      <c r="Q3886">
        <v>3.47</v>
      </c>
      <c r="R3886">
        <v>3.66</v>
      </c>
      <c r="S3886">
        <v>0.7</v>
      </c>
      <c r="T3886">
        <v>0.9</v>
      </c>
      <c r="U3886">
        <v>2.6</v>
      </c>
      <c r="V3886">
        <v>3.3</v>
      </c>
      <c r="W3886">
        <v>4.7</v>
      </c>
      <c r="X3886">
        <v>5.2</v>
      </c>
      <c r="Y3886">
        <v>1766</v>
      </c>
      <c r="Z3886">
        <v>14797</v>
      </c>
      <c r="AA3886">
        <v>8073</v>
      </c>
      <c r="AB3886">
        <v>8073</v>
      </c>
    </row>
    <row r="3887" spans="1:28" x14ac:dyDescent="0.25">
      <c r="A3887">
        <v>6916600</v>
      </c>
      <c r="B3887">
        <v>354</v>
      </c>
      <c r="C3887">
        <v>4.22</v>
      </c>
      <c r="D3887">
        <v>196.6</v>
      </c>
      <c r="E3887">
        <v>17</v>
      </c>
      <c r="F3887">
        <v>0.2</v>
      </c>
      <c r="G3887">
        <v>33</v>
      </c>
      <c r="H3887">
        <v>40</v>
      </c>
      <c r="I3887">
        <v>78</v>
      </c>
      <c r="J3887">
        <v>164</v>
      </c>
      <c r="K3887">
        <v>297</v>
      </c>
      <c r="L3887">
        <v>334</v>
      </c>
      <c r="M3887">
        <v>0.39</v>
      </c>
      <c r="N3887">
        <v>0.48</v>
      </c>
      <c r="O3887">
        <v>0.93</v>
      </c>
      <c r="P3887">
        <v>1.96</v>
      </c>
      <c r="Q3887">
        <v>3.54</v>
      </c>
      <c r="R3887">
        <v>3.98</v>
      </c>
      <c r="S3887">
        <v>1.2</v>
      </c>
      <c r="T3887">
        <v>1.6</v>
      </c>
      <c r="U3887">
        <v>3.5</v>
      </c>
      <c r="V3887">
        <v>95.3</v>
      </c>
      <c r="W3887">
        <v>165.3</v>
      </c>
      <c r="X3887">
        <v>195.4</v>
      </c>
      <c r="Y3887">
        <v>3387</v>
      </c>
      <c r="Z3887">
        <v>64017</v>
      </c>
      <c r="AA3887">
        <v>3387</v>
      </c>
      <c r="AB3887">
        <v>54970</v>
      </c>
    </row>
    <row r="3888" spans="1:28" x14ac:dyDescent="0.25">
      <c r="A3888">
        <v>6917000</v>
      </c>
      <c r="B3888">
        <v>14</v>
      </c>
      <c r="C3888">
        <v>1.83</v>
      </c>
      <c r="D3888">
        <v>5.7</v>
      </c>
      <c r="E3888">
        <v>1</v>
      </c>
      <c r="F3888">
        <v>0.13</v>
      </c>
      <c r="G3888">
        <v>4</v>
      </c>
      <c r="H3888">
        <v>5</v>
      </c>
      <c r="I3888">
        <v>5</v>
      </c>
      <c r="J3888">
        <v>6</v>
      </c>
      <c r="K3888">
        <v>12</v>
      </c>
      <c r="L3888">
        <v>14</v>
      </c>
      <c r="M3888">
        <v>0.52</v>
      </c>
      <c r="N3888">
        <v>0.65</v>
      </c>
      <c r="O3888">
        <v>0.65</v>
      </c>
      <c r="P3888">
        <v>0.78</v>
      </c>
      <c r="Q3888">
        <v>1.57</v>
      </c>
      <c r="R3888">
        <v>1.83</v>
      </c>
      <c r="S3888">
        <v>1.8</v>
      </c>
      <c r="T3888">
        <v>1.9</v>
      </c>
      <c r="U3888">
        <v>1.9</v>
      </c>
      <c r="V3888">
        <v>2</v>
      </c>
      <c r="W3888">
        <v>5</v>
      </c>
      <c r="X3888">
        <v>5.7</v>
      </c>
      <c r="Y3888">
        <v>3106</v>
      </c>
      <c r="Z3888">
        <v>28840</v>
      </c>
      <c r="AA3888">
        <v>21278</v>
      </c>
      <c r="AB3888">
        <v>21278</v>
      </c>
    </row>
    <row r="3889" spans="1:28" x14ac:dyDescent="0.25">
      <c r="A3889">
        <v>6917380</v>
      </c>
      <c r="B3889">
        <v>11</v>
      </c>
      <c r="C3889">
        <v>2.72</v>
      </c>
      <c r="D3889">
        <v>11</v>
      </c>
      <c r="E3889">
        <v>0</v>
      </c>
      <c r="F3889">
        <v>0</v>
      </c>
      <c r="G3889">
        <v>1</v>
      </c>
      <c r="H3889">
        <v>1</v>
      </c>
      <c r="I3889">
        <v>3</v>
      </c>
      <c r="J3889">
        <v>5</v>
      </c>
      <c r="K3889">
        <v>7</v>
      </c>
      <c r="L3889">
        <v>7</v>
      </c>
      <c r="M3889">
        <v>0.25</v>
      </c>
      <c r="N3889">
        <v>0.25</v>
      </c>
      <c r="O3889">
        <v>0.74</v>
      </c>
      <c r="P3889">
        <v>1.24</v>
      </c>
      <c r="Q3889">
        <v>1.73</v>
      </c>
      <c r="R3889">
        <v>1.73</v>
      </c>
      <c r="S3889">
        <v>2.6</v>
      </c>
      <c r="T3889">
        <v>2.6</v>
      </c>
      <c r="U3889">
        <v>3.1</v>
      </c>
      <c r="V3889">
        <v>3.9</v>
      </c>
      <c r="W3889">
        <v>5.8</v>
      </c>
      <c r="X3889">
        <v>5.8</v>
      </c>
      <c r="Y3889">
        <v>6647</v>
      </c>
      <c r="Z3889">
        <v>13449</v>
      </c>
      <c r="AA3889">
        <v>-999</v>
      </c>
      <c r="AB3889">
        <v>-999</v>
      </c>
    </row>
    <row r="3890" spans="1:28" x14ac:dyDescent="0.25">
      <c r="A3890">
        <v>6917500</v>
      </c>
      <c r="B3890">
        <v>43</v>
      </c>
      <c r="C3890">
        <v>4.0599999999999996</v>
      </c>
      <c r="D3890">
        <v>28.2</v>
      </c>
      <c r="E3890">
        <v>1</v>
      </c>
      <c r="F3890">
        <v>0.09</v>
      </c>
      <c r="G3890">
        <v>6</v>
      </c>
      <c r="H3890">
        <v>9</v>
      </c>
      <c r="I3890">
        <v>18</v>
      </c>
      <c r="J3890">
        <v>23</v>
      </c>
      <c r="K3890">
        <v>27</v>
      </c>
      <c r="L3890">
        <v>35</v>
      </c>
      <c r="M3890">
        <v>0.56999999999999995</v>
      </c>
      <c r="N3890">
        <v>0.85</v>
      </c>
      <c r="O3890">
        <v>1.7</v>
      </c>
      <c r="P3890">
        <v>2.17</v>
      </c>
      <c r="Q3890">
        <v>2.5499999999999998</v>
      </c>
      <c r="R3890">
        <v>3.31</v>
      </c>
      <c r="S3890">
        <v>1.9</v>
      </c>
      <c r="T3890">
        <v>2.1</v>
      </c>
      <c r="U3890">
        <v>18.100000000000001</v>
      </c>
      <c r="V3890">
        <v>18.8</v>
      </c>
      <c r="W3890">
        <v>19.8</v>
      </c>
      <c r="X3890">
        <v>22.7</v>
      </c>
      <c r="Y3890">
        <v>4455</v>
      </c>
      <c r="Z3890">
        <v>19366</v>
      </c>
      <c r="AA3890">
        <v>10672</v>
      </c>
      <c r="AB3890">
        <v>10672</v>
      </c>
    </row>
    <row r="3891" spans="1:28" x14ac:dyDescent="0.25">
      <c r="A3891">
        <v>6918440</v>
      </c>
      <c r="B3891">
        <v>1</v>
      </c>
      <c r="C3891">
        <v>0.15</v>
      </c>
      <c r="D3891">
        <v>0.1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1</v>
      </c>
      <c r="L3891">
        <v>1</v>
      </c>
      <c r="M3891">
        <v>0</v>
      </c>
      <c r="N3891">
        <v>0</v>
      </c>
      <c r="O3891">
        <v>0</v>
      </c>
      <c r="P3891">
        <v>0</v>
      </c>
      <c r="Q3891">
        <v>0.15</v>
      </c>
      <c r="R3891">
        <v>0.15</v>
      </c>
      <c r="S3891">
        <v>0</v>
      </c>
      <c r="T3891">
        <v>0</v>
      </c>
      <c r="U3891">
        <v>0</v>
      </c>
      <c r="V3891">
        <v>0</v>
      </c>
      <c r="W3891">
        <v>0.1</v>
      </c>
      <c r="X3891">
        <v>0.1</v>
      </c>
      <c r="Y3891">
        <v>39053</v>
      </c>
      <c r="Z3891">
        <v>39053</v>
      </c>
      <c r="AA3891">
        <v>-999</v>
      </c>
      <c r="AB3891">
        <v>-999</v>
      </c>
    </row>
    <row r="3892" spans="1:28" x14ac:dyDescent="0.25">
      <c r="A3892">
        <v>6918460</v>
      </c>
      <c r="B3892">
        <v>1</v>
      </c>
      <c r="C3892">
        <v>0.15</v>
      </c>
      <c r="D3892">
        <v>0.2</v>
      </c>
      <c r="E3892">
        <v>0</v>
      </c>
      <c r="F3892">
        <v>0</v>
      </c>
      <c r="G3892">
        <v>1</v>
      </c>
      <c r="H3892">
        <v>1</v>
      </c>
      <c r="I3892">
        <v>1</v>
      </c>
      <c r="J3892">
        <v>1</v>
      </c>
      <c r="K3892">
        <v>1</v>
      </c>
      <c r="L3892">
        <v>1</v>
      </c>
      <c r="M3892">
        <v>0.15</v>
      </c>
      <c r="N3892">
        <v>0.15</v>
      </c>
      <c r="O3892">
        <v>0.15</v>
      </c>
      <c r="P3892">
        <v>0.15</v>
      </c>
      <c r="Q3892">
        <v>0.15</v>
      </c>
      <c r="R3892">
        <v>0.15</v>
      </c>
      <c r="S3892">
        <v>0.2</v>
      </c>
      <c r="T3892">
        <v>0.2</v>
      </c>
      <c r="U3892">
        <v>0.2</v>
      </c>
      <c r="V3892">
        <v>0.2</v>
      </c>
      <c r="W3892">
        <v>0.2</v>
      </c>
      <c r="X3892">
        <v>0.2</v>
      </c>
      <c r="Y3892">
        <v>26469</v>
      </c>
      <c r="Z3892">
        <v>26469</v>
      </c>
      <c r="AA3892">
        <v>-999</v>
      </c>
      <c r="AB3892">
        <v>-999</v>
      </c>
    </row>
    <row r="3893" spans="1:28" x14ac:dyDescent="0.25">
      <c r="A3893">
        <v>6918740</v>
      </c>
      <c r="B3893">
        <v>7</v>
      </c>
      <c r="C3893">
        <v>1.1499999999999999</v>
      </c>
      <c r="D3893">
        <v>83.8</v>
      </c>
      <c r="E3893">
        <v>1</v>
      </c>
      <c r="F3893">
        <v>0.16</v>
      </c>
      <c r="G3893">
        <v>2</v>
      </c>
      <c r="H3893">
        <v>2</v>
      </c>
      <c r="I3893">
        <v>5</v>
      </c>
      <c r="J3893">
        <v>5</v>
      </c>
      <c r="K3893">
        <v>7</v>
      </c>
      <c r="L3893">
        <v>7</v>
      </c>
      <c r="M3893">
        <v>0.33</v>
      </c>
      <c r="N3893">
        <v>0.33</v>
      </c>
      <c r="O3893">
        <v>0.82</v>
      </c>
      <c r="P3893">
        <v>0.82</v>
      </c>
      <c r="Q3893">
        <v>1.1499999999999999</v>
      </c>
      <c r="R3893">
        <v>1.1499999999999999</v>
      </c>
      <c r="S3893">
        <v>9.6</v>
      </c>
      <c r="T3893">
        <v>9.6</v>
      </c>
      <c r="U3893">
        <v>83.3</v>
      </c>
      <c r="V3893">
        <v>83.3</v>
      </c>
      <c r="W3893">
        <v>83.8</v>
      </c>
      <c r="X3893">
        <v>83.8</v>
      </c>
      <c r="Y3893">
        <v>4455</v>
      </c>
      <c r="Z3893">
        <v>21488</v>
      </c>
      <c r="AA3893">
        <v>29210</v>
      </c>
      <c r="AB3893">
        <v>29210</v>
      </c>
    </row>
    <row r="3894" spans="1:28" x14ac:dyDescent="0.25">
      <c r="A3894">
        <v>6919000</v>
      </c>
      <c r="B3894">
        <v>19</v>
      </c>
      <c r="C3894">
        <v>0.64</v>
      </c>
      <c r="D3894">
        <v>710.8</v>
      </c>
      <c r="E3894">
        <v>2</v>
      </c>
      <c r="F3894">
        <v>7.0000000000000007E-2</v>
      </c>
      <c r="G3894">
        <v>5</v>
      </c>
      <c r="H3894">
        <v>6</v>
      </c>
      <c r="I3894">
        <v>9</v>
      </c>
      <c r="J3894">
        <v>11</v>
      </c>
      <c r="K3894">
        <v>18</v>
      </c>
      <c r="L3894">
        <v>19</v>
      </c>
      <c r="M3894">
        <v>0.17</v>
      </c>
      <c r="N3894">
        <v>0.2</v>
      </c>
      <c r="O3894">
        <v>0.3</v>
      </c>
      <c r="P3894">
        <v>0.37</v>
      </c>
      <c r="Q3894">
        <v>0.6</v>
      </c>
      <c r="R3894">
        <v>0.64</v>
      </c>
      <c r="S3894">
        <v>2.1</v>
      </c>
      <c r="T3894">
        <v>2.1</v>
      </c>
      <c r="U3894">
        <v>17.2</v>
      </c>
      <c r="V3894">
        <v>710.4</v>
      </c>
      <c r="W3894">
        <v>710.7</v>
      </c>
      <c r="X3894">
        <v>710.8</v>
      </c>
      <c r="Y3894">
        <v>754</v>
      </c>
      <c r="Z3894">
        <v>42458</v>
      </c>
      <c r="AA3894">
        <v>754</v>
      </c>
      <c r="AB3894">
        <v>32006</v>
      </c>
    </row>
    <row r="3895" spans="1:28" x14ac:dyDescent="0.25">
      <c r="A3895">
        <v>6919020</v>
      </c>
      <c r="B3895">
        <v>19</v>
      </c>
      <c r="C3895">
        <v>0.56999999999999995</v>
      </c>
      <c r="D3895">
        <v>636.9</v>
      </c>
      <c r="E3895">
        <v>2</v>
      </c>
      <c r="F3895">
        <v>0.06</v>
      </c>
      <c r="G3895">
        <v>5</v>
      </c>
      <c r="H3895">
        <v>6</v>
      </c>
      <c r="I3895">
        <v>9</v>
      </c>
      <c r="J3895">
        <v>11</v>
      </c>
      <c r="K3895">
        <v>18</v>
      </c>
      <c r="L3895">
        <v>19</v>
      </c>
      <c r="M3895">
        <v>0.15</v>
      </c>
      <c r="N3895">
        <v>0.18</v>
      </c>
      <c r="O3895">
        <v>0.27</v>
      </c>
      <c r="P3895">
        <v>0.33</v>
      </c>
      <c r="Q3895">
        <v>0.54</v>
      </c>
      <c r="R3895">
        <v>0.56999999999999995</v>
      </c>
      <c r="S3895">
        <v>1.8</v>
      </c>
      <c r="T3895">
        <v>1.9</v>
      </c>
      <c r="U3895">
        <v>15.4</v>
      </c>
      <c r="V3895">
        <v>636.6</v>
      </c>
      <c r="W3895">
        <v>636.79999999999995</v>
      </c>
      <c r="X3895">
        <v>636.9</v>
      </c>
      <c r="Y3895">
        <v>5294</v>
      </c>
      <c r="Z3895">
        <v>46526</v>
      </c>
      <c r="AA3895">
        <v>5294</v>
      </c>
      <c r="AB3895">
        <v>36309</v>
      </c>
    </row>
    <row r="3896" spans="1:28" x14ac:dyDescent="0.25">
      <c r="A3896">
        <v>6919500</v>
      </c>
      <c r="B3896">
        <v>9</v>
      </c>
      <c r="C3896">
        <v>0.84</v>
      </c>
      <c r="D3896">
        <v>1.5</v>
      </c>
      <c r="E3896">
        <v>0</v>
      </c>
      <c r="F3896">
        <v>0</v>
      </c>
      <c r="G3896">
        <v>0</v>
      </c>
      <c r="H3896">
        <v>1</v>
      </c>
      <c r="I3896">
        <v>2</v>
      </c>
      <c r="J3896">
        <v>4</v>
      </c>
      <c r="K3896">
        <v>8</v>
      </c>
      <c r="L3896">
        <v>9</v>
      </c>
      <c r="M3896">
        <v>0</v>
      </c>
      <c r="N3896">
        <v>0.09</v>
      </c>
      <c r="O3896">
        <v>0.19</v>
      </c>
      <c r="P3896">
        <v>0.37</v>
      </c>
      <c r="Q3896">
        <v>0.75</v>
      </c>
      <c r="R3896">
        <v>0.84</v>
      </c>
      <c r="S3896">
        <v>0</v>
      </c>
      <c r="T3896">
        <v>0.2</v>
      </c>
      <c r="U3896">
        <v>0.2</v>
      </c>
      <c r="V3896">
        <v>0.8</v>
      </c>
      <c r="W3896">
        <v>1.4</v>
      </c>
      <c r="X3896">
        <v>1.5</v>
      </c>
      <c r="Y3896">
        <v>17768</v>
      </c>
      <c r="Z3896">
        <v>35157</v>
      </c>
      <c r="AA3896">
        <v>-999</v>
      </c>
      <c r="AB3896">
        <v>-999</v>
      </c>
    </row>
    <row r="3897" spans="1:28" x14ac:dyDescent="0.25">
      <c r="A3897">
        <v>6919900</v>
      </c>
      <c r="B3897">
        <v>34</v>
      </c>
      <c r="C3897">
        <v>0.73</v>
      </c>
      <c r="D3897">
        <v>456</v>
      </c>
      <c r="E3897">
        <v>2</v>
      </c>
      <c r="F3897">
        <v>0.04</v>
      </c>
      <c r="G3897">
        <v>7</v>
      </c>
      <c r="H3897">
        <v>9</v>
      </c>
      <c r="I3897">
        <v>14</v>
      </c>
      <c r="J3897">
        <v>20</v>
      </c>
      <c r="K3897">
        <v>32</v>
      </c>
      <c r="L3897">
        <v>34</v>
      </c>
      <c r="M3897">
        <v>0.15</v>
      </c>
      <c r="N3897">
        <v>0.19</v>
      </c>
      <c r="O3897">
        <v>0.3</v>
      </c>
      <c r="P3897">
        <v>0.43</v>
      </c>
      <c r="Q3897">
        <v>0.69</v>
      </c>
      <c r="R3897">
        <v>0.73</v>
      </c>
      <c r="S3897">
        <v>1.4</v>
      </c>
      <c r="T3897">
        <v>1.4</v>
      </c>
      <c r="U3897">
        <v>11.1</v>
      </c>
      <c r="V3897">
        <v>455.5</v>
      </c>
      <c r="W3897">
        <v>455.9</v>
      </c>
      <c r="X3897">
        <v>456</v>
      </c>
      <c r="Y3897">
        <v>2353</v>
      </c>
      <c r="Z3897">
        <v>46065</v>
      </c>
      <c r="AA3897">
        <v>20347</v>
      </c>
      <c r="AB3897">
        <v>50080</v>
      </c>
    </row>
    <row r="3898" spans="1:28" x14ac:dyDescent="0.25">
      <c r="A3898">
        <v>6921070</v>
      </c>
      <c r="B3898">
        <v>6</v>
      </c>
      <c r="C3898">
        <v>0.84</v>
      </c>
      <c r="D3898">
        <v>1.3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3</v>
      </c>
      <c r="K3898">
        <v>6</v>
      </c>
      <c r="L3898">
        <v>6</v>
      </c>
      <c r="M3898">
        <v>0</v>
      </c>
      <c r="N3898">
        <v>0</v>
      </c>
      <c r="O3898">
        <v>0</v>
      </c>
      <c r="P3898">
        <v>0.42</v>
      </c>
      <c r="Q3898">
        <v>0.84</v>
      </c>
      <c r="R3898">
        <v>0.84</v>
      </c>
      <c r="S3898">
        <v>0</v>
      </c>
      <c r="T3898">
        <v>0</v>
      </c>
      <c r="U3898">
        <v>0</v>
      </c>
      <c r="V3898">
        <v>0.7</v>
      </c>
      <c r="W3898">
        <v>1.3</v>
      </c>
      <c r="X3898">
        <v>1.3</v>
      </c>
      <c r="Y3898">
        <v>29205</v>
      </c>
      <c r="Z3898">
        <v>45447</v>
      </c>
      <c r="AA3898">
        <v>-999</v>
      </c>
      <c r="AB3898">
        <v>-999</v>
      </c>
    </row>
    <row r="3899" spans="1:28" x14ac:dyDescent="0.25">
      <c r="A3899">
        <v>6921200</v>
      </c>
      <c r="B3899">
        <v>4</v>
      </c>
      <c r="C3899">
        <v>1.24</v>
      </c>
      <c r="D3899">
        <v>1.7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4</v>
      </c>
      <c r="L3899">
        <v>4</v>
      </c>
      <c r="M3899">
        <v>0</v>
      </c>
      <c r="N3899">
        <v>0</v>
      </c>
      <c r="O3899">
        <v>0</v>
      </c>
      <c r="P3899">
        <v>0</v>
      </c>
      <c r="Q3899">
        <v>1.24</v>
      </c>
      <c r="R3899">
        <v>1.24</v>
      </c>
      <c r="S3899">
        <v>0</v>
      </c>
      <c r="T3899">
        <v>0</v>
      </c>
      <c r="U3899">
        <v>0</v>
      </c>
      <c r="V3899">
        <v>0</v>
      </c>
      <c r="W3899">
        <v>1.7</v>
      </c>
      <c r="X3899">
        <v>1.7</v>
      </c>
      <c r="Y3899">
        <v>2650</v>
      </c>
      <c r="Z3899">
        <v>8458</v>
      </c>
      <c r="AA3899">
        <v>-999</v>
      </c>
      <c r="AB3899">
        <v>-999</v>
      </c>
    </row>
    <row r="3900" spans="1:28" x14ac:dyDescent="0.25">
      <c r="A3900">
        <v>6921350</v>
      </c>
      <c r="B3900">
        <v>13</v>
      </c>
      <c r="C3900">
        <v>0.79</v>
      </c>
      <c r="D3900">
        <v>491.1</v>
      </c>
      <c r="E3900">
        <v>1</v>
      </c>
      <c r="F3900">
        <v>0.06</v>
      </c>
      <c r="G3900">
        <v>0</v>
      </c>
      <c r="H3900">
        <v>0</v>
      </c>
      <c r="I3900">
        <v>0</v>
      </c>
      <c r="J3900">
        <v>4</v>
      </c>
      <c r="K3900">
        <v>13</v>
      </c>
      <c r="L3900">
        <v>13</v>
      </c>
      <c r="M3900">
        <v>0</v>
      </c>
      <c r="N3900">
        <v>0</v>
      </c>
      <c r="O3900">
        <v>0</v>
      </c>
      <c r="P3900">
        <v>0.24</v>
      </c>
      <c r="Q3900">
        <v>0.79</v>
      </c>
      <c r="R3900">
        <v>0.79</v>
      </c>
      <c r="S3900">
        <v>0</v>
      </c>
      <c r="T3900">
        <v>0</v>
      </c>
      <c r="U3900">
        <v>0</v>
      </c>
      <c r="V3900">
        <v>490.3</v>
      </c>
      <c r="W3900">
        <v>491.1</v>
      </c>
      <c r="X3900">
        <v>491.1</v>
      </c>
      <c r="Y3900">
        <v>919</v>
      </c>
      <c r="Z3900">
        <v>43464</v>
      </c>
      <c r="AA3900">
        <v>919</v>
      </c>
      <c r="AB3900">
        <v>919</v>
      </c>
    </row>
    <row r="3901" spans="1:28" x14ac:dyDescent="0.25">
      <c r="A3901">
        <v>6922000</v>
      </c>
      <c r="B3901">
        <v>116</v>
      </c>
      <c r="C3901">
        <v>2.69</v>
      </c>
      <c r="D3901">
        <v>23.2</v>
      </c>
      <c r="E3901">
        <v>4</v>
      </c>
      <c r="F3901">
        <v>0.09</v>
      </c>
      <c r="G3901">
        <v>26</v>
      </c>
      <c r="H3901">
        <v>28</v>
      </c>
      <c r="I3901">
        <v>44</v>
      </c>
      <c r="J3901">
        <v>72</v>
      </c>
      <c r="K3901">
        <v>113</v>
      </c>
      <c r="L3901">
        <v>116</v>
      </c>
      <c r="M3901">
        <v>0.6</v>
      </c>
      <c r="N3901">
        <v>0.65</v>
      </c>
      <c r="O3901">
        <v>1.02</v>
      </c>
      <c r="P3901">
        <v>1.67</v>
      </c>
      <c r="Q3901">
        <v>2.62</v>
      </c>
      <c r="R3901">
        <v>2.69</v>
      </c>
      <c r="S3901">
        <v>1.1000000000000001</v>
      </c>
      <c r="T3901">
        <v>1.5</v>
      </c>
      <c r="U3901">
        <v>11.2</v>
      </c>
      <c r="V3901">
        <v>15.3</v>
      </c>
      <c r="W3901">
        <v>23.1</v>
      </c>
      <c r="X3901">
        <v>23.2</v>
      </c>
      <c r="Y3901">
        <v>3054</v>
      </c>
      <c r="Z3901">
        <v>60365</v>
      </c>
      <c r="AA3901">
        <v>18238</v>
      </c>
      <c r="AB3901">
        <v>66166</v>
      </c>
    </row>
    <row r="3902" spans="1:28" x14ac:dyDescent="0.25">
      <c r="A3902">
        <v>6924000</v>
      </c>
      <c r="B3902">
        <v>8</v>
      </c>
      <c r="C3902">
        <v>0.5</v>
      </c>
      <c r="D3902">
        <v>2.7</v>
      </c>
      <c r="E3902">
        <v>0</v>
      </c>
      <c r="F3902">
        <v>0</v>
      </c>
      <c r="G3902">
        <v>2</v>
      </c>
      <c r="H3902">
        <v>2</v>
      </c>
      <c r="I3902">
        <v>4</v>
      </c>
      <c r="J3902">
        <v>4</v>
      </c>
      <c r="K3902">
        <v>8</v>
      </c>
      <c r="L3902">
        <v>8</v>
      </c>
      <c r="M3902">
        <v>0.13</v>
      </c>
      <c r="N3902">
        <v>0.13</v>
      </c>
      <c r="O3902">
        <v>0.25</v>
      </c>
      <c r="P3902">
        <v>0.25</v>
      </c>
      <c r="Q3902">
        <v>0.5</v>
      </c>
      <c r="R3902">
        <v>0.5</v>
      </c>
      <c r="S3902">
        <v>2.1</v>
      </c>
      <c r="T3902">
        <v>2.1</v>
      </c>
      <c r="U3902">
        <v>2.2999999999999998</v>
      </c>
      <c r="V3902">
        <v>2.2999999999999998</v>
      </c>
      <c r="W3902">
        <v>2.7</v>
      </c>
      <c r="X3902">
        <v>2.7</v>
      </c>
      <c r="Y3902">
        <v>688</v>
      </c>
      <c r="Z3902">
        <v>38337</v>
      </c>
      <c r="AA3902">
        <v>-999</v>
      </c>
      <c r="AB3902">
        <v>-999</v>
      </c>
    </row>
    <row r="3903" spans="1:28" x14ac:dyDescent="0.25">
      <c r="A3903">
        <v>6925200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-999</v>
      </c>
      <c r="Z3903">
        <v>-999</v>
      </c>
      <c r="AA3903">
        <v>-999</v>
      </c>
      <c r="AB3903">
        <v>-999</v>
      </c>
    </row>
    <row r="3904" spans="1:28" x14ac:dyDescent="0.25">
      <c r="A3904">
        <v>6926000</v>
      </c>
      <c r="B3904">
        <v>801</v>
      </c>
      <c r="C3904">
        <v>2.21</v>
      </c>
      <c r="D3904">
        <v>461.6</v>
      </c>
      <c r="E3904">
        <v>36</v>
      </c>
      <c r="F3904">
        <v>0.1</v>
      </c>
      <c r="G3904">
        <v>112</v>
      </c>
      <c r="H3904">
        <v>131</v>
      </c>
      <c r="I3904">
        <v>222</v>
      </c>
      <c r="J3904">
        <v>408</v>
      </c>
      <c r="K3904">
        <v>704</v>
      </c>
      <c r="L3904">
        <v>765</v>
      </c>
      <c r="M3904">
        <v>0.31</v>
      </c>
      <c r="N3904">
        <v>0.36</v>
      </c>
      <c r="O3904">
        <v>0.61</v>
      </c>
      <c r="P3904">
        <v>1.1299999999999999</v>
      </c>
      <c r="Q3904">
        <v>1.95</v>
      </c>
      <c r="R3904">
        <v>2.12</v>
      </c>
      <c r="S3904">
        <v>92.4</v>
      </c>
      <c r="T3904">
        <v>92.5</v>
      </c>
      <c r="U3904">
        <v>96.1</v>
      </c>
      <c r="V3904">
        <v>197.8</v>
      </c>
      <c r="W3904">
        <v>453.9</v>
      </c>
      <c r="X3904">
        <v>461.1</v>
      </c>
      <c r="Y3904">
        <v>1997</v>
      </c>
      <c r="Z3904">
        <v>177469</v>
      </c>
      <c r="AA3904">
        <v>1997</v>
      </c>
      <c r="AB3904">
        <v>171214</v>
      </c>
    </row>
    <row r="3905" spans="1:28" x14ac:dyDescent="0.25">
      <c r="A3905">
        <v>6927000</v>
      </c>
      <c r="B3905">
        <v>19</v>
      </c>
      <c r="C3905">
        <v>2.85</v>
      </c>
      <c r="D3905">
        <v>5.0999999999999996</v>
      </c>
      <c r="E3905">
        <v>0</v>
      </c>
      <c r="F3905">
        <v>0</v>
      </c>
      <c r="G3905">
        <v>4</v>
      </c>
      <c r="H3905">
        <v>4</v>
      </c>
      <c r="I3905">
        <v>9</v>
      </c>
      <c r="J3905">
        <v>13</v>
      </c>
      <c r="K3905">
        <v>19</v>
      </c>
      <c r="L3905">
        <v>19</v>
      </c>
      <c r="M3905">
        <v>0.6</v>
      </c>
      <c r="N3905">
        <v>0.6</v>
      </c>
      <c r="O3905">
        <v>1.35</v>
      </c>
      <c r="P3905">
        <v>1.95</v>
      </c>
      <c r="Q3905">
        <v>2.85</v>
      </c>
      <c r="R3905">
        <v>2.85</v>
      </c>
      <c r="S3905">
        <v>0.6</v>
      </c>
      <c r="T3905">
        <v>0.6</v>
      </c>
      <c r="U3905">
        <v>2.9</v>
      </c>
      <c r="V3905">
        <v>3.7</v>
      </c>
      <c r="W3905">
        <v>5.0999999999999996</v>
      </c>
      <c r="X3905">
        <v>5.0999999999999996</v>
      </c>
      <c r="Y3905">
        <v>3562</v>
      </c>
      <c r="Z3905">
        <v>27676</v>
      </c>
      <c r="AA3905">
        <v>-999</v>
      </c>
      <c r="AB3905">
        <v>-999</v>
      </c>
    </row>
    <row r="3906" spans="1:28" x14ac:dyDescent="0.25">
      <c r="A3906">
        <v>6928000</v>
      </c>
      <c r="B3906">
        <v>24</v>
      </c>
      <c r="C3906">
        <v>0.73</v>
      </c>
      <c r="D3906">
        <v>1.1000000000000001</v>
      </c>
      <c r="E3906">
        <v>0</v>
      </c>
      <c r="F3906">
        <v>0</v>
      </c>
      <c r="G3906">
        <v>2</v>
      </c>
      <c r="H3906">
        <v>2</v>
      </c>
      <c r="I3906">
        <v>5</v>
      </c>
      <c r="J3906">
        <v>13</v>
      </c>
      <c r="K3906">
        <v>23</v>
      </c>
      <c r="L3906">
        <v>23</v>
      </c>
      <c r="M3906">
        <v>0.06</v>
      </c>
      <c r="N3906">
        <v>0.06</v>
      </c>
      <c r="O3906">
        <v>0.15</v>
      </c>
      <c r="P3906">
        <v>0.4</v>
      </c>
      <c r="Q3906">
        <v>0.7</v>
      </c>
      <c r="R3906">
        <v>0.7</v>
      </c>
      <c r="S3906">
        <v>0.1</v>
      </c>
      <c r="T3906">
        <v>0.1</v>
      </c>
      <c r="U3906">
        <v>0.3</v>
      </c>
      <c r="V3906">
        <v>0.8</v>
      </c>
      <c r="W3906">
        <v>1</v>
      </c>
      <c r="X3906">
        <v>1</v>
      </c>
      <c r="Y3906">
        <v>3205</v>
      </c>
      <c r="Z3906">
        <v>47543</v>
      </c>
      <c r="AA3906">
        <v>-999</v>
      </c>
      <c r="AB3906">
        <v>-999</v>
      </c>
    </row>
    <row r="3907" spans="1:28" x14ac:dyDescent="0.25">
      <c r="A3907">
        <v>6928500</v>
      </c>
      <c r="B3907">
        <v>37</v>
      </c>
      <c r="C3907">
        <v>0.84</v>
      </c>
      <c r="D3907">
        <v>1.3</v>
      </c>
      <c r="E3907">
        <v>0</v>
      </c>
      <c r="F3907">
        <v>0</v>
      </c>
      <c r="G3907">
        <v>4</v>
      </c>
      <c r="H3907">
        <v>4</v>
      </c>
      <c r="I3907">
        <v>7</v>
      </c>
      <c r="J3907">
        <v>17</v>
      </c>
      <c r="K3907">
        <v>35</v>
      </c>
      <c r="L3907">
        <v>36</v>
      </c>
      <c r="M3907">
        <v>0.09</v>
      </c>
      <c r="N3907">
        <v>0.09</v>
      </c>
      <c r="O3907">
        <v>0.16</v>
      </c>
      <c r="P3907">
        <v>0.39</v>
      </c>
      <c r="Q3907">
        <v>0.8</v>
      </c>
      <c r="R3907">
        <v>0.82</v>
      </c>
      <c r="S3907">
        <v>0.1</v>
      </c>
      <c r="T3907">
        <v>0.1</v>
      </c>
      <c r="U3907">
        <v>0.2</v>
      </c>
      <c r="V3907">
        <v>0.6</v>
      </c>
      <c r="W3907">
        <v>1.1000000000000001</v>
      </c>
      <c r="X3907">
        <v>1.3</v>
      </c>
      <c r="Y3907">
        <v>5920</v>
      </c>
      <c r="Z3907">
        <v>50283</v>
      </c>
      <c r="AA3907">
        <v>-999</v>
      </c>
      <c r="AB3907">
        <v>-999</v>
      </c>
    </row>
    <row r="3908" spans="1:28" x14ac:dyDescent="0.25">
      <c r="A3908">
        <v>6930000</v>
      </c>
      <c r="B3908">
        <v>5</v>
      </c>
      <c r="C3908">
        <v>0.35</v>
      </c>
      <c r="D3908">
        <v>0.4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2</v>
      </c>
      <c r="K3908">
        <v>4</v>
      </c>
      <c r="L3908">
        <v>5</v>
      </c>
      <c r="M3908">
        <v>0</v>
      </c>
      <c r="N3908">
        <v>0</v>
      </c>
      <c r="O3908">
        <v>0</v>
      </c>
      <c r="P3908">
        <v>0.14000000000000001</v>
      </c>
      <c r="Q3908">
        <v>0.28000000000000003</v>
      </c>
      <c r="R3908">
        <v>0.35</v>
      </c>
      <c r="S3908">
        <v>0</v>
      </c>
      <c r="T3908">
        <v>0</v>
      </c>
      <c r="U3908">
        <v>0</v>
      </c>
      <c r="V3908">
        <v>0.1</v>
      </c>
      <c r="W3908">
        <v>0.3</v>
      </c>
      <c r="X3908">
        <v>0.4</v>
      </c>
      <c r="Y3908">
        <v>8278</v>
      </c>
      <c r="Z3908">
        <v>19021</v>
      </c>
      <c r="AA3908">
        <v>-999</v>
      </c>
      <c r="AB3908">
        <v>-999</v>
      </c>
    </row>
    <row r="3909" spans="1:28" x14ac:dyDescent="0.25">
      <c r="A3909">
        <v>6931500</v>
      </c>
      <c r="B3909">
        <v>1</v>
      </c>
      <c r="C3909">
        <v>6.01</v>
      </c>
      <c r="D3909">
        <v>7.3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1</v>
      </c>
      <c r="K3909">
        <v>1</v>
      </c>
      <c r="L3909">
        <v>1</v>
      </c>
      <c r="M3909">
        <v>0</v>
      </c>
      <c r="N3909">
        <v>0</v>
      </c>
      <c r="O3909">
        <v>0</v>
      </c>
      <c r="P3909">
        <v>6.01</v>
      </c>
      <c r="Q3909">
        <v>6.01</v>
      </c>
      <c r="R3909">
        <v>6.01</v>
      </c>
      <c r="S3909">
        <v>0</v>
      </c>
      <c r="T3909">
        <v>0</v>
      </c>
      <c r="U3909">
        <v>0</v>
      </c>
      <c r="V3909">
        <v>7.3</v>
      </c>
      <c r="W3909">
        <v>7.3</v>
      </c>
      <c r="X3909">
        <v>7.3</v>
      </c>
      <c r="Y3909">
        <v>2675</v>
      </c>
      <c r="Z3909">
        <v>2675</v>
      </c>
      <c r="AA3909">
        <v>-999</v>
      </c>
      <c r="AB3909">
        <v>-999</v>
      </c>
    </row>
    <row r="3910" spans="1:28" x14ac:dyDescent="0.25">
      <c r="A3910">
        <v>6932000</v>
      </c>
      <c r="B3910">
        <v>7</v>
      </c>
      <c r="C3910">
        <v>1.36</v>
      </c>
      <c r="D3910">
        <v>9.8000000000000007</v>
      </c>
      <c r="E3910">
        <v>1</v>
      </c>
      <c r="F3910">
        <v>0.19</v>
      </c>
      <c r="G3910">
        <v>2</v>
      </c>
      <c r="H3910">
        <v>2</v>
      </c>
      <c r="I3910">
        <v>2</v>
      </c>
      <c r="J3910">
        <v>4</v>
      </c>
      <c r="K3910">
        <v>6</v>
      </c>
      <c r="L3910">
        <v>7</v>
      </c>
      <c r="M3910">
        <v>0.39</v>
      </c>
      <c r="N3910">
        <v>0.39</v>
      </c>
      <c r="O3910">
        <v>0.39</v>
      </c>
      <c r="P3910">
        <v>0.78</v>
      </c>
      <c r="Q3910">
        <v>1.17</v>
      </c>
      <c r="R3910">
        <v>1.36</v>
      </c>
      <c r="S3910">
        <v>0.4</v>
      </c>
      <c r="T3910">
        <v>0.4</v>
      </c>
      <c r="U3910">
        <v>0.4</v>
      </c>
      <c r="V3910">
        <v>8</v>
      </c>
      <c r="W3910">
        <v>8.6</v>
      </c>
      <c r="X3910">
        <v>9.8000000000000007</v>
      </c>
      <c r="Y3910">
        <v>9059</v>
      </c>
      <c r="Z3910">
        <v>15529</v>
      </c>
      <c r="AA3910">
        <v>11045</v>
      </c>
      <c r="AB3910">
        <v>11045</v>
      </c>
    </row>
    <row r="3911" spans="1:28" x14ac:dyDescent="0.25">
      <c r="A3911">
        <v>6933500</v>
      </c>
      <c r="B3911">
        <v>51</v>
      </c>
      <c r="C3911">
        <v>0.69</v>
      </c>
      <c r="D3911">
        <v>1.6</v>
      </c>
      <c r="E3911">
        <v>1</v>
      </c>
      <c r="F3911">
        <v>0.01</v>
      </c>
      <c r="G3911">
        <v>6</v>
      </c>
      <c r="H3911">
        <v>6</v>
      </c>
      <c r="I3911">
        <v>10</v>
      </c>
      <c r="J3911">
        <v>25</v>
      </c>
      <c r="K3911">
        <v>47</v>
      </c>
      <c r="L3911">
        <v>50</v>
      </c>
      <c r="M3911">
        <v>0.08</v>
      </c>
      <c r="N3911">
        <v>0.08</v>
      </c>
      <c r="O3911">
        <v>0.14000000000000001</v>
      </c>
      <c r="P3911">
        <v>0.34</v>
      </c>
      <c r="Q3911">
        <v>0.64</v>
      </c>
      <c r="R3911">
        <v>0.68</v>
      </c>
      <c r="S3911">
        <v>0.1</v>
      </c>
      <c r="T3911">
        <v>0.1</v>
      </c>
      <c r="U3911">
        <v>0.2</v>
      </c>
      <c r="V3911">
        <v>1</v>
      </c>
      <c r="W3911">
        <v>1.4</v>
      </c>
      <c r="X3911">
        <v>1.6</v>
      </c>
      <c r="Y3911">
        <v>8890</v>
      </c>
      <c r="Z3911">
        <v>56845</v>
      </c>
      <c r="AA3911">
        <v>17829</v>
      </c>
      <c r="AB3911">
        <v>17829</v>
      </c>
    </row>
    <row r="3912" spans="1:28" x14ac:dyDescent="0.25">
      <c r="A3912">
        <v>6934000</v>
      </c>
      <c r="B3912">
        <v>62</v>
      </c>
      <c r="C3912">
        <v>0.75</v>
      </c>
      <c r="D3912">
        <v>1.6</v>
      </c>
      <c r="E3912">
        <v>1</v>
      </c>
      <c r="F3912">
        <v>0.01</v>
      </c>
      <c r="G3912">
        <v>8</v>
      </c>
      <c r="H3912">
        <v>8</v>
      </c>
      <c r="I3912">
        <v>13</v>
      </c>
      <c r="J3912">
        <v>31</v>
      </c>
      <c r="K3912">
        <v>57</v>
      </c>
      <c r="L3912">
        <v>61</v>
      </c>
      <c r="M3912">
        <v>0.1</v>
      </c>
      <c r="N3912">
        <v>0.1</v>
      </c>
      <c r="O3912">
        <v>0.16</v>
      </c>
      <c r="P3912">
        <v>0.38</v>
      </c>
      <c r="Q3912">
        <v>0.69</v>
      </c>
      <c r="R3912">
        <v>0.74</v>
      </c>
      <c r="S3912">
        <v>0.1</v>
      </c>
      <c r="T3912">
        <v>0.1</v>
      </c>
      <c r="U3912">
        <v>0.2</v>
      </c>
      <c r="V3912">
        <v>0.9</v>
      </c>
      <c r="W3912">
        <v>1.3</v>
      </c>
      <c r="X3912">
        <v>1.6</v>
      </c>
      <c r="Y3912">
        <v>11591</v>
      </c>
      <c r="Z3912">
        <v>93394</v>
      </c>
      <c r="AA3912">
        <v>55837</v>
      </c>
      <c r="AB3912">
        <v>55837</v>
      </c>
    </row>
    <row r="3913" spans="1:28" x14ac:dyDescent="0.25">
      <c r="A3913">
        <v>7011500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-999</v>
      </c>
      <c r="Z3913">
        <v>-999</v>
      </c>
      <c r="AA3913">
        <v>-999</v>
      </c>
      <c r="AB3913">
        <v>-999</v>
      </c>
    </row>
    <row r="3914" spans="1:28" x14ac:dyDescent="0.25">
      <c r="A3914">
        <v>7013000</v>
      </c>
      <c r="B3914">
        <v>52</v>
      </c>
      <c r="C3914">
        <v>2.57</v>
      </c>
      <c r="D3914">
        <v>7.3</v>
      </c>
      <c r="E3914">
        <v>2</v>
      </c>
      <c r="F3914">
        <v>0.1</v>
      </c>
      <c r="G3914">
        <v>2</v>
      </c>
      <c r="H3914">
        <v>5</v>
      </c>
      <c r="I3914">
        <v>10</v>
      </c>
      <c r="J3914">
        <v>30</v>
      </c>
      <c r="K3914">
        <v>47</v>
      </c>
      <c r="L3914">
        <v>50</v>
      </c>
      <c r="M3914">
        <v>0.1</v>
      </c>
      <c r="N3914">
        <v>0.25</v>
      </c>
      <c r="O3914">
        <v>0.49</v>
      </c>
      <c r="P3914">
        <v>1.48</v>
      </c>
      <c r="Q3914">
        <v>2.3199999999999998</v>
      </c>
      <c r="R3914">
        <v>2.4700000000000002</v>
      </c>
      <c r="S3914">
        <v>0.1</v>
      </c>
      <c r="T3914">
        <v>1.7</v>
      </c>
      <c r="U3914">
        <v>2.2000000000000002</v>
      </c>
      <c r="V3914">
        <v>4.5</v>
      </c>
      <c r="W3914">
        <v>6.2</v>
      </c>
      <c r="X3914">
        <v>6.3</v>
      </c>
      <c r="Y3914">
        <v>3490</v>
      </c>
      <c r="Z3914">
        <v>26974</v>
      </c>
      <c r="AA3914">
        <v>18251</v>
      </c>
      <c r="AB3914">
        <v>25558</v>
      </c>
    </row>
    <row r="3915" spans="1:28" x14ac:dyDescent="0.25">
      <c r="A3915">
        <v>7014500</v>
      </c>
      <c r="B3915">
        <v>117</v>
      </c>
      <c r="C3915">
        <v>3.04</v>
      </c>
      <c r="D3915">
        <v>25.1</v>
      </c>
      <c r="E3915">
        <v>14</v>
      </c>
      <c r="F3915">
        <v>0.36</v>
      </c>
      <c r="G3915">
        <v>7</v>
      </c>
      <c r="H3915">
        <v>10</v>
      </c>
      <c r="I3915">
        <v>22</v>
      </c>
      <c r="J3915">
        <v>70</v>
      </c>
      <c r="K3915">
        <v>103</v>
      </c>
      <c r="L3915">
        <v>114</v>
      </c>
      <c r="M3915">
        <v>0.18</v>
      </c>
      <c r="N3915">
        <v>0.26</v>
      </c>
      <c r="O3915">
        <v>0.56999999999999995</v>
      </c>
      <c r="P3915">
        <v>1.82</v>
      </c>
      <c r="Q3915">
        <v>2.68</v>
      </c>
      <c r="R3915">
        <v>2.96</v>
      </c>
      <c r="S3915">
        <v>0.3</v>
      </c>
      <c r="T3915">
        <v>1.1000000000000001</v>
      </c>
      <c r="U3915">
        <v>4.9000000000000004</v>
      </c>
      <c r="V3915">
        <v>18.2</v>
      </c>
      <c r="W3915">
        <v>20.8</v>
      </c>
      <c r="X3915">
        <v>24.5</v>
      </c>
      <c r="Y3915">
        <v>4248</v>
      </c>
      <c r="Z3915">
        <v>42008</v>
      </c>
      <c r="AA3915">
        <v>7574</v>
      </c>
      <c r="AB3915">
        <v>40576</v>
      </c>
    </row>
    <row r="3916" spans="1:28" x14ac:dyDescent="0.25">
      <c r="A3916">
        <v>7015000</v>
      </c>
      <c r="B3916">
        <v>3</v>
      </c>
      <c r="C3916">
        <v>5.49</v>
      </c>
      <c r="D3916">
        <v>34.700000000000003</v>
      </c>
      <c r="E3916">
        <v>0</v>
      </c>
      <c r="F3916">
        <v>0</v>
      </c>
      <c r="G3916">
        <v>0</v>
      </c>
      <c r="H3916">
        <v>0</v>
      </c>
      <c r="I3916">
        <v>1</v>
      </c>
      <c r="J3916">
        <v>3</v>
      </c>
      <c r="K3916">
        <v>3</v>
      </c>
      <c r="L3916">
        <v>3</v>
      </c>
      <c r="M3916">
        <v>0</v>
      </c>
      <c r="N3916">
        <v>0</v>
      </c>
      <c r="O3916">
        <v>1.83</v>
      </c>
      <c r="P3916">
        <v>5.49</v>
      </c>
      <c r="Q3916">
        <v>5.49</v>
      </c>
      <c r="R3916">
        <v>5.49</v>
      </c>
      <c r="S3916">
        <v>0</v>
      </c>
      <c r="T3916">
        <v>0</v>
      </c>
      <c r="U3916">
        <v>1.6</v>
      </c>
      <c r="V3916">
        <v>34.700000000000003</v>
      </c>
      <c r="W3916">
        <v>34.700000000000003</v>
      </c>
      <c r="X3916">
        <v>34.700000000000003</v>
      </c>
      <c r="Y3916">
        <v>2752</v>
      </c>
      <c r="Z3916">
        <v>4182</v>
      </c>
      <c r="AA3916">
        <v>-999</v>
      </c>
      <c r="AB3916">
        <v>-999</v>
      </c>
    </row>
    <row r="3917" spans="1:28" x14ac:dyDescent="0.25">
      <c r="A3917">
        <v>7015720</v>
      </c>
      <c r="B3917">
        <v>15</v>
      </c>
      <c r="C3917">
        <v>4.29</v>
      </c>
      <c r="D3917">
        <v>9.1</v>
      </c>
      <c r="E3917">
        <v>0</v>
      </c>
      <c r="F3917">
        <v>0</v>
      </c>
      <c r="G3917">
        <v>2</v>
      </c>
      <c r="H3917">
        <v>2</v>
      </c>
      <c r="I3917">
        <v>7</v>
      </c>
      <c r="J3917">
        <v>12</v>
      </c>
      <c r="K3917">
        <v>14</v>
      </c>
      <c r="L3917">
        <v>14</v>
      </c>
      <c r="M3917">
        <v>0.56999999999999995</v>
      </c>
      <c r="N3917">
        <v>0.56999999999999995</v>
      </c>
      <c r="O3917">
        <v>2</v>
      </c>
      <c r="P3917">
        <v>3.43</v>
      </c>
      <c r="Q3917">
        <v>4</v>
      </c>
      <c r="R3917">
        <v>4</v>
      </c>
      <c r="S3917">
        <v>0.4</v>
      </c>
      <c r="T3917">
        <v>0.4</v>
      </c>
      <c r="U3917">
        <v>2.2999999999999998</v>
      </c>
      <c r="V3917">
        <v>8.3000000000000007</v>
      </c>
      <c r="W3917">
        <v>8.9</v>
      </c>
      <c r="X3917">
        <v>8.9</v>
      </c>
      <c r="Y3917">
        <v>2528</v>
      </c>
      <c r="Z3917">
        <v>11329</v>
      </c>
      <c r="AA3917">
        <v>-999</v>
      </c>
      <c r="AB3917">
        <v>-999</v>
      </c>
    </row>
    <row r="3918" spans="1:28" x14ac:dyDescent="0.25">
      <c r="A3918">
        <v>7016500</v>
      </c>
      <c r="B3918">
        <v>108</v>
      </c>
      <c r="C3918">
        <v>5.2</v>
      </c>
      <c r="D3918">
        <v>14.6</v>
      </c>
      <c r="E3918">
        <v>2</v>
      </c>
      <c r="F3918">
        <v>0.1</v>
      </c>
      <c r="G3918">
        <v>11</v>
      </c>
      <c r="H3918">
        <v>16</v>
      </c>
      <c r="I3918">
        <v>31</v>
      </c>
      <c r="J3918">
        <v>72</v>
      </c>
      <c r="K3918">
        <v>104</v>
      </c>
      <c r="L3918">
        <v>106</v>
      </c>
      <c r="M3918">
        <v>0.53</v>
      </c>
      <c r="N3918">
        <v>0.77</v>
      </c>
      <c r="O3918">
        <v>1.49</v>
      </c>
      <c r="P3918">
        <v>3.47</v>
      </c>
      <c r="Q3918">
        <v>5.01</v>
      </c>
      <c r="R3918">
        <v>5.0999999999999996</v>
      </c>
      <c r="S3918">
        <v>0.6</v>
      </c>
      <c r="T3918">
        <v>1.1000000000000001</v>
      </c>
      <c r="U3918">
        <v>2.1</v>
      </c>
      <c r="V3918">
        <v>11.5</v>
      </c>
      <c r="W3918">
        <v>14.1</v>
      </c>
      <c r="X3918">
        <v>14.2</v>
      </c>
      <c r="Y3918">
        <v>3838</v>
      </c>
      <c r="Z3918">
        <v>43001</v>
      </c>
      <c r="AA3918">
        <v>24546</v>
      </c>
      <c r="AB3918">
        <v>39781</v>
      </c>
    </row>
    <row r="3919" spans="1:28" x14ac:dyDescent="0.25">
      <c r="A3919">
        <v>7017200</v>
      </c>
      <c r="B3919">
        <v>14</v>
      </c>
      <c r="C3919">
        <v>3.04</v>
      </c>
      <c r="D3919">
        <v>44.3</v>
      </c>
      <c r="E3919">
        <v>2</v>
      </c>
      <c r="F3919">
        <v>0.43</v>
      </c>
      <c r="G3919">
        <v>1</v>
      </c>
      <c r="H3919">
        <v>1</v>
      </c>
      <c r="I3919">
        <v>5</v>
      </c>
      <c r="J3919">
        <v>11</v>
      </c>
      <c r="K3919">
        <v>13</v>
      </c>
      <c r="L3919">
        <v>14</v>
      </c>
      <c r="M3919">
        <v>0.22</v>
      </c>
      <c r="N3919">
        <v>0.22</v>
      </c>
      <c r="O3919">
        <v>1.08</v>
      </c>
      <c r="P3919">
        <v>2.38</v>
      </c>
      <c r="Q3919">
        <v>2.82</v>
      </c>
      <c r="R3919">
        <v>3.04</v>
      </c>
      <c r="S3919">
        <v>0.5</v>
      </c>
      <c r="T3919">
        <v>0.5</v>
      </c>
      <c r="U3919">
        <v>1.9</v>
      </c>
      <c r="V3919">
        <v>4.7</v>
      </c>
      <c r="W3919">
        <v>5.3</v>
      </c>
      <c r="X3919">
        <v>44.3</v>
      </c>
      <c r="Y3919">
        <v>7172</v>
      </c>
      <c r="Z3919">
        <v>12142</v>
      </c>
      <c r="AA3919">
        <v>9401</v>
      </c>
      <c r="AB3919">
        <v>16189</v>
      </c>
    </row>
    <row r="3920" spans="1:28" x14ac:dyDescent="0.25">
      <c r="A3920">
        <v>7017500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-999</v>
      </c>
      <c r="Z3920">
        <v>-999</v>
      </c>
      <c r="AA3920">
        <v>-999</v>
      </c>
      <c r="AB3920">
        <v>-999</v>
      </c>
    </row>
    <row r="3921" spans="1:28" x14ac:dyDescent="0.25">
      <c r="A3921">
        <v>7018000</v>
      </c>
      <c r="B3921">
        <v>127</v>
      </c>
      <c r="C3921">
        <v>6.78</v>
      </c>
      <c r="D3921">
        <v>59.3</v>
      </c>
      <c r="E3921">
        <v>41</v>
      </c>
      <c r="F3921">
        <v>2.19</v>
      </c>
      <c r="G3921">
        <v>15</v>
      </c>
      <c r="H3921">
        <v>23</v>
      </c>
      <c r="I3921">
        <v>42</v>
      </c>
      <c r="J3921">
        <v>73</v>
      </c>
      <c r="K3921">
        <v>120</v>
      </c>
      <c r="L3921">
        <v>125</v>
      </c>
      <c r="M3921">
        <v>0.8</v>
      </c>
      <c r="N3921">
        <v>1.23</v>
      </c>
      <c r="O3921">
        <v>2.2400000000000002</v>
      </c>
      <c r="P3921">
        <v>3.9</v>
      </c>
      <c r="Q3921">
        <v>6.4</v>
      </c>
      <c r="R3921">
        <v>6.67</v>
      </c>
      <c r="S3921">
        <v>2.1</v>
      </c>
      <c r="T3921">
        <v>6.8</v>
      </c>
      <c r="U3921">
        <v>14.9</v>
      </c>
      <c r="V3921">
        <v>29.2</v>
      </c>
      <c r="W3921">
        <v>46.8</v>
      </c>
      <c r="X3921">
        <v>59.3</v>
      </c>
      <c r="Y3921">
        <v>4863</v>
      </c>
      <c r="Z3921">
        <v>22242</v>
      </c>
      <c r="AA3921">
        <v>4863</v>
      </c>
      <c r="AB3921">
        <v>18501</v>
      </c>
    </row>
    <row r="3922" spans="1:28" x14ac:dyDescent="0.25">
      <c r="A3922">
        <v>7018100</v>
      </c>
      <c r="B3922">
        <v>127</v>
      </c>
      <c r="C3922">
        <v>6.65</v>
      </c>
      <c r="D3922">
        <v>58.3</v>
      </c>
      <c r="E3922">
        <v>42</v>
      </c>
      <c r="F3922">
        <v>2.2000000000000002</v>
      </c>
      <c r="G3922">
        <v>15</v>
      </c>
      <c r="H3922">
        <v>23</v>
      </c>
      <c r="I3922">
        <v>42</v>
      </c>
      <c r="J3922">
        <v>72</v>
      </c>
      <c r="K3922">
        <v>120</v>
      </c>
      <c r="L3922">
        <v>125</v>
      </c>
      <c r="M3922">
        <v>0.79</v>
      </c>
      <c r="N3922">
        <v>1.2</v>
      </c>
      <c r="O3922">
        <v>2.2000000000000002</v>
      </c>
      <c r="P3922">
        <v>3.77</v>
      </c>
      <c r="Q3922">
        <v>6.28</v>
      </c>
      <c r="R3922">
        <v>6.55</v>
      </c>
      <c r="S3922">
        <v>2.1</v>
      </c>
      <c r="T3922">
        <v>6.7</v>
      </c>
      <c r="U3922">
        <v>14.6</v>
      </c>
      <c r="V3922">
        <v>28.4</v>
      </c>
      <c r="W3922">
        <v>46</v>
      </c>
      <c r="X3922">
        <v>58.3</v>
      </c>
      <c r="Y3922">
        <v>4286</v>
      </c>
      <c r="Z3922">
        <v>25574</v>
      </c>
      <c r="AA3922">
        <v>4286</v>
      </c>
      <c r="AB3922">
        <v>21887</v>
      </c>
    </row>
    <row r="3923" spans="1:28" x14ac:dyDescent="0.25">
      <c r="A3923">
        <v>7018500</v>
      </c>
      <c r="B3923">
        <v>186</v>
      </c>
      <c r="C3923">
        <v>7.93</v>
      </c>
      <c r="D3923">
        <v>60.2</v>
      </c>
      <c r="E3923">
        <v>52</v>
      </c>
      <c r="F3923">
        <v>2.2200000000000002</v>
      </c>
      <c r="G3923">
        <v>16</v>
      </c>
      <c r="H3923">
        <v>32</v>
      </c>
      <c r="I3923">
        <v>64</v>
      </c>
      <c r="J3923">
        <v>112</v>
      </c>
      <c r="K3923">
        <v>170</v>
      </c>
      <c r="L3923">
        <v>181</v>
      </c>
      <c r="M3923">
        <v>0.68</v>
      </c>
      <c r="N3923">
        <v>1.36</v>
      </c>
      <c r="O3923">
        <v>2.73</v>
      </c>
      <c r="P3923">
        <v>4.78</v>
      </c>
      <c r="Q3923">
        <v>7.25</v>
      </c>
      <c r="R3923">
        <v>7.72</v>
      </c>
      <c r="S3923">
        <v>1.7</v>
      </c>
      <c r="T3923">
        <v>6.5</v>
      </c>
      <c r="U3923">
        <v>17.3</v>
      </c>
      <c r="V3923">
        <v>29.7</v>
      </c>
      <c r="W3923">
        <v>45.8</v>
      </c>
      <c r="X3923">
        <v>60.2</v>
      </c>
      <c r="Y3923">
        <v>6178</v>
      </c>
      <c r="Z3923">
        <v>40357</v>
      </c>
      <c r="AA3923">
        <v>8883</v>
      </c>
      <c r="AB3923">
        <v>42802</v>
      </c>
    </row>
    <row r="3924" spans="1:28" x14ac:dyDescent="0.25">
      <c r="A3924">
        <v>7019000</v>
      </c>
      <c r="B3924">
        <v>514</v>
      </c>
      <c r="C3924">
        <v>5.25</v>
      </c>
      <c r="D3924">
        <v>30.6</v>
      </c>
      <c r="E3924">
        <v>76</v>
      </c>
      <c r="F3924">
        <v>0.78</v>
      </c>
      <c r="G3924">
        <v>39</v>
      </c>
      <c r="H3924">
        <v>69</v>
      </c>
      <c r="I3924">
        <v>140</v>
      </c>
      <c r="J3924">
        <v>320</v>
      </c>
      <c r="K3924">
        <v>471</v>
      </c>
      <c r="L3924">
        <v>499</v>
      </c>
      <c r="M3924">
        <v>0.4</v>
      </c>
      <c r="N3924">
        <v>0.71</v>
      </c>
      <c r="O3924">
        <v>1.43</v>
      </c>
      <c r="P3924">
        <v>3.27</v>
      </c>
      <c r="Q3924">
        <v>4.8099999999999996</v>
      </c>
      <c r="R3924">
        <v>5.0999999999999996</v>
      </c>
      <c r="S3924">
        <v>0.7</v>
      </c>
      <c r="T3924">
        <v>2.5</v>
      </c>
      <c r="U3924">
        <v>7.2</v>
      </c>
      <c r="V3924">
        <v>18</v>
      </c>
      <c r="W3924">
        <v>24.3</v>
      </c>
      <c r="X3924">
        <v>29.9</v>
      </c>
      <c r="Y3924">
        <v>4425</v>
      </c>
      <c r="Z3924">
        <v>63356</v>
      </c>
      <c r="AA3924">
        <v>7978</v>
      </c>
      <c r="AB3924">
        <v>62375</v>
      </c>
    </row>
    <row r="3925" spans="1:28" x14ac:dyDescent="0.25">
      <c r="A3925">
        <v>7021000</v>
      </c>
      <c r="B3925">
        <v>16</v>
      </c>
      <c r="C3925">
        <v>1.46</v>
      </c>
      <c r="D3925">
        <v>4.5</v>
      </c>
      <c r="E3925">
        <v>0</v>
      </c>
      <c r="F3925">
        <v>0</v>
      </c>
      <c r="G3925">
        <v>2</v>
      </c>
      <c r="H3925">
        <v>3</v>
      </c>
      <c r="I3925">
        <v>5</v>
      </c>
      <c r="J3925">
        <v>8</v>
      </c>
      <c r="K3925">
        <v>16</v>
      </c>
      <c r="L3925">
        <v>16</v>
      </c>
      <c r="M3925">
        <v>0.18</v>
      </c>
      <c r="N3925">
        <v>0.27</v>
      </c>
      <c r="O3925">
        <v>0.46</v>
      </c>
      <c r="P3925">
        <v>0.73</v>
      </c>
      <c r="Q3925">
        <v>1.46</v>
      </c>
      <c r="R3925">
        <v>1.46</v>
      </c>
      <c r="S3925">
        <v>0.2</v>
      </c>
      <c r="T3925">
        <v>0.4</v>
      </c>
      <c r="U3925">
        <v>0.7</v>
      </c>
      <c r="V3925">
        <v>1.2</v>
      </c>
      <c r="W3925">
        <v>4.5</v>
      </c>
      <c r="X3925">
        <v>4.5</v>
      </c>
      <c r="Y3925">
        <v>1510</v>
      </c>
      <c r="Z3925">
        <v>22505</v>
      </c>
      <c r="AA3925">
        <v>-999</v>
      </c>
      <c r="AB3925">
        <v>-999</v>
      </c>
    </row>
    <row r="3926" spans="1:28" x14ac:dyDescent="0.25">
      <c r="A3926">
        <v>7024000</v>
      </c>
      <c r="B3926">
        <v>1</v>
      </c>
      <c r="C3926">
        <v>0.56000000000000005</v>
      </c>
      <c r="D3926">
        <v>1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1</v>
      </c>
      <c r="K3926">
        <v>1</v>
      </c>
      <c r="L3926">
        <v>1</v>
      </c>
      <c r="M3926">
        <v>0</v>
      </c>
      <c r="N3926">
        <v>0</v>
      </c>
      <c r="O3926">
        <v>0</v>
      </c>
      <c r="P3926">
        <v>0.56000000000000005</v>
      </c>
      <c r="Q3926">
        <v>0.56000000000000005</v>
      </c>
      <c r="R3926">
        <v>0.56000000000000005</v>
      </c>
      <c r="S3926">
        <v>0</v>
      </c>
      <c r="T3926">
        <v>0</v>
      </c>
      <c r="U3926">
        <v>0</v>
      </c>
      <c r="V3926">
        <v>1</v>
      </c>
      <c r="W3926">
        <v>1</v>
      </c>
      <c r="X3926">
        <v>1</v>
      </c>
      <c r="Y3926">
        <v>2950</v>
      </c>
      <c r="Z3926">
        <v>2950</v>
      </c>
      <c r="AA3926">
        <v>-999</v>
      </c>
      <c r="AB3926">
        <v>-999</v>
      </c>
    </row>
    <row r="3927" spans="1:28" x14ac:dyDescent="0.25">
      <c r="A3927">
        <v>7024300</v>
      </c>
      <c r="B3927">
        <v>1</v>
      </c>
      <c r="C3927">
        <v>0.69</v>
      </c>
      <c r="D3927">
        <v>1.2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8504</v>
      </c>
      <c r="Z3927">
        <v>8504</v>
      </c>
      <c r="AA3927">
        <v>-999</v>
      </c>
      <c r="AB3927">
        <v>-999</v>
      </c>
    </row>
    <row r="3928" spans="1:28" x14ac:dyDescent="0.25">
      <c r="A3928">
        <v>7024500</v>
      </c>
      <c r="B3928">
        <v>13</v>
      </c>
      <c r="C3928">
        <v>1.31</v>
      </c>
      <c r="D3928">
        <v>5</v>
      </c>
      <c r="E3928">
        <v>0</v>
      </c>
      <c r="F3928">
        <v>0</v>
      </c>
      <c r="G3928">
        <v>2</v>
      </c>
      <c r="H3928">
        <v>5</v>
      </c>
      <c r="I3928">
        <v>5</v>
      </c>
      <c r="J3928">
        <v>7</v>
      </c>
      <c r="K3928">
        <v>8</v>
      </c>
      <c r="L3928">
        <v>11</v>
      </c>
      <c r="M3928">
        <v>0.2</v>
      </c>
      <c r="N3928">
        <v>0.5</v>
      </c>
      <c r="O3928">
        <v>0.5</v>
      </c>
      <c r="P3928">
        <v>0.71</v>
      </c>
      <c r="Q3928">
        <v>0.81</v>
      </c>
      <c r="R3928">
        <v>1.1100000000000001</v>
      </c>
      <c r="S3928">
        <v>0.2</v>
      </c>
      <c r="T3928">
        <v>2.7</v>
      </c>
      <c r="U3928">
        <v>2.7</v>
      </c>
      <c r="V3928">
        <v>2.9</v>
      </c>
      <c r="W3928">
        <v>3</v>
      </c>
      <c r="X3928">
        <v>4.2</v>
      </c>
      <c r="Y3928">
        <v>18109</v>
      </c>
      <c r="Z3928">
        <v>30979</v>
      </c>
      <c r="AA3928">
        <v>-999</v>
      </c>
      <c r="AB3928">
        <v>-999</v>
      </c>
    </row>
    <row r="3929" spans="1:28" x14ac:dyDescent="0.25">
      <c r="A3929">
        <v>7025400</v>
      </c>
      <c r="B3929">
        <v>21</v>
      </c>
      <c r="C3929">
        <v>2.2000000000000002</v>
      </c>
      <c r="D3929">
        <v>7.7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14</v>
      </c>
      <c r="K3929">
        <v>14</v>
      </c>
      <c r="L3929">
        <v>18</v>
      </c>
      <c r="M3929">
        <v>0</v>
      </c>
      <c r="N3929">
        <v>0</v>
      </c>
      <c r="O3929">
        <v>0</v>
      </c>
      <c r="P3929">
        <v>1.47</v>
      </c>
      <c r="Q3929">
        <v>1.47</v>
      </c>
      <c r="R3929">
        <v>1.88</v>
      </c>
      <c r="S3929">
        <v>0</v>
      </c>
      <c r="T3929">
        <v>0</v>
      </c>
      <c r="U3929">
        <v>0</v>
      </c>
      <c r="V3929">
        <v>5.5</v>
      </c>
      <c r="W3929">
        <v>5.5</v>
      </c>
      <c r="X3929">
        <v>6.4</v>
      </c>
      <c r="Y3929">
        <v>12423</v>
      </c>
      <c r="Z3929">
        <v>26789</v>
      </c>
      <c r="AA3929">
        <v>-999</v>
      </c>
      <c r="AB3929">
        <v>-999</v>
      </c>
    </row>
    <row r="3930" spans="1:28" x14ac:dyDescent="0.25">
      <c r="A3930">
        <v>7025500</v>
      </c>
      <c r="B3930">
        <v>22</v>
      </c>
      <c r="C3930">
        <v>2</v>
      </c>
      <c r="D3930">
        <v>6.8</v>
      </c>
      <c r="E3930">
        <v>0</v>
      </c>
      <c r="F3930">
        <v>0</v>
      </c>
      <c r="G3930">
        <v>0</v>
      </c>
      <c r="H3930">
        <v>1</v>
      </c>
      <c r="I3930">
        <v>1</v>
      </c>
      <c r="J3930">
        <v>15</v>
      </c>
      <c r="K3930">
        <v>15</v>
      </c>
      <c r="L3930">
        <v>19</v>
      </c>
      <c r="M3930">
        <v>0</v>
      </c>
      <c r="N3930">
        <v>0.09</v>
      </c>
      <c r="O3930">
        <v>0.09</v>
      </c>
      <c r="P3930">
        <v>1.36</v>
      </c>
      <c r="Q3930">
        <v>1.36</v>
      </c>
      <c r="R3930">
        <v>1.72</v>
      </c>
      <c r="S3930">
        <v>0</v>
      </c>
      <c r="T3930">
        <v>0.1</v>
      </c>
      <c r="U3930">
        <v>0.1</v>
      </c>
      <c r="V3930">
        <v>4.9000000000000004</v>
      </c>
      <c r="W3930">
        <v>4.9000000000000004</v>
      </c>
      <c r="X3930">
        <v>5.6</v>
      </c>
      <c r="Y3930">
        <v>19967</v>
      </c>
      <c r="Z3930">
        <v>38155</v>
      </c>
      <c r="AA3930">
        <v>-999</v>
      </c>
      <c r="AB3930">
        <v>-999</v>
      </c>
    </row>
    <row r="3931" spans="1:28" x14ac:dyDescent="0.25">
      <c r="A3931">
        <v>7026000</v>
      </c>
      <c r="B3931">
        <v>89</v>
      </c>
      <c r="C3931">
        <v>1.89</v>
      </c>
      <c r="D3931">
        <v>13.7</v>
      </c>
      <c r="E3931">
        <v>1</v>
      </c>
      <c r="F3931">
        <v>0.02</v>
      </c>
      <c r="G3931">
        <v>2</v>
      </c>
      <c r="H3931">
        <v>6</v>
      </c>
      <c r="I3931">
        <v>9</v>
      </c>
      <c r="J3931">
        <v>54</v>
      </c>
      <c r="K3931">
        <v>66</v>
      </c>
      <c r="L3931">
        <v>81</v>
      </c>
      <c r="M3931">
        <v>0.04</v>
      </c>
      <c r="N3931">
        <v>0.13</v>
      </c>
      <c r="O3931">
        <v>0.19</v>
      </c>
      <c r="P3931">
        <v>1.1499999999999999</v>
      </c>
      <c r="Q3931">
        <v>1.4</v>
      </c>
      <c r="R3931">
        <v>1.72</v>
      </c>
      <c r="S3931">
        <v>0</v>
      </c>
      <c r="T3931">
        <v>0.6</v>
      </c>
      <c r="U3931">
        <v>0.8</v>
      </c>
      <c r="V3931">
        <v>6.5</v>
      </c>
      <c r="W3931">
        <v>10.8</v>
      </c>
      <c r="X3931">
        <v>11.9</v>
      </c>
      <c r="Y3931">
        <v>14127</v>
      </c>
      <c r="Z3931">
        <v>55761</v>
      </c>
      <c r="AA3931">
        <v>69828</v>
      </c>
      <c r="AB3931">
        <v>69828</v>
      </c>
    </row>
    <row r="3932" spans="1:28" x14ac:dyDescent="0.25">
      <c r="A3932">
        <v>7026040</v>
      </c>
      <c r="B3932">
        <v>91</v>
      </c>
      <c r="C3932">
        <v>1.87</v>
      </c>
      <c r="D3932">
        <v>13.3</v>
      </c>
      <c r="E3932">
        <v>1</v>
      </c>
      <c r="F3932">
        <v>0.02</v>
      </c>
      <c r="G3932">
        <v>2</v>
      </c>
      <c r="H3932">
        <v>6</v>
      </c>
      <c r="I3932">
        <v>9</v>
      </c>
      <c r="J3932">
        <v>55</v>
      </c>
      <c r="K3932">
        <v>67</v>
      </c>
      <c r="L3932">
        <v>83</v>
      </c>
      <c r="M3932">
        <v>0.04</v>
      </c>
      <c r="N3932">
        <v>0.12</v>
      </c>
      <c r="O3932">
        <v>0.19</v>
      </c>
      <c r="P3932">
        <v>1.1299999999999999</v>
      </c>
      <c r="Q3932">
        <v>1.38</v>
      </c>
      <c r="R3932">
        <v>1.71</v>
      </c>
      <c r="S3932">
        <v>0</v>
      </c>
      <c r="T3932">
        <v>0.6</v>
      </c>
      <c r="U3932">
        <v>0.8</v>
      </c>
      <c r="V3932">
        <v>6.3</v>
      </c>
      <c r="W3932">
        <v>10.5</v>
      </c>
      <c r="X3932">
        <v>11.6</v>
      </c>
      <c r="Y3932">
        <v>8833</v>
      </c>
      <c r="Z3932">
        <v>56705</v>
      </c>
      <c r="AA3932">
        <v>72119</v>
      </c>
      <c r="AB3932">
        <v>72119</v>
      </c>
    </row>
    <row r="3933" spans="1:28" x14ac:dyDescent="0.25">
      <c r="A3933">
        <v>7026300</v>
      </c>
      <c r="B3933">
        <v>91</v>
      </c>
      <c r="C3933">
        <v>1.73</v>
      </c>
      <c r="D3933">
        <v>12.3</v>
      </c>
      <c r="E3933">
        <v>1</v>
      </c>
      <c r="F3933">
        <v>0.02</v>
      </c>
      <c r="G3933">
        <v>2</v>
      </c>
      <c r="H3933">
        <v>6</v>
      </c>
      <c r="I3933">
        <v>9</v>
      </c>
      <c r="J3933">
        <v>55</v>
      </c>
      <c r="K3933">
        <v>67</v>
      </c>
      <c r="L3933">
        <v>83</v>
      </c>
      <c r="M3933">
        <v>0.04</v>
      </c>
      <c r="N3933">
        <v>0.11</v>
      </c>
      <c r="O3933">
        <v>0.17</v>
      </c>
      <c r="P3933">
        <v>1.04</v>
      </c>
      <c r="Q3933">
        <v>1.27</v>
      </c>
      <c r="R3933">
        <v>1.57</v>
      </c>
      <c r="S3933">
        <v>0</v>
      </c>
      <c r="T3933">
        <v>0.5</v>
      </c>
      <c r="U3933">
        <v>0.7</v>
      </c>
      <c r="V3933">
        <v>5.8</v>
      </c>
      <c r="W3933">
        <v>9.6</v>
      </c>
      <c r="X3933">
        <v>10.7</v>
      </c>
      <c r="Y3933">
        <v>24040</v>
      </c>
      <c r="Z3933">
        <v>74653</v>
      </c>
      <c r="AA3933">
        <v>92225</v>
      </c>
      <c r="AB3933">
        <v>92225</v>
      </c>
    </row>
    <row r="3934" spans="1:28" x14ac:dyDescent="0.25">
      <c r="A3934">
        <v>7026500</v>
      </c>
      <c r="B3934">
        <v>10</v>
      </c>
      <c r="C3934">
        <v>3.5</v>
      </c>
      <c r="D3934">
        <v>163.4</v>
      </c>
      <c r="E3934">
        <v>2</v>
      </c>
      <c r="F3934">
        <v>0.7</v>
      </c>
      <c r="G3934">
        <v>0</v>
      </c>
      <c r="H3934">
        <v>0</v>
      </c>
      <c r="I3934">
        <v>0</v>
      </c>
      <c r="J3934">
        <v>1</v>
      </c>
      <c r="K3934">
        <v>4</v>
      </c>
      <c r="L3934">
        <v>7</v>
      </c>
      <c r="M3934">
        <v>0</v>
      </c>
      <c r="N3934">
        <v>0</v>
      </c>
      <c r="O3934">
        <v>0</v>
      </c>
      <c r="P3934">
        <v>0.35</v>
      </c>
      <c r="Q3934">
        <v>1.4</v>
      </c>
      <c r="R3934">
        <v>2.4500000000000002</v>
      </c>
      <c r="S3934">
        <v>0</v>
      </c>
      <c r="T3934">
        <v>0</v>
      </c>
      <c r="U3934">
        <v>0</v>
      </c>
      <c r="V3934">
        <v>40.1</v>
      </c>
      <c r="W3934">
        <v>59.9</v>
      </c>
      <c r="X3934">
        <v>130.69999999999999</v>
      </c>
      <c r="Y3934">
        <v>1983</v>
      </c>
      <c r="Z3934">
        <v>7656</v>
      </c>
      <c r="AA3934">
        <v>7095</v>
      </c>
      <c r="AB3934">
        <v>10048</v>
      </c>
    </row>
    <row r="3935" spans="1:28" x14ac:dyDescent="0.25">
      <c r="A3935">
        <v>7027500</v>
      </c>
      <c r="B3935">
        <v>25</v>
      </c>
      <c r="C3935">
        <v>1.95</v>
      </c>
      <c r="D3935">
        <v>25.7</v>
      </c>
      <c r="E3935">
        <v>1</v>
      </c>
      <c r="F3935">
        <v>0.08</v>
      </c>
      <c r="G3935">
        <v>1</v>
      </c>
      <c r="H3935">
        <v>1</v>
      </c>
      <c r="I3935">
        <v>2</v>
      </c>
      <c r="J3935">
        <v>8</v>
      </c>
      <c r="K3935">
        <v>12</v>
      </c>
      <c r="L3935">
        <v>22</v>
      </c>
      <c r="M3935">
        <v>0.08</v>
      </c>
      <c r="N3935">
        <v>0.08</v>
      </c>
      <c r="O3935">
        <v>0.16</v>
      </c>
      <c r="P3935">
        <v>0.62</v>
      </c>
      <c r="Q3935">
        <v>0.94</v>
      </c>
      <c r="R3935">
        <v>1.72</v>
      </c>
      <c r="S3935">
        <v>0.1</v>
      </c>
      <c r="T3935">
        <v>0.1</v>
      </c>
      <c r="U3935">
        <v>0.2</v>
      </c>
      <c r="V3935">
        <v>16.7</v>
      </c>
      <c r="W3935">
        <v>17.399999999999999</v>
      </c>
      <c r="X3935">
        <v>23.4</v>
      </c>
      <c r="Y3935">
        <v>6879</v>
      </c>
      <c r="Z3935">
        <v>18882</v>
      </c>
      <c r="AA3935">
        <v>9176</v>
      </c>
      <c r="AB3935">
        <v>9176</v>
      </c>
    </row>
    <row r="3936" spans="1:28" x14ac:dyDescent="0.25">
      <c r="A3936">
        <v>7028100</v>
      </c>
      <c r="B3936">
        <v>49</v>
      </c>
      <c r="C3936">
        <v>1.85</v>
      </c>
      <c r="D3936">
        <v>17.8</v>
      </c>
      <c r="E3936">
        <v>1</v>
      </c>
      <c r="F3936">
        <v>0.04</v>
      </c>
      <c r="G3936">
        <v>1</v>
      </c>
      <c r="H3936">
        <v>4</v>
      </c>
      <c r="I3936">
        <v>8</v>
      </c>
      <c r="J3936">
        <v>23</v>
      </c>
      <c r="K3936">
        <v>28</v>
      </c>
      <c r="L3936">
        <v>45</v>
      </c>
      <c r="M3936">
        <v>0.04</v>
      </c>
      <c r="N3936">
        <v>0.15</v>
      </c>
      <c r="O3936">
        <v>0.3</v>
      </c>
      <c r="P3936">
        <v>0.87</v>
      </c>
      <c r="Q3936">
        <v>1.06</v>
      </c>
      <c r="R3936">
        <v>1.7</v>
      </c>
      <c r="S3936">
        <v>0</v>
      </c>
      <c r="T3936">
        <v>0.1</v>
      </c>
      <c r="U3936">
        <v>1.5</v>
      </c>
      <c r="V3936">
        <v>12.7</v>
      </c>
      <c r="W3936">
        <v>13.1</v>
      </c>
      <c r="X3936">
        <v>16.7</v>
      </c>
      <c r="Y3936">
        <v>17050</v>
      </c>
      <c r="Z3936">
        <v>63815</v>
      </c>
      <c r="AA3936">
        <v>68647</v>
      </c>
      <c r="AB3936">
        <v>68647</v>
      </c>
    </row>
    <row r="3937" spans="1:28" x14ac:dyDescent="0.25">
      <c r="A3937">
        <v>7028500</v>
      </c>
      <c r="B3937">
        <v>17</v>
      </c>
      <c r="C3937">
        <v>9.07</v>
      </c>
      <c r="D3937">
        <v>98.8</v>
      </c>
      <c r="E3937">
        <v>1</v>
      </c>
      <c r="F3937">
        <v>0.53</v>
      </c>
      <c r="G3937">
        <v>0</v>
      </c>
      <c r="H3937">
        <v>0</v>
      </c>
      <c r="I3937">
        <v>0</v>
      </c>
      <c r="J3937">
        <v>1</v>
      </c>
      <c r="K3937">
        <v>1</v>
      </c>
      <c r="L3937">
        <v>10</v>
      </c>
      <c r="M3937">
        <v>0</v>
      </c>
      <c r="N3937">
        <v>0</v>
      </c>
      <c r="O3937">
        <v>0</v>
      </c>
      <c r="P3937">
        <v>0.53</v>
      </c>
      <c r="Q3937">
        <v>0.53</v>
      </c>
      <c r="R3937">
        <v>5.33</v>
      </c>
      <c r="S3937">
        <v>0</v>
      </c>
      <c r="T3937">
        <v>0</v>
      </c>
      <c r="U3937">
        <v>0</v>
      </c>
      <c r="V3937">
        <v>0.3</v>
      </c>
      <c r="W3937">
        <v>0.3</v>
      </c>
      <c r="X3937">
        <v>11.1</v>
      </c>
      <c r="Y3937">
        <v>3739</v>
      </c>
      <c r="Z3937">
        <v>11227</v>
      </c>
      <c r="AA3937">
        <v>3739</v>
      </c>
      <c r="AB3937">
        <v>3739</v>
      </c>
    </row>
    <row r="3938" spans="1:28" x14ac:dyDescent="0.25">
      <c r="A3938">
        <v>7029000</v>
      </c>
      <c r="B3938">
        <v>29</v>
      </c>
      <c r="C3938">
        <v>3.04</v>
      </c>
      <c r="D3938">
        <v>14.5</v>
      </c>
      <c r="E3938">
        <v>0</v>
      </c>
      <c r="F3938">
        <v>0</v>
      </c>
      <c r="G3938">
        <v>0</v>
      </c>
      <c r="H3938">
        <v>0</v>
      </c>
      <c r="I3938">
        <v>4</v>
      </c>
      <c r="J3938">
        <v>9</v>
      </c>
      <c r="K3938">
        <v>14</v>
      </c>
      <c r="L3938">
        <v>27</v>
      </c>
      <c r="M3938">
        <v>0</v>
      </c>
      <c r="N3938">
        <v>0</v>
      </c>
      <c r="O3938">
        <v>0.42</v>
      </c>
      <c r="P3938">
        <v>0.94</v>
      </c>
      <c r="Q3938">
        <v>1.47</v>
      </c>
      <c r="R3938">
        <v>2.83</v>
      </c>
      <c r="S3938">
        <v>0</v>
      </c>
      <c r="T3938">
        <v>0</v>
      </c>
      <c r="U3938">
        <v>2.4</v>
      </c>
      <c r="V3938">
        <v>4.7</v>
      </c>
      <c r="W3938">
        <v>9.6999999999999993</v>
      </c>
      <c r="X3938">
        <v>14.1</v>
      </c>
      <c r="Y3938">
        <v>7205</v>
      </c>
      <c r="Z3938">
        <v>35565</v>
      </c>
      <c r="AA3938">
        <v>-999</v>
      </c>
      <c r="AB3938">
        <v>-999</v>
      </c>
    </row>
    <row r="3939" spans="1:28" x14ac:dyDescent="0.25">
      <c r="A3939">
        <v>7029100</v>
      </c>
      <c r="B3939">
        <v>66</v>
      </c>
      <c r="C3939">
        <v>2.71</v>
      </c>
      <c r="D3939">
        <v>15</v>
      </c>
      <c r="E3939">
        <v>1</v>
      </c>
      <c r="F3939">
        <v>0.04</v>
      </c>
      <c r="G3939">
        <v>0</v>
      </c>
      <c r="H3939">
        <v>0</v>
      </c>
      <c r="I3939">
        <v>5</v>
      </c>
      <c r="J3939">
        <v>13</v>
      </c>
      <c r="K3939">
        <v>20</v>
      </c>
      <c r="L3939">
        <v>53</v>
      </c>
      <c r="M3939">
        <v>0</v>
      </c>
      <c r="N3939">
        <v>0</v>
      </c>
      <c r="O3939">
        <v>0.21</v>
      </c>
      <c r="P3939">
        <v>0.53</v>
      </c>
      <c r="Q3939">
        <v>0.82</v>
      </c>
      <c r="R3939">
        <v>2.1800000000000002</v>
      </c>
      <c r="S3939">
        <v>0</v>
      </c>
      <c r="T3939">
        <v>0</v>
      </c>
      <c r="U3939">
        <v>1</v>
      </c>
      <c r="V3939">
        <v>2</v>
      </c>
      <c r="W3939">
        <v>4.0999999999999996</v>
      </c>
      <c r="X3939">
        <v>7.7</v>
      </c>
      <c r="Y3939">
        <v>8260</v>
      </c>
      <c r="Z3939">
        <v>50396</v>
      </c>
      <c r="AA3939">
        <v>45186</v>
      </c>
      <c r="AB3939">
        <v>45186</v>
      </c>
    </row>
    <row r="3940" spans="1:28" x14ac:dyDescent="0.25">
      <c r="A3940">
        <v>7029270</v>
      </c>
      <c r="B3940">
        <v>14</v>
      </c>
      <c r="C3940">
        <v>1.91</v>
      </c>
      <c r="D3940">
        <v>22.2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13</v>
      </c>
      <c r="K3940">
        <v>13</v>
      </c>
      <c r="L3940">
        <v>13</v>
      </c>
      <c r="M3940">
        <v>0</v>
      </c>
      <c r="N3940">
        <v>0</v>
      </c>
      <c r="O3940">
        <v>0</v>
      </c>
      <c r="P3940">
        <v>1.78</v>
      </c>
      <c r="Q3940">
        <v>1.78</v>
      </c>
      <c r="R3940">
        <v>1.78</v>
      </c>
      <c r="S3940">
        <v>0</v>
      </c>
      <c r="T3940">
        <v>0</v>
      </c>
      <c r="U3940">
        <v>0</v>
      </c>
      <c r="V3940">
        <v>15.2</v>
      </c>
      <c r="W3940">
        <v>15.2</v>
      </c>
      <c r="X3940">
        <v>15.2</v>
      </c>
      <c r="Y3940">
        <v>9655</v>
      </c>
      <c r="Z3940">
        <v>23880</v>
      </c>
      <c r="AA3940">
        <v>-999</v>
      </c>
      <c r="AB3940">
        <v>-999</v>
      </c>
    </row>
    <row r="3941" spans="1:28" x14ac:dyDescent="0.25">
      <c r="A3941">
        <v>7029500</v>
      </c>
      <c r="B3941">
        <v>117</v>
      </c>
      <c r="C3941">
        <v>3.19</v>
      </c>
      <c r="D3941">
        <v>145.80000000000001</v>
      </c>
      <c r="E3941">
        <v>5</v>
      </c>
      <c r="F3941">
        <v>0.14000000000000001</v>
      </c>
      <c r="G3941">
        <v>1</v>
      </c>
      <c r="H3941">
        <v>1</v>
      </c>
      <c r="I3941">
        <v>6</v>
      </c>
      <c r="J3941">
        <v>75</v>
      </c>
      <c r="K3941">
        <v>100</v>
      </c>
      <c r="L3941">
        <v>111</v>
      </c>
      <c r="M3941">
        <v>0.03</v>
      </c>
      <c r="N3941">
        <v>0.03</v>
      </c>
      <c r="O3941">
        <v>0.16</v>
      </c>
      <c r="P3941">
        <v>2.0499999999999998</v>
      </c>
      <c r="Q3941">
        <v>2.73</v>
      </c>
      <c r="R3941">
        <v>3.03</v>
      </c>
      <c r="S3941">
        <v>0.2</v>
      </c>
      <c r="T3941">
        <v>0.2</v>
      </c>
      <c r="U3941">
        <v>0.7</v>
      </c>
      <c r="V3941">
        <v>119.9</v>
      </c>
      <c r="W3941">
        <v>132.1</v>
      </c>
      <c r="X3941">
        <v>140</v>
      </c>
      <c r="Y3941">
        <v>13530</v>
      </c>
      <c r="Z3941">
        <v>44616</v>
      </c>
      <c r="AA3941">
        <v>35555</v>
      </c>
      <c r="AB3941">
        <v>57880</v>
      </c>
    </row>
    <row r="3942" spans="1:28" x14ac:dyDescent="0.25">
      <c r="A3942">
        <v>7030050</v>
      </c>
      <c r="B3942">
        <v>135</v>
      </c>
      <c r="C3942">
        <v>2.2599999999999998</v>
      </c>
      <c r="D3942">
        <v>90.6</v>
      </c>
      <c r="E3942">
        <v>5</v>
      </c>
      <c r="F3942">
        <v>0.08</v>
      </c>
      <c r="G3942">
        <v>3</v>
      </c>
      <c r="H3942">
        <v>6</v>
      </c>
      <c r="I3942">
        <v>15</v>
      </c>
      <c r="J3942">
        <v>90</v>
      </c>
      <c r="K3942">
        <v>118</v>
      </c>
      <c r="L3942">
        <v>129</v>
      </c>
      <c r="M3942">
        <v>0.05</v>
      </c>
      <c r="N3942">
        <v>0.1</v>
      </c>
      <c r="O3942">
        <v>0.25</v>
      </c>
      <c r="P3942">
        <v>1.51</v>
      </c>
      <c r="Q3942">
        <v>1.98</v>
      </c>
      <c r="R3942">
        <v>2.16</v>
      </c>
      <c r="S3942">
        <v>0.4</v>
      </c>
      <c r="T3942">
        <v>0.8</v>
      </c>
      <c r="U3942">
        <v>1.2</v>
      </c>
      <c r="V3942">
        <v>74.599999999999994</v>
      </c>
      <c r="W3942">
        <v>82.2</v>
      </c>
      <c r="X3942">
        <v>87</v>
      </c>
      <c r="Y3942">
        <v>11892</v>
      </c>
      <c r="Z3942">
        <v>99776</v>
      </c>
      <c r="AA3942">
        <v>101155</v>
      </c>
      <c r="AB3942">
        <v>125836</v>
      </c>
    </row>
    <row r="3943" spans="1:28" x14ac:dyDescent="0.25">
      <c r="A3943">
        <v>7030240</v>
      </c>
      <c r="B3943">
        <v>9</v>
      </c>
      <c r="C3943">
        <v>1.33</v>
      </c>
      <c r="D3943">
        <v>2.8</v>
      </c>
      <c r="E3943">
        <v>0</v>
      </c>
      <c r="F3943">
        <v>0</v>
      </c>
      <c r="G3943">
        <v>0</v>
      </c>
      <c r="H3943">
        <v>1</v>
      </c>
      <c r="I3943">
        <v>1</v>
      </c>
      <c r="J3943">
        <v>8</v>
      </c>
      <c r="K3943">
        <v>9</v>
      </c>
      <c r="L3943">
        <v>9</v>
      </c>
      <c r="M3943">
        <v>0</v>
      </c>
      <c r="N3943">
        <v>0.15</v>
      </c>
      <c r="O3943">
        <v>0.15</v>
      </c>
      <c r="P3943">
        <v>1.18</v>
      </c>
      <c r="Q3943">
        <v>1.33</v>
      </c>
      <c r="R3943">
        <v>1.33</v>
      </c>
      <c r="S3943">
        <v>0</v>
      </c>
      <c r="T3943">
        <v>1</v>
      </c>
      <c r="U3943">
        <v>1</v>
      </c>
      <c r="V3943">
        <v>2.7</v>
      </c>
      <c r="W3943">
        <v>2.8</v>
      </c>
      <c r="X3943">
        <v>2.8</v>
      </c>
      <c r="Y3943">
        <v>9439</v>
      </c>
      <c r="Z3943">
        <v>22585</v>
      </c>
      <c r="AA3943">
        <v>-999</v>
      </c>
      <c r="AB3943">
        <v>-999</v>
      </c>
    </row>
    <row r="3944" spans="1:28" x14ac:dyDescent="0.25">
      <c r="A3944">
        <v>7030500</v>
      </c>
      <c r="B3944">
        <v>36</v>
      </c>
      <c r="C3944">
        <v>2.76</v>
      </c>
      <c r="D3944">
        <v>11.6</v>
      </c>
      <c r="E3944">
        <v>0</v>
      </c>
      <c r="F3944">
        <v>0</v>
      </c>
      <c r="G3944">
        <v>0</v>
      </c>
      <c r="H3944">
        <v>2</v>
      </c>
      <c r="I3944">
        <v>6</v>
      </c>
      <c r="J3944">
        <v>32</v>
      </c>
      <c r="K3944">
        <v>34</v>
      </c>
      <c r="L3944">
        <v>34</v>
      </c>
      <c r="M3944">
        <v>0</v>
      </c>
      <c r="N3944">
        <v>0.15</v>
      </c>
      <c r="O3944">
        <v>0.46</v>
      </c>
      <c r="P3944">
        <v>2.46</v>
      </c>
      <c r="Q3944">
        <v>2.61</v>
      </c>
      <c r="R3944">
        <v>2.61</v>
      </c>
      <c r="S3944">
        <v>0</v>
      </c>
      <c r="T3944">
        <v>0.3</v>
      </c>
      <c r="U3944">
        <v>2.8</v>
      </c>
      <c r="V3944">
        <v>10.9</v>
      </c>
      <c r="W3944">
        <v>11.4</v>
      </c>
      <c r="X3944">
        <v>11.4</v>
      </c>
      <c r="Y3944">
        <v>5614</v>
      </c>
      <c r="Z3944">
        <v>30229</v>
      </c>
      <c r="AA3944">
        <v>-999</v>
      </c>
      <c r="AB3944">
        <v>-999</v>
      </c>
    </row>
    <row r="3945" spans="1:28" x14ac:dyDescent="0.25">
      <c r="A3945">
        <v>7031650</v>
      </c>
      <c r="B3945">
        <v>71</v>
      </c>
      <c r="C3945">
        <v>3.93</v>
      </c>
      <c r="D3945">
        <v>14.1</v>
      </c>
      <c r="E3945">
        <v>0</v>
      </c>
      <c r="F3945">
        <v>0</v>
      </c>
      <c r="G3945">
        <v>0</v>
      </c>
      <c r="H3945">
        <v>6</v>
      </c>
      <c r="I3945">
        <v>22</v>
      </c>
      <c r="J3945">
        <v>65</v>
      </c>
      <c r="K3945">
        <v>68</v>
      </c>
      <c r="L3945">
        <v>69</v>
      </c>
      <c r="M3945">
        <v>0</v>
      </c>
      <c r="N3945">
        <v>0.33</v>
      </c>
      <c r="O3945">
        <v>1.22</v>
      </c>
      <c r="P3945">
        <v>3.6</v>
      </c>
      <c r="Q3945">
        <v>3.77</v>
      </c>
      <c r="R3945">
        <v>3.82</v>
      </c>
      <c r="S3945">
        <v>0</v>
      </c>
      <c r="T3945">
        <v>0.7</v>
      </c>
      <c r="U3945">
        <v>5.9</v>
      </c>
      <c r="V3945">
        <v>13.5</v>
      </c>
      <c r="W3945">
        <v>13.9</v>
      </c>
      <c r="X3945">
        <v>14</v>
      </c>
      <c r="Y3945">
        <v>1501</v>
      </c>
      <c r="Z3945">
        <v>34738</v>
      </c>
      <c r="AA3945">
        <v>-999</v>
      </c>
      <c r="AB3945">
        <v>-999</v>
      </c>
    </row>
    <row r="3946" spans="1:28" x14ac:dyDescent="0.25">
      <c r="A3946">
        <v>7032200</v>
      </c>
      <c r="B3946">
        <v>7</v>
      </c>
      <c r="C3946">
        <v>3.98</v>
      </c>
      <c r="D3946">
        <v>3.8</v>
      </c>
      <c r="E3946">
        <v>0</v>
      </c>
      <c r="F3946">
        <v>0</v>
      </c>
      <c r="G3946">
        <v>0</v>
      </c>
      <c r="H3946">
        <v>2</v>
      </c>
      <c r="I3946">
        <v>5</v>
      </c>
      <c r="J3946">
        <v>5</v>
      </c>
      <c r="K3946">
        <v>5</v>
      </c>
      <c r="L3946">
        <v>6</v>
      </c>
      <c r="M3946">
        <v>0</v>
      </c>
      <c r="N3946">
        <v>1.1399999999999999</v>
      </c>
      <c r="O3946">
        <v>2.84</v>
      </c>
      <c r="P3946">
        <v>2.84</v>
      </c>
      <c r="Q3946">
        <v>2.84</v>
      </c>
      <c r="R3946">
        <v>3.41</v>
      </c>
      <c r="S3946">
        <v>0</v>
      </c>
      <c r="T3946">
        <v>0.7</v>
      </c>
      <c r="U3946">
        <v>2.2000000000000002</v>
      </c>
      <c r="V3946">
        <v>2.2000000000000002</v>
      </c>
      <c r="W3946">
        <v>2.2000000000000002</v>
      </c>
      <c r="X3946">
        <v>3.3</v>
      </c>
      <c r="Y3946">
        <v>4437</v>
      </c>
      <c r="Z3946">
        <v>8363</v>
      </c>
      <c r="AA3946">
        <v>-999</v>
      </c>
      <c r="AB3946">
        <v>-999</v>
      </c>
    </row>
    <row r="3947" spans="1:28" x14ac:dyDescent="0.25">
      <c r="A3947">
        <v>7035500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-999</v>
      </c>
      <c r="Z3947">
        <v>-999</v>
      </c>
      <c r="AA3947">
        <v>-999</v>
      </c>
      <c r="AB3947">
        <v>-999</v>
      </c>
    </row>
    <row r="3948" spans="1:28" x14ac:dyDescent="0.25">
      <c r="A3948">
        <v>7037500</v>
      </c>
      <c r="B3948">
        <v>56</v>
      </c>
      <c r="C3948">
        <v>2.2799999999999998</v>
      </c>
      <c r="D3948">
        <v>15.4</v>
      </c>
      <c r="E3948">
        <v>3</v>
      </c>
      <c r="F3948">
        <v>0.12</v>
      </c>
      <c r="G3948">
        <v>8</v>
      </c>
      <c r="H3948">
        <v>12</v>
      </c>
      <c r="I3948">
        <v>21</v>
      </c>
      <c r="J3948">
        <v>35</v>
      </c>
      <c r="K3948">
        <v>54</v>
      </c>
      <c r="L3948">
        <v>55</v>
      </c>
      <c r="M3948">
        <v>0.33</v>
      </c>
      <c r="N3948">
        <v>0.49</v>
      </c>
      <c r="O3948">
        <v>0.85</v>
      </c>
      <c r="P3948">
        <v>1.42</v>
      </c>
      <c r="Q3948">
        <v>2.2000000000000002</v>
      </c>
      <c r="R3948">
        <v>2.2400000000000002</v>
      </c>
      <c r="S3948">
        <v>1.5</v>
      </c>
      <c r="T3948">
        <v>4.3</v>
      </c>
      <c r="U3948">
        <v>6.9</v>
      </c>
      <c r="V3948">
        <v>12.1</v>
      </c>
      <c r="W3948">
        <v>15.2</v>
      </c>
      <c r="X3948">
        <v>15.4</v>
      </c>
      <c r="Y3948">
        <v>4559</v>
      </c>
      <c r="Z3948">
        <v>38716</v>
      </c>
      <c r="AA3948">
        <v>14149</v>
      </c>
      <c r="AB3948">
        <v>34340</v>
      </c>
    </row>
    <row r="3949" spans="1:28" x14ac:dyDescent="0.25">
      <c r="A3949">
        <v>7037700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-999</v>
      </c>
      <c r="Z3949">
        <v>-999</v>
      </c>
      <c r="AA3949">
        <v>-999</v>
      </c>
      <c r="AB3949">
        <v>-999</v>
      </c>
    </row>
    <row r="3950" spans="1:28" x14ac:dyDescent="0.25">
      <c r="A3950">
        <v>7039500</v>
      </c>
      <c r="B3950">
        <v>70</v>
      </c>
      <c r="C3950">
        <v>2.08</v>
      </c>
      <c r="D3950">
        <v>428</v>
      </c>
      <c r="E3950">
        <v>4</v>
      </c>
      <c r="F3950">
        <v>0.12</v>
      </c>
      <c r="G3950">
        <v>10</v>
      </c>
      <c r="H3950">
        <v>16</v>
      </c>
      <c r="I3950">
        <v>25</v>
      </c>
      <c r="J3950">
        <v>46</v>
      </c>
      <c r="K3950">
        <v>68</v>
      </c>
      <c r="L3950">
        <v>69</v>
      </c>
      <c r="M3950">
        <v>0.3</v>
      </c>
      <c r="N3950">
        <v>0.48</v>
      </c>
      <c r="O3950">
        <v>0.74</v>
      </c>
      <c r="P3950">
        <v>1.37</v>
      </c>
      <c r="Q3950">
        <v>2.02</v>
      </c>
      <c r="R3950">
        <v>2.0499999999999998</v>
      </c>
      <c r="S3950">
        <v>1.2</v>
      </c>
      <c r="T3950">
        <v>419.1</v>
      </c>
      <c r="U3950">
        <v>421</v>
      </c>
      <c r="V3950">
        <v>425.5</v>
      </c>
      <c r="W3950">
        <v>427.9</v>
      </c>
      <c r="X3950">
        <v>428</v>
      </c>
      <c r="Y3950">
        <v>1171</v>
      </c>
      <c r="Z3950">
        <v>61972</v>
      </c>
      <c r="AA3950">
        <v>1171</v>
      </c>
      <c r="AB3950">
        <v>50960</v>
      </c>
    </row>
    <row r="3951" spans="1:28" x14ac:dyDescent="0.25">
      <c r="A3951">
        <v>7040100</v>
      </c>
      <c r="B3951">
        <v>79</v>
      </c>
      <c r="C3951">
        <v>1.81</v>
      </c>
      <c r="D3951">
        <v>329.4</v>
      </c>
      <c r="E3951">
        <v>4</v>
      </c>
      <c r="F3951">
        <v>0.09</v>
      </c>
      <c r="G3951">
        <v>10</v>
      </c>
      <c r="H3951">
        <v>16</v>
      </c>
      <c r="I3951">
        <v>25</v>
      </c>
      <c r="J3951">
        <v>51</v>
      </c>
      <c r="K3951">
        <v>74</v>
      </c>
      <c r="L3951">
        <v>77</v>
      </c>
      <c r="M3951">
        <v>0.23</v>
      </c>
      <c r="N3951">
        <v>0.37</v>
      </c>
      <c r="O3951">
        <v>0.56999999999999995</v>
      </c>
      <c r="P3951">
        <v>1.17</v>
      </c>
      <c r="Q3951">
        <v>1.69</v>
      </c>
      <c r="R3951">
        <v>1.76</v>
      </c>
      <c r="S3951">
        <v>0.9</v>
      </c>
      <c r="T3951">
        <v>322.3</v>
      </c>
      <c r="U3951">
        <v>323.7</v>
      </c>
      <c r="V3951">
        <v>327.39999999999998</v>
      </c>
      <c r="W3951">
        <v>329.2</v>
      </c>
      <c r="X3951">
        <v>329.3</v>
      </c>
      <c r="Y3951">
        <v>32153</v>
      </c>
      <c r="Z3951">
        <v>106009</v>
      </c>
      <c r="AA3951">
        <v>54568</v>
      </c>
      <c r="AB3951">
        <v>103586</v>
      </c>
    </row>
    <row r="3952" spans="1:28" x14ac:dyDescent="0.25">
      <c r="A3952">
        <v>7040450</v>
      </c>
      <c r="B3952">
        <v>104</v>
      </c>
      <c r="C3952">
        <v>1.69</v>
      </c>
      <c r="D3952">
        <v>237.6</v>
      </c>
      <c r="E3952">
        <v>6</v>
      </c>
      <c r="F3952">
        <v>0.1</v>
      </c>
      <c r="G3952">
        <v>12</v>
      </c>
      <c r="H3952">
        <v>18</v>
      </c>
      <c r="I3952">
        <v>31</v>
      </c>
      <c r="J3952">
        <v>66</v>
      </c>
      <c r="K3952">
        <v>97</v>
      </c>
      <c r="L3952">
        <v>100</v>
      </c>
      <c r="M3952">
        <v>0.2</v>
      </c>
      <c r="N3952">
        <v>0.28999999999999998</v>
      </c>
      <c r="O3952">
        <v>0.5</v>
      </c>
      <c r="P3952">
        <v>1.07</v>
      </c>
      <c r="Q3952">
        <v>1.58</v>
      </c>
      <c r="R3952">
        <v>1.63</v>
      </c>
      <c r="S3952">
        <v>0.7</v>
      </c>
      <c r="T3952">
        <v>229.5</v>
      </c>
      <c r="U3952">
        <v>232.8</v>
      </c>
      <c r="V3952">
        <v>235.6</v>
      </c>
      <c r="W3952">
        <v>237.2</v>
      </c>
      <c r="X3952">
        <v>237.3</v>
      </c>
      <c r="Y3952">
        <v>28646</v>
      </c>
      <c r="Z3952">
        <v>154958</v>
      </c>
      <c r="AA3952">
        <v>124950</v>
      </c>
      <c r="AB3952">
        <v>159020</v>
      </c>
    </row>
    <row r="3953" spans="1:28" x14ac:dyDescent="0.25">
      <c r="A3953">
        <v>7046600</v>
      </c>
      <c r="B3953">
        <v>55</v>
      </c>
      <c r="C3953">
        <v>0.97</v>
      </c>
      <c r="D3953">
        <v>12.3</v>
      </c>
      <c r="E3953">
        <v>6</v>
      </c>
      <c r="F3953">
        <v>0.11</v>
      </c>
      <c r="G3953">
        <v>2</v>
      </c>
      <c r="H3953">
        <v>2</v>
      </c>
      <c r="I3953">
        <v>15</v>
      </c>
      <c r="J3953">
        <v>22</v>
      </c>
      <c r="K3953">
        <v>41</v>
      </c>
      <c r="L3953">
        <v>47</v>
      </c>
      <c r="M3953">
        <v>0.04</v>
      </c>
      <c r="N3953">
        <v>0.04</v>
      </c>
      <c r="O3953">
        <v>0.26</v>
      </c>
      <c r="P3953">
        <v>0.39</v>
      </c>
      <c r="Q3953">
        <v>0.72</v>
      </c>
      <c r="R3953">
        <v>0.82</v>
      </c>
      <c r="S3953">
        <v>4.7</v>
      </c>
      <c r="T3953">
        <v>4.7</v>
      </c>
      <c r="U3953">
        <v>10.1</v>
      </c>
      <c r="V3953">
        <v>10.3</v>
      </c>
      <c r="W3953">
        <v>10.8</v>
      </c>
      <c r="X3953">
        <v>10.9</v>
      </c>
      <c r="Y3953">
        <v>64488</v>
      </c>
      <c r="Z3953">
        <v>151834</v>
      </c>
      <c r="AA3953">
        <v>151678</v>
      </c>
      <c r="AB3953">
        <v>155900</v>
      </c>
    </row>
    <row r="3954" spans="1:28" x14ac:dyDescent="0.25">
      <c r="A3954">
        <v>7047500</v>
      </c>
      <c r="B3954">
        <v>143</v>
      </c>
      <c r="C3954">
        <v>1.08</v>
      </c>
      <c r="D3954">
        <v>114.8</v>
      </c>
      <c r="E3954">
        <v>10</v>
      </c>
      <c r="F3954">
        <v>0.08</v>
      </c>
      <c r="G3954">
        <v>12</v>
      </c>
      <c r="H3954">
        <v>18</v>
      </c>
      <c r="I3954">
        <v>42</v>
      </c>
      <c r="J3954">
        <v>80</v>
      </c>
      <c r="K3954">
        <v>124</v>
      </c>
      <c r="L3954">
        <v>133</v>
      </c>
      <c r="M3954">
        <v>0.09</v>
      </c>
      <c r="N3954">
        <v>0.14000000000000001</v>
      </c>
      <c r="O3954">
        <v>0.32</v>
      </c>
      <c r="P3954">
        <v>0.61</v>
      </c>
      <c r="Q3954">
        <v>0.94</v>
      </c>
      <c r="R3954">
        <v>1.01</v>
      </c>
      <c r="S3954">
        <v>2.2999999999999998</v>
      </c>
      <c r="T3954">
        <v>108.9</v>
      </c>
      <c r="U3954">
        <v>111.8</v>
      </c>
      <c r="V3954">
        <v>113.2</v>
      </c>
      <c r="W3954">
        <v>114.1</v>
      </c>
      <c r="X3954">
        <v>114.1</v>
      </c>
      <c r="Y3954">
        <v>61377</v>
      </c>
      <c r="Z3954">
        <v>184067</v>
      </c>
      <c r="AA3954">
        <v>158194</v>
      </c>
      <c r="AB3954">
        <v>185616</v>
      </c>
    </row>
    <row r="3955" spans="1:28" x14ac:dyDescent="0.25">
      <c r="A3955">
        <v>7047800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-999</v>
      </c>
      <c r="Z3955">
        <v>-999</v>
      </c>
      <c r="AA3955">
        <v>-999</v>
      </c>
      <c r="AB3955">
        <v>-999</v>
      </c>
    </row>
    <row r="3956" spans="1:28" x14ac:dyDescent="0.25">
      <c r="A3956">
        <v>7047900</v>
      </c>
      <c r="B3956">
        <v>30</v>
      </c>
      <c r="C3956">
        <v>2.25</v>
      </c>
      <c r="D3956">
        <v>35.299999999999997</v>
      </c>
      <c r="E3956">
        <v>1</v>
      </c>
      <c r="F3956">
        <v>0.08</v>
      </c>
      <c r="G3956">
        <v>0</v>
      </c>
      <c r="H3956">
        <v>1</v>
      </c>
      <c r="I3956">
        <v>4</v>
      </c>
      <c r="J3956">
        <v>5</v>
      </c>
      <c r="K3956">
        <v>17</v>
      </c>
      <c r="L3956">
        <v>28</v>
      </c>
      <c r="M3956">
        <v>0</v>
      </c>
      <c r="N3956">
        <v>0.08</v>
      </c>
      <c r="O3956">
        <v>0.3</v>
      </c>
      <c r="P3956">
        <v>0.38</v>
      </c>
      <c r="Q3956">
        <v>1.28</v>
      </c>
      <c r="R3956">
        <v>2.1</v>
      </c>
      <c r="S3956">
        <v>0</v>
      </c>
      <c r="T3956">
        <v>0</v>
      </c>
      <c r="U3956">
        <v>1</v>
      </c>
      <c r="V3956">
        <v>28.3</v>
      </c>
      <c r="W3956">
        <v>31</v>
      </c>
      <c r="X3956">
        <v>34.200000000000003</v>
      </c>
      <c r="Y3956">
        <v>23434</v>
      </c>
      <c r="Z3956">
        <v>38420</v>
      </c>
      <c r="AA3956">
        <v>29529</v>
      </c>
      <c r="AB3956">
        <v>29529</v>
      </c>
    </row>
    <row r="3957" spans="1:28" x14ac:dyDescent="0.25">
      <c r="A3957">
        <v>7047902</v>
      </c>
      <c r="B3957">
        <v>143</v>
      </c>
      <c r="C3957">
        <v>0.93</v>
      </c>
      <c r="D3957">
        <v>98.4</v>
      </c>
      <c r="E3957">
        <v>10</v>
      </c>
      <c r="F3957">
        <v>0.06</v>
      </c>
      <c r="G3957">
        <v>12</v>
      </c>
      <c r="H3957">
        <v>18</v>
      </c>
      <c r="I3957">
        <v>42</v>
      </c>
      <c r="J3957">
        <v>80</v>
      </c>
      <c r="K3957">
        <v>124</v>
      </c>
      <c r="L3957">
        <v>133</v>
      </c>
      <c r="M3957">
        <v>0.08</v>
      </c>
      <c r="N3957">
        <v>0.12</v>
      </c>
      <c r="O3957">
        <v>0.27</v>
      </c>
      <c r="P3957">
        <v>0.52</v>
      </c>
      <c r="Q3957">
        <v>0.81</v>
      </c>
      <c r="R3957">
        <v>0.86</v>
      </c>
      <c r="S3957">
        <v>2</v>
      </c>
      <c r="T3957">
        <v>93.4</v>
      </c>
      <c r="U3957">
        <v>95.8</v>
      </c>
      <c r="V3957">
        <v>97</v>
      </c>
      <c r="W3957">
        <v>97.8</v>
      </c>
      <c r="X3957">
        <v>97.8</v>
      </c>
      <c r="Y3957">
        <v>95142</v>
      </c>
      <c r="Z3957">
        <v>220081</v>
      </c>
      <c r="AA3957">
        <v>194458</v>
      </c>
      <c r="AB3957">
        <v>221986</v>
      </c>
    </row>
    <row r="3958" spans="1:28" x14ac:dyDescent="0.25">
      <c r="A3958">
        <v>7047942</v>
      </c>
      <c r="B3958">
        <v>14</v>
      </c>
      <c r="C3958">
        <v>1.01</v>
      </c>
      <c r="D3958">
        <v>8.9</v>
      </c>
      <c r="E3958">
        <v>0</v>
      </c>
      <c r="F3958">
        <v>0</v>
      </c>
      <c r="G3958">
        <v>0</v>
      </c>
      <c r="H3958">
        <v>0</v>
      </c>
      <c r="I3958">
        <v>5</v>
      </c>
      <c r="J3958">
        <v>13</v>
      </c>
      <c r="K3958">
        <v>13</v>
      </c>
      <c r="L3958">
        <v>14</v>
      </c>
      <c r="M3958">
        <v>0</v>
      </c>
      <c r="N3958">
        <v>0</v>
      </c>
      <c r="O3958">
        <v>0.36</v>
      </c>
      <c r="P3958">
        <v>0.93</v>
      </c>
      <c r="Q3958">
        <v>0.93</v>
      </c>
      <c r="R3958">
        <v>1.01</v>
      </c>
      <c r="S3958">
        <v>0</v>
      </c>
      <c r="T3958">
        <v>0</v>
      </c>
      <c r="U3958">
        <v>0.9</v>
      </c>
      <c r="V3958">
        <v>8.6999999999999993</v>
      </c>
      <c r="W3958">
        <v>8.6999999999999993</v>
      </c>
      <c r="X3958">
        <v>8.9</v>
      </c>
      <c r="Y3958">
        <v>11808</v>
      </c>
      <c r="Z3958">
        <v>28732</v>
      </c>
      <c r="AA3958">
        <v>-999</v>
      </c>
      <c r="AB3958">
        <v>-999</v>
      </c>
    </row>
    <row r="3959" spans="1:28" x14ac:dyDescent="0.25">
      <c r="A3959">
        <v>7047950</v>
      </c>
      <c r="B3959">
        <v>15</v>
      </c>
      <c r="C3959">
        <v>0.76</v>
      </c>
      <c r="D3959">
        <v>6.5</v>
      </c>
      <c r="E3959">
        <v>0</v>
      </c>
      <c r="F3959">
        <v>0</v>
      </c>
      <c r="G3959">
        <v>0</v>
      </c>
      <c r="H3959">
        <v>0</v>
      </c>
      <c r="I3959">
        <v>5</v>
      </c>
      <c r="J3959">
        <v>14</v>
      </c>
      <c r="K3959">
        <v>14</v>
      </c>
      <c r="L3959">
        <v>15</v>
      </c>
      <c r="M3959">
        <v>0</v>
      </c>
      <c r="N3959">
        <v>0</v>
      </c>
      <c r="O3959">
        <v>0.25</v>
      </c>
      <c r="P3959">
        <v>0.71</v>
      </c>
      <c r="Q3959">
        <v>0.71</v>
      </c>
      <c r="R3959">
        <v>0.76</v>
      </c>
      <c r="S3959">
        <v>0</v>
      </c>
      <c r="T3959">
        <v>0</v>
      </c>
      <c r="U3959">
        <v>0.6</v>
      </c>
      <c r="V3959">
        <v>6.3</v>
      </c>
      <c r="W3959">
        <v>6.3</v>
      </c>
      <c r="X3959">
        <v>6.5</v>
      </c>
      <c r="Y3959">
        <v>13887</v>
      </c>
      <c r="Z3959">
        <v>44482</v>
      </c>
      <c r="AA3959">
        <v>-999</v>
      </c>
      <c r="AB3959">
        <v>-999</v>
      </c>
    </row>
    <row r="3960" spans="1:28" x14ac:dyDescent="0.25">
      <c r="A3960">
        <v>7048000</v>
      </c>
      <c r="B3960">
        <v>1</v>
      </c>
      <c r="C3960">
        <v>0.47</v>
      </c>
      <c r="D3960">
        <v>0.4</v>
      </c>
      <c r="E3960">
        <v>0</v>
      </c>
      <c r="F3960">
        <v>0</v>
      </c>
      <c r="G3960">
        <v>0</v>
      </c>
      <c r="H3960">
        <v>0</v>
      </c>
      <c r="I3960">
        <v>1</v>
      </c>
      <c r="J3960">
        <v>1</v>
      </c>
      <c r="K3960">
        <v>1</v>
      </c>
      <c r="L3960">
        <v>1</v>
      </c>
      <c r="M3960">
        <v>0</v>
      </c>
      <c r="N3960">
        <v>0</v>
      </c>
      <c r="O3960">
        <v>0.47</v>
      </c>
      <c r="P3960">
        <v>0.47</v>
      </c>
      <c r="Q3960">
        <v>0.47</v>
      </c>
      <c r="R3960">
        <v>0.47</v>
      </c>
      <c r="S3960">
        <v>0</v>
      </c>
      <c r="T3960">
        <v>0</v>
      </c>
      <c r="U3960">
        <v>0.4</v>
      </c>
      <c r="V3960">
        <v>0.4</v>
      </c>
      <c r="W3960">
        <v>0.4</v>
      </c>
      <c r="X3960">
        <v>0.4</v>
      </c>
      <c r="Y3960">
        <v>9607</v>
      </c>
      <c r="Z3960">
        <v>9607</v>
      </c>
      <c r="AA3960">
        <v>-999</v>
      </c>
      <c r="AB3960">
        <v>-999</v>
      </c>
    </row>
    <row r="3961" spans="1:28" x14ac:dyDescent="0.25">
      <c r="A3961">
        <v>7048600</v>
      </c>
      <c r="B3961">
        <v>5</v>
      </c>
      <c r="C3961">
        <v>0.48</v>
      </c>
      <c r="D3961">
        <v>7.8</v>
      </c>
      <c r="E3961">
        <v>1</v>
      </c>
      <c r="F3961">
        <v>0.1</v>
      </c>
      <c r="G3961">
        <v>0</v>
      </c>
      <c r="H3961">
        <v>1</v>
      </c>
      <c r="I3961">
        <v>3</v>
      </c>
      <c r="J3961">
        <v>5</v>
      </c>
      <c r="K3961">
        <v>5</v>
      </c>
      <c r="L3961">
        <v>5</v>
      </c>
      <c r="M3961">
        <v>0</v>
      </c>
      <c r="N3961">
        <v>0.1</v>
      </c>
      <c r="O3961">
        <v>0.28999999999999998</v>
      </c>
      <c r="P3961">
        <v>0.48</v>
      </c>
      <c r="Q3961">
        <v>0.48</v>
      </c>
      <c r="R3961">
        <v>0.48</v>
      </c>
      <c r="S3961">
        <v>0</v>
      </c>
      <c r="T3961">
        <v>0</v>
      </c>
      <c r="U3961">
        <v>0.4</v>
      </c>
      <c r="V3961">
        <v>7.8</v>
      </c>
      <c r="W3961">
        <v>7.8</v>
      </c>
      <c r="X3961">
        <v>7.8</v>
      </c>
      <c r="Y3961">
        <v>1345</v>
      </c>
      <c r="Z3961">
        <v>16465</v>
      </c>
      <c r="AA3961">
        <v>1345</v>
      </c>
      <c r="AB3961">
        <v>1345</v>
      </c>
    </row>
    <row r="3962" spans="1:28" x14ac:dyDescent="0.25">
      <c r="A3962">
        <v>7049000</v>
      </c>
      <c r="B3962">
        <v>2</v>
      </c>
      <c r="C3962">
        <v>0.28999999999999998</v>
      </c>
      <c r="D3962">
        <v>0.5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1</v>
      </c>
      <c r="K3962">
        <v>1</v>
      </c>
      <c r="L3962">
        <v>2</v>
      </c>
      <c r="M3962">
        <v>0</v>
      </c>
      <c r="N3962">
        <v>0</v>
      </c>
      <c r="O3962">
        <v>0</v>
      </c>
      <c r="P3962">
        <v>0.14000000000000001</v>
      </c>
      <c r="Q3962">
        <v>0.14000000000000001</v>
      </c>
      <c r="R3962">
        <v>0.28999999999999998</v>
      </c>
      <c r="S3962">
        <v>0</v>
      </c>
      <c r="T3962">
        <v>0</v>
      </c>
      <c r="U3962">
        <v>0</v>
      </c>
      <c r="V3962">
        <v>0.2</v>
      </c>
      <c r="W3962">
        <v>0.2</v>
      </c>
      <c r="X3962">
        <v>0.5</v>
      </c>
      <c r="Y3962">
        <v>18548</v>
      </c>
      <c r="Z3962">
        <v>19058</v>
      </c>
      <c r="AA3962">
        <v>-999</v>
      </c>
      <c r="AB3962">
        <v>-999</v>
      </c>
    </row>
    <row r="3963" spans="1:28" x14ac:dyDescent="0.25">
      <c r="A3963">
        <v>7050500</v>
      </c>
      <c r="B3963">
        <v>5</v>
      </c>
      <c r="C3963">
        <v>0.37</v>
      </c>
      <c r="D3963">
        <v>0.7</v>
      </c>
      <c r="E3963">
        <v>1</v>
      </c>
      <c r="F3963">
        <v>7.0000000000000007E-2</v>
      </c>
      <c r="G3963">
        <v>0</v>
      </c>
      <c r="H3963">
        <v>1</v>
      </c>
      <c r="I3963">
        <v>1</v>
      </c>
      <c r="J3963">
        <v>3</v>
      </c>
      <c r="K3963">
        <v>4</v>
      </c>
      <c r="L3963">
        <v>5</v>
      </c>
      <c r="M3963">
        <v>0</v>
      </c>
      <c r="N3963">
        <v>7.0000000000000007E-2</v>
      </c>
      <c r="O3963">
        <v>7.0000000000000007E-2</v>
      </c>
      <c r="P3963">
        <v>0.22</v>
      </c>
      <c r="Q3963">
        <v>0.28999999999999998</v>
      </c>
      <c r="R3963">
        <v>0.37</v>
      </c>
      <c r="S3963">
        <v>0</v>
      </c>
      <c r="T3963">
        <v>0</v>
      </c>
      <c r="U3963">
        <v>0</v>
      </c>
      <c r="V3963">
        <v>0.2</v>
      </c>
      <c r="W3963">
        <v>0.3</v>
      </c>
      <c r="X3963">
        <v>0.7</v>
      </c>
      <c r="Y3963">
        <v>11281</v>
      </c>
      <c r="Z3963">
        <v>30213</v>
      </c>
      <c r="AA3963">
        <v>47247</v>
      </c>
      <c r="AB3963">
        <v>47247</v>
      </c>
    </row>
    <row r="3964" spans="1:28" x14ac:dyDescent="0.25">
      <c r="A3964">
        <v>7050700</v>
      </c>
      <c r="B3964">
        <v>9</v>
      </c>
      <c r="C3964">
        <v>1.42</v>
      </c>
      <c r="D3964">
        <v>1.1000000000000001</v>
      </c>
      <c r="E3964">
        <v>1</v>
      </c>
      <c r="F3964">
        <v>0.16</v>
      </c>
      <c r="G3964">
        <v>1</v>
      </c>
      <c r="H3964">
        <v>1</v>
      </c>
      <c r="I3964">
        <v>1</v>
      </c>
      <c r="J3964">
        <v>1</v>
      </c>
      <c r="K3964">
        <v>8</v>
      </c>
      <c r="L3964">
        <v>8</v>
      </c>
      <c r="M3964">
        <v>0.16</v>
      </c>
      <c r="N3964">
        <v>0.16</v>
      </c>
      <c r="O3964">
        <v>0.16</v>
      </c>
      <c r="P3964">
        <v>0.16</v>
      </c>
      <c r="Q3964">
        <v>1.26</v>
      </c>
      <c r="R3964">
        <v>1.26</v>
      </c>
      <c r="S3964">
        <v>0.2</v>
      </c>
      <c r="T3964">
        <v>0.2</v>
      </c>
      <c r="U3964">
        <v>0.2</v>
      </c>
      <c r="V3964">
        <v>0.2</v>
      </c>
      <c r="W3964">
        <v>1.1000000000000001</v>
      </c>
      <c r="X3964">
        <v>1.1000000000000001</v>
      </c>
      <c r="Y3964">
        <v>1624</v>
      </c>
      <c r="Z3964">
        <v>15196</v>
      </c>
      <c r="AA3964">
        <v>1624</v>
      </c>
      <c r="AB3964">
        <v>1624</v>
      </c>
    </row>
    <row r="3965" spans="1:28" x14ac:dyDescent="0.25">
      <c r="A3965">
        <v>7052500</v>
      </c>
      <c r="B3965">
        <v>18</v>
      </c>
      <c r="C3965">
        <v>0.7</v>
      </c>
      <c r="D3965">
        <v>1.9</v>
      </c>
      <c r="E3965">
        <v>1</v>
      </c>
      <c r="F3965">
        <v>0.04</v>
      </c>
      <c r="G3965">
        <v>1</v>
      </c>
      <c r="H3965">
        <v>1</v>
      </c>
      <c r="I3965">
        <v>2</v>
      </c>
      <c r="J3965">
        <v>6</v>
      </c>
      <c r="K3965">
        <v>16</v>
      </c>
      <c r="L3965">
        <v>17</v>
      </c>
      <c r="M3965">
        <v>0.04</v>
      </c>
      <c r="N3965">
        <v>0.04</v>
      </c>
      <c r="O3965">
        <v>0.08</v>
      </c>
      <c r="P3965">
        <v>0.23</v>
      </c>
      <c r="Q3965">
        <v>0.62</v>
      </c>
      <c r="R3965">
        <v>0.66</v>
      </c>
      <c r="S3965">
        <v>0</v>
      </c>
      <c r="T3965">
        <v>0</v>
      </c>
      <c r="U3965">
        <v>1.4</v>
      </c>
      <c r="V3965">
        <v>1.5</v>
      </c>
      <c r="W3965">
        <v>1.9</v>
      </c>
      <c r="X3965">
        <v>1.9</v>
      </c>
      <c r="Y3965">
        <v>14967</v>
      </c>
      <c r="Z3965">
        <v>54162</v>
      </c>
      <c r="AA3965">
        <v>46203</v>
      </c>
      <c r="AB3965">
        <v>46203</v>
      </c>
    </row>
    <row r="3966" spans="1:28" x14ac:dyDescent="0.25">
      <c r="A3966">
        <v>7053500</v>
      </c>
      <c r="B3966">
        <v>45</v>
      </c>
      <c r="C3966">
        <v>0.43</v>
      </c>
      <c r="D3966">
        <v>644.1</v>
      </c>
      <c r="E3966">
        <v>7</v>
      </c>
      <c r="F3966">
        <v>7.0000000000000007E-2</v>
      </c>
      <c r="G3966">
        <v>4</v>
      </c>
      <c r="H3966">
        <v>7</v>
      </c>
      <c r="I3966">
        <v>12</v>
      </c>
      <c r="J3966">
        <v>26</v>
      </c>
      <c r="K3966">
        <v>39</v>
      </c>
      <c r="L3966">
        <v>44</v>
      </c>
      <c r="M3966">
        <v>0.04</v>
      </c>
      <c r="N3966">
        <v>7.0000000000000007E-2</v>
      </c>
      <c r="O3966">
        <v>0.12</v>
      </c>
      <c r="P3966">
        <v>0.25</v>
      </c>
      <c r="Q3966">
        <v>0.38</v>
      </c>
      <c r="R3966">
        <v>0.42</v>
      </c>
      <c r="S3966">
        <v>0.3</v>
      </c>
      <c r="T3966">
        <v>0.4</v>
      </c>
      <c r="U3966">
        <v>411.4</v>
      </c>
      <c r="V3966">
        <v>643.79999999999995</v>
      </c>
      <c r="W3966">
        <v>644</v>
      </c>
      <c r="X3966">
        <v>644.1</v>
      </c>
      <c r="Y3966">
        <v>1200</v>
      </c>
      <c r="Z3966">
        <v>63477</v>
      </c>
      <c r="AA3966">
        <v>1200</v>
      </c>
      <c r="AB3966">
        <v>48705</v>
      </c>
    </row>
    <row r="3967" spans="1:28" x14ac:dyDescent="0.25">
      <c r="A3967">
        <v>7055000</v>
      </c>
      <c r="B3967">
        <v>59</v>
      </c>
      <c r="C3967">
        <v>0.38</v>
      </c>
      <c r="D3967">
        <v>854</v>
      </c>
      <c r="E3967">
        <v>10</v>
      </c>
      <c r="F3967">
        <v>0.06</v>
      </c>
      <c r="G3967">
        <v>5</v>
      </c>
      <c r="H3967">
        <v>8</v>
      </c>
      <c r="I3967">
        <v>14</v>
      </c>
      <c r="J3967">
        <v>33</v>
      </c>
      <c r="K3967">
        <v>52</v>
      </c>
      <c r="L3967">
        <v>58</v>
      </c>
      <c r="M3967">
        <v>0.03</v>
      </c>
      <c r="N3967">
        <v>0.05</v>
      </c>
      <c r="O3967">
        <v>0.09</v>
      </c>
      <c r="P3967">
        <v>0.21</v>
      </c>
      <c r="Q3967">
        <v>0.33</v>
      </c>
      <c r="R3967">
        <v>0.37</v>
      </c>
      <c r="S3967">
        <v>3.2</v>
      </c>
      <c r="T3967">
        <v>3.2</v>
      </c>
      <c r="U3967">
        <v>699.8</v>
      </c>
      <c r="V3967">
        <v>853.7</v>
      </c>
      <c r="W3967">
        <v>853.9</v>
      </c>
      <c r="X3967">
        <v>854</v>
      </c>
      <c r="Y3967">
        <v>6151</v>
      </c>
      <c r="Z3967">
        <v>98679</v>
      </c>
      <c r="AA3967">
        <v>6151</v>
      </c>
      <c r="AB3967">
        <v>84150</v>
      </c>
    </row>
    <row r="3968" spans="1:28" x14ac:dyDescent="0.25">
      <c r="A3968">
        <v>7056000</v>
      </c>
      <c r="B3968">
        <v>6</v>
      </c>
      <c r="C3968">
        <v>0.28000000000000003</v>
      </c>
      <c r="D3968">
        <v>0.3</v>
      </c>
      <c r="E3968">
        <v>1</v>
      </c>
      <c r="F3968">
        <v>0.05</v>
      </c>
      <c r="G3968">
        <v>0</v>
      </c>
      <c r="H3968">
        <v>0</v>
      </c>
      <c r="I3968">
        <v>1</v>
      </c>
      <c r="J3968">
        <v>4</v>
      </c>
      <c r="K3968">
        <v>6</v>
      </c>
      <c r="L3968">
        <v>6</v>
      </c>
      <c r="M3968">
        <v>0</v>
      </c>
      <c r="N3968">
        <v>0</v>
      </c>
      <c r="O3968">
        <v>0.05</v>
      </c>
      <c r="P3968">
        <v>0.19</v>
      </c>
      <c r="Q3968">
        <v>0.28000000000000003</v>
      </c>
      <c r="R3968">
        <v>0.28000000000000003</v>
      </c>
      <c r="S3968">
        <v>0</v>
      </c>
      <c r="T3968">
        <v>0</v>
      </c>
      <c r="U3968">
        <v>0</v>
      </c>
      <c r="V3968">
        <v>0.1</v>
      </c>
      <c r="W3968">
        <v>0.3</v>
      </c>
      <c r="X3968">
        <v>0.3</v>
      </c>
      <c r="Y3968">
        <v>20281</v>
      </c>
      <c r="Z3968">
        <v>37597</v>
      </c>
      <c r="AA3968">
        <v>43568</v>
      </c>
      <c r="AB3968">
        <v>43568</v>
      </c>
    </row>
    <row r="3969" spans="1:28" x14ac:dyDescent="0.25">
      <c r="A3969">
        <v>7057000</v>
      </c>
      <c r="B3969">
        <v>6</v>
      </c>
      <c r="C3969">
        <v>0.21</v>
      </c>
      <c r="D3969">
        <v>0.3</v>
      </c>
      <c r="E3969">
        <v>1</v>
      </c>
      <c r="F3969">
        <v>0.04</v>
      </c>
      <c r="G3969">
        <v>0</v>
      </c>
      <c r="H3969">
        <v>0</v>
      </c>
      <c r="I3969">
        <v>1</v>
      </c>
      <c r="J3969">
        <v>4</v>
      </c>
      <c r="K3969">
        <v>6</v>
      </c>
      <c r="L3969">
        <v>6</v>
      </c>
      <c r="M3969">
        <v>0</v>
      </c>
      <c r="N3969">
        <v>0</v>
      </c>
      <c r="O3969">
        <v>0.04</v>
      </c>
      <c r="P3969">
        <v>0.14000000000000001</v>
      </c>
      <c r="Q3969">
        <v>0.21</v>
      </c>
      <c r="R3969">
        <v>0.21</v>
      </c>
      <c r="S3969">
        <v>0</v>
      </c>
      <c r="T3969">
        <v>0</v>
      </c>
      <c r="U3969">
        <v>0</v>
      </c>
      <c r="V3969">
        <v>0.1</v>
      </c>
      <c r="W3969">
        <v>0.3</v>
      </c>
      <c r="X3969">
        <v>0.3</v>
      </c>
      <c r="Y3969">
        <v>42257</v>
      </c>
      <c r="Z3969">
        <v>56223</v>
      </c>
      <c r="AA3969">
        <v>58166</v>
      </c>
      <c r="AB3969">
        <v>58166</v>
      </c>
    </row>
    <row r="3970" spans="1:28" x14ac:dyDescent="0.25">
      <c r="A3970">
        <v>7057500</v>
      </c>
      <c r="B3970">
        <v>6</v>
      </c>
      <c r="C3970">
        <v>0.41</v>
      </c>
      <c r="D3970">
        <v>0.7</v>
      </c>
      <c r="E3970">
        <v>0</v>
      </c>
      <c r="F3970">
        <v>0</v>
      </c>
      <c r="G3970">
        <v>1</v>
      </c>
      <c r="H3970">
        <v>2</v>
      </c>
      <c r="I3970">
        <v>2</v>
      </c>
      <c r="J3970">
        <v>4</v>
      </c>
      <c r="K3970">
        <v>6</v>
      </c>
      <c r="L3970">
        <v>6</v>
      </c>
      <c r="M3970">
        <v>7.0000000000000007E-2</v>
      </c>
      <c r="N3970">
        <v>0.14000000000000001</v>
      </c>
      <c r="O3970">
        <v>0.14000000000000001</v>
      </c>
      <c r="P3970">
        <v>0.27</v>
      </c>
      <c r="Q3970">
        <v>0.41</v>
      </c>
      <c r="R3970">
        <v>0.41</v>
      </c>
      <c r="S3970">
        <v>0</v>
      </c>
      <c r="T3970">
        <v>0.3</v>
      </c>
      <c r="U3970">
        <v>0.3</v>
      </c>
      <c r="V3970">
        <v>0.4</v>
      </c>
      <c r="W3970">
        <v>0.7</v>
      </c>
      <c r="X3970">
        <v>0.7</v>
      </c>
      <c r="Y3970">
        <v>20544</v>
      </c>
      <c r="Z3970">
        <v>30128</v>
      </c>
      <c r="AA3970">
        <v>-999</v>
      </c>
      <c r="AB3970">
        <v>-999</v>
      </c>
    </row>
    <row r="3971" spans="1:28" x14ac:dyDescent="0.25">
      <c r="A3971">
        <v>7058000</v>
      </c>
      <c r="B3971">
        <v>5</v>
      </c>
      <c r="C3971">
        <v>0.34</v>
      </c>
      <c r="D3971">
        <v>0.3</v>
      </c>
      <c r="E3971">
        <v>0</v>
      </c>
      <c r="F3971">
        <v>0</v>
      </c>
      <c r="G3971">
        <v>2</v>
      </c>
      <c r="H3971">
        <v>2</v>
      </c>
      <c r="I3971">
        <v>2</v>
      </c>
      <c r="J3971">
        <v>2</v>
      </c>
      <c r="K3971">
        <v>4</v>
      </c>
      <c r="L3971">
        <v>5</v>
      </c>
      <c r="M3971">
        <v>0.14000000000000001</v>
      </c>
      <c r="N3971">
        <v>0.14000000000000001</v>
      </c>
      <c r="O3971">
        <v>0.14000000000000001</v>
      </c>
      <c r="P3971">
        <v>0.14000000000000001</v>
      </c>
      <c r="Q3971">
        <v>0.27</v>
      </c>
      <c r="R3971">
        <v>0.34</v>
      </c>
      <c r="S3971">
        <v>0.1</v>
      </c>
      <c r="T3971">
        <v>0.1</v>
      </c>
      <c r="U3971">
        <v>0.1</v>
      </c>
      <c r="V3971">
        <v>0.1</v>
      </c>
      <c r="W3971">
        <v>0.2</v>
      </c>
      <c r="X3971">
        <v>0.3</v>
      </c>
      <c r="Y3971">
        <v>15204</v>
      </c>
      <c r="Z3971">
        <v>25031</v>
      </c>
      <c r="AA3971">
        <v>-999</v>
      </c>
      <c r="AB3971">
        <v>-999</v>
      </c>
    </row>
    <row r="3972" spans="1:28" x14ac:dyDescent="0.25">
      <c r="A3972">
        <v>7060000</v>
      </c>
      <c r="B3972">
        <v>21</v>
      </c>
      <c r="C3972">
        <v>0.45</v>
      </c>
      <c r="D3972">
        <v>0.5</v>
      </c>
      <c r="E3972">
        <v>0</v>
      </c>
      <c r="F3972">
        <v>0</v>
      </c>
      <c r="G3972">
        <v>4</v>
      </c>
      <c r="H3972">
        <v>5</v>
      </c>
      <c r="I3972">
        <v>5</v>
      </c>
      <c r="J3972">
        <v>11</v>
      </c>
      <c r="K3972">
        <v>20</v>
      </c>
      <c r="L3972">
        <v>21</v>
      </c>
      <c r="M3972">
        <v>0.09</v>
      </c>
      <c r="N3972">
        <v>0.11</v>
      </c>
      <c r="O3972">
        <v>0.11</v>
      </c>
      <c r="P3972">
        <v>0.23</v>
      </c>
      <c r="Q3972">
        <v>0.43</v>
      </c>
      <c r="R3972">
        <v>0.45</v>
      </c>
      <c r="S3972">
        <v>0.1</v>
      </c>
      <c r="T3972">
        <v>0.1</v>
      </c>
      <c r="U3972">
        <v>0.1</v>
      </c>
      <c r="V3972">
        <v>0.2</v>
      </c>
      <c r="W3972">
        <v>0.5</v>
      </c>
      <c r="X3972">
        <v>0.5</v>
      </c>
      <c r="Y3972">
        <v>20229</v>
      </c>
      <c r="Z3972">
        <v>48753</v>
      </c>
      <c r="AA3972">
        <v>-999</v>
      </c>
      <c r="AB3972">
        <v>-999</v>
      </c>
    </row>
    <row r="3973" spans="1:28" x14ac:dyDescent="0.25">
      <c r="A3973">
        <v>7060500</v>
      </c>
      <c r="B3973">
        <v>89</v>
      </c>
      <c r="C3973">
        <v>0.34</v>
      </c>
      <c r="D3973">
        <v>614.79999999999995</v>
      </c>
      <c r="E3973">
        <v>12</v>
      </c>
      <c r="F3973">
        <v>0.05</v>
      </c>
      <c r="G3973">
        <v>9</v>
      </c>
      <c r="H3973">
        <v>14</v>
      </c>
      <c r="I3973">
        <v>21</v>
      </c>
      <c r="J3973">
        <v>50</v>
      </c>
      <c r="K3973">
        <v>80</v>
      </c>
      <c r="L3973">
        <v>88</v>
      </c>
      <c r="M3973">
        <v>0.03</v>
      </c>
      <c r="N3973">
        <v>0.05</v>
      </c>
      <c r="O3973">
        <v>0.08</v>
      </c>
      <c r="P3973">
        <v>0.19</v>
      </c>
      <c r="Q3973">
        <v>0.31</v>
      </c>
      <c r="R3973">
        <v>0.34</v>
      </c>
      <c r="S3973">
        <v>2</v>
      </c>
      <c r="T3973">
        <v>96.8</v>
      </c>
      <c r="U3973">
        <v>520.79999999999995</v>
      </c>
      <c r="V3973">
        <v>614.5</v>
      </c>
      <c r="W3973">
        <v>614.70000000000005</v>
      </c>
      <c r="X3973">
        <v>614.79999999999995</v>
      </c>
      <c r="Y3973">
        <v>17293</v>
      </c>
      <c r="Z3973">
        <v>112166</v>
      </c>
      <c r="AA3973">
        <v>17293</v>
      </c>
      <c r="AB3973">
        <v>112045</v>
      </c>
    </row>
    <row r="3974" spans="1:28" x14ac:dyDescent="0.25">
      <c r="A3974">
        <v>7060710</v>
      </c>
      <c r="B3974">
        <v>1</v>
      </c>
      <c r="C3974">
        <v>0.67</v>
      </c>
      <c r="D3974">
        <v>0.5</v>
      </c>
      <c r="E3974">
        <v>0</v>
      </c>
      <c r="F3974">
        <v>0</v>
      </c>
      <c r="G3974">
        <v>0</v>
      </c>
      <c r="H3974">
        <v>0</v>
      </c>
      <c r="I3974">
        <v>1</v>
      </c>
      <c r="J3974">
        <v>1</v>
      </c>
      <c r="K3974">
        <v>1</v>
      </c>
      <c r="L3974">
        <v>1</v>
      </c>
      <c r="M3974">
        <v>0</v>
      </c>
      <c r="N3974">
        <v>0</v>
      </c>
      <c r="O3974">
        <v>0.67</v>
      </c>
      <c r="P3974">
        <v>0.67</v>
      </c>
      <c r="Q3974">
        <v>0.67</v>
      </c>
      <c r="R3974">
        <v>0.67</v>
      </c>
      <c r="S3974">
        <v>0</v>
      </c>
      <c r="T3974">
        <v>0</v>
      </c>
      <c r="U3974">
        <v>0.5</v>
      </c>
      <c r="V3974">
        <v>0.5</v>
      </c>
      <c r="W3974">
        <v>0.5</v>
      </c>
      <c r="X3974">
        <v>0.5</v>
      </c>
      <c r="Y3974">
        <v>72</v>
      </c>
      <c r="Z3974">
        <v>72</v>
      </c>
      <c r="AA3974">
        <v>-999</v>
      </c>
      <c r="AB3974">
        <v>-999</v>
      </c>
    </row>
    <row r="3975" spans="1:28" x14ac:dyDescent="0.25">
      <c r="A3975">
        <v>7061000</v>
      </c>
      <c r="B3975">
        <v>100</v>
      </c>
      <c r="C3975">
        <v>0.35</v>
      </c>
      <c r="D3975">
        <v>554.4</v>
      </c>
      <c r="E3975">
        <v>12</v>
      </c>
      <c r="F3975">
        <v>0.04</v>
      </c>
      <c r="G3975">
        <v>11</v>
      </c>
      <c r="H3975">
        <v>18</v>
      </c>
      <c r="I3975">
        <v>28</v>
      </c>
      <c r="J3975">
        <v>60</v>
      </c>
      <c r="K3975">
        <v>91</v>
      </c>
      <c r="L3975">
        <v>99</v>
      </c>
      <c r="M3975">
        <v>0.04</v>
      </c>
      <c r="N3975">
        <v>0.06</v>
      </c>
      <c r="O3975">
        <v>0.1</v>
      </c>
      <c r="P3975">
        <v>0.21</v>
      </c>
      <c r="Q3975">
        <v>0.32</v>
      </c>
      <c r="R3975">
        <v>0.35</v>
      </c>
      <c r="S3975">
        <v>1.8</v>
      </c>
      <c r="T3975">
        <v>87.3</v>
      </c>
      <c r="U3975">
        <v>469.7</v>
      </c>
      <c r="V3975">
        <v>554.20000000000005</v>
      </c>
      <c r="W3975">
        <v>554.4</v>
      </c>
      <c r="X3975">
        <v>554.4</v>
      </c>
      <c r="Y3975">
        <v>11298</v>
      </c>
      <c r="Z3975">
        <v>151012</v>
      </c>
      <c r="AA3975">
        <v>76644</v>
      </c>
      <c r="AB3975">
        <v>167852</v>
      </c>
    </row>
    <row r="3976" spans="1:28" x14ac:dyDescent="0.25">
      <c r="A3976">
        <v>7061300</v>
      </c>
      <c r="B3976">
        <v>4</v>
      </c>
      <c r="C3976">
        <v>1.65</v>
      </c>
      <c r="D3976">
        <v>53.3</v>
      </c>
      <c r="E3976">
        <v>3</v>
      </c>
      <c r="F3976">
        <v>1.23</v>
      </c>
      <c r="G3976">
        <v>0</v>
      </c>
      <c r="H3976">
        <v>0</v>
      </c>
      <c r="I3976">
        <v>0</v>
      </c>
      <c r="J3976">
        <v>2</v>
      </c>
      <c r="K3976">
        <v>4</v>
      </c>
      <c r="L3976">
        <v>4</v>
      </c>
      <c r="M3976">
        <v>0</v>
      </c>
      <c r="N3976">
        <v>0</v>
      </c>
      <c r="O3976">
        <v>0</v>
      </c>
      <c r="P3976">
        <v>0.82</v>
      </c>
      <c r="Q3976">
        <v>1.65</v>
      </c>
      <c r="R3976">
        <v>1.65</v>
      </c>
      <c r="S3976">
        <v>0</v>
      </c>
      <c r="T3976">
        <v>0</v>
      </c>
      <c r="U3976">
        <v>0</v>
      </c>
      <c r="V3976">
        <v>44.2</v>
      </c>
      <c r="W3976">
        <v>53.3</v>
      </c>
      <c r="X3976">
        <v>53.3</v>
      </c>
      <c r="Y3976">
        <v>3763</v>
      </c>
      <c r="Z3976">
        <v>10988</v>
      </c>
      <c r="AA3976">
        <v>3763</v>
      </c>
      <c r="AB3976">
        <v>9966</v>
      </c>
    </row>
    <row r="3977" spans="1:28" x14ac:dyDescent="0.25">
      <c r="A3977">
        <v>7061500</v>
      </c>
      <c r="B3977">
        <v>33</v>
      </c>
      <c r="C3977">
        <v>2.59</v>
      </c>
      <c r="D3977">
        <v>201.9</v>
      </c>
      <c r="E3977">
        <v>20</v>
      </c>
      <c r="F3977">
        <v>1.57</v>
      </c>
      <c r="G3977">
        <v>1</v>
      </c>
      <c r="H3977">
        <v>2</v>
      </c>
      <c r="I3977">
        <v>4</v>
      </c>
      <c r="J3977">
        <v>19</v>
      </c>
      <c r="K3977">
        <v>30</v>
      </c>
      <c r="L3977">
        <v>31</v>
      </c>
      <c r="M3977">
        <v>0.08</v>
      </c>
      <c r="N3977">
        <v>0.16</v>
      </c>
      <c r="O3977">
        <v>0.31</v>
      </c>
      <c r="P3977">
        <v>1.49</v>
      </c>
      <c r="Q3977">
        <v>2.36</v>
      </c>
      <c r="R3977">
        <v>2.44</v>
      </c>
      <c r="S3977">
        <v>0.1</v>
      </c>
      <c r="T3977">
        <v>0.1</v>
      </c>
      <c r="U3977">
        <v>0.4</v>
      </c>
      <c r="V3977">
        <v>175.1</v>
      </c>
      <c r="W3977">
        <v>188.4</v>
      </c>
      <c r="X3977">
        <v>193.6</v>
      </c>
      <c r="Y3977">
        <v>13389</v>
      </c>
      <c r="Z3977">
        <v>32494</v>
      </c>
      <c r="AA3977">
        <v>16734</v>
      </c>
      <c r="AB3977">
        <v>33158</v>
      </c>
    </row>
    <row r="3978" spans="1:28" x14ac:dyDescent="0.25">
      <c r="A3978">
        <v>7062500</v>
      </c>
      <c r="B3978">
        <v>39</v>
      </c>
      <c r="C3978">
        <v>1.52</v>
      </c>
      <c r="D3978">
        <v>321.3</v>
      </c>
      <c r="E3978">
        <v>23</v>
      </c>
      <c r="F3978">
        <v>0.9</v>
      </c>
      <c r="G3978">
        <v>1</v>
      </c>
      <c r="H3978">
        <v>4</v>
      </c>
      <c r="I3978">
        <v>6</v>
      </c>
      <c r="J3978">
        <v>23</v>
      </c>
      <c r="K3978">
        <v>35</v>
      </c>
      <c r="L3978">
        <v>37</v>
      </c>
      <c r="M3978">
        <v>0.04</v>
      </c>
      <c r="N3978">
        <v>0.16</v>
      </c>
      <c r="O3978">
        <v>0.23</v>
      </c>
      <c r="P3978">
        <v>0.9</v>
      </c>
      <c r="Q3978">
        <v>1.36</v>
      </c>
      <c r="R3978">
        <v>1.44</v>
      </c>
      <c r="S3978">
        <v>0</v>
      </c>
      <c r="T3978">
        <v>199.1</v>
      </c>
      <c r="U3978">
        <v>199.2</v>
      </c>
      <c r="V3978">
        <v>296.8</v>
      </c>
      <c r="W3978">
        <v>303.3</v>
      </c>
      <c r="X3978">
        <v>317.2</v>
      </c>
      <c r="Y3978">
        <v>11483</v>
      </c>
      <c r="Z3978">
        <v>56743</v>
      </c>
      <c r="AA3978">
        <v>11483</v>
      </c>
      <c r="AB3978">
        <v>59222</v>
      </c>
    </row>
    <row r="3979" spans="1:28" x14ac:dyDescent="0.25">
      <c r="A3979">
        <v>7063000</v>
      </c>
      <c r="B3979">
        <v>50</v>
      </c>
      <c r="C3979">
        <v>1.55</v>
      </c>
      <c r="D3979">
        <v>255.9</v>
      </c>
      <c r="E3979">
        <v>23</v>
      </c>
      <c r="F3979">
        <v>0.71</v>
      </c>
      <c r="G3979">
        <v>3</v>
      </c>
      <c r="H3979">
        <v>6</v>
      </c>
      <c r="I3979">
        <v>11</v>
      </c>
      <c r="J3979">
        <v>29</v>
      </c>
      <c r="K3979">
        <v>46</v>
      </c>
      <c r="L3979">
        <v>48</v>
      </c>
      <c r="M3979">
        <v>0.09</v>
      </c>
      <c r="N3979">
        <v>0.19</v>
      </c>
      <c r="O3979">
        <v>0.34</v>
      </c>
      <c r="P3979">
        <v>0.9</v>
      </c>
      <c r="Q3979">
        <v>1.42</v>
      </c>
      <c r="R3979">
        <v>1.49</v>
      </c>
      <c r="S3979">
        <v>0.1</v>
      </c>
      <c r="T3979">
        <v>158.1</v>
      </c>
      <c r="U3979">
        <v>158.5</v>
      </c>
      <c r="V3979">
        <v>236</v>
      </c>
      <c r="W3979">
        <v>241.6</v>
      </c>
      <c r="X3979">
        <v>252.7</v>
      </c>
      <c r="Y3979">
        <v>4745</v>
      </c>
      <c r="Z3979">
        <v>82667</v>
      </c>
      <c r="AA3979">
        <v>54133</v>
      </c>
      <c r="AB3979">
        <v>101448</v>
      </c>
    </row>
    <row r="3980" spans="1:28" x14ac:dyDescent="0.25">
      <c r="A3980">
        <v>7064000</v>
      </c>
      <c r="B3980">
        <v>67</v>
      </c>
      <c r="C3980">
        <v>1.48</v>
      </c>
      <c r="D3980">
        <v>183.6</v>
      </c>
      <c r="E3980">
        <v>23</v>
      </c>
      <c r="F3980">
        <v>0.51</v>
      </c>
      <c r="G3980">
        <v>4</v>
      </c>
      <c r="H3980">
        <v>8</v>
      </c>
      <c r="I3980">
        <v>15</v>
      </c>
      <c r="J3980">
        <v>40</v>
      </c>
      <c r="K3980">
        <v>62</v>
      </c>
      <c r="L3980">
        <v>64</v>
      </c>
      <c r="M3980">
        <v>0.09</v>
      </c>
      <c r="N3980">
        <v>0.18</v>
      </c>
      <c r="O3980">
        <v>0.33</v>
      </c>
      <c r="P3980">
        <v>0.89</v>
      </c>
      <c r="Q3980">
        <v>1.37</v>
      </c>
      <c r="R3980">
        <v>1.42</v>
      </c>
      <c r="S3980">
        <v>0.1</v>
      </c>
      <c r="T3980">
        <v>113.1</v>
      </c>
      <c r="U3980">
        <v>113.5</v>
      </c>
      <c r="V3980">
        <v>169.1</v>
      </c>
      <c r="W3980">
        <v>173.4</v>
      </c>
      <c r="X3980">
        <v>181.3</v>
      </c>
      <c r="Y3980">
        <v>2552</v>
      </c>
      <c r="Z3980">
        <v>95765</v>
      </c>
      <c r="AA3980">
        <v>84788</v>
      </c>
      <c r="AB3980">
        <v>130600</v>
      </c>
    </row>
    <row r="3981" spans="1:28" x14ac:dyDescent="0.25">
      <c r="A3981">
        <v>7064300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-999</v>
      </c>
      <c r="Z3981">
        <v>-999</v>
      </c>
      <c r="AA3981">
        <v>-999</v>
      </c>
      <c r="AB3981">
        <v>-999</v>
      </c>
    </row>
    <row r="3982" spans="1:28" x14ac:dyDescent="0.25">
      <c r="A3982">
        <v>7064500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-999</v>
      </c>
      <c r="Z3982">
        <v>-999</v>
      </c>
      <c r="AA3982">
        <v>-999</v>
      </c>
      <c r="AB3982">
        <v>-999</v>
      </c>
    </row>
    <row r="3983" spans="1:28" x14ac:dyDescent="0.25">
      <c r="A3983">
        <v>7066000</v>
      </c>
      <c r="B3983">
        <v>2</v>
      </c>
      <c r="C3983">
        <v>0.19</v>
      </c>
      <c r="D3983">
        <v>0.2</v>
      </c>
      <c r="E3983">
        <v>0</v>
      </c>
      <c r="F3983">
        <v>0</v>
      </c>
      <c r="G3983">
        <v>1</v>
      </c>
      <c r="H3983">
        <v>1</v>
      </c>
      <c r="I3983">
        <v>1</v>
      </c>
      <c r="J3983">
        <v>2</v>
      </c>
      <c r="K3983">
        <v>2</v>
      </c>
      <c r="L3983">
        <v>2</v>
      </c>
      <c r="M3983">
        <v>0.09</v>
      </c>
      <c r="N3983">
        <v>0.09</v>
      </c>
      <c r="O3983">
        <v>0.09</v>
      </c>
      <c r="P3983">
        <v>0.19</v>
      </c>
      <c r="Q3983">
        <v>0.19</v>
      </c>
      <c r="R3983">
        <v>0.19</v>
      </c>
      <c r="S3983">
        <v>0.1</v>
      </c>
      <c r="T3983">
        <v>0.1</v>
      </c>
      <c r="U3983">
        <v>0.1</v>
      </c>
      <c r="V3983">
        <v>0.2</v>
      </c>
      <c r="W3983">
        <v>0.2</v>
      </c>
      <c r="X3983">
        <v>0.2</v>
      </c>
      <c r="Y3983">
        <v>45447</v>
      </c>
      <c r="Z3983">
        <v>50414</v>
      </c>
      <c r="AA3983">
        <v>-999</v>
      </c>
      <c r="AB3983">
        <v>-999</v>
      </c>
    </row>
    <row r="3984" spans="1:28" x14ac:dyDescent="0.25">
      <c r="A3984">
        <v>7066500</v>
      </c>
      <c r="B3984">
        <v>11</v>
      </c>
      <c r="C3984">
        <v>0.33</v>
      </c>
      <c r="D3984">
        <v>0.7</v>
      </c>
      <c r="E3984">
        <v>0</v>
      </c>
      <c r="F3984">
        <v>0</v>
      </c>
      <c r="G3984">
        <v>2</v>
      </c>
      <c r="H3984">
        <v>3</v>
      </c>
      <c r="I3984">
        <v>4</v>
      </c>
      <c r="J3984">
        <v>7</v>
      </c>
      <c r="K3984">
        <v>10</v>
      </c>
      <c r="L3984">
        <v>10</v>
      </c>
      <c r="M3984">
        <v>0.06</v>
      </c>
      <c r="N3984">
        <v>0.09</v>
      </c>
      <c r="O3984">
        <v>0.12</v>
      </c>
      <c r="P3984">
        <v>0.21</v>
      </c>
      <c r="Q3984">
        <v>0.3</v>
      </c>
      <c r="R3984">
        <v>0.3</v>
      </c>
      <c r="S3984">
        <v>0.1</v>
      </c>
      <c r="T3984">
        <v>0.2</v>
      </c>
      <c r="U3984">
        <v>0.4</v>
      </c>
      <c r="V3984">
        <v>0.5</v>
      </c>
      <c r="W3984">
        <v>0.7</v>
      </c>
      <c r="X3984">
        <v>0.7</v>
      </c>
      <c r="Y3984">
        <v>807</v>
      </c>
      <c r="Z3984">
        <v>29089</v>
      </c>
      <c r="AA3984">
        <v>-999</v>
      </c>
      <c r="AB3984">
        <v>-999</v>
      </c>
    </row>
    <row r="3985" spans="1:28" x14ac:dyDescent="0.25">
      <c r="A3985">
        <v>7067000</v>
      </c>
      <c r="B3985">
        <v>17</v>
      </c>
      <c r="C3985">
        <v>0.39</v>
      </c>
      <c r="D3985">
        <v>0.8</v>
      </c>
      <c r="E3985">
        <v>0</v>
      </c>
      <c r="F3985">
        <v>0</v>
      </c>
      <c r="G3985">
        <v>1</v>
      </c>
      <c r="H3985">
        <v>2</v>
      </c>
      <c r="I3985">
        <v>5</v>
      </c>
      <c r="J3985">
        <v>10</v>
      </c>
      <c r="K3985">
        <v>15</v>
      </c>
      <c r="L3985">
        <v>15</v>
      </c>
      <c r="M3985">
        <v>0.02</v>
      </c>
      <c r="N3985">
        <v>0.05</v>
      </c>
      <c r="O3985">
        <v>0.11</v>
      </c>
      <c r="P3985">
        <v>0.23</v>
      </c>
      <c r="Q3985">
        <v>0.34</v>
      </c>
      <c r="R3985">
        <v>0.34</v>
      </c>
      <c r="S3985">
        <v>0</v>
      </c>
      <c r="T3985">
        <v>0.1</v>
      </c>
      <c r="U3985">
        <v>0.3</v>
      </c>
      <c r="V3985">
        <v>0.5</v>
      </c>
      <c r="W3985">
        <v>0.8</v>
      </c>
      <c r="X3985">
        <v>0.8</v>
      </c>
      <c r="Y3985">
        <v>1534</v>
      </c>
      <c r="Z3985">
        <v>34521</v>
      </c>
      <c r="AA3985">
        <v>-999</v>
      </c>
      <c r="AB3985">
        <v>-999</v>
      </c>
    </row>
    <row r="3986" spans="1:28" x14ac:dyDescent="0.25">
      <c r="A3986">
        <v>7068000</v>
      </c>
      <c r="B3986">
        <v>21</v>
      </c>
      <c r="C3986">
        <v>0.39</v>
      </c>
      <c r="D3986">
        <v>0.7</v>
      </c>
      <c r="E3986">
        <v>0</v>
      </c>
      <c r="F3986">
        <v>0</v>
      </c>
      <c r="G3986">
        <v>2</v>
      </c>
      <c r="H3986">
        <v>3</v>
      </c>
      <c r="I3986">
        <v>6</v>
      </c>
      <c r="J3986">
        <v>11</v>
      </c>
      <c r="K3986">
        <v>19</v>
      </c>
      <c r="L3986">
        <v>19</v>
      </c>
      <c r="M3986">
        <v>0.04</v>
      </c>
      <c r="N3986">
        <v>0.06</v>
      </c>
      <c r="O3986">
        <v>0.11</v>
      </c>
      <c r="P3986">
        <v>0.21</v>
      </c>
      <c r="Q3986">
        <v>0.36</v>
      </c>
      <c r="R3986">
        <v>0.36</v>
      </c>
      <c r="S3986">
        <v>0</v>
      </c>
      <c r="T3986">
        <v>0.1</v>
      </c>
      <c r="U3986">
        <v>0.3</v>
      </c>
      <c r="V3986">
        <v>0.4</v>
      </c>
      <c r="W3986">
        <v>0.7</v>
      </c>
      <c r="X3986">
        <v>0.7</v>
      </c>
      <c r="Y3986">
        <v>4373</v>
      </c>
      <c r="Z3986">
        <v>68012</v>
      </c>
      <c r="AA3986">
        <v>-999</v>
      </c>
      <c r="AB3986">
        <v>-999</v>
      </c>
    </row>
    <row r="3987" spans="1:28" x14ac:dyDescent="0.25">
      <c r="A3987">
        <v>7069000</v>
      </c>
      <c r="B3987">
        <v>136</v>
      </c>
      <c r="C3987">
        <v>1.08</v>
      </c>
      <c r="D3987">
        <v>73.2</v>
      </c>
      <c r="E3987">
        <v>38</v>
      </c>
      <c r="F3987">
        <v>0.3</v>
      </c>
      <c r="G3987">
        <v>6</v>
      </c>
      <c r="H3987">
        <v>11</v>
      </c>
      <c r="I3987">
        <v>22</v>
      </c>
      <c r="J3987">
        <v>57</v>
      </c>
      <c r="K3987">
        <v>100</v>
      </c>
      <c r="L3987">
        <v>121</v>
      </c>
      <c r="M3987">
        <v>0.05</v>
      </c>
      <c r="N3987">
        <v>0.09</v>
      </c>
      <c r="O3987">
        <v>0.18</v>
      </c>
      <c r="P3987">
        <v>0.45</v>
      </c>
      <c r="Q3987">
        <v>0.8</v>
      </c>
      <c r="R3987">
        <v>0.96</v>
      </c>
      <c r="S3987">
        <v>0.1</v>
      </c>
      <c r="T3987">
        <v>40.799999999999997</v>
      </c>
      <c r="U3987">
        <v>41</v>
      </c>
      <c r="V3987">
        <v>61.1</v>
      </c>
      <c r="W3987">
        <v>65.099999999999994</v>
      </c>
      <c r="X3987">
        <v>70.7</v>
      </c>
      <c r="Y3987">
        <v>2400</v>
      </c>
      <c r="Z3987">
        <v>86114</v>
      </c>
      <c r="AA3987">
        <v>23543</v>
      </c>
      <c r="AB3987">
        <v>102621</v>
      </c>
    </row>
    <row r="3988" spans="1:28" x14ac:dyDescent="0.25">
      <c r="A3988">
        <v>7069500</v>
      </c>
      <c r="B3988">
        <v>44</v>
      </c>
      <c r="C3988">
        <v>1.46</v>
      </c>
      <c r="D3988">
        <v>13.8</v>
      </c>
      <c r="E3988">
        <v>7</v>
      </c>
      <c r="F3988">
        <v>0.23</v>
      </c>
      <c r="G3988">
        <v>3</v>
      </c>
      <c r="H3988">
        <v>3</v>
      </c>
      <c r="I3988">
        <v>7</v>
      </c>
      <c r="J3988">
        <v>25</v>
      </c>
      <c r="K3988">
        <v>42</v>
      </c>
      <c r="L3988">
        <v>44</v>
      </c>
      <c r="M3988">
        <v>0.1</v>
      </c>
      <c r="N3988">
        <v>0.1</v>
      </c>
      <c r="O3988">
        <v>0.23</v>
      </c>
      <c r="P3988">
        <v>0.83</v>
      </c>
      <c r="Q3988">
        <v>1.4</v>
      </c>
      <c r="R3988">
        <v>1.46</v>
      </c>
      <c r="S3988">
        <v>0.2</v>
      </c>
      <c r="T3988">
        <v>0.2</v>
      </c>
      <c r="U3988">
        <v>2.1</v>
      </c>
      <c r="V3988">
        <v>10.7</v>
      </c>
      <c r="W3988">
        <v>13.7</v>
      </c>
      <c r="X3988">
        <v>13.8</v>
      </c>
      <c r="Y3988">
        <v>19782</v>
      </c>
      <c r="Z3988">
        <v>53101</v>
      </c>
      <c r="AA3988">
        <v>19782</v>
      </c>
      <c r="AB3988">
        <v>33287</v>
      </c>
    </row>
    <row r="3989" spans="1:28" x14ac:dyDescent="0.25">
      <c r="A3989">
        <v>7070500</v>
      </c>
      <c r="B3989">
        <v>3</v>
      </c>
      <c r="C3989">
        <v>0.33</v>
      </c>
      <c r="D3989">
        <v>1.4</v>
      </c>
      <c r="E3989">
        <v>0</v>
      </c>
      <c r="F3989">
        <v>0</v>
      </c>
      <c r="G3989">
        <v>1</v>
      </c>
      <c r="H3989">
        <v>1</v>
      </c>
      <c r="I3989">
        <v>1</v>
      </c>
      <c r="J3989">
        <v>2</v>
      </c>
      <c r="K3989">
        <v>3</v>
      </c>
      <c r="L3989">
        <v>3</v>
      </c>
      <c r="M3989">
        <v>0.11</v>
      </c>
      <c r="N3989">
        <v>0.11</v>
      </c>
      <c r="O3989">
        <v>0.11</v>
      </c>
      <c r="P3989">
        <v>0.22</v>
      </c>
      <c r="Q3989">
        <v>0.33</v>
      </c>
      <c r="R3989">
        <v>0.33</v>
      </c>
      <c r="S3989">
        <v>0.3</v>
      </c>
      <c r="T3989">
        <v>0.3</v>
      </c>
      <c r="U3989">
        <v>0.3</v>
      </c>
      <c r="V3989">
        <v>1.3</v>
      </c>
      <c r="W3989">
        <v>1.4</v>
      </c>
      <c r="X3989">
        <v>1.4</v>
      </c>
      <c r="Y3989">
        <v>33974</v>
      </c>
      <c r="Z3989">
        <v>41299</v>
      </c>
      <c r="AA3989">
        <v>-999</v>
      </c>
      <c r="AB3989">
        <v>-999</v>
      </c>
    </row>
    <row r="3990" spans="1:28" x14ac:dyDescent="0.25">
      <c r="A3990">
        <v>7071500</v>
      </c>
      <c r="B3990">
        <v>6</v>
      </c>
      <c r="C3990">
        <v>0.3</v>
      </c>
      <c r="D3990">
        <v>0.9</v>
      </c>
      <c r="E3990">
        <v>0</v>
      </c>
      <c r="F3990">
        <v>0</v>
      </c>
      <c r="G3990">
        <v>2</v>
      </c>
      <c r="H3990">
        <v>2</v>
      </c>
      <c r="I3990">
        <v>3</v>
      </c>
      <c r="J3990">
        <v>4</v>
      </c>
      <c r="K3990">
        <v>6</v>
      </c>
      <c r="L3990">
        <v>6</v>
      </c>
      <c r="M3990">
        <v>0.1</v>
      </c>
      <c r="N3990">
        <v>0.1</v>
      </c>
      <c r="O3990">
        <v>0.15</v>
      </c>
      <c r="P3990">
        <v>0.2</v>
      </c>
      <c r="Q3990">
        <v>0.3</v>
      </c>
      <c r="R3990">
        <v>0.3</v>
      </c>
      <c r="S3990">
        <v>0.2</v>
      </c>
      <c r="T3990">
        <v>0.2</v>
      </c>
      <c r="U3990">
        <v>0.3</v>
      </c>
      <c r="V3990">
        <v>0.7</v>
      </c>
      <c r="W3990">
        <v>0.9</v>
      </c>
      <c r="X3990">
        <v>0.9</v>
      </c>
      <c r="Y3990">
        <v>14209</v>
      </c>
      <c r="Z3990">
        <v>45256</v>
      </c>
      <c r="AA3990">
        <v>-999</v>
      </c>
      <c r="AB3990">
        <v>-999</v>
      </c>
    </row>
    <row r="3991" spans="1:28" x14ac:dyDescent="0.25">
      <c r="A3991">
        <v>7072000</v>
      </c>
      <c r="B3991">
        <v>11</v>
      </c>
      <c r="C3991">
        <v>0.38</v>
      </c>
      <c r="D3991">
        <v>0.8</v>
      </c>
      <c r="E3991">
        <v>0</v>
      </c>
      <c r="F3991">
        <v>0</v>
      </c>
      <c r="G3991">
        <v>3</v>
      </c>
      <c r="H3991">
        <v>3</v>
      </c>
      <c r="I3991">
        <v>5</v>
      </c>
      <c r="J3991">
        <v>9</v>
      </c>
      <c r="K3991">
        <v>11</v>
      </c>
      <c r="L3991">
        <v>11</v>
      </c>
      <c r="M3991">
        <v>0.1</v>
      </c>
      <c r="N3991">
        <v>0.1</v>
      </c>
      <c r="O3991">
        <v>0.17</v>
      </c>
      <c r="P3991">
        <v>0.31</v>
      </c>
      <c r="Q3991">
        <v>0.38</v>
      </c>
      <c r="R3991">
        <v>0.38</v>
      </c>
      <c r="S3991">
        <v>0.2</v>
      </c>
      <c r="T3991">
        <v>0.2</v>
      </c>
      <c r="U3991">
        <v>0.3</v>
      </c>
      <c r="V3991">
        <v>0.7</v>
      </c>
      <c r="W3991">
        <v>0.8</v>
      </c>
      <c r="X3991">
        <v>0.8</v>
      </c>
      <c r="Y3991">
        <v>48016</v>
      </c>
      <c r="Z3991">
        <v>69012</v>
      </c>
      <c r="AA3991">
        <v>-999</v>
      </c>
      <c r="AB3991">
        <v>-999</v>
      </c>
    </row>
    <row r="3992" spans="1:28" x14ac:dyDescent="0.25">
      <c r="A3992">
        <v>7072500</v>
      </c>
      <c r="B3992">
        <v>201</v>
      </c>
      <c r="C3992">
        <v>1.06</v>
      </c>
      <c r="D3992">
        <v>50.8</v>
      </c>
      <c r="E3992">
        <v>45</v>
      </c>
      <c r="F3992">
        <v>0.24</v>
      </c>
      <c r="G3992">
        <v>11</v>
      </c>
      <c r="H3992">
        <v>17</v>
      </c>
      <c r="I3992">
        <v>34</v>
      </c>
      <c r="J3992">
        <v>94</v>
      </c>
      <c r="K3992">
        <v>161</v>
      </c>
      <c r="L3992">
        <v>186</v>
      </c>
      <c r="M3992">
        <v>0.06</v>
      </c>
      <c r="N3992">
        <v>0.09</v>
      </c>
      <c r="O3992">
        <v>0.18</v>
      </c>
      <c r="P3992">
        <v>0.49</v>
      </c>
      <c r="Q3992">
        <v>0.85</v>
      </c>
      <c r="R3992">
        <v>0.98</v>
      </c>
      <c r="S3992">
        <v>0.1</v>
      </c>
      <c r="T3992">
        <v>27</v>
      </c>
      <c r="U3992">
        <v>27.5</v>
      </c>
      <c r="V3992">
        <v>42.3</v>
      </c>
      <c r="W3992">
        <v>45.4</v>
      </c>
      <c r="X3992">
        <v>49.2</v>
      </c>
      <c r="Y3992">
        <v>5753</v>
      </c>
      <c r="Z3992">
        <v>89654</v>
      </c>
      <c r="AA3992">
        <v>31602</v>
      </c>
      <c r="AB3992">
        <v>108185</v>
      </c>
    </row>
    <row r="3993" spans="1:28" x14ac:dyDescent="0.25">
      <c r="A3993">
        <v>7073000</v>
      </c>
      <c r="B3993">
        <v>10</v>
      </c>
      <c r="C3993">
        <v>1.79</v>
      </c>
      <c r="D3993">
        <v>43.8</v>
      </c>
      <c r="E3993">
        <v>5</v>
      </c>
      <c r="F3993">
        <v>0.9</v>
      </c>
      <c r="G3993">
        <v>0</v>
      </c>
      <c r="H3993">
        <v>0</v>
      </c>
      <c r="I3993">
        <v>0</v>
      </c>
      <c r="J3993">
        <v>6</v>
      </c>
      <c r="K3993">
        <v>10</v>
      </c>
      <c r="L3993">
        <v>10</v>
      </c>
      <c r="M3993">
        <v>0</v>
      </c>
      <c r="N3993">
        <v>0</v>
      </c>
      <c r="O3993">
        <v>0</v>
      </c>
      <c r="P3993">
        <v>1.08</v>
      </c>
      <c r="Q3993">
        <v>1.79</v>
      </c>
      <c r="R3993">
        <v>1.79</v>
      </c>
      <c r="S3993">
        <v>0</v>
      </c>
      <c r="T3993">
        <v>0</v>
      </c>
      <c r="U3993">
        <v>0</v>
      </c>
      <c r="V3993">
        <v>13.1</v>
      </c>
      <c r="W3993">
        <v>43.8</v>
      </c>
      <c r="X3993">
        <v>43.8</v>
      </c>
      <c r="Y3993">
        <v>6185</v>
      </c>
      <c r="Z3993">
        <v>21466</v>
      </c>
      <c r="AA3993">
        <v>15743</v>
      </c>
      <c r="AB3993">
        <v>18063</v>
      </c>
    </row>
    <row r="3994" spans="1:28" x14ac:dyDescent="0.25">
      <c r="A3994">
        <v>7073500</v>
      </c>
      <c r="B3994">
        <v>1</v>
      </c>
      <c r="C3994">
        <v>0.39</v>
      </c>
      <c r="D3994">
        <v>1.3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1</v>
      </c>
      <c r="K3994">
        <v>1</v>
      </c>
      <c r="L3994">
        <v>1</v>
      </c>
      <c r="M3994">
        <v>0</v>
      </c>
      <c r="N3994">
        <v>0</v>
      </c>
      <c r="O3994">
        <v>0</v>
      </c>
      <c r="P3994">
        <v>0.39</v>
      </c>
      <c r="Q3994">
        <v>0.39</v>
      </c>
      <c r="R3994">
        <v>0.39</v>
      </c>
      <c r="S3994">
        <v>0</v>
      </c>
      <c r="T3994">
        <v>0</v>
      </c>
      <c r="U3994">
        <v>0</v>
      </c>
      <c r="V3994">
        <v>1.3</v>
      </c>
      <c r="W3994">
        <v>1.3</v>
      </c>
      <c r="X3994">
        <v>1.3</v>
      </c>
      <c r="Y3994">
        <v>15084</v>
      </c>
      <c r="Z3994">
        <v>15084</v>
      </c>
      <c r="AA3994">
        <v>-999</v>
      </c>
      <c r="AB3994">
        <v>-999</v>
      </c>
    </row>
    <row r="3995" spans="1:28" x14ac:dyDescent="0.25">
      <c r="A3995">
        <v>7074000</v>
      </c>
      <c r="B3995">
        <v>14</v>
      </c>
      <c r="C3995">
        <v>1.1399999999999999</v>
      </c>
      <c r="D3995">
        <v>20.9</v>
      </c>
      <c r="E3995">
        <v>5</v>
      </c>
      <c r="F3995">
        <v>0.41</v>
      </c>
      <c r="G3995">
        <v>0</v>
      </c>
      <c r="H3995">
        <v>0</v>
      </c>
      <c r="I3995">
        <v>0</v>
      </c>
      <c r="J3995">
        <v>7</v>
      </c>
      <c r="K3995">
        <v>13</v>
      </c>
      <c r="L3995">
        <v>13</v>
      </c>
      <c r="M3995">
        <v>0</v>
      </c>
      <c r="N3995">
        <v>0</v>
      </c>
      <c r="O3995">
        <v>0</v>
      </c>
      <c r="P3995">
        <v>0.56999999999999995</v>
      </c>
      <c r="Q3995">
        <v>1.06</v>
      </c>
      <c r="R3995">
        <v>1.06</v>
      </c>
      <c r="S3995">
        <v>0</v>
      </c>
      <c r="T3995">
        <v>0</v>
      </c>
      <c r="U3995">
        <v>0</v>
      </c>
      <c r="V3995">
        <v>6.3</v>
      </c>
      <c r="W3995">
        <v>20.6</v>
      </c>
      <c r="X3995">
        <v>20.6</v>
      </c>
      <c r="Y3995">
        <v>15871</v>
      </c>
      <c r="Z3995">
        <v>29433</v>
      </c>
      <c r="AA3995">
        <v>26091</v>
      </c>
      <c r="AB3995">
        <v>29296</v>
      </c>
    </row>
    <row r="3996" spans="1:28" x14ac:dyDescent="0.25">
      <c r="A3996">
        <v>7075000</v>
      </c>
      <c r="B3996">
        <v>3</v>
      </c>
      <c r="C3996">
        <v>0.43</v>
      </c>
      <c r="D3996">
        <v>0.5</v>
      </c>
      <c r="E3996">
        <v>0</v>
      </c>
      <c r="F3996">
        <v>0</v>
      </c>
      <c r="G3996">
        <v>0</v>
      </c>
      <c r="H3996">
        <v>0</v>
      </c>
      <c r="I3996">
        <v>1</v>
      </c>
      <c r="J3996">
        <v>2</v>
      </c>
      <c r="K3996">
        <v>3</v>
      </c>
      <c r="L3996">
        <v>3</v>
      </c>
      <c r="M3996">
        <v>0</v>
      </c>
      <c r="N3996">
        <v>0</v>
      </c>
      <c r="O3996">
        <v>0.14000000000000001</v>
      </c>
      <c r="P3996">
        <v>0.28999999999999998</v>
      </c>
      <c r="Q3996">
        <v>0.43</v>
      </c>
      <c r="R3996">
        <v>0.43</v>
      </c>
      <c r="S3996">
        <v>0</v>
      </c>
      <c r="T3996">
        <v>0</v>
      </c>
      <c r="U3996">
        <v>0.1</v>
      </c>
      <c r="V3996">
        <v>0.4</v>
      </c>
      <c r="W3996">
        <v>0.5</v>
      </c>
      <c r="X3996">
        <v>0.5</v>
      </c>
      <c r="Y3996">
        <v>13958</v>
      </c>
      <c r="Z3996">
        <v>27541</v>
      </c>
      <c r="AA3996">
        <v>-999</v>
      </c>
      <c r="AB3996">
        <v>-999</v>
      </c>
    </row>
    <row r="3997" spans="1:28" x14ac:dyDescent="0.25">
      <c r="A3997">
        <v>7075300</v>
      </c>
      <c r="B3997">
        <v>1</v>
      </c>
      <c r="C3997">
        <v>0.31</v>
      </c>
      <c r="D3997">
        <v>0.3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1</v>
      </c>
      <c r="K3997">
        <v>1</v>
      </c>
      <c r="L3997">
        <v>1</v>
      </c>
      <c r="M3997">
        <v>0</v>
      </c>
      <c r="N3997">
        <v>0</v>
      </c>
      <c r="O3997">
        <v>0</v>
      </c>
      <c r="P3997">
        <v>0.31</v>
      </c>
      <c r="Q3997">
        <v>0.31</v>
      </c>
      <c r="R3997">
        <v>0.31</v>
      </c>
      <c r="S3997">
        <v>0</v>
      </c>
      <c r="T3997">
        <v>0</v>
      </c>
      <c r="U3997">
        <v>0</v>
      </c>
      <c r="V3997">
        <v>0.3</v>
      </c>
      <c r="W3997">
        <v>0.3</v>
      </c>
      <c r="X3997">
        <v>0.3</v>
      </c>
      <c r="Y3997">
        <v>12873</v>
      </c>
      <c r="Z3997">
        <v>12873</v>
      </c>
      <c r="AA3997">
        <v>-999</v>
      </c>
      <c r="AB3997">
        <v>-999</v>
      </c>
    </row>
    <row r="3998" spans="1:28" x14ac:dyDescent="0.25">
      <c r="A3998">
        <v>7076000</v>
      </c>
      <c r="B3998">
        <v>13</v>
      </c>
      <c r="C3998">
        <v>0.44</v>
      </c>
      <c r="D3998">
        <v>1178.9000000000001</v>
      </c>
      <c r="E3998">
        <v>1</v>
      </c>
      <c r="F3998">
        <v>0.03</v>
      </c>
      <c r="G3998">
        <v>0</v>
      </c>
      <c r="H3998">
        <v>0</v>
      </c>
      <c r="I3998">
        <v>3</v>
      </c>
      <c r="J3998">
        <v>9</v>
      </c>
      <c r="K3998">
        <v>13</v>
      </c>
      <c r="L3998">
        <v>13</v>
      </c>
      <c r="M3998">
        <v>0</v>
      </c>
      <c r="N3998">
        <v>0</v>
      </c>
      <c r="O3998">
        <v>0.1</v>
      </c>
      <c r="P3998">
        <v>0.3</v>
      </c>
      <c r="Q3998">
        <v>0.44</v>
      </c>
      <c r="R3998">
        <v>0.44</v>
      </c>
      <c r="S3998">
        <v>0</v>
      </c>
      <c r="T3998">
        <v>0</v>
      </c>
      <c r="U3998">
        <v>0.1</v>
      </c>
      <c r="V3998">
        <v>1178.5999999999999</v>
      </c>
      <c r="W3998">
        <v>1178.9000000000001</v>
      </c>
      <c r="X3998">
        <v>1178.9000000000001</v>
      </c>
      <c r="Y3998">
        <v>894</v>
      </c>
      <c r="Z3998">
        <v>33200</v>
      </c>
      <c r="AA3998">
        <v>894</v>
      </c>
      <c r="AB3998">
        <v>894</v>
      </c>
    </row>
    <row r="3999" spans="1:28" x14ac:dyDescent="0.25">
      <c r="A3999">
        <v>7077380</v>
      </c>
      <c r="B3999">
        <v>8</v>
      </c>
      <c r="C3999">
        <v>0.45</v>
      </c>
      <c r="D3999">
        <v>1.2</v>
      </c>
      <c r="E3999">
        <v>0</v>
      </c>
      <c r="F3999">
        <v>0</v>
      </c>
      <c r="G3999">
        <v>0</v>
      </c>
      <c r="H3999">
        <v>0</v>
      </c>
      <c r="I3999">
        <v>1</v>
      </c>
      <c r="J3999">
        <v>5</v>
      </c>
      <c r="K3999">
        <v>8</v>
      </c>
      <c r="L3999">
        <v>8</v>
      </c>
      <c r="M3999">
        <v>0</v>
      </c>
      <c r="N3999">
        <v>0</v>
      </c>
      <c r="O3999">
        <v>0.06</v>
      </c>
      <c r="P3999">
        <v>0.28000000000000003</v>
      </c>
      <c r="Q3999">
        <v>0.45</v>
      </c>
      <c r="R3999">
        <v>0.45</v>
      </c>
      <c r="S3999">
        <v>0</v>
      </c>
      <c r="T3999">
        <v>0</v>
      </c>
      <c r="U3999">
        <v>0</v>
      </c>
      <c r="V3999">
        <v>0.6</v>
      </c>
      <c r="W3999">
        <v>1.2</v>
      </c>
      <c r="X3999">
        <v>1.2</v>
      </c>
      <c r="Y3999">
        <v>16626</v>
      </c>
      <c r="Z3999">
        <v>69473</v>
      </c>
      <c r="AA3999">
        <v>-999</v>
      </c>
      <c r="AB3999">
        <v>-999</v>
      </c>
    </row>
    <row r="4000" spans="1:28" x14ac:dyDescent="0.25">
      <c r="A4000">
        <v>7077555</v>
      </c>
      <c r="B4000">
        <v>8</v>
      </c>
      <c r="C4000">
        <v>0.27</v>
      </c>
      <c r="D4000">
        <v>0.7</v>
      </c>
      <c r="E4000">
        <v>0</v>
      </c>
      <c r="F4000">
        <v>0</v>
      </c>
      <c r="G4000">
        <v>0</v>
      </c>
      <c r="H4000">
        <v>0</v>
      </c>
      <c r="I4000">
        <v>1</v>
      </c>
      <c r="J4000">
        <v>5</v>
      </c>
      <c r="K4000">
        <v>8</v>
      </c>
      <c r="L4000">
        <v>8</v>
      </c>
      <c r="M4000">
        <v>0</v>
      </c>
      <c r="N4000">
        <v>0</v>
      </c>
      <c r="O4000">
        <v>0.03</v>
      </c>
      <c r="P4000">
        <v>0.17</v>
      </c>
      <c r="Q4000">
        <v>0.27</v>
      </c>
      <c r="R4000">
        <v>0.27</v>
      </c>
      <c r="S4000">
        <v>0</v>
      </c>
      <c r="T4000">
        <v>0</v>
      </c>
      <c r="U4000">
        <v>0</v>
      </c>
      <c r="V4000">
        <v>0.3</v>
      </c>
      <c r="W4000">
        <v>0.7</v>
      </c>
      <c r="X4000">
        <v>0.7</v>
      </c>
      <c r="Y4000">
        <v>111243</v>
      </c>
      <c r="Z4000">
        <v>164736</v>
      </c>
      <c r="AA4000">
        <v>-999</v>
      </c>
      <c r="AB4000">
        <v>-999</v>
      </c>
    </row>
    <row r="4001" spans="1:28" x14ac:dyDescent="0.25">
      <c r="A4001">
        <v>7077700</v>
      </c>
      <c r="B4001">
        <v>27</v>
      </c>
      <c r="C4001">
        <v>2.5</v>
      </c>
      <c r="D4001">
        <v>40.6</v>
      </c>
      <c r="E4001">
        <v>1</v>
      </c>
      <c r="F4001">
        <v>0.09</v>
      </c>
      <c r="G4001">
        <v>0</v>
      </c>
      <c r="H4001">
        <v>0</v>
      </c>
      <c r="I4001">
        <v>2</v>
      </c>
      <c r="J4001">
        <v>26</v>
      </c>
      <c r="K4001">
        <v>27</v>
      </c>
      <c r="L4001">
        <v>27</v>
      </c>
      <c r="M4001">
        <v>0</v>
      </c>
      <c r="N4001">
        <v>0</v>
      </c>
      <c r="O4001">
        <v>0.19</v>
      </c>
      <c r="P4001">
        <v>2.41</v>
      </c>
      <c r="Q4001">
        <v>2.5</v>
      </c>
      <c r="R4001">
        <v>2.5</v>
      </c>
      <c r="S4001">
        <v>0</v>
      </c>
      <c r="T4001">
        <v>0</v>
      </c>
      <c r="U4001">
        <v>0.3</v>
      </c>
      <c r="V4001">
        <v>33.299999999999997</v>
      </c>
      <c r="W4001">
        <v>40.6</v>
      </c>
      <c r="X4001">
        <v>40.6</v>
      </c>
      <c r="Y4001">
        <v>38747</v>
      </c>
      <c r="Z4001">
        <v>79169</v>
      </c>
      <c r="AA4001">
        <v>87625</v>
      </c>
      <c r="AB4001">
        <v>87625</v>
      </c>
    </row>
    <row r="4002" spans="1:28" x14ac:dyDescent="0.25">
      <c r="A4002">
        <v>7077950</v>
      </c>
      <c r="B4002">
        <v>2</v>
      </c>
      <c r="C4002">
        <v>0.17</v>
      </c>
      <c r="D4002">
        <v>1.3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1</v>
      </c>
      <c r="K4002">
        <v>2</v>
      </c>
      <c r="L4002">
        <v>2</v>
      </c>
      <c r="M4002">
        <v>0</v>
      </c>
      <c r="N4002">
        <v>0</v>
      </c>
      <c r="O4002">
        <v>0</v>
      </c>
      <c r="P4002">
        <v>0.09</v>
      </c>
      <c r="Q4002">
        <v>0.17</v>
      </c>
      <c r="R4002">
        <v>0.17</v>
      </c>
      <c r="S4002">
        <v>0</v>
      </c>
      <c r="T4002">
        <v>0</v>
      </c>
      <c r="U4002">
        <v>0</v>
      </c>
      <c r="V4002">
        <v>1.3</v>
      </c>
      <c r="W4002">
        <v>1.3</v>
      </c>
      <c r="X4002">
        <v>1.3</v>
      </c>
      <c r="Y4002">
        <v>45200</v>
      </c>
      <c r="Z4002">
        <v>48421</v>
      </c>
      <c r="AA4002">
        <v>-999</v>
      </c>
      <c r="AB4002">
        <v>-999</v>
      </c>
    </row>
    <row r="4003" spans="1:28" x14ac:dyDescent="0.25">
      <c r="A4003">
        <v>7081200</v>
      </c>
      <c r="B4003">
        <v>2</v>
      </c>
      <c r="C4003">
        <v>0.79</v>
      </c>
      <c r="D4003">
        <v>1.5</v>
      </c>
      <c r="E4003">
        <v>0</v>
      </c>
      <c r="F4003">
        <v>0</v>
      </c>
      <c r="G4003">
        <v>2</v>
      </c>
      <c r="H4003">
        <v>2</v>
      </c>
      <c r="I4003">
        <v>2</v>
      </c>
      <c r="J4003">
        <v>2</v>
      </c>
      <c r="K4003">
        <v>2</v>
      </c>
      <c r="L4003">
        <v>2</v>
      </c>
      <c r="M4003">
        <v>0.79</v>
      </c>
      <c r="N4003">
        <v>0.79</v>
      </c>
      <c r="O4003">
        <v>0.79</v>
      </c>
      <c r="P4003">
        <v>0.79</v>
      </c>
      <c r="Q4003">
        <v>0.79</v>
      </c>
      <c r="R4003">
        <v>0.79</v>
      </c>
      <c r="S4003">
        <v>1.5</v>
      </c>
      <c r="T4003">
        <v>1.5</v>
      </c>
      <c r="U4003">
        <v>1.5</v>
      </c>
      <c r="V4003">
        <v>1.5</v>
      </c>
      <c r="W4003">
        <v>1.5</v>
      </c>
      <c r="X4003">
        <v>1.5</v>
      </c>
      <c r="Y4003">
        <v>11002</v>
      </c>
      <c r="Z4003">
        <v>11153</v>
      </c>
      <c r="AA4003">
        <v>-999</v>
      </c>
      <c r="AB4003">
        <v>-999</v>
      </c>
    </row>
    <row r="4004" spans="1:28" x14ac:dyDescent="0.25">
      <c r="A4004">
        <v>7083000</v>
      </c>
      <c r="B4004">
        <v>1</v>
      </c>
      <c r="C4004">
        <v>1.65</v>
      </c>
      <c r="D4004">
        <v>231.7</v>
      </c>
      <c r="E4004">
        <v>1</v>
      </c>
      <c r="F4004">
        <v>1.65</v>
      </c>
      <c r="G4004">
        <v>0</v>
      </c>
      <c r="H4004">
        <v>0</v>
      </c>
      <c r="I4004">
        <v>0</v>
      </c>
      <c r="J4004">
        <v>0</v>
      </c>
      <c r="K4004">
        <v>1</v>
      </c>
      <c r="L4004">
        <v>1</v>
      </c>
      <c r="M4004">
        <v>0</v>
      </c>
      <c r="N4004">
        <v>0</v>
      </c>
      <c r="O4004">
        <v>0</v>
      </c>
      <c r="P4004">
        <v>0</v>
      </c>
      <c r="Q4004">
        <v>1.65</v>
      </c>
      <c r="R4004">
        <v>1.65</v>
      </c>
      <c r="S4004">
        <v>0</v>
      </c>
      <c r="T4004">
        <v>0</v>
      </c>
      <c r="U4004">
        <v>0</v>
      </c>
      <c r="V4004">
        <v>0</v>
      </c>
      <c r="W4004">
        <v>231.7</v>
      </c>
      <c r="X4004">
        <v>231.7</v>
      </c>
      <c r="Y4004">
        <v>9335</v>
      </c>
      <c r="Z4004">
        <v>9335</v>
      </c>
      <c r="AA4004">
        <v>9335</v>
      </c>
      <c r="AB4004">
        <v>9335</v>
      </c>
    </row>
    <row r="4005" spans="1:28" x14ac:dyDescent="0.25">
      <c r="A4005">
        <v>7084500</v>
      </c>
      <c r="B4005">
        <v>4</v>
      </c>
      <c r="C4005">
        <v>2.11</v>
      </c>
      <c r="D4005">
        <v>1106.9000000000001</v>
      </c>
      <c r="E4005">
        <v>3</v>
      </c>
      <c r="F4005">
        <v>1.58</v>
      </c>
      <c r="G4005">
        <v>0</v>
      </c>
      <c r="H4005">
        <v>0</v>
      </c>
      <c r="I4005">
        <v>0</v>
      </c>
      <c r="J4005">
        <v>0</v>
      </c>
      <c r="K4005">
        <v>3</v>
      </c>
      <c r="L4005">
        <v>4</v>
      </c>
      <c r="M4005">
        <v>0</v>
      </c>
      <c r="N4005">
        <v>0</v>
      </c>
      <c r="O4005">
        <v>0</v>
      </c>
      <c r="P4005">
        <v>0</v>
      </c>
      <c r="Q4005">
        <v>1.58</v>
      </c>
      <c r="R4005">
        <v>2.11</v>
      </c>
      <c r="S4005">
        <v>0</v>
      </c>
      <c r="T4005">
        <v>0</v>
      </c>
      <c r="U4005">
        <v>0</v>
      </c>
      <c r="V4005">
        <v>0</v>
      </c>
      <c r="W4005">
        <v>148.4</v>
      </c>
      <c r="X4005">
        <v>1106.9000000000001</v>
      </c>
      <c r="Y4005">
        <v>4640</v>
      </c>
      <c r="Z4005">
        <v>5139</v>
      </c>
      <c r="AA4005">
        <v>4640</v>
      </c>
      <c r="AB4005">
        <v>5136</v>
      </c>
    </row>
    <row r="4006" spans="1:28" x14ac:dyDescent="0.25">
      <c r="A4006">
        <v>7086000</v>
      </c>
      <c r="B4006">
        <v>9</v>
      </c>
      <c r="C4006">
        <v>0.81</v>
      </c>
      <c r="D4006">
        <v>514.20000000000005</v>
      </c>
      <c r="E4006">
        <v>6</v>
      </c>
      <c r="F4006">
        <v>0.54</v>
      </c>
      <c r="G4006">
        <v>2</v>
      </c>
      <c r="H4006">
        <v>2</v>
      </c>
      <c r="I4006">
        <v>2</v>
      </c>
      <c r="J4006">
        <v>4</v>
      </c>
      <c r="K4006">
        <v>8</v>
      </c>
      <c r="L4006">
        <v>9</v>
      </c>
      <c r="M4006">
        <v>0.18</v>
      </c>
      <c r="N4006">
        <v>0.18</v>
      </c>
      <c r="O4006">
        <v>0.18</v>
      </c>
      <c r="P4006">
        <v>0.36</v>
      </c>
      <c r="Q4006">
        <v>0.72</v>
      </c>
      <c r="R4006">
        <v>0.81</v>
      </c>
      <c r="S4006">
        <v>0.3</v>
      </c>
      <c r="T4006">
        <v>0.3</v>
      </c>
      <c r="U4006">
        <v>0.3</v>
      </c>
      <c r="V4006">
        <v>313.39999999999998</v>
      </c>
      <c r="W4006">
        <v>351.3</v>
      </c>
      <c r="X4006">
        <v>514.20000000000005</v>
      </c>
      <c r="Y4006">
        <v>16840</v>
      </c>
      <c r="Z4006">
        <v>20833</v>
      </c>
      <c r="AA4006">
        <v>16840</v>
      </c>
      <c r="AB4006">
        <v>20037</v>
      </c>
    </row>
    <row r="4007" spans="1:28" x14ac:dyDescent="0.25">
      <c r="A4007">
        <v>7086500</v>
      </c>
      <c r="B4007">
        <v>1</v>
      </c>
      <c r="C4007">
        <v>0.56999999999999995</v>
      </c>
      <c r="D4007">
        <v>959.6</v>
      </c>
      <c r="E4007">
        <v>1</v>
      </c>
      <c r="F4007">
        <v>0.56999999999999995</v>
      </c>
      <c r="G4007">
        <v>0</v>
      </c>
      <c r="H4007">
        <v>0</v>
      </c>
      <c r="I4007">
        <v>0</v>
      </c>
      <c r="J4007">
        <v>1</v>
      </c>
      <c r="K4007">
        <v>1</v>
      </c>
      <c r="L4007">
        <v>1</v>
      </c>
      <c r="M4007">
        <v>0</v>
      </c>
      <c r="N4007">
        <v>0</v>
      </c>
      <c r="O4007">
        <v>0</v>
      </c>
      <c r="P4007">
        <v>0.56999999999999995</v>
      </c>
      <c r="Q4007">
        <v>0.56999999999999995</v>
      </c>
      <c r="R4007">
        <v>0.56999999999999995</v>
      </c>
      <c r="S4007">
        <v>0</v>
      </c>
      <c r="T4007">
        <v>0</v>
      </c>
      <c r="U4007">
        <v>0</v>
      </c>
      <c r="V4007">
        <v>959.6</v>
      </c>
      <c r="W4007">
        <v>959.6</v>
      </c>
      <c r="X4007">
        <v>959.6</v>
      </c>
      <c r="Y4007">
        <v>8242</v>
      </c>
      <c r="Z4007">
        <v>8242</v>
      </c>
      <c r="AA4007">
        <v>8242</v>
      </c>
      <c r="AB4007">
        <v>8242</v>
      </c>
    </row>
    <row r="4008" spans="1:28" x14ac:dyDescent="0.25">
      <c r="A4008">
        <v>7087200</v>
      </c>
      <c r="B4008">
        <v>14</v>
      </c>
      <c r="C4008">
        <v>0.84</v>
      </c>
      <c r="D4008">
        <v>454.1</v>
      </c>
      <c r="E4008">
        <v>8</v>
      </c>
      <c r="F4008">
        <v>0.48</v>
      </c>
      <c r="G4008">
        <v>3</v>
      </c>
      <c r="H4008">
        <v>3</v>
      </c>
      <c r="I4008">
        <v>3</v>
      </c>
      <c r="J4008">
        <v>6</v>
      </c>
      <c r="K4008">
        <v>12</v>
      </c>
      <c r="L4008">
        <v>14</v>
      </c>
      <c r="M4008">
        <v>0.18</v>
      </c>
      <c r="N4008">
        <v>0.18</v>
      </c>
      <c r="O4008">
        <v>0.18</v>
      </c>
      <c r="P4008">
        <v>0.36</v>
      </c>
      <c r="Q4008">
        <v>0.72</v>
      </c>
      <c r="R4008">
        <v>0.84</v>
      </c>
      <c r="S4008">
        <v>10.199999999999999</v>
      </c>
      <c r="T4008">
        <v>10.199999999999999</v>
      </c>
      <c r="U4008">
        <v>10.199999999999999</v>
      </c>
      <c r="V4008">
        <v>319.8</v>
      </c>
      <c r="W4008">
        <v>345.2</v>
      </c>
      <c r="X4008">
        <v>454.1</v>
      </c>
      <c r="Y4008">
        <v>9305</v>
      </c>
      <c r="Z4008">
        <v>34274</v>
      </c>
      <c r="AA4008">
        <v>21989</v>
      </c>
      <c r="AB4008">
        <v>38418</v>
      </c>
    </row>
    <row r="4009" spans="1:28" x14ac:dyDescent="0.25">
      <c r="A4009">
        <v>7089000</v>
      </c>
      <c r="B4009">
        <v>2</v>
      </c>
      <c r="C4009">
        <v>1.1299999999999999</v>
      </c>
      <c r="D4009">
        <v>2.2000000000000002</v>
      </c>
      <c r="E4009">
        <v>0</v>
      </c>
      <c r="F4009">
        <v>0</v>
      </c>
      <c r="G4009">
        <v>1</v>
      </c>
      <c r="H4009">
        <v>1</v>
      </c>
      <c r="I4009">
        <v>1</v>
      </c>
      <c r="J4009">
        <v>2</v>
      </c>
      <c r="K4009">
        <v>2</v>
      </c>
      <c r="L4009">
        <v>2</v>
      </c>
      <c r="M4009">
        <v>0.56000000000000005</v>
      </c>
      <c r="N4009">
        <v>0.56000000000000005</v>
      </c>
      <c r="O4009">
        <v>0.56000000000000005</v>
      </c>
      <c r="P4009">
        <v>1.1299999999999999</v>
      </c>
      <c r="Q4009">
        <v>1.1299999999999999</v>
      </c>
      <c r="R4009">
        <v>1.1299999999999999</v>
      </c>
      <c r="S4009">
        <v>0.8</v>
      </c>
      <c r="T4009">
        <v>0.8</v>
      </c>
      <c r="U4009">
        <v>0.8</v>
      </c>
      <c r="V4009">
        <v>2.2000000000000002</v>
      </c>
      <c r="W4009">
        <v>2.2000000000000002</v>
      </c>
      <c r="X4009">
        <v>2.2000000000000002</v>
      </c>
      <c r="Y4009">
        <v>3676</v>
      </c>
      <c r="Z4009">
        <v>4880</v>
      </c>
      <c r="AA4009">
        <v>-999</v>
      </c>
      <c r="AB4009">
        <v>-999</v>
      </c>
    </row>
    <row r="4010" spans="1:28" x14ac:dyDescent="0.25">
      <c r="A4010">
        <v>7091200</v>
      </c>
      <c r="B4010">
        <v>17</v>
      </c>
      <c r="C4010">
        <v>0.62</v>
      </c>
      <c r="D4010">
        <v>278</v>
      </c>
      <c r="E4010">
        <v>9</v>
      </c>
      <c r="F4010">
        <v>0.33</v>
      </c>
      <c r="G4010">
        <v>4</v>
      </c>
      <c r="H4010">
        <v>4</v>
      </c>
      <c r="I4010">
        <v>4</v>
      </c>
      <c r="J4010">
        <v>8</v>
      </c>
      <c r="K4010">
        <v>14</v>
      </c>
      <c r="L4010">
        <v>16</v>
      </c>
      <c r="M4010">
        <v>0.15</v>
      </c>
      <c r="N4010">
        <v>0.15</v>
      </c>
      <c r="O4010">
        <v>0.15</v>
      </c>
      <c r="P4010">
        <v>0.28999999999999998</v>
      </c>
      <c r="Q4010">
        <v>0.51</v>
      </c>
      <c r="R4010">
        <v>0.59</v>
      </c>
      <c r="S4010">
        <v>6.3</v>
      </c>
      <c r="T4010">
        <v>6.3</v>
      </c>
      <c r="U4010">
        <v>6.3</v>
      </c>
      <c r="V4010">
        <v>195.6</v>
      </c>
      <c r="W4010">
        <v>211.1</v>
      </c>
      <c r="X4010">
        <v>277.7</v>
      </c>
      <c r="Y4010">
        <v>17492</v>
      </c>
      <c r="Z4010">
        <v>50148</v>
      </c>
      <c r="AA4010">
        <v>17492</v>
      </c>
      <c r="AB4010">
        <v>55277</v>
      </c>
    </row>
    <row r="4011" spans="1:28" x14ac:dyDescent="0.25">
      <c r="A4011">
        <v>7091500</v>
      </c>
      <c r="B4011">
        <v>17</v>
      </c>
      <c r="C4011">
        <v>0.56000000000000005</v>
      </c>
      <c r="D4011">
        <v>251.9</v>
      </c>
      <c r="E4011">
        <v>9</v>
      </c>
      <c r="F4011">
        <v>0.3</v>
      </c>
      <c r="G4011">
        <v>4</v>
      </c>
      <c r="H4011">
        <v>4</v>
      </c>
      <c r="I4011">
        <v>4</v>
      </c>
      <c r="J4011">
        <v>8</v>
      </c>
      <c r="K4011">
        <v>14</v>
      </c>
      <c r="L4011">
        <v>16</v>
      </c>
      <c r="M4011">
        <v>0.13</v>
      </c>
      <c r="N4011">
        <v>0.13</v>
      </c>
      <c r="O4011">
        <v>0.13</v>
      </c>
      <c r="P4011">
        <v>0.27</v>
      </c>
      <c r="Q4011">
        <v>0.46</v>
      </c>
      <c r="R4011">
        <v>0.53</v>
      </c>
      <c r="S4011">
        <v>5.7</v>
      </c>
      <c r="T4011">
        <v>5.7</v>
      </c>
      <c r="U4011">
        <v>5.7</v>
      </c>
      <c r="V4011">
        <v>177.2</v>
      </c>
      <c r="W4011">
        <v>191.3</v>
      </c>
      <c r="X4011">
        <v>251.6</v>
      </c>
      <c r="Y4011">
        <v>29876</v>
      </c>
      <c r="Z4011">
        <v>62176</v>
      </c>
      <c r="AA4011">
        <v>29876</v>
      </c>
      <c r="AB4011">
        <v>67374</v>
      </c>
    </row>
    <row r="4012" spans="1:28" x14ac:dyDescent="0.25">
      <c r="A4012">
        <v>7093700</v>
      </c>
      <c r="B4012">
        <v>22</v>
      </c>
      <c r="C4012">
        <v>0.59</v>
      </c>
      <c r="D4012">
        <v>203.6</v>
      </c>
      <c r="E4012">
        <v>9</v>
      </c>
      <c r="F4012">
        <v>0.24</v>
      </c>
      <c r="G4012">
        <v>6</v>
      </c>
      <c r="H4012">
        <v>7</v>
      </c>
      <c r="I4012">
        <v>8</v>
      </c>
      <c r="J4012">
        <v>12</v>
      </c>
      <c r="K4012">
        <v>18</v>
      </c>
      <c r="L4012">
        <v>20</v>
      </c>
      <c r="M4012">
        <v>0.16</v>
      </c>
      <c r="N4012">
        <v>0.19</v>
      </c>
      <c r="O4012">
        <v>0.21</v>
      </c>
      <c r="P4012">
        <v>0.32</v>
      </c>
      <c r="Q4012">
        <v>0.48</v>
      </c>
      <c r="R4012">
        <v>0.53</v>
      </c>
      <c r="S4012">
        <v>4.8</v>
      </c>
      <c r="T4012">
        <v>4.9000000000000004</v>
      </c>
      <c r="U4012">
        <v>5.0999999999999996</v>
      </c>
      <c r="V4012">
        <v>143.30000000000001</v>
      </c>
      <c r="W4012">
        <v>154.6</v>
      </c>
      <c r="X4012">
        <v>203.3</v>
      </c>
      <c r="Y4012">
        <v>16809</v>
      </c>
      <c r="Z4012">
        <v>59709</v>
      </c>
      <c r="AA4012">
        <v>36262</v>
      </c>
      <c r="AB4012">
        <v>74448</v>
      </c>
    </row>
    <row r="4013" spans="1:28" x14ac:dyDescent="0.25">
      <c r="A4013">
        <v>7094500</v>
      </c>
      <c r="B4013">
        <v>25</v>
      </c>
      <c r="C4013">
        <v>0.39</v>
      </c>
      <c r="D4013">
        <v>119.5</v>
      </c>
      <c r="E4013">
        <v>9</v>
      </c>
      <c r="F4013">
        <v>0.14000000000000001</v>
      </c>
      <c r="G4013">
        <v>7</v>
      </c>
      <c r="H4013">
        <v>8</v>
      </c>
      <c r="I4013">
        <v>10</v>
      </c>
      <c r="J4013">
        <v>15</v>
      </c>
      <c r="K4013">
        <v>21</v>
      </c>
      <c r="L4013">
        <v>23</v>
      </c>
      <c r="M4013">
        <v>0.11</v>
      </c>
      <c r="N4013">
        <v>0.13</v>
      </c>
      <c r="O4013">
        <v>0.16</v>
      </c>
      <c r="P4013">
        <v>0.24</v>
      </c>
      <c r="Q4013">
        <v>0.33</v>
      </c>
      <c r="R4013">
        <v>0.36</v>
      </c>
      <c r="S4013">
        <v>2.8</v>
      </c>
      <c r="T4013">
        <v>2.9</v>
      </c>
      <c r="U4013">
        <v>3</v>
      </c>
      <c r="V4013">
        <v>84.2</v>
      </c>
      <c r="W4013">
        <v>90.8</v>
      </c>
      <c r="X4013">
        <v>119.3</v>
      </c>
      <c r="Y4013">
        <v>3651</v>
      </c>
      <c r="Z4013">
        <v>87642</v>
      </c>
      <c r="AA4013">
        <v>71119</v>
      </c>
      <c r="AB4013">
        <v>108336</v>
      </c>
    </row>
    <row r="4014" spans="1:28" x14ac:dyDescent="0.25">
      <c r="A4014">
        <v>7095000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-999</v>
      </c>
      <c r="Z4014">
        <v>-999</v>
      </c>
      <c r="AA4014">
        <v>-999</v>
      </c>
      <c r="AB4014">
        <v>-999</v>
      </c>
    </row>
    <row r="4015" spans="1:28" x14ac:dyDescent="0.25">
      <c r="A4015">
        <v>7096000</v>
      </c>
      <c r="B4015">
        <v>26</v>
      </c>
      <c r="C4015">
        <v>0.33</v>
      </c>
      <c r="D4015">
        <v>96.6</v>
      </c>
      <c r="E4015">
        <v>10</v>
      </c>
      <c r="F4015">
        <v>0.13</v>
      </c>
      <c r="G4015">
        <v>8</v>
      </c>
      <c r="H4015">
        <v>9</v>
      </c>
      <c r="I4015">
        <v>11</v>
      </c>
      <c r="J4015">
        <v>16</v>
      </c>
      <c r="K4015">
        <v>22</v>
      </c>
      <c r="L4015">
        <v>24</v>
      </c>
      <c r="M4015">
        <v>0.1</v>
      </c>
      <c r="N4015">
        <v>0.11</v>
      </c>
      <c r="O4015">
        <v>0.14000000000000001</v>
      </c>
      <c r="P4015">
        <v>0.2</v>
      </c>
      <c r="Q4015">
        <v>0.28000000000000003</v>
      </c>
      <c r="R4015">
        <v>0.3</v>
      </c>
      <c r="S4015">
        <v>2.9</v>
      </c>
      <c r="T4015">
        <v>3</v>
      </c>
      <c r="U4015">
        <v>3.1</v>
      </c>
      <c r="V4015">
        <v>68.2</v>
      </c>
      <c r="W4015">
        <v>73.599999999999994</v>
      </c>
      <c r="X4015">
        <v>96.5</v>
      </c>
      <c r="Y4015">
        <v>15305</v>
      </c>
      <c r="Z4015">
        <v>96060</v>
      </c>
      <c r="AA4015">
        <v>30221</v>
      </c>
      <c r="AB4015">
        <v>110955</v>
      </c>
    </row>
    <row r="4016" spans="1:28" x14ac:dyDescent="0.25">
      <c r="A4016">
        <v>7096500</v>
      </c>
      <c r="B4016">
        <v>9</v>
      </c>
      <c r="C4016">
        <v>0.79</v>
      </c>
      <c r="D4016">
        <v>5.6</v>
      </c>
      <c r="E4016">
        <v>5</v>
      </c>
      <c r="F4016">
        <v>0.44</v>
      </c>
      <c r="G4016">
        <v>3</v>
      </c>
      <c r="H4016">
        <v>3</v>
      </c>
      <c r="I4016">
        <v>4</v>
      </c>
      <c r="J4016">
        <v>8</v>
      </c>
      <c r="K4016">
        <v>9</v>
      </c>
      <c r="L4016">
        <v>9</v>
      </c>
      <c r="M4016">
        <v>0.26</v>
      </c>
      <c r="N4016">
        <v>0.26</v>
      </c>
      <c r="O4016">
        <v>0.35</v>
      </c>
      <c r="P4016">
        <v>0.7</v>
      </c>
      <c r="Q4016">
        <v>0.79</v>
      </c>
      <c r="R4016">
        <v>0.79</v>
      </c>
      <c r="S4016">
        <v>3.9</v>
      </c>
      <c r="T4016">
        <v>3.9</v>
      </c>
      <c r="U4016">
        <v>4</v>
      </c>
      <c r="V4016">
        <v>4.7</v>
      </c>
      <c r="W4016">
        <v>5.6</v>
      </c>
      <c r="X4016">
        <v>5.6</v>
      </c>
      <c r="Y4016">
        <v>4593</v>
      </c>
      <c r="Z4016">
        <v>26005</v>
      </c>
      <c r="AA4016">
        <v>4593</v>
      </c>
      <c r="AB4016">
        <v>32289</v>
      </c>
    </row>
    <row r="4017" spans="1:28" x14ac:dyDescent="0.25">
      <c r="A4017">
        <v>7097000</v>
      </c>
      <c r="B4017">
        <v>44</v>
      </c>
      <c r="C4017">
        <v>0.43</v>
      </c>
      <c r="D4017">
        <v>77.099999999999994</v>
      </c>
      <c r="E4017">
        <v>19</v>
      </c>
      <c r="F4017">
        <v>0.19</v>
      </c>
      <c r="G4017">
        <v>14</v>
      </c>
      <c r="H4017">
        <v>15</v>
      </c>
      <c r="I4017">
        <v>19</v>
      </c>
      <c r="J4017">
        <v>28</v>
      </c>
      <c r="K4017">
        <v>39</v>
      </c>
      <c r="L4017">
        <v>42</v>
      </c>
      <c r="M4017">
        <v>0.14000000000000001</v>
      </c>
      <c r="N4017">
        <v>0.15</v>
      </c>
      <c r="O4017">
        <v>0.19</v>
      </c>
      <c r="P4017">
        <v>0.27</v>
      </c>
      <c r="Q4017">
        <v>0.38</v>
      </c>
      <c r="R4017">
        <v>0.41</v>
      </c>
      <c r="S4017">
        <v>3.3</v>
      </c>
      <c r="T4017">
        <v>3.4</v>
      </c>
      <c r="U4017">
        <v>3.5</v>
      </c>
      <c r="V4017">
        <v>54</v>
      </c>
      <c r="W4017">
        <v>58.6</v>
      </c>
      <c r="X4017">
        <v>77</v>
      </c>
      <c r="Y4017">
        <v>8481</v>
      </c>
      <c r="Z4017">
        <v>79693</v>
      </c>
      <c r="AA4017">
        <v>8481</v>
      </c>
      <c r="AB4017">
        <v>82810</v>
      </c>
    </row>
    <row r="4018" spans="1:28" x14ac:dyDescent="0.25">
      <c r="A4018">
        <v>7099230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-999</v>
      </c>
      <c r="Z4018">
        <v>-999</v>
      </c>
      <c r="AA4018">
        <v>-999</v>
      </c>
      <c r="AB4018">
        <v>-999</v>
      </c>
    </row>
    <row r="4019" spans="1:28" x14ac:dyDescent="0.25">
      <c r="A4019">
        <v>7099235</v>
      </c>
      <c r="B4019">
        <v>1</v>
      </c>
      <c r="C4019">
        <v>0.53</v>
      </c>
      <c r="D4019">
        <v>36.1</v>
      </c>
      <c r="E4019">
        <v>1</v>
      </c>
      <c r="F4019">
        <v>0.53</v>
      </c>
      <c r="G4019">
        <v>1</v>
      </c>
      <c r="H4019">
        <v>1</v>
      </c>
      <c r="I4019">
        <v>1</v>
      </c>
      <c r="J4019">
        <v>1</v>
      </c>
      <c r="K4019">
        <v>1</v>
      </c>
      <c r="L4019">
        <v>1</v>
      </c>
      <c r="M4019">
        <v>0.53</v>
      </c>
      <c r="N4019">
        <v>0.53</v>
      </c>
      <c r="O4019">
        <v>0.53</v>
      </c>
      <c r="P4019">
        <v>0.53</v>
      </c>
      <c r="Q4019">
        <v>0.53</v>
      </c>
      <c r="R4019">
        <v>0.53</v>
      </c>
      <c r="S4019">
        <v>36.1</v>
      </c>
      <c r="T4019">
        <v>36.1</v>
      </c>
      <c r="U4019">
        <v>36.1</v>
      </c>
      <c r="V4019">
        <v>36.1</v>
      </c>
      <c r="W4019">
        <v>36.1</v>
      </c>
      <c r="X4019">
        <v>36.1</v>
      </c>
      <c r="Y4019">
        <v>1937</v>
      </c>
      <c r="Z4019">
        <v>1937</v>
      </c>
      <c r="AA4019">
        <v>1937</v>
      </c>
      <c r="AB4019">
        <v>1937</v>
      </c>
    </row>
    <row r="4020" spans="1:28" x14ac:dyDescent="0.25">
      <c r="A4020">
        <v>7099400</v>
      </c>
      <c r="B4020">
        <v>58</v>
      </c>
      <c r="C4020">
        <v>0.49</v>
      </c>
      <c r="D4020">
        <v>119</v>
      </c>
      <c r="E4020">
        <v>26</v>
      </c>
      <c r="F4020">
        <v>0.22</v>
      </c>
      <c r="G4020">
        <v>24</v>
      </c>
      <c r="H4020">
        <v>25</v>
      </c>
      <c r="I4020">
        <v>29</v>
      </c>
      <c r="J4020">
        <v>39</v>
      </c>
      <c r="K4020">
        <v>53</v>
      </c>
      <c r="L4020">
        <v>56</v>
      </c>
      <c r="M4020">
        <v>0.2</v>
      </c>
      <c r="N4020">
        <v>0.21</v>
      </c>
      <c r="O4020">
        <v>0.24</v>
      </c>
      <c r="P4020">
        <v>0.33</v>
      </c>
      <c r="Q4020">
        <v>0.44</v>
      </c>
      <c r="R4020">
        <v>0.47</v>
      </c>
      <c r="S4020">
        <v>4.8</v>
      </c>
      <c r="T4020">
        <v>4.9000000000000004</v>
      </c>
      <c r="U4020">
        <v>5</v>
      </c>
      <c r="V4020">
        <v>48.6</v>
      </c>
      <c r="W4020">
        <v>103.1</v>
      </c>
      <c r="X4020">
        <v>118.9</v>
      </c>
      <c r="Y4020">
        <v>1718</v>
      </c>
      <c r="Z4020">
        <v>94786</v>
      </c>
      <c r="AA4020">
        <v>1718</v>
      </c>
      <c r="AB4020">
        <v>92952</v>
      </c>
    </row>
    <row r="4021" spans="1:28" x14ac:dyDescent="0.25">
      <c r="A4021">
        <v>7099500</v>
      </c>
      <c r="B4021">
        <v>58</v>
      </c>
      <c r="C4021">
        <v>0.48</v>
      </c>
      <c r="D4021">
        <v>118.6</v>
      </c>
      <c r="E4021">
        <v>26</v>
      </c>
      <c r="F4021">
        <v>0.22</v>
      </c>
      <c r="G4021">
        <v>24</v>
      </c>
      <c r="H4021">
        <v>25</v>
      </c>
      <c r="I4021">
        <v>29</v>
      </c>
      <c r="J4021">
        <v>39</v>
      </c>
      <c r="K4021">
        <v>53</v>
      </c>
      <c r="L4021">
        <v>56</v>
      </c>
      <c r="M4021">
        <v>0.2</v>
      </c>
      <c r="N4021">
        <v>0.21</v>
      </c>
      <c r="O4021">
        <v>0.24</v>
      </c>
      <c r="P4021">
        <v>0.33</v>
      </c>
      <c r="Q4021">
        <v>0.44</v>
      </c>
      <c r="R4021">
        <v>0.47</v>
      </c>
      <c r="S4021">
        <v>4.8</v>
      </c>
      <c r="T4021">
        <v>4.8</v>
      </c>
      <c r="U4021">
        <v>4.9000000000000004</v>
      </c>
      <c r="V4021">
        <v>48.4</v>
      </c>
      <c r="W4021">
        <v>102.7</v>
      </c>
      <c r="X4021">
        <v>118.5</v>
      </c>
      <c r="Y4021">
        <v>6533</v>
      </c>
      <c r="Z4021">
        <v>99131</v>
      </c>
      <c r="AA4021">
        <v>6533</v>
      </c>
      <c r="AB4021">
        <v>97150</v>
      </c>
    </row>
    <row r="4022" spans="1:28" x14ac:dyDescent="0.25">
      <c r="A4022">
        <v>7103700</v>
      </c>
      <c r="B4022">
        <v>6</v>
      </c>
      <c r="C4022">
        <v>2.27</v>
      </c>
      <c r="D4022">
        <v>129.9</v>
      </c>
      <c r="E4022">
        <v>6</v>
      </c>
      <c r="F4022">
        <v>2.27</v>
      </c>
      <c r="G4022">
        <v>4</v>
      </c>
      <c r="H4022">
        <v>4</v>
      </c>
      <c r="I4022">
        <v>5</v>
      </c>
      <c r="J4022">
        <v>5</v>
      </c>
      <c r="K4022">
        <v>6</v>
      </c>
      <c r="L4022">
        <v>6</v>
      </c>
      <c r="M4022">
        <v>1.51</v>
      </c>
      <c r="N4022">
        <v>1.51</v>
      </c>
      <c r="O4022">
        <v>1.89</v>
      </c>
      <c r="P4022">
        <v>1.89</v>
      </c>
      <c r="Q4022">
        <v>2.27</v>
      </c>
      <c r="R4022">
        <v>2.27</v>
      </c>
      <c r="S4022">
        <v>54.5</v>
      </c>
      <c r="T4022">
        <v>54.5</v>
      </c>
      <c r="U4022">
        <v>124.8</v>
      </c>
      <c r="V4022">
        <v>124.8</v>
      </c>
      <c r="W4022">
        <v>129.9</v>
      </c>
      <c r="X4022">
        <v>129.9</v>
      </c>
      <c r="Y4022">
        <v>8651</v>
      </c>
      <c r="Z4022">
        <v>13143</v>
      </c>
      <c r="AA4022">
        <v>8651</v>
      </c>
      <c r="AB4022">
        <v>13143</v>
      </c>
    </row>
    <row r="4023" spans="1:28" x14ac:dyDescent="0.25">
      <c r="A4023">
        <v>7103800</v>
      </c>
      <c r="B4023">
        <v>3</v>
      </c>
      <c r="C4023">
        <v>7.78</v>
      </c>
      <c r="D4023">
        <v>1346.2</v>
      </c>
      <c r="E4023">
        <v>2</v>
      </c>
      <c r="F4023">
        <v>5.19</v>
      </c>
      <c r="G4023">
        <v>1</v>
      </c>
      <c r="H4023">
        <v>1</v>
      </c>
      <c r="I4023">
        <v>2</v>
      </c>
      <c r="J4023">
        <v>2</v>
      </c>
      <c r="K4023">
        <v>3</v>
      </c>
      <c r="L4023">
        <v>3</v>
      </c>
      <c r="M4023">
        <v>2.59</v>
      </c>
      <c r="N4023">
        <v>2.59</v>
      </c>
      <c r="O4023">
        <v>5.19</v>
      </c>
      <c r="P4023">
        <v>5.19</v>
      </c>
      <c r="Q4023">
        <v>7.78</v>
      </c>
      <c r="R4023">
        <v>7.78</v>
      </c>
      <c r="S4023">
        <v>22.6</v>
      </c>
      <c r="T4023">
        <v>22.6</v>
      </c>
      <c r="U4023">
        <v>34.799999999999997</v>
      </c>
      <c r="V4023">
        <v>34.799999999999997</v>
      </c>
      <c r="W4023">
        <v>1346.2</v>
      </c>
      <c r="X4023">
        <v>1346.2</v>
      </c>
      <c r="Y4023">
        <v>2990</v>
      </c>
      <c r="Z4023">
        <v>3467</v>
      </c>
      <c r="AA4023">
        <v>2990</v>
      </c>
      <c r="AB4023">
        <v>3172</v>
      </c>
    </row>
    <row r="4024" spans="1:28" x14ac:dyDescent="0.25">
      <c r="A4024">
        <v>7103990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-999</v>
      </c>
      <c r="Z4024">
        <v>-999</v>
      </c>
      <c r="AA4024">
        <v>-999</v>
      </c>
      <c r="AB4024">
        <v>-999</v>
      </c>
    </row>
    <row r="4025" spans="1:28" x14ac:dyDescent="0.25">
      <c r="A4025">
        <v>7104000</v>
      </c>
      <c r="B4025">
        <v>21</v>
      </c>
      <c r="C4025">
        <v>3.97</v>
      </c>
      <c r="D4025">
        <v>122.8</v>
      </c>
      <c r="E4025">
        <v>12</v>
      </c>
      <c r="F4025">
        <v>2.27</v>
      </c>
      <c r="G4025">
        <v>4</v>
      </c>
      <c r="H4025">
        <v>4</v>
      </c>
      <c r="I4025">
        <v>8</v>
      </c>
      <c r="J4025">
        <v>13</v>
      </c>
      <c r="K4025">
        <v>15</v>
      </c>
      <c r="L4025">
        <v>19</v>
      </c>
      <c r="M4025">
        <v>0.76</v>
      </c>
      <c r="N4025">
        <v>0.76</v>
      </c>
      <c r="O4025">
        <v>1.51</v>
      </c>
      <c r="P4025">
        <v>2.46</v>
      </c>
      <c r="Q4025">
        <v>2.83</v>
      </c>
      <c r="R4025">
        <v>3.59</v>
      </c>
      <c r="S4025">
        <v>5</v>
      </c>
      <c r="T4025">
        <v>5</v>
      </c>
      <c r="U4025">
        <v>6.8</v>
      </c>
      <c r="V4025">
        <v>14.7</v>
      </c>
      <c r="W4025">
        <v>113.4</v>
      </c>
      <c r="X4025">
        <v>121.2</v>
      </c>
      <c r="Y4025">
        <v>4770</v>
      </c>
      <c r="Z4025">
        <v>13335</v>
      </c>
      <c r="AA4025">
        <v>6068</v>
      </c>
      <c r="AB4025">
        <v>12576</v>
      </c>
    </row>
    <row r="4026" spans="1:28" x14ac:dyDescent="0.25">
      <c r="A4026">
        <v>7104500</v>
      </c>
      <c r="B4026">
        <v>1</v>
      </c>
      <c r="C4026">
        <v>4.3600000000000003</v>
      </c>
      <c r="D4026">
        <v>9.9</v>
      </c>
      <c r="E4026">
        <v>1</v>
      </c>
      <c r="F4026">
        <v>4.3600000000000003</v>
      </c>
      <c r="G4026">
        <v>0</v>
      </c>
      <c r="H4026">
        <v>0</v>
      </c>
      <c r="I4026">
        <v>1</v>
      </c>
      <c r="J4026">
        <v>1</v>
      </c>
      <c r="K4026">
        <v>1</v>
      </c>
      <c r="L4026">
        <v>1</v>
      </c>
      <c r="M4026">
        <v>0</v>
      </c>
      <c r="N4026">
        <v>0</v>
      </c>
      <c r="O4026">
        <v>4.3600000000000003</v>
      </c>
      <c r="P4026">
        <v>4.3600000000000003</v>
      </c>
      <c r="Q4026">
        <v>4.3600000000000003</v>
      </c>
      <c r="R4026">
        <v>4.3600000000000003</v>
      </c>
      <c r="S4026">
        <v>0</v>
      </c>
      <c r="T4026">
        <v>0</v>
      </c>
      <c r="U4026">
        <v>9.9</v>
      </c>
      <c r="V4026">
        <v>9.9</v>
      </c>
      <c r="W4026">
        <v>9.9</v>
      </c>
      <c r="X4026">
        <v>9.9</v>
      </c>
      <c r="Y4026">
        <v>3362</v>
      </c>
      <c r="Z4026">
        <v>3362</v>
      </c>
      <c r="AA4026">
        <v>3362</v>
      </c>
      <c r="AB4026">
        <v>3362</v>
      </c>
    </row>
    <row r="4027" spans="1:28" x14ac:dyDescent="0.25">
      <c r="A4027">
        <v>7105500</v>
      </c>
      <c r="B4027">
        <v>36</v>
      </c>
      <c r="C4027">
        <v>3.54</v>
      </c>
      <c r="D4027">
        <v>99.5</v>
      </c>
      <c r="E4027">
        <v>21</v>
      </c>
      <c r="F4027">
        <v>2.06</v>
      </c>
      <c r="G4027">
        <v>12</v>
      </c>
      <c r="H4027">
        <v>12</v>
      </c>
      <c r="I4027">
        <v>21</v>
      </c>
      <c r="J4027">
        <v>26</v>
      </c>
      <c r="K4027">
        <v>30</v>
      </c>
      <c r="L4027">
        <v>34</v>
      </c>
      <c r="M4027">
        <v>1.18</v>
      </c>
      <c r="N4027">
        <v>1.18</v>
      </c>
      <c r="O4027">
        <v>2.06</v>
      </c>
      <c r="P4027">
        <v>2.5499999999999998</v>
      </c>
      <c r="Q4027">
        <v>2.95</v>
      </c>
      <c r="R4027">
        <v>3.34</v>
      </c>
      <c r="S4027">
        <v>17.5</v>
      </c>
      <c r="T4027">
        <v>17.5</v>
      </c>
      <c r="U4027">
        <v>37.799999999999997</v>
      </c>
      <c r="V4027">
        <v>41.9</v>
      </c>
      <c r="W4027">
        <v>94.6</v>
      </c>
      <c r="X4027">
        <v>98.6</v>
      </c>
      <c r="Y4027">
        <v>4474</v>
      </c>
      <c r="Z4027">
        <v>18924</v>
      </c>
      <c r="AA4027">
        <v>4968</v>
      </c>
      <c r="AB4027">
        <v>19444</v>
      </c>
    </row>
    <row r="4028" spans="1:28" x14ac:dyDescent="0.25">
      <c r="A4028">
        <v>7105800</v>
      </c>
      <c r="B4028">
        <v>44</v>
      </c>
      <c r="C4028">
        <v>3.34</v>
      </c>
      <c r="D4028">
        <v>79.400000000000006</v>
      </c>
      <c r="E4028">
        <v>22</v>
      </c>
      <c r="F4028">
        <v>1.67</v>
      </c>
      <c r="G4028">
        <v>15</v>
      </c>
      <c r="H4028">
        <v>15</v>
      </c>
      <c r="I4028">
        <v>25</v>
      </c>
      <c r="J4028">
        <v>30</v>
      </c>
      <c r="K4028">
        <v>37</v>
      </c>
      <c r="L4028">
        <v>41</v>
      </c>
      <c r="M4028">
        <v>1.1399999999999999</v>
      </c>
      <c r="N4028">
        <v>1.1399999999999999</v>
      </c>
      <c r="O4028">
        <v>1.9</v>
      </c>
      <c r="P4028">
        <v>2.2799999999999998</v>
      </c>
      <c r="Q4028">
        <v>2.81</v>
      </c>
      <c r="R4028">
        <v>3.11</v>
      </c>
      <c r="S4028">
        <v>13.9</v>
      </c>
      <c r="T4028">
        <v>13.9</v>
      </c>
      <c r="U4028">
        <v>30</v>
      </c>
      <c r="V4028">
        <v>33.200000000000003</v>
      </c>
      <c r="W4028">
        <v>75.5</v>
      </c>
      <c r="X4028">
        <v>78.7</v>
      </c>
      <c r="Y4028">
        <v>9041</v>
      </c>
      <c r="Z4028">
        <v>26645</v>
      </c>
      <c r="AA4028">
        <v>9041</v>
      </c>
      <c r="AB4028">
        <v>29693</v>
      </c>
    </row>
    <row r="4029" spans="1:28" x14ac:dyDescent="0.25">
      <c r="A4029">
        <v>7105900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-999</v>
      </c>
      <c r="Z4029">
        <v>-999</v>
      </c>
      <c r="AA4029">
        <v>-999</v>
      </c>
      <c r="AB4029">
        <v>-999</v>
      </c>
    </row>
    <row r="4030" spans="1:28" x14ac:dyDescent="0.25">
      <c r="A4030">
        <v>7105945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-999</v>
      </c>
      <c r="Z4030">
        <v>-999</v>
      </c>
      <c r="AA4030">
        <v>-999</v>
      </c>
      <c r="AB4030">
        <v>-999</v>
      </c>
    </row>
    <row r="4031" spans="1:28" x14ac:dyDescent="0.25">
      <c r="A4031">
        <v>7105950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-999</v>
      </c>
      <c r="Z4031">
        <v>-999</v>
      </c>
      <c r="AA4031">
        <v>-999</v>
      </c>
      <c r="AB4031">
        <v>-999</v>
      </c>
    </row>
    <row r="4032" spans="1:28" x14ac:dyDescent="0.25">
      <c r="A4032">
        <v>7106000</v>
      </c>
      <c r="B4032">
        <v>52</v>
      </c>
      <c r="C4032">
        <v>2.94</v>
      </c>
      <c r="D4032">
        <v>63.8</v>
      </c>
      <c r="E4032">
        <v>26</v>
      </c>
      <c r="F4032">
        <v>1.47</v>
      </c>
      <c r="G4032">
        <v>20</v>
      </c>
      <c r="H4032">
        <v>21</v>
      </c>
      <c r="I4032">
        <v>31</v>
      </c>
      <c r="J4032">
        <v>37</v>
      </c>
      <c r="K4032">
        <v>45</v>
      </c>
      <c r="L4032">
        <v>49</v>
      </c>
      <c r="M4032">
        <v>1.1299999999999999</v>
      </c>
      <c r="N4032">
        <v>1.19</v>
      </c>
      <c r="O4032">
        <v>1.75</v>
      </c>
      <c r="P4032">
        <v>2.09</v>
      </c>
      <c r="Q4032">
        <v>2.54</v>
      </c>
      <c r="R4032">
        <v>2.77</v>
      </c>
      <c r="S4032">
        <v>10.9</v>
      </c>
      <c r="T4032">
        <v>13.9</v>
      </c>
      <c r="U4032">
        <v>25.8</v>
      </c>
      <c r="V4032">
        <v>28.3</v>
      </c>
      <c r="W4032">
        <v>61</v>
      </c>
      <c r="X4032">
        <v>63.3</v>
      </c>
      <c r="Y4032">
        <v>2310</v>
      </c>
      <c r="Z4032">
        <v>36952</v>
      </c>
      <c r="AA4032">
        <v>2310</v>
      </c>
      <c r="AB4032">
        <v>39551</v>
      </c>
    </row>
    <row r="4033" spans="1:28" x14ac:dyDescent="0.25">
      <c r="A4033">
        <v>7106300</v>
      </c>
      <c r="B4033">
        <v>53</v>
      </c>
      <c r="C4033">
        <v>2.41</v>
      </c>
      <c r="D4033">
        <v>51.8</v>
      </c>
      <c r="E4033">
        <v>26</v>
      </c>
      <c r="F4033">
        <v>1.18</v>
      </c>
      <c r="G4033">
        <v>20</v>
      </c>
      <c r="H4033">
        <v>21</v>
      </c>
      <c r="I4033">
        <v>31</v>
      </c>
      <c r="J4033">
        <v>38</v>
      </c>
      <c r="K4033">
        <v>46</v>
      </c>
      <c r="L4033">
        <v>50</v>
      </c>
      <c r="M4033">
        <v>0.91</v>
      </c>
      <c r="N4033">
        <v>0.96</v>
      </c>
      <c r="O4033">
        <v>1.41</v>
      </c>
      <c r="P4033">
        <v>1.73</v>
      </c>
      <c r="Q4033">
        <v>2.1</v>
      </c>
      <c r="R4033">
        <v>2.2799999999999998</v>
      </c>
      <c r="S4033">
        <v>8.8000000000000007</v>
      </c>
      <c r="T4033">
        <v>11.2</v>
      </c>
      <c r="U4033">
        <v>20.8</v>
      </c>
      <c r="V4033">
        <v>23.2</v>
      </c>
      <c r="W4033">
        <v>49.5</v>
      </c>
      <c r="X4033">
        <v>51.4</v>
      </c>
      <c r="Y4033">
        <v>20554</v>
      </c>
      <c r="Z4033">
        <v>55179</v>
      </c>
      <c r="AA4033">
        <v>20554</v>
      </c>
      <c r="AB4033">
        <v>58366</v>
      </c>
    </row>
    <row r="4034" spans="1:28" x14ac:dyDescent="0.25">
      <c r="A4034">
        <v>7106500</v>
      </c>
      <c r="B4034">
        <v>54</v>
      </c>
      <c r="C4034">
        <v>2.25</v>
      </c>
      <c r="D4034">
        <v>47.3</v>
      </c>
      <c r="E4034">
        <v>26</v>
      </c>
      <c r="F4034">
        <v>1.08</v>
      </c>
      <c r="G4034">
        <v>20</v>
      </c>
      <c r="H4034">
        <v>21</v>
      </c>
      <c r="I4034">
        <v>31</v>
      </c>
      <c r="J4034">
        <v>38</v>
      </c>
      <c r="K4034">
        <v>46</v>
      </c>
      <c r="L4034">
        <v>50</v>
      </c>
      <c r="M4034">
        <v>0.83</v>
      </c>
      <c r="N4034">
        <v>0.87</v>
      </c>
      <c r="O4034">
        <v>1.29</v>
      </c>
      <c r="P4034">
        <v>1.58</v>
      </c>
      <c r="Q4034">
        <v>1.91</v>
      </c>
      <c r="R4034">
        <v>2.08</v>
      </c>
      <c r="S4034">
        <v>8</v>
      </c>
      <c r="T4034">
        <v>10.199999999999999</v>
      </c>
      <c r="U4034">
        <v>19</v>
      </c>
      <c r="V4034">
        <v>21.2</v>
      </c>
      <c r="W4034">
        <v>45.2</v>
      </c>
      <c r="X4034">
        <v>46.9</v>
      </c>
      <c r="Y4034">
        <v>2366</v>
      </c>
      <c r="Z4034">
        <v>69340</v>
      </c>
      <c r="AA4034">
        <v>36504</v>
      </c>
      <c r="AB4034">
        <v>73731</v>
      </c>
    </row>
    <row r="4035" spans="1:28" x14ac:dyDescent="0.25">
      <c r="A4035">
        <v>7108900</v>
      </c>
      <c r="B4035">
        <v>6</v>
      </c>
      <c r="C4035">
        <v>0.49</v>
      </c>
      <c r="D4035">
        <v>4.8</v>
      </c>
      <c r="E4035">
        <v>2</v>
      </c>
      <c r="F4035">
        <v>0.16</v>
      </c>
      <c r="G4035">
        <v>2</v>
      </c>
      <c r="H4035">
        <v>3</v>
      </c>
      <c r="I4035">
        <v>3</v>
      </c>
      <c r="J4035">
        <v>4</v>
      </c>
      <c r="K4035">
        <v>5</v>
      </c>
      <c r="L4035">
        <v>6</v>
      </c>
      <c r="M4035">
        <v>0.16</v>
      </c>
      <c r="N4035">
        <v>0.24</v>
      </c>
      <c r="O4035">
        <v>0.24</v>
      </c>
      <c r="P4035">
        <v>0.33</v>
      </c>
      <c r="Q4035">
        <v>0.41</v>
      </c>
      <c r="R4035">
        <v>0.49</v>
      </c>
      <c r="S4035">
        <v>2.7</v>
      </c>
      <c r="T4035">
        <v>3</v>
      </c>
      <c r="U4035">
        <v>3</v>
      </c>
      <c r="V4035">
        <v>3</v>
      </c>
      <c r="W4035">
        <v>4.0999999999999996</v>
      </c>
      <c r="X4035">
        <v>4.8</v>
      </c>
      <c r="Y4035">
        <v>3226</v>
      </c>
      <c r="Z4035">
        <v>36484</v>
      </c>
      <c r="AA4035">
        <v>46880</v>
      </c>
      <c r="AB4035">
        <v>51989</v>
      </c>
    </row>
    <row r="4036" spans="1:28" x14ac:dyDescent="0.25">
      <c r="A4036">
        <v>7109500</v>
      </c>
      <c r="B4036">
        <v>125</v>
      </c>
      <c r="C4036">
        <v>0.77</v>
      </c>
      <c r="D4036">
        <v>96.6</v>
      </c>
      <c r="E4036">
        <v>55</v>
      </c>
      <c r="F4036">
        <v>0.34</v>
      </c>
      <c r="G4036">
        <v>49</v>
      </c>
      <c r="H4036">
        <v>53</v>
      </c>
      <c r="I4036">
        <v>67</v>
      </c>
      <c r="J4036">
        <v>86</v>
      </c>
      <c r="K4036">
        <v>111</v>
      </c>
      <c r="L4036">
        <v>119</v>
      </c>
      <c r="M4036">
        <v>0.3</v>
      </c>
      <c r="N4036">
        <v>0.33</v>
      </c>
      <c r="O4036">
        <v>0.41</v>
      </c>
      <c r="P4036">
        <v>0.53</v>
      </c>
      <c r="Q4036">
        <v>0.69</v>
      </c>
      <c r="R4036">
        <v>0.73</v>
      </c>
      <c r="S4036">
        <v>5.4</v>
      </c>
      <c r="T4036">
        <v>6.8</v>
      </c>
      <c r="U4036">
        <v>8.1999999999999993</v>
      </c>
      <c r="V4036">
        <v>40.700000000000003</v>
      </c>
      <c r="W4036">
        <v>84.5</v>
      </c>
      <c r="X4036">
        <v>96.5</v>
      </c>
      <c r="Y4036">
        <v>10004</v>
      </c>
      <c r="Z4036">
        <v>93182</v>
      </c>
      <c r="AA4036">
        <v>23452</v>
      </c>
      <c r="AB4036">
        <v>97811</v>
      </c>
    </row>
    <row r="4037" spans="1:28" x14ac:dyDescent="0.25">
      <c r="A4037">
        <v>7111000</v>
      </c>
      <c r="B4037">
        <v>2</v>
      </c>
      <c r="C4037">
        <v>1.02</v>
      </c>
      <c r="D4037">
        <v>2.6</v>
      </c>
      <c r="E4037">
        <v>0</v>
      </c>
      <c r="F4037">
        <v>0</v>
      </c>
      <c r="G4037">
        <v>1</v>
      </c>
      <c r="H4037">
        <v>1</v>
      </c>
      <c r="I4037">
        <v>2</v>
      </c>
      <c r="J4037">
        <v>2</v>
      </c>
      <c r="K4037">
        <v>2</v>
      </c>
      <c r="L4037">
        <v>2</v>
      </c>
      <c r="M4037">
        <v>0.51</v>
      </c>
      <c r="N4037">
        <v>0.51</v>
      </c>
      <c r="O4037">
        <v>1.02</v>
      </c>
      <c r="P4037">
        <v>1.02</v>
      </c>
      <c r="Q4037">
        <v>1.02</v>
      </c>
      <c r="R4037">
        <v>1.02</v>
      </c>
      <c r="S4037">
        <v>1.3</v>
      </c>
      <c r="T4037">
        <v>1.3</v>
      </c>
      <c r="U4037">
        <v>2.6</v>
      </c>
      <c r="V4037">
        <v>2.6</v>
      </c>
      <c r="W4037">
        <v>2.6</v>
      </c>
      <c r="X4037">
        <v>2.6</v>
      </c>
      <c r="Y4037">
        <v>6193</v>
      </c>
      <c r="Z4037">
        <v>9862</v>
      </c>
      <c r="AA4037">
        <v>-999</v>
      </c>
      <c r="AB4037">
        <v>-999</v>
      </c>
    </row>
    <row r="4038" spans="1:28" x14ac:dyDescent="0.25">
      <c r="A4038">
        <v>7114000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-999</v>
      </c>
      <c r="Z4038">
        <v>-999</v>
      </c>
      <c r="AA4038">
        <v>-999</v>
      </c>
      <c r="AB4038">
        <v>-999</v>
      </c>
    </row>
    <row r="4039" spans="1:28" x14ac:dyDescent="0.25">
      <c r="A4039">
        <v>7116500</v>
      </c>
      <c r="B4039">
        <v>26</v>
      </c>
      <c r="C4039">
        <v>0.54</v>
      </c>
      <c r="D4039">
        <v>35.1</v>
      </c>
      <c r="E4039">
        <v>2</v>
      </c>
      <c r="F4039">
        <v>0.04</v>
      </c>
      <c r="G4039">
        <v>17</v>
      </c>
      <c r="H4039">
        <v>18</v>
      </c>
      <c r="I4039">
        <v>19</v>
      </c>
      <c r="J4039">
        <v>24</v>
      </c>
      <c r="K4039">
        <v>26</v>
      </c>
      <c r="L4039">
        <v>26</v>
      </c>
      <c r="M4039">
        <v>0.35</v>
      </c>
      <c r="N4039">
        <v>0.37</v>
      </c>
      <c r="O4039">
        <v>0.4</v>
      </c>
      <c r="P4039">
        <v>0.5</v>
      </c>
      <c r="Q4039">
        <v>0.54</v>
      </c>
      <c r="R4039">
        <v>0.54</v>
      </c>
      <c r="S4039">
        <v>31.4</v>
      </c>
      <c r="T4039">
        <v>32.5</v>
      </c>
      <c r="U4039">
        <v>32.5</v>
      </c>
      <c r="V4039">
        <v>34</v>
      </c>
      <c r="W4039">
        <v>35.1</v>
      </c>
      <c r="X4039">
        <v>35.1</v>
      </c>
      <c r="Y4039">
        <v>14467</v>
      </c>
      <c r="Z4039">
        <v>86805</v>
      </c>
      <c r="AA4039">
        <v>61105</v>
      </c>
      <c r="AB4039">
        <v>70030</v>
      </c>
    </row>
    <row r="4040" spans="1:28" x14ac:dyDescent="0.25">
      <c r="A4040">
        <v>7117000</v>
      </c>
      <c r="B4040">
        <v>153</v>
      </c>
      <c r="C4040">
        <v>0.64</v>
      </c>
      <c r="D4040">
        <v>72.900000000000006</v>
      </c>
      <c r="E4040">
        <v>57</v>
      </c>
      <c r="F4040">
        <v>0.24</v>
      </c>
      <c r="G4040">
        <v>66</v>
      </c>
      <c r="H4040">
        <v>72</v>
      </c>
      <c r="I4040">
        <v>88</v>
      </c>
      <c r="J4040">
        <v>112</v>
      </c>
      <c r="K4040">
        <v>139</v>
      </c>
      <c r="L4040">
        <v>147</v>
      </c>
      <c r="M4040">
        <v>0.28000000000000003</v>
      </c>
      <c r="N4040">
        <v>0.3</v>
      </c>
      <c r="O4040">
        <v>0.37</v>
      </c>
      <c r="P4040">
        <v>0.47</v>
      </c>
      <c r="Q4040">
        <v>0.57999999999999996</v>
      </c>
      <c r="R4040">
        <v>0.62</v>
      </c>
      <c r="S4040">
        <v>10</v>
      </c>
      <c r="T4040">
        <v>11.2</v>
      </c>
      <c r="U4040">
        <v>12.1</v>
      </c>
      <c r="V4040">
        <v>34.6</v>
      </c>
      <c r="W4040">
        <v>64.7</v>
      </c>
      <c r="X4040">
        <v>72.8</v>
      </c>
      <c r="Y4040">
        <v>19553</v>
      </c>
      <c r="Z4040">
        <v>107411</v>
      </c>
      <c r="AA4040">
        <v>41395</v>
      </c>
      <c r="AB4040">
        <v>114518</v>
      </c>
    </row>
    <row r="4041" spans="1:28" x14ac:dyDescent="0.25">
      <c r="A4041">
        <v>7119500</v>
      </c>
      <c r="B4041">
        <v>5</v>
      </c>
      <c r="C4041">
        <v>0.18</v>
      </c>
      <c r="D4041">
        <v>2.5</v>
      </c>
      <c r="E4041">
        <v>0</v>
      </c>
      <c r="F4041">
        <v>0</v>
      </c>
      <c r="G4041">
        <v>2</v>
      </c>
      <c r="H4041">
        <v>2</v>
      </c>
      <c r="I4041">
        <v>4</v>
      </c>
      <c r="J4041">
        <v>5</v>
      </c>
      <c r="K4041">
        <v>5</v>
      </c>
      <c r="L4041">
        <v>5</v>
      </c>
      <c r="M4041">
        <v>7.0000000000000007E-2</v>
      </c>
      <c r="N4041">
        <v>7.0000000000000007E-2</v>
      </c>
      <c r="O4041">
        <v>0.14000000000000001</v>
      </c>
      <c r="P4041">
        <v>0.18</v>
      </c>
      <c r="Q4041">
        <v>0.18</v>
      </c>
      <c r="R4041">
        <v>0.18</v>
      </c>
      <c r="S4041">
        <v>1.6</v>
      </c>
      <c r="T4041">
        <v>1.6</v>
      </c>
      <c r="U4041">
        <v>2.4</v>
      </c>
      <c r="V4041">
        <v>2.5</v>
      </c>
      <c r="W4041">
        <v>2.5</v>
      </c>
      <c r="X4041">
        <v>2.5</v>
      </c>
      <c r="Y4041">
        <v>19674</v>
      </c>
      <c r="Z4041">
        <v>68051</v>
      </c>
      <c r="AA4041">
        <v>-999</v>
      </c>
      <c r="AB4041">
        <v>-999</v>
      </c>
    </row>
    <row r="4042" spans="1:28" x14ac:dyDescent="0.25">
      <c r="A4042">
        <v>7119700</v>
      </c>
      <c r="B4042">
        <v>160</v>
      </c>
      <c r="C4042">
        <v>0.56999999999999995</v>
      </c>
      <c r="D4042">
        <v>62.1</v>
      </c>
      <c r="E4042">
        <v>57</v>
      </c>
      <c r="F4042">
        <v>0.2</v>
      </c>
      <c r="G4042">
        <v>70</v>
      </c>
      <c r="H4042">
        <v>76</v>
      </c>
      <c r="I4042">
        <v>94</v>
      </c>
      <c r="J4042">
        <v>119</v>
      </c>
      <c r="K4042">
        <v>146</v>
      </c>
      <c r="L4042">
        <v>154</v>
      </c>
      <c r="M4042">
        <v>0.25</v>
      </c>
      <c r="N4042">
        <v>0.27</v>
      </c>
      <c r="O4042">
        <v>0.33</v>
      </c>
      <c r="P4042">
        <v>0.42</v>
      </c>
      <c r="Q4042">
        <v>0.52</v>
      </c>
      <c r="R4042">
        <v>0.55000000000000004</v>
      </c>
      <c r="S4042">
        <v>8.9</v>
      </c>
      <c r="T4042">
        <v>9.9</v>
      </c>
      <c r="U4042">
        <v>10.8</v>
      </c>
      <c r="V4042">
        <v>29.7</v>
      </c>
      <c r="W4042">
        <v>55.1</v>
      </c>
      <c r="X4042">
        <v>62</v>
      </c>
      <c r="Y4042">
        <v>24728</v>
      </c>
      <c r="Z4042">
        <v>124899</v>
      </c>
      <c r="AA4042">
        <v>64263</v>
      </c>
      <c r="AB4042">
        <v>135415</v>
      </c>
    </row>
    <row r="4043" spans="1:28" x14ac:dyDescent="0.25">
      <c r="A4043">
        <v>7121500</v>
      </c>
      <c r="B4043">
        <v>4</v>
      </c>
      <c r="C4043">
        <v>0.31</v>
      </c>
      <c r="D4043">
        <v>8.3000000000000007</v>
      </c>
      <c r="E4043">
        <v>1</v>
      </c>
      <c r="F4043">
        <v>0.08</v>
      </c>
      <c r="G4043">
        <v>3</v>
      </c>
      <c r="H4043">
        <v>3</v>
      </c>
      <c r="I4043">
        <v>3</v>
      </c>
      <c r="J4043">
        <v>3</v>
      </c>
      <c r="K4043">
        <v>4</v>
      </c>
      <c r="L4043">
        <v>4</v>
      </c>
      <c r="M4043">
        <v>0.23</v>
      </c>
      <c r="N4043">
        <v>0.23</v>
      </c>
      <c r="O4043">
        <v>0.23</v>
      </c>
      <c r="P4043">
        <v>0.23</v>
      </c>
      <c r="Q4043">
        <v>0.31</v>
      </c>
      <c r="R4043">
        <v>0.31</v>
      </c>
      <c r="S4043">
        <v>3.6</v>
      </c>
      <c r="T4043">
        <v>3.6</v>
      </c>
      <c r="U4043">
        <v>3.6</v>
      </c>
      <c r="V4043">
        <v>3.6</v>
      </c>
      <c r="W4043">
        <v>8.3000000000000007</v>
      </c>
      <c r="X4043">
        <v>8.3000000000000007</v>
      </c>
      <c r="Y4043">
        <v>24171</v>
      </c>
      <c r="Z4043">
        <v>27985</v>
      </c>
      <c r="AA4043">
        <v>38667</v>
      </c>
      <c r="AB4043">
        <v>38667</v>
      </c>
    </row>
    <row r="4044" spans="1:28" x14ac:dyDescent="0.25">
      <c r="A4044">
        <v>7122400</v>
      </c>
      <c r="B4044">
        <v>1</v>
      </c>
      <c r="C4044">
        <v>0.37</v>
      </c>
      <c r="D4044">
        <v>81.5</v>
      </c>
      <c r="E4044">
        <v>1</v>
      </c>
      <c r="F4044">
        <v>0.37</v>
      </c>
      <c r="G4044">
        <v>0</v>
      </c>
      <c r="H4044">
        <v>0</v>
      </c>
      <c r="I4044">
        <v>0</v>
      </c>
      <c r="J4044">
        <v>0</v>
      </c>
      <c r="K4044">
        <v>1</v>
      </c>
      <c r="L4044">
        <v>1</v>
      </c>
      <c r="M4044">
        <v>0</v>
      </c>
      <c r="N4044">
        <v>0</v>
      </c>
      <c r="O4044">
        <v>0</v>
      </c>
      <c r="P4044">
        <v>0</v>
      </c>
      <c r="Q4044">
        <v>0.37</v>
      </c>
      <c r="R4044">
        <v>0.37</v>
      </c>
      <c r="S4044">
        <v>0</v>
      </c>
      <c r="T4044">
        <v>0</v>
      </c>
      <c r="U4044">
        <v>0</v>
      </c>
      <c r="V4044">
        <v>0</v>
      </c>
      <c r="W4044">
        <v>81.5</v>
      </c>
      <c r="X4044">
        <v>81.5</v>
      </c>
      <c r="Y4044">
        <v>7237</v>
      </c>
      <c r="Z4044">
        <v>7237</v>
      </c>
      <c r="AA4044">
        <v>7237</v>
      </c>
      <c r="AB4044">
        <v>7237</v>
      </c>
    </row>
    <row r="4045" spans="1:28" x14ac:dyDescent="0.25">
      <c r="A4045">
        <v>7123000</v>
      </c>
      <c r="B4045">
        <v>171</v>
      </c>
      <c r="C4045">
        <v>0.55000000000000004</v>
      </c>
      <c r="D4045">
        <v>59.9</v>
      </c>
      <c r="E4045">
        <v>62</v>
      </c>
      <c r="F4045">
        <v>0.2</v>
      </c>
      <c r="G4045">
        <v>78</v>
      </c>
      <c r="H4045">
        <v>84</v>
      </c>
      <c r="I4045">
        <v>103</v>
      </c>
      <c r="J4045">
        <v>128</v>
      </c>
      <c r="K4045">
        <v>157</v>
      </c>
      <c r="L4045">
        <v>165</v>
      </c>
      <c r="M4045">
        <v>0.25</v>
      </c>
      <c r="N4045">
        <v>0.27</v>
      </c>
      <c r="O4045">
        <v>0.33</v>
      </c>
      <c r="P4045">
        <v>0.41</v>
      </c>
      <c r="Q4045">
        <v>0.5</v>
      </c>
      <c r="R4045">
        <v>0.53</v>
      </c>
      <c r="S4045">
        <v>10.4</v>
      </c>
      <c r="T4045">
        <v>11.3</v>
      </c>
      <c r="U4045">
        <v>12.7</v>
      </c>
      <c r="V4045">
        <v>29.8</v>
      </c>
      <c r="W4045">
        <v>53.6</v>
      </c>
      <c r="X4045">
        <v>59.8</v>
      </c>
      <c r="Y4045">
        <v>12175</v>
      </c>
      <c r="Z4045">
        <v>149699</v>
      </c>
      <c r="AA4045">
        <v>12175</v>
      </c>
      <c r="AB4045">
        <v>158319</v>
      </c>
    </row>
    <row r="4046" spans="1:28" x14ac:dyDescent="0.25">
      <c r="A4046">
        <v>7124000</v>
      </c>
      <c r="B4046">
        <v>178</v>
      </c>
      <c r="C4046">
        <v>0.48</v>
      </c>
      <c r="D4046">
        <v>55.1</v>
      </c>
      <c r="E4046">
        <v>66</v>
      </c>
      <c r="F4046">
        <v>0.18</v>
      </c>
      <c r="G4046">
        <v>84</v>
      </c>
      <c r="H4046">
        <v>90</v>
      </c>
      <c r="I4046">
        <v>110</v>
      </c>
      <c r="J4046">
        <v>135</v>
      </c>
      <c r="K4046">
        <v>164</v>
      </c>
      <c r="L4046">
        <v>172</v>
      </c>
      <c r="M4046">
        <v>0.23</v>
      </c>
      <c r="N4046">
        <v>0.24</v>
      </c>
      <c r="O4046">
        <v>0.3</v>
      </c>
      <c r="P4046">
        <v>0.36</v>
      </c>
      <c r="Q4046">
        <v>0.44</v>
      </c>
      <c r="R4046">
        <v>0.46</v>
      </c>
      <c r="S4046">
        <v>13.4</v>
      </c>
      <c r="T4046">
        <v>14.2</v>
      </c>
      <c r="U4046">
        <v>15.3</v>
      </c>
      <c r="V4046">
        <v>29.7</v>
      </c>
      <c r="W4046">
        <v>49.8</v>
      </c>
      <c r="X4046">
        <v>55</v>
      </c>
      <c r="Y4046">
        <v>18056</v>
      </c>
      <c r="Z4046">
        <v>166142</v>
      </c>
      <c r="AA4046">
        <v>18056</v>
      </c>
      <c r="AB4046">
        <v>169054</v>
      </c>
    </row>
    <row r="4047" spans="1:28" x14ac:dyDescent="0.25">
      <c r="A4047">
        <v>7124200</v>
      </c>
      <c r="B4047">
        <v>4</v>
      </c>
      <c r="C4047">
        <v>0.31</v>
      </c>
      <c r="D4047">
        <v>8</v>
      </c>
      <c r="E4047">
        <v>2</v>
      </c>
      <c r="F4047">
        <v>0.15</v>
      </c>
      <c r="G4047">
        <v>1</v>
      </c>
      <c r="H4047">
        <v>1</v>
      </c>
      <c r="I4047">
        <v>1</v>
      </c>
      <c r="J4047">
        <v>4</v>
      </c>
      <c r="K4047">
        <v>4</v>
      </c>
      <c r="L4047">
        <v>4</v>
      </c>
      <c r="M4047">
        <v>0.08</v>
      </c>
      <c r="N4047">
        <v>0.08</v>
      </c>
      <c r="O4047">
        <v>0.08</v>
      </c>
      <c r="P4047">
        <v>0.31</v>
      </c>
      <c r="Q4047">
        <v>0.31</v>
      </c>
      <c r="R4047">
        <v>0.31</v>
      </c>
      <c r="S4047">
        <v>2.9</v>
      </c>
      <c r="T4047">
        <v>2.9</v>
      </c>
      <c r="U4047">
        <v>2.9</v>
      </c>
      <c r="V4047">
        <v>8</v>
      </c>
      <c r="W4047">
        <v>8</v>
      </c>
      <c r="X4047">
        <v>8</v>
      </c>
      <c r="Y4047">
        <v>33447</v>
      </c>
      <c r="Z4047">
        <v>35616</v>
      </c>
      <c r="AA4047">
        <v>34872</v>
      </c>
      <c r="AB4047">
        <v>36014</v>
      </c>
    </row>
    <row r="4048" spans="1:28" x14ac:dyDescent="0.25">
      <c r="A4048">
        <v>7124410</v>
      </c>
      <c r="B4048">
        <v>4</v>
      </c>
      <c r="C4048">
        <v>0.23</v>
      </c>
      <c r="D4048">
        <v>6</v>
      </c>
      <c r="E4048">
        <v>2</v>
      </c>
      <c r="F4048">
        <v>0.11</v>
      </c>
      <c r="G4048">
        <v>1</v>
      </c>
      <c r="H4048">
        <v>1</v>
      </c>
      <c r="I4048">
        <v>1</v>
      </c>
      <c r="J4048">
        <v>4</v>
      </c>
      <c r="K4048">
        <v>4</v>
      </c>
      <c r="L4048">
        <v>4</v>
      </c>
      <c r="M4048">
        <v>0.06</v>
      </c>
      <c r="N4048">
        <v>0.06</v>
      </c>
      <c r="O4048">
        <v>0.06</v>
      </c>
      <c r="P4048">
        <v>0.23</v>
      </c>
      <c r="Q4048">
        <v>0.23</v>
      </c>
      <c r="R4048">
        <v>0.23</v>
      </c>
      <c r="S4048">
        <v>2.2000000000000002</v>
      </c>
      <c r="T4048">
        <v>2.2000000000000002</v>
      </c>
      <c r="U4048">
        <v>2.2000000000000002</v>
      </c>
      <c r="V4048">
        <v>6</v>
      </c>
      <c r="W4048">
        <v>6</v>
      </c>
      <c r="X4048">
        <v>6</v>
      </c>
      <c r="Y4048">
        <v>41433</v>
      </c>
      <c r="Z4048">
        <v>43370</v>
      </c>
      <c r="AA4048">
        <v>42971</v>
      </c>
      <c r="AB4048">
        <v>43716</v>
      </c>
    </row>
    <row r="4049" spans="1:28" x14ac:dyDescent="0.25">
      <c r="A4049">
        <v>7124500</v>
      </c>
      <c r="B4049">
        <v>6</v>
      </c>
      <c r="C4049">
        <v>0.31</v>
      </c>
      <c r="D4049">
        <v>110.2</v>
      </c>
      <c r="E4049">
        <v>4</v>
      </c>
      <c r="F4049">
        <v>0.21</v>
      </c>
      <c r="G4049">
        <v>1</v>
      </c>
      <c r="H4049">
        <v>1</v>
      </c>
      <c r="I4049">
        <v>1</v>
      </c>
      <c r="J4049">
        <v>5</v>
      </c>
      <c r="K4049">
        <v>6</v>
      </c>
      <c r="L4049">
        <v>6</v>
      </c>
      <c r="M4049">
        <v>0.05</v>
      </c>
      <c r="N4049">
        <v>0.05</v>
      </c>
      <c r="O4049">
        <v>0.05</v>
      </c>
      <c r="P4049">
        <v>0.26</v>
      </c>
      <c r="Q4049">
        <v>0.31</v>
      </c>
      <c r="R4049">
        <v>0.31</v>
      </c>
      <c r="S4049">
        <v>1.9</v>
      </c>
      <c r="T4049">
        <v>1.9</v>
      </c>
      <c r="U4049">
        <v>1.9</v>
      </c>
      <c r="V4049">
        <v>5.5</v>
      </c>
      <c r="W4049">
        <v>110.2</v>
      </c>
      <c r="X4049">
        <v>110.2</v>
      </c>
      <c r="Y4049">
        <v>1591</v>
      </c>
      <c r="Z4049">
        <v>32121</v>
      </c>
      <c r="AA4049">
        <v>1591</v>
      </c>
      <c r="AB4049">
        <v>25079</v>
      </c>
    </row>
    <row r="4050" spans="1:28" x14ac:dyDescent="0.25">
      <c r="A4050">
        <v>7126200</v>
      </c>
      <c r="B4050">
        <v>2</v>
      </c>
      <c r="C4050">
        <v>0.44</v>
      </c>
      <c r="D4050">
        <v>18.8</v>
      </c>
      <c r="E4050">
        <v>1</v>
      </c>
      <c r="F4050">
        <v>0.22</v>
      </c>
      <c r="G4050">
        <v>1</v>
      </c>
      <c r="H4050">
        <v>1</v>
      </c>
      <c r="I4050">
        <v>2</v>
      </c>
      <c r="J4050">
        <v>2</v>
      </c>
      <c r="K4050">
        <v>2</v>
      </c>
      <c r="L4050">
        <v>2</v>
      </c>
      <c r="M4050">
        <v>0.22</v>
      </c>
      <c r="N4050">
        <v>0.22</v>
      </c>
      <c r="O4050">
        <v>0.44</v>
      </c>
      <c r="P4050">
        <v>0.44</v>
      </c>
      <c r="Q4050">
        <v>0.44</v>
      </c>
      <c r="R4050">
        <v>0.44</v>
      </c>
      <c r="S4050">
        <v>17.8</v>
      </c>
      <c r="T4050">
        <v>17.8</v>
      </c>
      <c r="U4050">
        <v>18.8</v>
      </c>
      <c r="V4050">
        <v>18.8</v>
      </c>
      <c r="W4050">
        <v>18.8</v>
      </c>
      <c r="X4050">
        <v>18.8</v>
      </c>
      <c r="Y4050">
        <v>23838</v>
      </c>
      <c r="Z4050">
        <v>28809</v>
      </c>
      <c r="AA4050">
        <v>33781</v>
      </c>
      <c r="AB4050">
        <v>33781</v>
      </c>
    </row>
    <row r="4051" spans="1:28" x14ac:dyDescent="0.25">
      <c r="A4051">
        <v>7126300</v>
      </c>
      <c r="B4051">
        <v>12</v>
      </c>
      <c r="C4051">
        <v>0.24</v>
      </c>
      <c r="D4051">
        <v>52.3</v>
      </c>
      <c r="E4051">
        <v>8</v>
      </c>
      <c r="F4051">
        <v>0.16</v>
      </c>
      <c r="G4051">
        <v>4</v>
      </c>
      <c r="H4051">
        <v>4</v>
      </c>
      <c r="I4051">
        <v>6</v>
      </c>
      <c r="J4051">
        <v>11</v>
      </c>
      <c r="K4051">
        <v>12</v>
      </c>
      <c r="L4051">
        <v>12</v>
      </c>
      <c r="M4051">
        <v>0.08</v>
      </c>
      <c r="N4051">
        <v>0.08</v>
      </c>
      <c r="O4051">
        <v>0.12</v>
      </c>
      <c r="P4051">
        <v>0.22</v>
      </c>
      <c r="Q4051">
        <v>0.24</v>
      </c>
      <c r="R4051">
        <v>0.24</v>
      </c>
      <c r="S4051">
        <v>9.8000000000000007</v>
      </c>
      <c r="T4051">
        <v>9.8000000000000007</v>
      </c>
      <c r="U4051">
        <v>10</v>
      </c>
      <c r="V4051">
        <v>11.5</v>
      </c>
      <c r="W4051">
        <v>52.3</v>
      </c>
      <c r="X4051">
        <v>52.3</v>
      </c>
      <c r="Y4051">
        <v>28463</v>
      </c>
      <c r="Z4051">
        <v>66480</v>
      </c>
      <c r="AA4051">
        <v>38265</v>
      </c>
      <c r="AB4051">
        <v>64962</v>
      </c>
    </row>
    <row r="4052" spans="1:28" x14ac:dyDescent="0.25">
      <c r="A4052">
        <v>7126485</v>
      </c>
      <c r="B4052">
        <v>12</v>
      </c>
      <c r="C4052">
        <v>0.17</v>
      </c>
      <c r="D4052">
        <v>36.299999999999997</v>
      </c>
      <c r="E4052">
        <v>8</v>
      </c>
      <c r="F4052">
        <v>0.11</v>
      </c>
      <c r="G4052">
        <v>4</v>
      </c>
      <c r="H4052">
        <v>4</v>
      </c>
      <c r="I4052">
        <v>6</v>
      </c>
      <c r="J4052">
        <v>11</v>
      </c>
      <c r="K4052">
        <v>12</v>
      </c>
      <c r="L4052">
        <v>12</v>
      </c>
      <c r="M4052">
        <v>0.06</v>
      </c>
      <c r="N4052">
        <v>0.06</v>
      </c>
      <c r="O4052">
        <v>0.08</v>
      </c>
      <c r="P4052">
        <v>0.15</v>
      </c>
      <c r="Q4052">
        <v>0.17</v>
      </c>
      <c r="R4052">
        <v>0.17</v>
      </c>
      <c r="S4052">
        <v>6.8</v>
      </c>
      <c r="T4052">
        <v>6.8</v>
      </c>
      <c r="U4052">
        <v>7</v>
      </c>
      <c r="V4052">
        <v>8</v>
      </c>
      <c r="W4052">
        <v>36.299999999999997</v>
      </c>
      <c r="X4052">
        <v>36.299999999999997</v>
      </c>
      <c r="Y4052">
        <v>59625</v>
      </c>
      <c r="Z4052">
        <v>101227</v>
      </c>
      <c r="AA4052">
        <v>66629</v>
      </c>
      <c r="AB4052">
        <v>100114</v>
      </c>
    </row>
    <row r="4053" spans="1:28" x14ac:dyDescent="0.25">
      <c r="A4053">
        <v>7126500</v>
      </c>
      <c r="B4053">
        <v>12</v>
      </c>
      <c r="C4053">
        <v>0.16</v>
      </c>
      <c r="D4053">
        <v>34.9</v>
      </c>
      <c r="E4053">
        <v>8</v>
      </c>
      <c r="F4053">
        <v>0.11</v>
      </c>
      <c r="G4053">
        <v>4</v>
      </c>
      <c r="H4053">
        <v>4</v>
      </c>
      <c r="I4053">
        <v>6</v>
      </c>
      <c r="J4053">
        <v>11</v>
      </c>
      <c r="K4053">
        <v>12</v>
      </c>
      <c r="L4053">
        <v>12</v>
      </c>
      <c r="M4053">
        <v>0.05</v>
      </c>
      <c r="N4053">
        <v>0.05</v>
      </c>
      <c r="O4053">
        <v>0.08</v>
      </c>
      <c r="P4053">
        <v>0.15</v>
      </c>
      <c r="Q4053">
        <v>0.16</v>
      </c>
      <c r="R4053">
        <v>0.16</v>
      </c>
      <c r="S4053">
        <v>6.5</v>
      </c>
      <c r="T4053">
        <v>6.5</v>
      </c>
      <c r="U4053">
        <v>6.7</v>
      </c>
      <c r="V4053">
        <v>7.7</v>
      </c>
      <c r="W4053">
        <v>34.9</v>
      </c>
      <c r="X4053">
        <v>34.9</v>
      </c>
      <c r="Y4053">
        <v>70865</v>
      </c>
      <c r="Z4053">
        <v>112585</v>
      </c>
      <c r="AA4053">
        <v>77085</v>
      </c>
      <c r="AB4053">
        <v>111573</v>
      </c>
    </row>
    <row r="4054" spans="1:28" x14ac:dyDescent="0.25">
      <c r="A4054">
        <v>7128500</v>
      </c>
      <c r="B4054">
        <v>12</v>
      </c>
      <c r="C4054">
        <v>0.13</v>
      </c>
      <c r="D4054">
        <v>29.2</v>
      </c>
      <c r="E4054">
        <v>8</v>
      </c>
      <c r="F4054">
        <v>0.09</v>
      </c>
      <c r="G4054">
        <v>4</v>
      </c>
      <c r="H4054">
        <v>4</v>
      </c>
      <c r="I4054">
        <v>6</v>
      </c>
      <c r="J4054">
        <v>11</v>
      </c>
      <c r="K4054">
        <v>12</v>
      </c>
      <c r="L4054">
        <v>12</v>
      </c>
      <c r="M4054">
        <v>0.04</v>
      </c>
      <c r="N4054">
        <v>0.04</v>
      </c>
      <c r="O4054">
        <v>7.0000000000000007E-2</v>
      </c>
      <c r="P4054">
        <v>0.12</v>
      </c>
      <c r="Q4054">
        <v>0.13</v>
      </c>
      <c r="R4054">
        <v>0.13</v>
      </c>
      <c r="S4054">
        <v>5.5</v>
      </c>
      <c r="T4054">
        <v>5.5</v>
      </c>
      <c r="U4054">
        <v>5.6</v>
      </c>
      <c r="V4054">
        <v>6.4</v>
      </c>
      <c r="W4054">
        <v>29.2</v>
      </c>
      <c r="X4054">
        <v>29.2</v>
      </c>
      <c r="Y4054">
        <v>113310</v>
      </c>
      <c r="Z4054">
        <v>154634</v>
      </c>
      <c r="AA4054">
        <v>118042</v>
      </c>
      <c r="AB4054">
        <v>153844</v>
      </c>
    </row>
    <row r="4055" spans="1:28" x14ac:dyDescent="0.25">
      <c r="A4055">
        <v>7130500</v>
      </c>
      <c r="B4055">
        <v>193</v>
      </c>
      <c r="C4055">
        <v>0.4</v>
      </c>
      <c r="D4055">
        <v>63.8</v>
      </c>
      <c r="E4055">
        <v>75</v>
      </c>
      <c r="F4055">
        <v>0.16</v>
      </c>
      <c r="G4055">
        <v>88</v>
      </c>
      <c r="H4055">
        <v>95</v>
      </c>
      <c r="I4055">
        <v>117</v>
      </c>
      <c r="J4055">
        <v>147</v>
      </c>
      <c r="K4055">
        <v>179</v>
      </c>
      <c r="L4055">
        <v>187</v>
      </c>
      <c r="M4055">
        <v>0.18</v>
      </c>
      <c r="N4055">
        <v>0.2</v>
      </c>
      <c r="O4055">
        <v>0.24</v>
      </c>
      <c r="P4055">
        <v>0.31</v>
      </c>
      <c r="Q4055">
        <v>0.37</v>
      </c>
      <c r="R4055">
        <v>0.39</v>
      </c>
      <c r="S4055">
        <v>11.4</v>
      </c>
      <c r="T4055">
        <v>27.6</v>
      </c>
      <c r="U4055">
        <v>28.6</v>
      </c>
      <c r="V4055">
        <v>39.9</v>
      </c>
      <c r="W4055">
        <v>59.7</v>
      </c>
      <c r="X4055">
        <v>63.7</v>
      </c>
      <c r="Y4055">
        <v>428</v>
      </c>
      <c r="Z4055">
        <v>185834</v>
      </c>
      <c r="AA4055">
        <v>428</v>
      </c>
      <c r="AB4055">
        <v>187604</v>
      </c>
    </row>
    <row r="4056" spans="1:28" x14ac:dyDescent="0.25">
      <c r="A4056">
        <v>7134100</v>
      </c>
      <c r="B4056">
        <v>22</v>
      </c>
      <c r="C4056">
        <v>0.26</v>
      </c>
      <c r="D4056">
        <v>3</v>
      </c>
      <c r="E4056">
        <v>1</v>
      </c>
      <c r="F4056">
        <v>0.01</v>
      </c>
      <c r="G4056">
        <v>1</v>
      </c>
      <c r="H4056">
        <v>1</v>
      </c>
      <c r="I4056">
        <v>11</v>
      </c>
      <c r="J4056">
        <v>20</v>
      </c>
      <c r="K4056">
        <v>22</v>
      </c>
      <c r="L4056">
        <v>22</v>
      </c>
      <c r="M4056">
        <v>0.01</v>
      </c>
      <c r="N4056">
        <v>0.01</v>
      </c>
      <c r="O4056">
        <v>0.13</v>
      </c>
      <c r="P4056">
        <v>0.24</v>
      </c>
      <c r="Q4056">
        <v>0.26</v>
      </c>
      <c r="R4056">
        <v>0.26</v>
      </c>
      <c r="S4056">
        <v>0</v>
      </c>
      <c r="T4056">
        <v>0</v>
      </c>
      <c r="U4056">
        <v>0.6</v>
      </c>
      <c r="V4056">
        <v>2.9</v>
      </c>
      <c r="W4056">
        <v>3</v>
      </c>
      <c r="X4056">
        <v>3</v>
      </c>
      <c r="Y4056">
        <v>110621</v>
      </c>
      <c r="Z4056">
        <v>173528</v>
      </c>
      <c r="AA4056">
        <v>185200</v>
      </c>
      <c r="AB4056">
        <v>185200</v>
      </c>
    </row>
    <row r="4057" spans="1:28" x14ac:dyDescent="0.25">
      <c r="A4057">
        <v>7139800</v>
      </c>
      <c r="B4057">
        <v>3</v>
      </c>
      <c r="C4057">
        <v>1.48</v>
      </c>
      <c r="D4057">
        <v>12</v>
      </c>
      <c r="E4057">
        <v>0</v>
      </c>
      <c r="F4057">
        <v>0</v>
      </c>
      <c r="G4057">
        <v>0</v>
      </c>
      <c r="H4057">
        <v>0</v>
      </c>
      <c r="I4057">
        <v>1</v>
      </c>
      <c r="J4057">
        <v>2</v>
      </c>
      <c r="K4057">
        <v>3</v>
      </c>
      <c r="L4057">
        <v>3</v>
      </c>
      <c r="M4057">
        <v>0</v>
      </c>
      <c r="N4057">
        <v>0</v>
      </c>
      <c r="O4057">
        <v>0.49</v>
      </c>
      <c r="P4057">
        <v>0.99</v>
      </c>
      <c r="Q4057">
        <v>1.48</v>
      </c>
      <c r="R4057">
        <v>1.48</v>
      </c>
      <c r="S4057">
        <v>0</v>
      </c>
      <c r="T4057">
        <v>0</v>
      </c>
      <c r="U4057">
        <v>0.9</v>
      </c>
      <c r="V4057">
        <v>5.2</v>
      </c>
      <c r="W4057">
        <v>12</v>
      </c>
      <c r="X4057">
        <v>12</v>
      </c>
      <c r="Y4057">
        <v>1405</v>
      </c>
      <c r="Z4057">
        <v>6984</v>
      </c>
      <c r="AA4057">
        <v>-999</v>
      </c>
      <c r="AB4057">
        <v>-999</v>
      </c>
    </row>
    <row r="4058" spans="1:28" x14ac:dyDescent="0.25">
      <c r="A4058">
        <v>7140850</v>
      </c>
      <c r="B4058">
        <v>80</v>
      </c>
      <c r="C4058">
        <v>2.34</v>
      </c>
      <c r="D4058">
        <v>18.600000000000001</v>
      </c>
      <c r="E4058">
        <v>1</v>
      </c>
      <c r="F4058">
        <v>0.03</v>
      </c>
      <c r="G4058">
        <v>6</v>
      </c>
      <c r="H4058">
        <v>14</v>
      </c>
      <c r="I4058">
        <v>36</v>
      </c>
      <c r="J4058">
        <v>56</v>
      </c>
      <c r="K4058">
        <v>74</v>
      </c>
      <c r="L4058">
        <v>76</v>
      </c>
      <c r="M4058">
        <v>0.18</v>
      </c>
      <c r="N4058">
        <v>0.41</v>
      </c>
      <c r="O4058">
        <v>1.05</v>
      </c>
      <c r="P4058">
        <v>1.64</v>
      </c>
      <c r="Q4058">
        <v>2.17</v>
      </c>
      <c r="R4058">
        <v>2.23</v>
      </c>
      <c r="S4058">
        <v>2.5</v>
      </c>
      <c r="T4058">
        <v>3.2</v>
      </c>
      <c r="U4058">
        <v>4.0999999999999996</v>
      </c>
      <c r="V4058">
        <v>5.2</v>
      </c>
      <c r="W4058">
        <v>13</v>
      </c>
      <c r="X4058">
        <v>14.6</v>
      </c>
      <c r="Y4058">
        <v>12062</v>
      </c>
      <c r="Z4058">
        <v>59910</v>
      </c>
      <c r="AA4058">
        <v>59668</v>
      </c>
      <c r="AB4058">
        <v>59668</v>
      </c>
    </row>
    <row r="4059" spans="1:28" x14ac:dyDescent="0.25">
      <c r="A4059">
        <v>7141200</v>
      </c>
      <c r="B4059">
        <v>111</v>
      </c>
      <c r="C4059">
        <v>1.78</v>
      </c>
      <c r="D4059">
        <v>17.5</v>
      </c>
      <c r="E4059">
        <v>2</v>
      </c>
      <c r="F4059">
        <v>0.03</v>
      </c>
      <c r="G4059">
        <v>10</v>
      </c>
      <c r="H4059">
        <v>20</v>
      </c>
      <c r="I4059">
        <v>45</v>
      </c>
      <c r="J4059">
        <v>72</v>
      </c>
      <c r="K4059">
        <v>97</v>
      </c>
      <c r="L4059">
        <v>107</v>
      </c>
      <c r="M4059">
        <v>0.16</v>
      </c>
      <c r="N4059">
        <v>0.32</v>
      </c>
      <c r="O4059">
        <v>0.72</v>
      </c>
      <c r="P4059">
        <v>1.1499999999999999</v>
      </c>
      <c r="Q4059">
        <v>1.55</v>
      </c>
      <c r="R4059">
        <v>1.71</v>
      </c>
      <c r="S4059">
        <v>1.8</v>
      </c>
      <c r="T4059">
        <v>2.2000000000000002</v>
      </c>
      <c r="U4059">
        <v>3</v>
      </c>
      <c r="V4059">
        <v>4</v>
      </c>
      <c r="W4059">
        <v>10.4</v>
      </c>
      <c r="X4059">
        <v>15.3</v>
      </c>
      <c r="Y4059">
        <v>11493</v>
      </c>
      <c r="Z4059">
        <v>70300</v>
      </c>
      <c r="AA4059">
        <v>50318</v>
      </c>
      <c r="AB4059">
        <v>65276</v>
      </c>
    </row>
    <row r="4060" spans="1:28" x14ac:dyDescent="0.25">
      <c r="A4060">
        <v>7141780</v>
      </c>
      <c r="B4060">
        <v>50</v>
      </c>
      <c r="C4060">
        <v>1.51</v>
      </c>
      <c r="D4060">
        <v>31.9</v>
      </c>
      <c r="E4060">
        <v>4</v>
      </c>
      <c r="F4060">
        <v>0.12</v>
      </c>
      <c r="G4060">
        <v>3</v>
      </c>
      <c r="H4060">
        <v>9</v>
      </c>
      <c r="I4060">
        <v>10</v>
      </c>
      <c r="J4060">
        <v>15</v>
      </c>
      <c r="K4060">
        <v>25</v>
      </c>
      <c r="L4060">
        <v>44</v>
      </c>
      <c r="M4060">
        <v>0.09</v>
      </c>
      <c r="N4060">
        <v>0.27</v>
      </c>
      <c r="O4060">
        <v>0.3</v>
      </c>
      <c r="P4060">
        <v>0.45</v>
      </c>
      <c r="Q4060">
        <v>0.75</v>
      </c>
      <c r="R4060">
        <v>1.33</v>
      </c>
      <c r="S4060">
        <v>0.1</v>
      </c>
      <c r="T4060">
        <v>0.3</v>
      </c>
      <c r="U4060">
        <v>0.3</v>
      </c>
      <c r="V4060">
        <v>0.6</v>
      </c>
      <c r="W4060">
        <v>2.8</v>
      </c>
      <c r="X4060">
        <v>26</v>
      </c>
      <c r="Y4060">
        <v>5639</v>
      </c>
      <c r="Z4060">
        <v>44685</v>
      </c>
      <c r="AA4060">
        <v>42806</v>
      </c>
      <c r="AB4060">
        <v>65077</v>
      </c>
    </row>
    <row r="4061" spans="1:28" x14ac:dyDescent="0.25">
      <c r="A4061">
        <v>7141900</v>
      </c>
      <c r="B4061">
        <v>70</v>
      </c>
      <c r="C4061">
        <v>1.68</v>
      </c>
      <c r="D4061">
        <v>33.6</v>
      </c>
      <c r="E4061">
        <v>4</v>
      </c>
      <c r="F4061">
        <v>0.1</v>
      </c>
      <c r="G4061">
        <v>3</v>
      </c>
      <c r="H4061">
        <v>9</v>
      </c>
      <c r="I4061">
        <v>10</v>
      </c>
      <c r="J4061">
        <v>15</v>
      </c>
      <c r="K4061">
        <v>28</v>
      </c>
      <c r="L4061">
        <v>58</v>
      </c>
      <c r="M4061">
        <v>7.0000000000000007E-2</v>
      </c>
      <c r="N4061">
        <v>0.22</v>
      </c>
      <c r="O4061">
        <v>0.24</v>
      </c>
      <c r="P4061">
        <v>0.36</v>
      </c>
      <c r="Q4061">
        <v>0.67</v>
      </c>
      <c r="R4061">
        <v>1.39</v>
      </c>
      <c r="S4061">
        <v>0.1</v>
      </c>
      <c r="T4061">
        <v>0.2</v>
      </c>
      <c r="U4061">
        <v>0.3</v>
      </c>
      <c r="V4061">
        <v>0.5</v>
      </c>
      <c r="W4061">
        <v>2.5</v>
      </c>
      <c r="X4061">
        <v>26.3</v>
      </c>
      <c r="Y4061">
        <v>7539</v>
      </c>
      <c r="Z4061">
        <v>65145</v>
      </c>
      <c r="AA4061">
        <v>79395</v>
      </c>
      <c r="AB4061">
        <v>101564</v>
      </c>
    </row>
    <row r="4062" spans="1:28" x14ac:dyDescent="0.25">
      <c r="A4062">
        <v>7142300</v>
      </c>
      <c r="B4062">
        <v>3</v>
      </c>
      <c r="C4062">
        <v>0.16</v>
      </c>
      <c r="D4062">
        <v>0.4</v>
      </c>
      <c r="E4062">
        <v>0</v>
      </c>
      <c r="F4062">
        <v>0</v>
      </c>
      <c r="G4062">
        <v>1</v>
      </c>
      <c r="H4062">
        <v>1</v>
      </c>
      <c r="I4062">
        <v>2</v>
      </c>
      <c r="J4062">
        <v>3</v>
      </c>
      <c r="K4062">
        <v>3</v>
      </c>
      <c r="L4062">
        <v>3</v>
      </c>
      <c r="M4062">
        <v>0.05</v>
      </c>
      <c r="N4062">
        <v>0.05</v>
      </c>
      <c r="O4062">
        <v>0.11</v>
      </c>
      <c r="P4062">
        <v>0.16</v>
      </c>
      <c r="Q4062">
        <v>0.16</v>
      </c>
      <c r="R4062">
        <v>0.16</v>
      </c>
      <c r="S4062">
        <v>0.2</v>
      </c>
      <c r="T4062">
        <v>0.2</v>
      </c>
      <c r="U4062">
        <v>0.3</v>
      </c>
      <c r="V4062">
        <v>0.4</v>
      </c>
      <c r="W4062">
        <v>0.4</v>
      </c>
      <c r="X4062">
        <v>0.4</v>
      </c>
      <c r="Y4062">
        <v>46977</v>
      </c>
      <c r="Z4062">
        <v>58185</v>
      </c>
      <c r="AA4062">
        <v>-999</v>
      </c>
      <c r="AB4062">
        <v>-999</v>
      </c>
    </row>
    <row r="4063" spans="1:28" x14ac:dyDescent="0.25">
      <c r="A4063">
        <v>7142575</v>
      </c>
      <c r="B4063">
        <v>3</v>
      </c>
      <c r="C4063">
        <v>0.11</v>
      </c>
      <c r="D4063">
        <v>0.3</v>
      </c>
      <c r="E4063">
        <v>0</v>
      </c>
      <c r="F4063">
        <v>0</v>
      </c>
      <c r="G4063">
        <v>1</v>
      </c>
      <c r="H4063">
        <v>1</v>
      </c>
      <c r="I4063">
        <v>2</v>
      </c>
      <c r="J4063">
        <v>3</v>
      </c>
      <c r="K4063">
        <v>3</v>
      </c>
      <c r="L4063">
        <v>3</v>
      </c>
      <c r="M4063">
        <v>0.04</v>
      </c>
      <c r="N4063">
        <v>0.04</v>
      </c>
      <c r="O4063">
        <v>7.0000000000000007E-2</v>
      </c>
      <c r="P4063">
        <v>0.11</v>
      </c>
      <c r="Q4063">
        <v>0.11</v>
      </c>
      <c r="R4063">
        <v>0.11</v>
      </c>
      <c r="S4063">
        <v>0.1</v>
      </c>
      <c r="T4063">
        <v>0.1</v>
      </c>
      <c r="U4063">
        <v>0.2</v>
      </c>
      <c r="V4063">
        <v>0.3</v>
      </c>
      <c r="W4063">
        <v>0.3</v>
      </c>
      <c r="X4063">
        <v>0.3</v>
      </c>
      <c r="Y4063">
        <v>84937</v>
      </c>
      <c r="Z4063">
        <v>95932</v>
      </c>
      <c r="AA4063">
        <v>-999</v>
      </c>
      <c r="AB4063">
        <v>-999</v>
      </c>
    </row>
    <row r="4064" spans="1:28" x14ac:dyDescent="0.25">
      <c r="A4064">
        <v>7142620</v>
      </c>
      <c r="B4064">
        <v>4</v>
      </c>
      <c r="C4064">
        <v>0.13</v>
      </c>
      <c r="D4064">
        <v>0.2</v>
      </c>
      <c r="E4064">
        <v>0</v>
      </c>
      <c r="F4064">
        <v>0</v>
      </c>
      <c r="G4064">
        <v>1</v>
      </c>
      <c r="H4064">
        <v>1</v>
      </c>
      <c r="I4064">
        <v>3</v>
      </c>
      <c r="J4064">
        <v>4</v>
      </c>
      <c r="K4064">
        <v>4</v>
      </c>
      <c r="L4064">
        <v>4</v>
      </c>
      <c r="M4064">
        <v>0.03</v>
      </c>
      <c r="N4064">
        <v>0.03</v>
      </c>
      <c r="O4064">
        <v>0.09</v>
      </c>
      <c r="P4064">
        <v>0.13</v>
      </c>
      <c r="Q4064">
        <v>0.13</v>
      </c>
      <c r="R4064">
        <v>0.13</v>
      </c>
      <c r="S4064">
        <v>0.1</v>
      </c>
      <c r="T4064">
        <v>0.1</v>
      </c>
      <c r="U4064">
        <v>0.2</v>
      </c>
      <c r="V4064">
        <v>0.2</v>
      </c>
      <c r="W4064">
        <v>0.2</v>
      </c>
      <c r="X4064">
        <v>0.2</v>
      </c>
      <c r="Y4064">
        <v>11068</v>
      </c>
      <c r="Z4064">
        <v>88296</v>
      </c>
      <c r="AA4064">
        <v>-999</v>
      </c>
      <c r="AB4064">
        <v>-999</v>
      </c>
    </row>
    <row r="4065" spans="1:28" x14ac:dyDescent="0.25">
      <c r="A4065">
        <v>7143300</v>
      </c>
      <c r="B4065">
        <v>12</v>
      </c>
      <c r="C4065">
        <v>0.64</v>
      </c>
      <c r="D4065">
        <v>1.3</v>
      </c>
      <c r="E4065">
        <v>0</v>
      </c>
      <c r="F4065">
        <v>0</v>
      </c>
      <c r="G4065">
        <v>2</v>
      </c>
      <c r="H4065">
        <v>3</v>
      </c>
      <c r="I4065">
        <v>4</v>
      </c>
      <c r="J4065">
        <v>8</v>
      </c>
      <c r="K4065">
        <v>12</v>
      </c>
      <c r="L4065">
        <v>12</v>
      </c>
      <c r="M4065">
        <v>0.11</v>
      </c>
      <c r="N4065">
        <v>0.16</v>
      </c>
      <c r="O4065">
        <v>0.21</v>
      </c>
      <c r="P4065">
        <v>0.43</v>
      </c>
      <c r="Q4065">
        <v>0.64</v>
      </c>
      <c r="R4065">
        <v>0.64</v>
      </c>
      <c r="S4065">
        <v>0.6</v>
      </c>
      <c r="T4065">
        <v>0.6</v>
      </c>
      <c r="U4065">
        <v>0.7</v>
      </c>
      <c r="V4065">
        <v>1.2</v>
      </c>
      <c r="W4065">
        <v>1.3</v>
      </c>
      <c r="X4065">
        <v>1.3</v>
      </c>
      <c r="Y4065">
        <v>30744</v>
      </c>
      <c r="Z4065">
        <v>47911</v>
      </c>
      <c r="AA4065">
        <v>-999</v>
      </c>
      <c r="AB4065">
        <v>-999</v>
      </c>
    </row>
    <row r="4066" spans="1:28" x14ac:dyDescent="0.25">
      <c r="A4066">
        <v>7143665</v>
      </c>
      <c r="B4066">
        <v>11</v>
      </c>
      <c r="C4066">
        <v>0.56999999999999995</v>
      </c>
      <c r="D4066">
        <v>4.3</v>
      </c>
      <c r="E4066">
        <v>0</v>
      </c>
      <c r="F4066">
        <v>0</v>
      </c>
      <c r="G4066">
        <v>1</v>
      </c>
      <c r="H4066">
        <v>2</v>
      </c>
      <c r="I4066">
        <v>3</v>
      </c>
      <c r="J4066">
        <v>3</v>
      </c>
      <c r="K4066">
        <v>4</v>
      </c>
      <c r="L4066">
        <v>8</v>
      </c>
      <c r="M4066">
        <v>0.05</v>
      </c>
      <c r="N4066">
        <v>0.1</v>
      </c>
      <c r="O4066">
        <v>0.16</v>
      </c>
      <c r="P4066">
        <v>0.16</v>
      </c>
      <c r="Q4066">
        <v>0.21</v>
      </c>
      <c r="R4066">
        <v>0.42</v>
      </c>
      <c r="S4066">
        <v>0.1</v>
      </c>
      <c r="T4066">
        <v>0.2</v>
      </c>
      <c r="U4066">
        <v>0.2</v>
      </c>
      <c r="V4066">
        <v>0.2</v>
      </c>
      <c r="W4066">
        <v>0.3</v>
      </c>
      <c r="X4066">
        <v>2.4</v>
      </c>
      <c r="Y4066">
        <v>32210</v>
      </c>
      <c r="Z4066">
        <v>50405</v>
      </c>
      <c r="AA4066">
        <v>-999</v>
      </c>
      <c r="AB4066">
        <v>-999</v>
      </c>
    </row>
    <row r="4067" spans="1:28" x14ac:dyDescent="0.25">
      <c r="A4067">
        <v>7144200</v>
      </c>
      <c r="B4067">
        <v>24</v>
      </c>
      <c r="C4067">
        <v>0.71</v>
      </c>
      <c r="D4067">
        <v>9.4</v>
      </c>
      <c r="E4067">
        <v>1</v>
      </c>
      <c r="F4067">
        <v>0.03</v>
      </c>
      <c r="G4067">
        <v>1</v>
      </c>
      <c r="H4067">
        <v>2</v>
      </c>
      <c r="I4067">
        <v>4</v>
      </c>
      <c r="J4067">
        <v>5</v>
      </c>
      <c r="K4067">
        <v>10</v>
      </c>
      <c r="L4067">
        <v>18</v>
      </c>
      <c r="M4067">
        <v>0.03</v>
      </c>
      <c r="N4067">
        <v>0.06</v>
      </c>
      <c r="O4067">
        <v>0.12</v>
      </c>
      <c r="P4067">
        <v>0.15</v>
      </c>
      <c r="Q4067">
        <v>0.3</v>
      </c>
      <c r="R4067">
        <v>0.53</v>
      </c>
      <c r="S4067">
        <v>0</v>
      </c>
      <c r="T4067">
        <v>0.1</v>
      </c>
      <c r="U4067">
        <v>0.2</v>
      </c>
      <c r="V4067">
        <v>0.2</v>
      </c>
      <c r="W4067">
        <v>1</v>
      </c>
      <c r="X4067">
        <v>7.9</v>
      </c>
      <c r="Y4067">
        <v>6546</v>
      </c>
      <c r="Z4067">
        <v>54478</v>
      </c>
      <c r="AA4067">
        <v>37909</v>
      </c>
      <c r="AB4067">
        <v>37909</v>
      </c>
    </row>
    <row r="4068" spans="1:28" x14ac:dyDescent="0.25">
      <c r="A4068">
        <v>7144780</v>
      </c>
      <c r="B4068">
        <v>15</v>
      </c>
      <c r="C4068">
        <v>0.66</v>
      </c>
      <c r="D4068">
        <v>0.9</v>
      </c>
      <c r="E4068">
        <v>0</v>
      </c>
      <c r="F4068">
        <v>0</v>
      </c>
      <c r="G4068">
        <v>0</v>
      </c>
      <c r="H4068">
        <v>3</v>
      </c>
      <c r="I4068">
        <v>12</v>
      </c>
      <c r="J4068">
        <v>15</v>
      </c>
      <c r="K4068">
        <v>15</v>
      </c>
      <c r="L4068">
        <v>15</v>
      </c>
      <c r="M4068">
        <v>0</v>
      </c>
      <c r="N4068">
        <v>0.13</v>
      </c>
      <c r="O4068">
        <v>0.52</v>
      </c>
      <c r="P4068">
        <v>0.66</v>
      </c>
      <c r="Q4068">
        <v>0.66</v>
      </c>
      <c r="R4068">
        <v>0.66</v>
      </c>
      <c r="S4068">
        <v>0</v>
      </c>
      <c r="T4068">
        <v>0.1</v>
      </c>
      <c r="U4068">
        <v>0.5</v>
      </c>
      <c r="V4068">
        <v>0.9</v>
      </c>
      <c r="W4068">
        <v>0.9</v>
      </c>
      <c r="X4068">
        <v>0.9</v>
      </c>
      <c r="Y4068">
        <v>6504</v>
      </c>
      <c r="Z4068">
        <v>24072</v>
      </c>
      <c r="AA4068">
        <v>-999</v>
      </c>
      <c r="AB4068">
        <v>-999</v>
      </c>
    </row>
    <row r="4069" spans="1:28" x14ac:dyDescent="0.25">
      <c r="A4069">
        <v>7144795</v>
      </c>
      <c r="B4069">
        <v>16</v>
      </c>
      <c r="C4069">
        <v>0.62</v>
      </c>
      <c r="D4069">
        <v>73.5</v>
      </c>
      <c r="E4069">
        <v>1</v>
      </c>
      <c r="F4069">
        <v>0.04</v>
      </c>
      <c r="G4069">
        <v>0</v>
      </c>
      <c r="H4069">
        <v>3</v>
      </c>
      <c r="I4069">
        <v>12</v>
      </c>
      <c r="J4069">
        <v>16</v>
      </c>
      <c r="K4069">
        <v>16</v>
      </c>
      <c r="L4069">
        <v>16</v>
      </c>
      <c r="M4069">
        <v>0</v>
      </c>
      <c r="N4069">
        <v>0.12</v>
      </c>
      <c r="O4069">
        <v>0.47</v>
      </c>
      <c r="P4069">
        <v>0.62</v>
      </c>
      <c r="Q4069">
        <v>0.62</v>
      </c>
      <c r="R4069">
        <v>0.62</v>
      </c>
      <c r="S4069">
        <v>0</v>
      </c>
      <c r="T4069">
        <v>0.1</v>
      </c>
      <c r="U4069">
        <v>0.5</v>
      </c>
      <c r="V4069">
        <v>73.5</v>
      </c>
      <c r="W4069">
        <v>73.5</v>
      </c>
      <c r="X4069">
        <v>73.5</v>
      </c>
      <c r="Y4069">
        <v>1034</v>
      </c>
      <c r="Z4069">
        <v>42953</v>
      </c>
      <c r="AA4069">
        <v>1034</v>
      </c>
      <c r="AB4069">
        <v>1034</v>
      </c>
    </row>
    <row r="4070" spans="1:28" x14ac:dyDescent="0.25">
      <c r="A4070">
        <v>7144910</v>
      </c>
      <c r="B4070">
        <v>4</v>
      </c>
      <c r="C4070">
        <v>1.24</v>
      </c>
      <c r="D4070">
        <v>3.5</v>
      </c>
      <c r="E4070">
        <v>0</v>
      </c>
      <c r="F4070">
        <v>0</v>
      </c>
      <c r="G4070">
        <v>0</v>
      </c>
      <c r="H4070">
        <v>0</v>
      </c>
      <c r="I4070">
        <v>1</v>
      </c>
      <c r="J4070">
        <v>2</v>
      </c>
      <c r="K4070">
        <v>2</v>
      </c>
      <c r="L4070">
        <v>4</v>
      </c>
      <c r="M4070">
        <v>0</v>
      </c>
      <c r="N4070">
        <v>0</v>
      </c>
      <c r="O4070">
        <v>0.31</v>
      </c>
      <c r="P4070">
        <v>0.62</v>
      </c>
      <c r="Q4070">
        <v>0.62</v>
      </c>
      <c r="R4070">
        <v>1.24</v>
      </c>
      <c r="S4070">
        <v>0</v>
      </c>
      <c r="T4070">
        <v>0</v>
      </c>
      <c r="U4070">
        <v>0.7</v>
      </c>
      <c r="V4070">
        <v>2.6</v>
      </c>
      <c r="W4070">
        <v>2.6</v>
      </c>
      <c r="X4070">
        <v>3.5</v>
      </c>
      <c r="Y4070">
        <v>4082</v>
      </c>
      <c r="Z4070">
        <v>5008</v>
      </c>
      <c r="AA4070">
        <v>-999</v>
      </c>
      <c r="AB4070">
        <v>-999</v>
      </c>
    </row>
    <row r="4071" spans="1:28" x14ac:dyDescent="0.25">
      <c r="A4071">
        <v>7145200</v>
      </c>
      <c r="B4071">
        <v>29</v>
      </c>
      <c r="C4071">
        <v>1.86</v>
      </c>
      <c r="D4071">
        <v>3.6</v>
      </c>
      <c r="E4071">
        <v>0</v>
      </c>
      <c r="F4071">
        <v>0</v>
      </c>
      <c r="G4071">
        <v>3</v>
      </c>
      <c r="H4071">
        <v>5</v>
      </c>
      <c r="I4071">
        <v>12</v>
      </c>
      <c r="J4071">
        <v>17</v>
      </c>
      <c r="K4071">
        <v>25</v>
      </c>
      <c r="L4071">
        <v>29</v>
      </c>
      <c r="M4071">
        <v>0.19</v>
      </c>
      <c r="N4071">
        <v>0.32</v>
      </c>
      <c r="O4071">
        <v>0.77</v>
      </c>
      <c r="P4071">
        <v>1.0900000000000001</v>
      </c>
      <c r="Q4071">
        <v>1.61</v>
      </c>
      <c r="R4071">
        <v>1.86</v>
      </c>
      <c r="S4071">
        <v>1</v>
      </c>
      <c r="T4071">
        <v>1.1000000000000001</v>
      </c>
      <c r="U4071">
        <v>1.6</v>
      </c>
      <c r="V4071">
        <v>2.5</v>
      </c>
      <c r="W4071">
        <v>3.2</v>
      </c>
      <c r="X4071">
        <v>3.6</v>
      </c>
      <c r="Y4071">
        <v>14565</v>
      </c>
      <c r="Z4071">
        <v>42977</v>
      </c>
      <c r="AA4071">
        <v>-999</v>
      </c>
      <c r="AB4071">
        <v>-999</v>
      </c>
    </row>
    <row r="4072" spans="1:28" x14ac:dyDescent="0.25">
      <c r="A4072">
        <v>7145500</v>
      </c>
      <c r="B4072">
        <v>69</v>
      </c>
      <c r="C4072">
        <v>1.25</v>
      </c>
      <c r="D4072">
        <v>37.5</v>
      </c>
      <c r="E4072">
        <v>2</v>
      </c>
      <c r="F4072">
        <v>0.04</v>
      </c>
      <c r="G4072">
        <v>12</v>
      </c>
      <c r="H4072">
        <v>21</v>
      </c>
      <c r="I4072">
        <v>40</v>
      </c>
      <c r="J4072">
        <v>54</v>
      </c>
      <c r="K4072">
        <v>65</v>
      </c>
      <c r="L4072">
        <v>69</v>
      </c>
      <c r="M4072">
        <v>0.22</v>
      </c>
      <c r="N4072">
        <v>0.38</v>
      </c>
      <c r="O4072">
        <v>0.72</v>
      </c>
      <c r="P4072">
        <v>0.98</v>
      </c>
      <c r="Q4072">
        <v>1.18</v>
      </c>
      <c r="R4072">
        <v>1.25</v>
      </c>
      <c r="S4072">
        <v>0.5</v>
      </c>
      <c r="T4072">
        <v>2</v>
      </c>
      <c r="U4072">
        <v>2.4</v>
      </c>
      <c r="V4072">
        <v>37.1</v>
      </c>
      <c r="W4072">
        <v>37.4</v>
      </c>
      <c r="X4072">
        <v>37.5</v>
      </c>
      <c r="Y4072">
        <v>13415</v>
      </c>
      <c r="Z4072">
        <v>65734</v>
      </c>
      <c r="AA4072">
        <v>24738</v>
      </c>
      <c r="AB4072">
        <v>34627</v>
      </c>
    </row>
    <row r="4073" spans="1:28" x14ac:dyDescent="0.25">
      <c r="A4073">
        <v>7145700</v>
      </c>
      <c r="B4073">
        <v>1</v>
      </c>
      <c r="C4073">
        <v>0.25</v>
      </c>
      <c r="D4073">
        <v>0.2</v>
      </c>
      <c r="E4073">
        <v>0</v>
      </c>
      <c r="F4073">
        <v>0</v>
      </c>
      <c r="G4073">
        <v>0</v>
      </c>
      <c r="H4073">
        <v>0</v>
      </c>
      <c r="I4073">
        <v>1</v>
      </c>
      <c r="J4073">
        <v>1</v>
      </c>
      <c r="K4073">
        <v>1</v>
      </c>
      <c r="L4073">
        <v>1</v>
      </c>
      <c r="M4073">
        <v>0</v>
      </c>
      <c r="N4073">
        <v>0</v>
      </c>
      <c r="O4073">
        <v>0.25</v>
      </c>
      <c r="P4073">
        <v>0.25</v>
      </c>
      <c r="Q4073">
        <v>0.25</v>
      </c>
      <c r="R4073">
        <v>0.25</v>
      </c>
      <c r="S4073">
        <v>0</v>
      </c>
      <c r="T4073">
        <v>0</v>
      </c>
      <c r="U4073">
        <v>0.2</v>
      </c>
      <c r="V4073">
        <v>0.2</v>
      </c>
      <c r="W4073">
        <v>0.2</v>
      </c>
      <c r="X4073">
        <v>0.2</v>
      </c>
      <c r="Y4073">
        <v>1325</v>
      </c>
      <c r="Z4073">
        <v>1325</v>
      </c>
      <c r="AA4073">
        <v>-999</v>
      </c>
      <c r="AB4073">
        <v>-999</v>
      </c>
    </row>
    <row r="4074" spans="1:28" x14ac:dyDescent="0.25">
      <c r="A4074">
        <v>7147070</v>
      </c>
      <c r="B4074">
        <v>38</v>
      </c>
      <c r="C4074">
        <v>3.47</v>
      </c>
      <c r="D4074">
        <v>51</v>
      </c>
      <c r="E4074">
        <v>2</v>
      </c>
      <c r="F4074">
        <v>0.18</v>
      </c>
      <c r="G4074">
        <v>2</v>
      </c>
      <c r="H4074">
        <v>7</v>
      </c>
      <c r="I4074">
        <v>13</v>
      </c>
      <c r="J4074">
        <v>16</v>
      </c>
      <c r="K4074">
        <v>28</v>
      </c>
      <c r="L4074">
        <v>36</v>
      </c>
      <c r="M4074">
        <v>0.18</v>
      </c>
      <c r="N4074">
        <v>0.64</v>
      </c>
      <c r="O4074">
        <v>1.19</v>
      </c>
      <c r="P4074">
        <v>1.46</v>
      </c>
      <c r="Q4074">
        <v>2.5499999999999998</v>
      </c>
      <c r="R4074">
        <v>3.28</v>
      </c>
      <c r="S4074">
        <v>0.2</v>
      </c>
      <c r="T4074">
        <v>0.7</v>
      </c>
      <c r="U4074">
        <v>2.1</v>
      </c>
      <c r="V4074">
        <v>2.4</v>
      </c>
      <c r="W4074">
        <v>38.6</v>
      </c>
      <c r="X4074">
        <v>49.8</v>
      </c>
      <c r="Y4074">
        <v>4677</v>
      </c>
      <c r="Z4074">
        <v>26496</v>
      </c>
      <c r="AA4074">
        <v>23858</v>
      </c>
      <c r="AB4074">
        <v>28024</v>
      </c>
    </row>
    <row r="4075" spans="1:28" x14ac:dyDescent="0.25">
      <c r="A4075">
        <v>7147800</v>
      </c>
      <c r="B4075">
        <v>292</v>
      </c>
      <c r="C4075">
        <v>6</v>
      </c>
      <c r="D4075">
        <v>140.1</v>
      </c>
      <c r="E4075">
        <v>7</v>
      </c>
      <c r="F4075">
        <v>0.14000000000000001</v>
      </c>
      <c r="G4075">
        <v>16</v>
      </c>
      <c r="H4075">
        <v>31</v>
      </c>
      <c r="I4075">
        <v>59</v>
      </c>
      <c r="J4075">
        <v>151</v>
      </c>
      <c r="K4075">
        <v>238</v>
      </c>
      <c r="L4075">
        <v>276</v>
      </c>
      <c r="M4075">
        <v>0.33</v>
      </c>
      <c r="N4075">
        <v>0.64</v>
      </c>
      <c r="O4075">
        <v>1.21</v>
      </c>
      <c r="P4075">
        <v>3.1</v>
      </c>
      <c r="Q4075">
        <v>4.8899999999999997</v>
      </c>
      <c r="R4075">
        <v>5.67</v>
      </c>
      <c r="S4075">
        <v>4.4000000000000004</v>
      </c>
      <c r="T4075">
        <v>4.7</v>
      </c>
      <c r="U4075">
        <v>5.9</v>
      </c>
      <c r="V4075">
        <v>22.6</v>
      </c>
      <c r="W4075">
        <v>65</v>
      </c>
      <c r="X4075">
        <v>136</v>
      </c>
      <c r="Y4075">
        <v>2197</v>
      </c>
      <c r="Z4075">
        <v>55956</v>
      </c>
      <c r="AA4075">
        <v>16772</v>
      </c>
      <c r="AB4075">
        <v>62726</v>
      </c>
    </row>
    <row r="4076" spans="1:28" x14ac:dyDescent="0.25">
      <c r="A4076">
        <v>7148350</v>
      </c>
      <c r="B4076">
        <v>48</v>
      </c>
      <c r="C4076">
        <v>2.2400000000000002</v>
      </c>
      <c r="D4076">
        <v>3.8</v>
      </c>
      <c r="E4076">
        <v>0</v>
      </c>
      <c r="F4076">
        <v>0</v>
      </c>
      <c r="G4076">
        <v>4</v>
      </c>
      <c r="H4076">
        <v>7</v>
      </c>
      <c r="I4076">
        <v>10</v>
      </c>
      <c r="J4076">
        <v>25</v>
      </c>
      <c r="K4076">
        <v>41</v>
      </c>
      <c r="L4076">
        <v>48</v>
      </c>
      <c r="M4076">
        <v>0.19</v>
      </c>
      <c r="N4076">
        <v>0.33</v>
      </c>
      <c r="O4076">
        <v>0.47</v>
      </c>
      <c r="P4076">
        <v>1.17</v>
      </c>
      <c r="Q4076">
        <v>1.91</v>
      </c>
      <c r="R4076">
        <v>2.2400000000000002</v>
      </c>
      <c r="S4076">
        <v>0.9</v>
      </c>
      <c r="T4076">
        <v>1</v>
      </c>
      <c r="U4076">
        <v>1.1000000000000001</v>
      </c>
      <c r="V4076">
        <v>2.7</v>
      </c>
      <c r="W4076">
        <v>3.4</v>
      </c>
      <c r="X4076">
        <v>3.8</v>
      </c>
      <c r="Y4076">
        <v>5106</v>
      </c>
      <c r="Z4076">
        <v>26596</v>
      </c>
      <c r="AA4076">
        <v>-999</v>
      </c>
      <c r="AB4076">
        <v>-999</v>
      </c>
    </row>
    <row r="4077" spans="1:28" x14ac:dyDescent="0.25">
      <c r="A4077">
        <v>7148400</v>
      </c>
      <c r="B4077">
        <v>58</v>
      </c>
      <c r="C4077">
        <v>2.2799999999999998</v>
      </c>
      <c r="D4077">
        <v>3.9</v>
      </c>
      <c r="E4077">
        <v>0</v>
      </c>
      <c r="F4077">
        <v>0</v>
      </c>
      <c r="G4077">
        <v>4</v>
      </c>
      <c r="H4077">
        <v>7</v>
      </c>
      <c r="I4077">
        <v>14</v>
      </c>
      <c r="J4077">
        <v>31</v>
      </c>
      <c r="K4077">
        <v>49</v>
      </c>
      <c r="L4077">
        <v>58</v>
      </c>
      <c r="M4077">
        <v>0.16</v>
      </c>
      <c r="N4077">
        <v>0.28000000000000003</v>
      </c>
      <c r="O4077">
        <v>0.55000000000000004</v>
      </c>
      <c r="P4077">
        <v>1.22</v>
      </c>
      <c r="Q4077">
        <v>1.93</v>
      </c>
      <c r="R4077">
        <v>2.2799999999999998</v>
      </c>
      <c r="S4077">
        <v>0.8</v>
      </c>
      <c r="T4077">
        <v>0.9</v>
      </c>
      <c r="U4077">
        <v>1.2</v>
      </c>
      <c r="V4077">
        <v>2.7</v>
      </c>
      <c r="W4077">
        <v>3.4</v>
      </c>
      <c r="X4077">
        <v>3.9</v>
      </c>
      <c r="Y4077">
        <v>4256</v>
      </c>
      <c r="Z4077">
        <v>39625</v>
      </c>
      <c r="AA4077">
        <v>-999</v>
      </c>
      <c r="AB4077">
        <v>-999</v>
      </c>
    </row>
    <row r="4078" spans="1:28" x14ac:dyDescent="0.25">
      <c r="A4078">
        <v>7149000</v>
      </c>
      <c r="B4078">
        <v>58</v>
      </c>
      <c r="C4078">
        <v>2.5299999999999998</v>
      </c>
      <c r="D4078">
        <v>7.6</v>
      </c>
      <c r="E4078">
        <v>2</v>
      </c>
      <c r="F4078">
        <v>0.09</v>
      </c>
      <c r="G4078">
        <v>13</v>
      </c>
      <c r="H4078">
        <v>20</v>
      </c>
      <c r="I4078">
        <v>24</v>
      </c>
      <c r="J4078">
        <v>39</v>
      </c>
      <c r="K4078">
        <v>51</v>
      </c>
      <c r="L4078">
        <v>55</v>
      </c>
      <c r="M4078">
        <v>0.56999999999999995</v>
      </c>
      <c r="N4078">
        <v>0.87</v>
      </c>
      <c r="O4078">
        <v>1.05</v>
      </c>
      <c r="P4078">
        <v>1.7</v>
      </c>
      <c r="Q4078">
        <v>2.23</v>
      </c>
      <c r="R4078">
        <v>2.4</v>
      </c>
      <c r="S4078">
        <v>0.6</v>
      </c>
      <c r="T4078">
        <v>0.8</v>
      </c>
      <c r="U4078">
        <v>1.9</v>
      </c>
      <c r="V4078">
        <v>3.7</v>
      </c>
      <c r="W4078">
        <v>7.3</v>
      </c>
      <c r="X4078">
        <v>7.5</v>
      </c>
      <c r="Y4078">
        <v>8155</v>
      </c>
      <c r="Z4078">
        <v>39944</v>
      </c>
      <c r="AA4078">
        <v>30200</v>
      </c>
      <c r="AB4078">
        <v>36815</v>
      </c>
    </row>
    <row r="4079" spans="1:28" x14ac:dyDescent="0.25">
      <c r="A4079">
        <v>7150500</v>
      </c>
      <c r="B4079">
        <v>147</v>
      </c>
      <c r="C4079">
        <v>1.8</v>
      </c>
      <c r="D4079">
        <v>153.69999999999999</v>
      </c>
      <c r="E4079">
        <v>3</v>
      </c>
      <c r="F4079">
        <v>0.04</v>
      </c>
      <c r="G4079">
        <v>27</v>
      </c>
      <c r="H4079">
        <v>40</v>
      </c>
      <c r="I4079">
        <v>54</v>
      </c>
      <c r="J4079">
        <v>92</v>
      </c>
      <c r="K4079">
        <v>129</v>
      </c>
      <c r="L4079">
        <v>143</v>
      </c>
      <c r="M4079">
        <v>0.33</v>
      </c>
      <c r="N4079">
        <v>0.49</v>
      </c>
      <c r="O4079">
        <v>0.66</v>
      </c>
      <c r="P4079">
        <v>1.1299999999999999</v>
      </c>
      <c r="Q4079">
        <v>1.58</v>
      </c>
      <c r="R4079">
        <v>1.75</v>
      </c>
      <c r="S4079">
        <v>0.5</v>
      </c>
      <c r="T4079">
        <v>150.4</v>
      </c>
      <c r="U4079">
        <v>150.9</v>
      </c>
      <c r="V4079">
        <v>151.9</v>
      </c>
      <c r="W4079">
        <v>153.30000000000001</v>
      </c>
      <c r="X4079">
        <v>153.5</v>
      </c>
      <c r="Y4079">
        <v>953</v>
      </c>
      <c r="Z4079">
        <v>75887</v>
      </c>
      <c r="AA4079">
        <v>953</v>
      </c>
      <c r="AB4079">
        <v>52834</v>
      </c>
    </row>
    <row r="4080" spans="1:28" x14ac:dyDescent="0.25">
      <c r="A4080">
        <v>7151000</v>
      </c>
      <c r="B4080">
        <v>165</v>
      </c>
      <c r="C4080">
        <v>1.43</v>
      </c>
      <c r="D4080">
        <v>108.9</v>
      </c>
      <c r="E4080">
        <v>4</v>
      </c>
      <c r="F4080">
        <v>0.03</v>
      </c>
      <c r="G4080">
        <v>27</v>
      </c>
      <c r="H4080">
        <v>43</v>
      </c>
      <c r="I4080">
        <v>62</v>
      </c>
      <c r="J4080">
        <v>104</v>
      </c>
      <c r="K4080">
        <v>144</v>
      </c>
      <c r="L4080">
        <v>160</v>
      </c>
      <c r="M4080">
        <v>0.23</v>
      </c>
      <c r="N4080">
        <v>0.37</v>
      </c>
      <c r="O4080">
        <v>0.54</v>
      </c>
      <c r="P4080">
        <v>0.9</v>
      </c>
      <c r="Q4080">
        <v>1.25</v>
      </c>
      <c r="R4080">
        <v>1.38</v>
      </c>
      <c r="S4080">
        <v>0.4</v>
      </c>
      <c r="T4080">
        <v>106.1</v>
      </c>
      <c r="U4080">
        <v>106.8</v>
      </c>
      <c r="V4080">
        <v>107.6</v>
      </c>
      <c r="W4080">
        <v>108.6</v>
      </c>
      <c r="X4080">
        <v>108.8</v>
      </c>
      <c r="Y4080">
        <v>5935</v>
      </c>
      <c r="Z4080">
        <v>131825</v>
      </c>
      <c r="AA4080">
        <v>65546</v>
      </c>
      <c r="AB4080">
        <v>103115</v>
      </c>
    </row>
    <row r="4081" spans="1:28" x14ac:dyDescent="0.25">
      <c r="A4081">
        <v>7151500</v>
      </c>
      <c r="B4081">
        <v>9</v>
      </c>
      <c r="C4081">
        <v>0.43</v>
      </c>
      <c r="D4081">
        <v>0.5</v>
      </c>
      <c r="E4081">
        <v>0</v>
      </c>
      <c r="F4081">
        <v>0</v>
      </c>
      <c r="G4081">
        <v>2</v>
      </c>
      <c r="H4081">
        <v>2</v>
      </c>
      <c r="I4081">
        <v>4</v>
      </c>
      <c r="J4081">
        <v>7</v>
      </c>
      <c r="K4081">
        <v>9</v>
      </c>
      <c r="L4081">
        <v>9</v>
      </c>
      <c r="M4081">
        <v>0.09</v>
      </c>
      <c r="N4081">
        <v>0.09</v>
      </c>
      <c r="O4081">
        <v>0.19</v>
      </c>
      <c r="P4081">
        <v>0.33</v>
      </c>
      <c r="Q4081">
        <v>0.43</v>
      </c>
      <c r="R4081">
        <v>0.43</v>
      </c>
      <c r="S4081">
        <v>0.1</v>
      </c>
      <c r="T4081">
        <v>0.1</v>
      </c>
      <c r="U4081">
        <v>0.3</v>
      </c>
      <c r="V4081">
        <v>0.4</v>
      </c>
      <c r="W4081">
        <v>0.5</v>
      </c>
      <c r="X4081">
        <v>0.5</v>
      </c>
      <c r="Y4081">
        <v>21432</v>
      </c>
      <c r="Z4081">
        <v>48327</v>
      </c>
      <c r="AA4081">
        <v>-999</v>
      </c>
      <c r="AB4081">
        <v>-999</v>
      </c>
    </row>
    <row r="4082" spans="1:28" x14ac:dyDescent="0.25">
      <c r="A4082">
        <v>7152000</v>
      </c>
      <c r="B4082">
        <v>28</v>
      </c>
      <c r="C4082">
        <v>0.57999999999999996</v>
      </c>
      <c r="D4082">
        <v>7.2</v>
      </c>
      <c r="E4082">
        <v>1</v>
      </c>
      <c r="F4082">
        <v>0.02</v>
      </c>
      <c r="G4082">
        <v>10</v>
      </c>
      <c r="H4082">
        <v>12</v>
      </c>
      <c r="I4082">
        <v>16</v>
      </c>
      <c r="J4082">
        <v>22</v>
      </c>
      <c r="K4082">
        <v>25</v>
      </c>
      <c r="L4082">
        <v>26</v>
      </c>
      <c r="M4082">
        <v>0.21</v>
      </c>
      <c r="N4082">
        <v>0.25</v>
      </c>
      <c r="O4082">
        <v>0.33</v>
      </c>
      <c r="P4082">
        <v>0.45</v>
      </c>
      <c r="Q4082">
        <v>0.51</v>
      </c>
      <c r="R4082">
        <v>0.54</v>
      </c>
      <c r="S4082">
        <v>1.3</v>
      </c>
      <c r="T4082">
        <v>1.4</v>
      </c>
      <c r="U4082">
        <v>1.5</v>
      </c>
      <c r="V4082">
        <v>1.6</v>
      </c>
      <c r="W4082">
        <v>2.8</v>
      </c>
      <c r="X4082">
        <v>3.1</v>
      </c>
      <c r="Y4082">
        <v>3845</v>
      </c>
      <c r="Z4082">
        <v>64048</v>
      </c>
      <c r="AA4082">
        <v>49632</v>
      </c>
      <c r="AB4082">
        <v>49632</v>
      </c>
    </row>
    <row r="4083" spans="1:28" x14ac:dyDescent="0.25">
      <c r="A4083">
        <v>7153000</v>
      </c>
      <c r="B4083">
        <v>107</v>
      </c>
      <c r="C4083">
        <v>7.67</v>
      </c>
      <c r="D4083">
        <v>98</v>
      </c>
      <c r="E4083">
        <v>8</v>
      </c>
      <c r="F4083">
        <v>0.56999999999999995</v>
      </c>
      <c r="G4083">
        <v>3</v>
      </c>
      <c r="H4083">
        <v>3</v>
      </c>
      <c r="I4083">
        <v>10</v>
      </c>
      <c r="J4083">
        <v>65</v>
      </c>
      <c r="K4083">
        <v>97</v>
      </c>
      <c r="L4083">
        <v>104</v>
      </c>
      <c r="M4083">
        <v>0.22</v>
      </c>
      <c r="N4083">
        <v>0.22</v>
      </c>
      <c r="O4083">
        <v>0.72</v>
      </c>
      <c r="P4083">
        <v>4.66</v>
      </c>
      <c r="Q4083">
        <v>6.96</v>
      </c>
      <c r="R4083">
        <v>7.46</v>
      </c>
      <c r="S4083">
        <v>22</v>
      </c>
      <c r="T4083">
        <v>22</v>
      </c>
      <c r="U4083">
        <v>22.6</v>
      </c>
      <c r="V4083">
        <v>49.7</v>
      </c>
      <c r="W4083">
        <v>75.8</v>
      </c>
      <c r="X4083">
        <v>93.9</v>
      </c>
      <c r="Y4083">
        <v>1651</v>
      </c>
      <c r="Z4083">
        <v>40602</v>
      </c>
      <c r="AA4083">
        <v>1651</v>
      </c>
      <c r="AB4083">
        <v>31224</v>
      </c>
    </row>
    <row r="4084" spans="1:28" x14ac:dyDescent="0.25">
      <c r="A4084">
        <v>7153500</v>
      </c>
      <c r="B4084">
        <v>1</v>
      </c>
      <c r="C4084">
        <v>0.06</v>
      </c>
      <c r="D4084">
        <v>0.2</v>
      </c>
      <c r="E4084">
        <v>0</v>
      </c>
      <c r="F4084">
        <v>0</v>
      </c>
      <c r="G4084">
        <v>0</v>
      </c>
      <c r="H4084">
        <v>1</v>
      </c>
      <c r="I4084">
        <v>1</v>
      </c>
      <c r="J4084">
        <v>1</v>
      </c>
      <c r="K4084">
        <v>1</v>
      </c>
      <c r="L4084">
        <v>1</v>
      </c>
      <c r="M4084">
        <v>0</v>
      </c>
      <c r="N4084">
        <v>0.06</v>
      </c>
      <c r="O4084">
        <v>0.06</v>
      </c>
      <c r="P4084">
        <v>0.06</v>
      </c>
      <c r="Q4084">
        <v>0.06</v>
      </c>
      <c r="R4084">
        <v>0.06</v>
      </c>
      <c r="S4084">
        <v>0</v>
      </c>
      <c r="T4084">
        <v>0.2</v>
      </c>
      <c r="U4084">
        <v>0.2</v>
      </c>
      <c r="V4084">
        <v>0.2</v>
      </c>
      <c r="W4084">
        <v>0.2</v>
      </c>
      <c r="X4084">
        <v>0.2</v>
      </c>
      <c r="Y4084">
        <v>31394</v>
      </c>
      <c r="Z4084">
        <v>31394</v>
      </c>
      <c r="AA4084">
        <v>-999</v>
      </c>
      <c r="AB4084">
        <v>-999</v>
      </c>
    </row>
    <row r="4085" spans="1:28" x14ac:dyDescent="0.25">
      <c r="A4085">
        <v>7154500</v>
      </c>
      <c r="B4085">
        <v>1</v>
      </c>
      <c r="C4085">
        <v>0.03</v>
      </c>
      <c r="D4085">
        <v>0.1</v>
      </c>
      <c r="E4085">
        <v>0</v>
      </c>
      <c r="F4085">
        <v>0</v>
      </c>
      <c r="G4085">
        <v>0</v>
      </c>
      <c r="H4085">
        <v>1</v>
      </c>
      <c r="I4085">
        <v>1</v>
      </c>
      <c r="J4085">
        <v>1</v>
      </c>
      <c r="K4085">
        <v>1</v>
      </c>
      <c r="L4085">
        <v>1</v>
      </c>
      <c r="M4085">
        <v>0</v>
      </c>
      <c r="N4085">
        <v>0.03</v>
      </c>
      <c r="O4085">
        <v>0.03</v>
      </c>
      <c r="P4085">
        <v>0.03</v>
      </c>
      <c r="Q4085">
        <v>0.03</v>
      </c>
      <c r="R4085">
        <v>0.03</v>
      </c>
      <c r="S4085">
        <v>0</v>
      </c>
      <c r="T4085">
        <v>0.1</v>
      </c>
      <c r="U4085">
        <v>0.1</v>
      </c>
      <c r="V4085">
        <v>0.1</v>
      </c>
      <c r="W4085">
        <v>0.1</v>
      </c>
      <c r="X4085">
        <v>0.1</v>
      </c>
      <c r="Y4085">
        <v>72662</v>
      </c>
      <c r="Z4085">
        <v>72662</v>
      </c>
      <c r="AA4085">
        <v>-999</v>
      </c>
      <c r="AB4085">
        <v>-999</v>
      </c>
    </row>
    <row r="4086" spans="1:28" x14ac:dyDescent="0.25">
      <c r="A4086">
        <v>7155590</v>
      </c>
      <c r="B4086">
        <v>7</v>
      </c>
      <c r="C4086">
        <v>0.09</v>
      </c>
      <c r="D4086">
        <v>1.6</v>
      </c>
      <c r="E4086">
        <v>1</v>
      </c>
      <c r="F4086">
        <v>0.01</v>
      </c>
      <c r="G4086">
        <v>2</v>
      </c>
      <c r="H4086">
        <v>3</v>
      </c>
      <c r="I4086">
        <v>5</v>
      </c>
      <c r="J4086">
        <v>5</v>
      </c>
      <c r="K4086">
        <v>7</v>
      </c>
      <c r="L4086">
        <v>7</v>
      </c>
      <c r="M4086">
        <v>0.03</v>
      </c>
      <c r="N4086">
        <v>0.04</v>
      </c>
      <c r="O4086">
        <v>7.0000000000000007E-2</v>
      </c>
      <c r="P4086">
        <v>7.0000000000000007E-2</v>
      </c>
      <c r="Q4086">
        <v>0.09</v>
      </c>
      <c r="R4086">
        <v>0.09</v>
      </c>
      <c r="S4086">
        <v>0.5</v>
      </c>
      <c r="T4086">
        <v>0.5</v>
      </c>
      <c r="U4086">
        <v>1.6</v>
      </c>
      <c r="V4086">
        <v>1.6</v>
      </c>
      <c r="W4086">
        <v>1.6</v>
      </c>
      <c r="X4086">
        <v>1.6</v>
      </c>
      <c r="Y4086">
        <v>63009</v>
      </c>
      <c r="Z4086">
        <v>98450</v>
      </c>
      <c r="AA4086">
        <v>90755</v>
      </c>
      <c r="AB4086">
        <v>90755</v>
      </c>
    </row>
    <row r="4087" spans="1:28" x14ac:dyDescent="0.25">
      <c r="A4087">
        <v>7156220</v>
      </c>
      <c r="B4087">
        <v>5</v>
      </c>
      <c r="C4087">
        <v>0.23</v>
      </c>
      <c r="D4087">
        <v>0.7</v>
      </c>
      <c r="E4087">
        <v>0</v>
      </c>
      <c r="F4087">
        <v>0</v>
      </c>
      <c r="G4087">
        <v>0</v>
      </c>
      <c r="H4087">
        <v>0</v>
      </c>
      <c r="I4087">
        <v>1</v>
      </c>
      <c r="J4087">
        <v>2</v>
      </c>
      <c r="K4087">
        <v>4</v>
      </c>
      <c r="L4087">
        <v>5</v>
      </c>
      <c r="M4087">
        <v>0</v>
      </c>
      <c r="N4087">
        <v>0</v>
      </c>
      <c r="O4087">
        <v>0.05</v>
      </c>
      <c r="P4087">
        <v>0.09</v>
      </c>
      <c r="Q4087">
        <v>0.19</v>
      </c>
      <c r="R4087">
        <v>0.23</v>
      </c>
      <c r="S4087">
        <v>0</v>
      </c>
      <c r="T4087">
        <v>0</v>
      </c>
      <c r="U4087">
        <v>0.3</v>
      </c>
      <c r="V4087">
        <v>0.5</v>
      </c>
      <c r="W4087">
        <v>0.6</v>
      </c>
      <c r="X4087">
        <v>0.7</v>
      </c>
      <c r="Y4087">
        <v>15916</v>
      </c>
      <c r="Z4087">
        <v>30633</v>
      </c>
      <c r="AA4087">
        <v>-999</v>
      </c>
      <c r="AB4087">
        <v>-999</v>
      </c>
    </row>
    <row r="4088" spans="1:28" x14ac:dyDescent="0.25">
      <c r="A4088">
        <v>7156900</v>
      </c>
      <c r="B4088">
        <v>41</v>
      </c>
      <c r="C4088">
        <v>0.23</v>
      </c>
      <c r="D4088">
        <v>1</v>
      </c>
      <c r="E4088">
        <v>1</v>
      </c>
      <c r="F4088">
        <v>0.01</v>
      </c>
      <c r="G4088">
        <v>2</v>
      </c>
      <c r="H4088">
        <v>5</v>
      </c>
      <c r="I4088">
        <v>9</v>
      </c>
      <c r="J4088">
        <v>37</v>
      </c>
      <c r="K4088">
        <v>41</v>
      </c>
      <c r="L4088">
        <v>41</v>
      </c>
      <c r="M4088">
        <v>0.01</v>
      </c>
      <c r="N4088">
        <v>0.03</v>
      </c>
      <c r="O4088">
        <v>0.05</v>
      </c>
      <c r="P4088">
        <v>0.21</v>
      </c>
      <c r="Q4088">
        <v>0.23</v>
      </c>
      <c r="R4088">
        <v>0.23</v>
      </c>
      <c r="S4088">
        <v>0.2</v>
      </c>
      <c r="T4088">
        <v>0.2</v>
      </c>
      <c r="U4088">
        <v>0.7</v>
      </c>
      <c r="V4088">
        <v>1</v>
      </c>
      <c r="W4088">
        <v>1</v>
      </c>
      <c r="X4088">
        <v>1</v>
      </c>
      <c r="Y4088">
        <v>5396</v>
      </c>
      <c r="Z4088">
        <v>102117</v>
      </c>
      <c r="AA4088">
        <v>210458</v>
      </c>
      <c r="AB4088">
        <v>210458</v>
      </c>
    </row>
    <row r="4089" spans="1:28" x14ac:dyDescent="0.25">
      <c r="A4089">
        <v>7157500</v>
      </c>
      <c r="B4089">
        <v>11</v>
      </c>
      <c r="C4089">
        <v>0.31</v>
      </c>
      <c r="D4089">
        <v>1.2</v>
      </c>
      <c r="E4089">
        <v>0</v>
      </c>
      <c r="F4089">
        <v>0</v>
      </c>
      <c r="G4089">
        <v>2</v>
      </c>
      <c r="H4089">
        <v>2</v>
      </c>
      <c r="I4089">
        <v>5</v>
      </c>
      <c r="J4089">
        <v>8</v>
      </c>
      <c r="K4089">
        <v>11</v>
      </c>
      <c r="L4089">
        <v>11</v>
      </c>
      <c r="M4089">
        <v>0.06</v>
      </c>
      <c r="N4089">
        <v>0.06</v>
      </c>
      <c r="O4089">
        <v>0.14000000000000001</v>
      </c>
      <c r="P4089">
        <v>0.23</v>
      </c>
      <c r="Q4089">
        <v>0.31</v>
      </c>
      <c r="R4089">
        <v>0.31</v>
      </c>
      <c r="S4089">
        <v>0.4</v>
      </c>
      <c r="T4089">
        <v>0.4</v>
      </c>
      <c r="U4089">
        <v>0.5</v>
      </c>
      <c r="V4089">
        <v>1</v>
      </c>
      <c r="W4089">
        <v>1.2</v>
      </c>
      <c r="X4089">
        <v>1.2</v>
      </c>
      <c r="Y4089">
        <v>13530</v>
      </c>
      <c r="Z4089">
        <v>38513</v>
      </c>
      <c r="AA4089">
        <v>-999</v>
      </c>
      <c r="AB4089">
        <v>-999</v>
      </c>
    </row>
    <row r="4090" spans="1:28" x14ac:dyDescent="0.25">
      <c r="A4090">
        <v>7157950</v>
      </c>
      <c r="B4090">
        <v>115</v>
      </c>
      <c r="C4090">
        <v>0.43</v>
      </c>
      <c r="D4090">
        <v>1.9</v>
      </c>
      <c r="E4090">
        <v>4</v>
      </c>
      <c r="F4090">
        <v>0.01</v>
      </c>
      <c r="G4090">
        <v>5</v>
      </c>
      <c r="H4090">
        <v>18</v>
      </c>
      <c r="I4090">
        <v>40</v>
      </c>
      <c r="J4090">
        <v>89</v>
      </c>
      <c r="K4090">
        <v>112</v>
      </c>
      <c r="L4090">
        <v>115</v>
      </c>
      <c r="M4090">
        <v>0.02</v>
      </c>
      <c r="N4090">
        <v>7.0000000000000007E-2</v>
      </c>
      <c r="O4090">
        <v>0.15</v>
      </c>
      <c r="P4090">
        <v>0.33</v>
      </c>
      <c r="Q4090">
        <v>0.42</v>
      </c>
      <c r="R4090">
        <v>0.43</v>
      </c>
      <c r="S4090">
        <v>0.5</v>
      </c>
      <c r="T4090">
        <v>0.6</v>
      </c>
      <c r="U4090">
        <v>1.1000000000000001</v>
      </c>
      <c r="V4090">
        <v>1.4</v>
      </c>
      <c r="W4090">
        <v>1.9</v>
      </c>
      <c r="X4090">
        <v>1.9</v>
      </c>
      <c r="Y4090">
        <v>12647</v>
      </c>
      <c r="Z4090">
        <v>115013</v>
      </c>
      <c r="AA4090">
        <v>43954</v>
      </c>
      <c r="AB4090">
        <v>130455</v>
      </c>
    </row>
    <row r="4091" spans="1:28" x14ac:dyDescent="0.25">
      <c r="A4091">
        <v>7157960</v>
      </c>
      <c r="B4091">
        <v>41</v>
      </c>
      <c r="C4091">
        <v>3.94</v>
      </c>
      <c r="D4091">
        <v>7.2</v>
      </c>
      <c r="E4091">
        <v>0</v>
      </c>
      <c r="F4091">
        <v>0</v>
      </c>
      <c r="G4091">
        <v>0</v>
      </c>
      <c r="H4091">
        <v>15</v>
      </c>
      <c r="I4091">
        <v>24</v>
      </c>
      <c r="J4091">
        <v>36</v>
      </c>
      <c r="K4091">
        <v>41</v>
      </c>
      <c r="L4091">
        <v>41</v>
      </c>
      <c r="M4091">
        <v>0</v>
      </c>
      <c r="N4091">
        <v>1.44</v>
      </c>
      <c r="O4091">
        <v>2.31</v>
      </c>
      <c r="P4091">
        <v>3.46</v>
      </c>
      <c r="Q4091">
        <v>3.94</v>
      </c>
      <c r="R4091">
        <v>3.94</v>
      </c>
      <c r="S4091">
        <v>0</v>
      </c>
      <c r="T4091">
        <v>1.6</v>
      </c>
      <c r="U4091">
        <v>4.2</v>
      </c>
      <c r="V4091">
        <v>6.4</v>
      </c>
      <c r="W4091">
        <v>7.2</v>
      </c>
      <c r="X4091">
        <v>7.2</v>
      </c>
      <c r="Y4091">
        <v>1111</v>
      </c>
      <c r="Z4091">
        <v>20052</v>
      </c>
      <c r="AA4091">
        <v>-999</v>
      </c>
      <c r="AB4091">
        <v>-999</v>
      </c>
    </row>
    <row r="4092" spans="1:28" x14ac:dyDescent="0.25">
      <c r="A4092">
        <v>7158000</v>
      </c>
      <c r="B4092">
        <v>214</v>
      </c>
      <c r="C4092">
        <v>0.72</v>
      </c>
      <c r="D4092">
        <v>2.2000000000000002</v>
      </c>
      <c r="E4092">
        <v>4</v>
      </c>
      <c r="F4092">
        <v>0.01</v>
      </c>
      <c r="G4092">
        <v>5</v>
      </c>
      <c r="H4092">
        <v>34</v>
      </c>
      <c r="I4092">
        <v>76</v>
      </c>
      <c r="J4092">
        <v>171</v>
      </c>
      <c r="K4092">
        <v>205</v>
      </c>
      <c r="L4092">
        <v>213</v>
      </c>
      <c r="M4092">
        <v>0.02</v>
      </c>
      <c r="N4092">
        <v>0.11</v>
      </c>
      <c r="O4092">
        <v>0.25</v>
      </c>
      <c r="P4092">
        <v>0.56999999999999995</v>
      </c>
      <c r="Q4092">
        <v>0.69</v>
      </c>
      <c r="R4092">
        <v>0.71</v>
      </c>
      <c r="S4092">
        <v>0.5</v>
      </c>
      <c r="T4092">
        <v>0.6</v>
      </c>
      <c r="U4092">
        <v>1.2</v>
      </c>
      <c r="V4092">
        <v>1.7</v>
      </c>
      <c r="W4092">
        <v>2.2000000000000002</v>
      </c>
      <c r="X4092">
        <v>2.2000000000000002</v>
      </c>
      <c r="Y4092">
        <v>9200</v>
      </c>
      <c r="Z4092">
        <v>110391</v>
      </c>
      <c r="AA4092">
        <v>91341</v>
      </c>
      <c r="AB4092">
        <v>178958</v>
      </c>
    </row>
    <row r="4093" spans="1:28" x14ac:dyDescent="0.25">
      <c r="A4093">
        <v>7159000</v>
      </c>
      <c r="B4093">
        <v>3</v>
      </c>
      <c r="C4093">
        <v>0.45</v>
      </c>
      <c r="D4093">
        <v>1.3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2</v>
      </c>
      <c r="K4093">
        <v>3</v>
      </c>
      <c r="L4093">
        <v>3</v>
      </c>
      <c r="M4093">
        <v>0</v>
      </c>
      <c r="N4093">
        <v>0</v>
      </c>
      <c r="O4093">
        <v>0</v>
      </c>
      <c r="P4093">
        <v>0.3</v>
      </c>
      <c r="Q4093">
        <v>0.45</v>
      </c>
      <c r="R4093">
        <v>0.45</v>
      </c>
      <c r="S4093">
        <v>0</v>
      </c>
      <c r="T4093">
        <v>0</v>
      </c>
      <c r="U4093">
        <v>0</v>
      </c>
      <c r="V4093">
        <v>0.7</v>
      </c>
      <c r="W4093">
        <v>1.3</v>
      </c>
      <c r="X4093">
        <v>1.3</v>
      </c>
      <c r="Y4093">
        <v>12666</v>
      </c>
      <c r="Z4093">
        <v>14891</v>
      </c>
      <c r="AA4093">
        <v>-999</v>
      </c>
      <c r="AB4093">
        <v>-999</v>
      </c>
    </row>
    <row r="4094" spans="1:28" x14ac:dyDescent="0.25">
      <c r="A4094">
        <v>7159100</v>
      </c>
      <c r="B4094">
        <v>253</v>
      </c>
      <c r="C4094">
        <v>0.7</v>
      </c>
      <c r="D4094">
        <v>2.1</v>
      </c>
      <c r="E4094">
        <v>4</v>
      </c>
      <c r="F4094">
        <v>0.01</v>
      </c>
      <c r="G4094">
        <v>7</v>
      </c>
      <c r="H4094">
        <v>38</v>
      </c>
      <c r="I4094">
        <v>87</v>
      </c>
      <c r="J4094">
        <v>198</v>
      </c>
      <c r="K4094">
        <v>244</v>
      </c>
      <c r="L4094">
        <v>252</v>
      </c>
      <c r="M4094">
        <v>0.02</v>
      </c>
      <c r="N4094">
        <v>0.11</v>
      </c>
      <c r="O4094">
        <v>0.24</v>
      </c>
      <c r="P4094">
        <v>0.55000000000000004</v>
      </c>
      <c r="Q4094">
        <v>0.68</v>
      </c>
      <c r="R4094">
        <v>0.7</v>
      </c>
      <c r="S4094">
        <v>0.4</v>
      </c>
      <c r="T4094">
        <v>0.5</v>
      </c>
      <c r="U4094">
        <v>1.1000000000000001</v>
      </c>
      <c r="V4094">
        <v>1.6</v>
      </c>
      <c r="W4094">
        <v>2.1</v>
      </c>
      <c r="X4094">
        <v>2.1</v>
      </c>
      <c r="Y4094">
        <v>24459</v>
      </c>
      <c r="Z4094">
        <v>192915</v>
      </c>
      <c r="AA4094">
        <v>192672</v>
      </c>
      <c r="AB4094">
        <v>281290</v>
      </c>
    </row>
    <row r="4095" spans="1:28" x14ac:dyDescent="0.25">
      <c r="A4095">
        <v>7159750</v>
      </c>
      <c r="B4095">
        <v>67</v>
      </c>
      <c r="C4095">
        <v>8.1</v>
      </c>
      <c r="D4095">
        <v>203.8</v>
      </c>
      <c r="E4095">
        <v>4</v>
      </c>
      <c r="F4095">
        <v>0.48</v>
      </c>
      <c r="G4095">
        <v>10</v>
      </c>
      <c r="H4095">
        <v>11</v>
      </c>
      <c r="I4095">
        <v>19</v>
      </c>
      <c r="J4095">
        <v>58</v>
      </c>
      <c r="K4095">
        <v>66</v>
      </c>
      <c r="L4095">
        <v>66</v>
      </c>
      <c r="M4095">
        <v>1.21</v>
      </c>
      <c r="N4095">
        <v>1.33</v>
      </c>
      <c r="O4095">
        <v>2.2999999999999998</v>
      </c>
      <c r="P4095">
        <v>7.01</v>
      </c>
      <c r="Q4095">
        <v>7.97</v>
      </c>
      <c r="R4095">
        <v>7.97</v>
      </c>
      <c r="S4095">
        <v>2.4</v>
      </c>
      <c r="T4095">
        <v>162.4</v>
      </c>
      <c r="U4095">
        <v>165.1</v>
      </c>
      <c r="V4095">
        <v>194</v>
      </c>
      <c r="W4095">
        <v>203.6</v>
      </c>
      <c r="X4095">
        <v>203.6</v>
      </c>
      <c r="Y4095">
        <v>1514</v>
      </c>
      <c r="Z4095">
        <v>23448</v>
      </c>
      <c r="AA4095">
        <v>20688</v>
      </c>
      <c r="AB4095">
        <v>25944</v>
      </c>
    </row>
    <row r="4096" spans="1:28" x14ac:dyDescent="0.25">
      <c r="A4096">
        <v>7160000</v>
      </c>
      <c r="B4096">
        <v>395</v>
      </c>
      <c r="C4096">
        <v>1.01</v>
      </c>
      <c r="D4096">
        <v>7.7</v>
      </c>
      <c r="E4096">
        <v>12</v>
      </c>
      <c r="F4096">
        <v>0.03</v>
      </c>
      <c r="G4096">
        <v>20</v>
      </c>
      <c r="H4096">
        <v>53</v>
      </c>
      <c r="I4096">
        <v>116</v>
      </c>
      <c r="J4096">
        <v>310</v>
      </c>
      <c r="K4096">
        <v>383</v>
      </c>
      <c r="L4096">
        <v>393</v>
      </c>
      <c r="M4096">
        <v>0.05</v>
      </c>
      <c r="N4096">
        <v>0.14000000000000001</v>
      </c>
      <c r="O4096">
        <v>0.3</v>
      </c>
      <c r="P4096">
        <v>0.79</v>
      </c>
      <c r="Q4096">
        <v>0.98</v>
      </c>
      <c r="R4096">
        <v>1</v>
      </c>
      <c r="S4096">
        <v>0.5</v>
      </c>
      <c r="T4096">
        <v>4.2</v>
      </c>
      <c r="U4096">
        <v>4.8</v>
      </c>
      <c r="V4096">
        <v>6.5</v>
      </c>
      <c r="W4096">
        <v>7.7</v>
      </c>
      <c r="X4096">
        <v>7.7</v>
      </c>
      <c r="Y4096">
        <v>4767</v>
      </c>
      <c r="Z4096">
        <v>160738</v>
      </c>
      <c r="AA4096">
        <v>30862</v>
      </c>
      <c r="AB4096">
        <v>135627</v>
      </c>
    </row>
    <row r="4097" spans="1:28" x14ac:dyDescent="0.25">
      <c r="A4097">
        <v>7160500</v>
      </c>
      <c r="B4097">
        <v>6</v>
      </c>
      <c r="C4097">
        <v>0.56000000000000005</v>
      </c>
      <c r="D4097">
        <v>8.5</v>
      </c>
      <c r="E4097">
        <v>1</v>
      </c>
      <c r="F4097">
        <v>0.09</v>
      </c>
      <c r="G4097">
        <v>1</v>
      </c>
      <c r="H4097">
        <v>1</v>
      </c>
      <c r="I4097">
        <v>1</v>
      </c>
      <c r="J4097">
        <v>3</v>
      </c>
      <c r="K4097">
        <v>3</v>
      </c>
      <c r="L4097">
        <v>3</v>
      </c>
      <c r="M4097">
        <v>0.09</v>
      </c>
      <c r="N4097">
        <v>0.09</v>
      </c>
      <c r="O4097">
        <v>0.09</v>
      </c>
      <c r="P4097">
        <v>0.28000000000000003</v>
      </c>
      <c r="Q4097">
        <v>0.28000000000000003</v>
      </c>
      <c r="R4097">
        <v>0.28000000000000003</v>
      </c>
      <c r="S4097">
        <v>0.4</v>
      </c>
      <c r="T4097">
        <v>0.4</v>
      </c>
      <c r="U4097">
        <v>0.4</v>
      </c>
      <c r="V4097">
        <v>0.7</v>
      </c>
      <c r="W4097">
        <v>0.7</v>
      </c>
      <c r="X4097">
        <v>0.7</v>
      </c>
      <c r="Y4097">
        <v>2897</v>
      </c>
      <c r="Z4097">
        <v>21179</v>
      </c>
      <c r="AA4097">
        <v>44826</v>
      </c>
      <c r="AB4097">
        <v>44826</v>
      </c>
    </row>
    <row r="4098" spans="1:28" x14ac:dyDescent="0.25">
      <c r="A4098">
        <v>7161000</v>
      </c>
      <c r="B4098">
        <v>429</v>
      </c>
      <c r="C4098">
        <v>1.03</v>
      </c>
      <c r="D4098">
        <v>7.9</v>
      </c>
      <c r="E4098">
        <v>14</v>
      </c>
      <c r="F4098">
        <v>0.03</v>
      </c>
      <c r="G4098">
        <v>22</v>
      </c>
      <c r="H4098">
        <v>55</v>
      </c>
      <c r="I4098">
        <v>118</v>
      </c>
      <c r="J4098">
        <v>331</v>
      </c>
      <c r="K4098">
        <v>412</v>
      </c>
      <c r="L4098">
        <v>422</v>
      </c>
      <c r="M4098">
        <v>0.05</v>
      </c>
      <c r="N4098">
        <v>0.13</v>
      </c>
      <c r="O4098">
        <v>0.28000000000000003</v>
      </c>
      <c r="P4098">
        <v>0.79</v>
      </c>
      <c r="Q4098">
        <v>0.99</v>
      </c>
      <c r="R4098">
        <v>1.01</v>
      </c>
      <c r="S4098">
        <v>0.5</v>
      </c>
      <c r="T4098">
        <v>4</v>
      </c>
      <c r="U4098">
        <v>4.5999999999999996</v>
      </c>
      <c r="V4098">
        <v>6.4</v>
      </c>
      <c r="W4098">
        <v>7.6</v>
      </c>
      <c r="X4098">
        <v>7.7</v>
      </c>
      <c r="Y4098">
        <v>11221</v>
      </c>
      <c r="Z4098">
        <v>179219</v>
      </c>
      <c r="AA4098">
        <v>22001</v>
      </c>
      <c r="AB4098">
        <v>150252</v>
      </c>
    </row>
    <row r="4099" spans="1:28" x14ac:dyDescent="0.25">
      <c r="A4099">
        <v>7161450</v>
      </c>
      <c r="B4099">
        <v>434</v>
      </c>
      <c r="C4099">
        <v>1.03</v>
      </c>
      <c r="D4099">
        <v>7.8</v>
      </c>
      <c r="E4099">
        <v>15</v>
      </c>
      <c r="F4099">
        <v>0.04</v>
      </c>
      <c r="G4099">
        <v>22</v>
      </c>
      <c r="H4099">
        <v>55</v>
      </c>
      <c r="I4099">
        <v>118</v>
      </c>
      <c r="J4099">
        <v>333</v>
      </c>
      <c r="K4099">
        <v>416</v>
      </c>
      <c r="L4099">
        <v>427</v>
      </c>
      <c r="M4099">
        <v>0.05</v>
      </c>
      <c r="N4099">
        <v>0.13</v>
      </c>
      <c r="O4099">
        <v>0.28000000000000003</v>
      </c>
      <c r="P4099">
        <v>0.79</v>
      </c>
      <c r="Q4099">
        <v>0.99</v>
      </c>
      <c r="R4099">
        <v>1.01</v>
      </c>
      <c r="S4099">
        <v>0.5</v>
      </c>
      <c r="T4099">
        <v>3.9</v>
      </c>
      <c r="U4099">
        <v>4.5</v>
      </c>
      <c r="V4099">
        <v>6.4</v>
      </c>
      <c r="W4099">
        <v>7.6</v>
      </c>
      <c r="X4099">
        <v>7.6</v>
      </c>
      <c r="Y4099">
        <v>2254</v>
      </c>
      <c r="Z4099">
        <v>186641</v>
      </c>
      <c r="AA4099">
        <v>12286</v>
      </c>
      <c r="AB4099">
        <v>150262</v>
      </c>
    </row>
    <row r="4100" spans="1:28" x14ac:dyDescent="0.25">
      <c r="A4100">
        <v>7163000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-999</v>
      </c>
      <c r="Z4100">
        <v>-999</v>
      </c>
      <c r="AA4100">
        <v>-999</v>
      </c>
      <c r="AB4100">
        <v>-999</v>
      </c>
    </row>
    <row r="4101" spans="1:28" x14ac:dyDescent="0.25">
      <c r="A4101">
        <v>7165500</v>
      </c>
      <c r="B4101">
        <v>10</v>
      </c>
      <c r="C4101">
        <v>3.2</v>
      </c>
      <c r="D4101">
        <v>221.3</v>
      </c>
      <c r="E4101">
        <v>1</v>
      </c>
      <c r="F4101">
        <v>0.32</v>
      </c>
      <c r="G4101">
        <v>0</v>
      </c>
      <c r="H4101">
        <v>0</v>
      </c>
      <c r="I4101">
        <v>1</v>
      </c>
      <c r="J4101">
        <v>10</v>
      </c>
      <c r="K4101">
        <v>10</v>
      </c>
      <c r="L4101">
        <v>10</v>
      </c>
      <c r="M4101">
        <v>0</v>
      </c>
      <c r="N4101">
        <v>0</v>
      </c>
      <c r="O4101">
        <v>0.32</v>
      </c>
      <c r="P4101">
        <v>3.2</v>
      </c>
      <c r="Q4101">
        <v>3.2</v>
      </c>
      <c r="R4101">
        <v>3.2</v>
      </c>
      <c r="S4101">
        <v>0</v>
      </c>
      <c r="T4101">
        <v>0</v>
      </c>
      <c r="U4101">
        <v>218.8</v>
      </c>
      <c r="V4101">
        <v>221.3</v>
      </c>
      <c r="W4101">
        <v>221.3</v>
      </c>
      <c r="X4101">
        <v>221.3</v>
      </c>
      <c r="Y4101">
        <v>960</v>
      </c>
      <c r="Z4101">
        <v>11233</v>
      </c>
      <c r="AA4101">
        <v>960</v>
      </c>
      <c r="AB4101">
        <v>960</v>
      </c>
    </row>
    <row r="4102" spans="1:28" x14ac:dyDescent="0.25">
      <c r="A4102">
        <v>7165565</v>
      </c>
      <c r="B4102">
        <v>1</v>
      </c>
      <c r="C4102">
        <v>7.04</v>
      </c>
      <c r="D4102">
        <v>10.4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1</v>
      </c>
      <c r="K4102">
        <v>1</v>
      </c>
      <c r="L4102">
        <v>1</v>
      </c>
      <c r="M4102">
        <v>0</v>
      </c>
      <c r="N4102">
        <v>0</v>
      </c>
      <c r="O4102">
        <v>0</v>
      </c>
      <c r="P4102">
        <v>7.04</v>
      </c>
      <c r="Q4102">
        <v>7.04</v>
      </c>
      <c r="R4102">
        <v>7.04</v>
      </c>
      <c r="S4102">
        <v>0</v>
      </c>
      <c r="T4102">
        <v>0</v>
      </c>
      <c r="U4102">
        <v>0</v>
      </c>
      <c r="V4102">
        <v>10.4</v>
      </c>
      <c r="W4102">
        <v>10.4</v>
      </c>
      <c r="X4102">
        <v>10.4</v>
      </c>
      <c r="Y4102">
        <v>6201</v>
      </c>
      <c r="Z4102">
        <v>6201</v>
      </c>
      <c r="AA4102">
        <v>-999</v>
      </c>
      <c r="AB4102">
        <v>-999</v>
      </c>
    </row>
    <row r="4103" spans="1:28" x14ac:dyDescent="0.25">
      <c r="A4103">
        <v>7165700</v>
      </c>
      <c r="B4103">
        <v>26</v>
      </c>
      <c r="C4103">
        <v>5.61</v>
      </c>
      <c r="D4103">
        <v>112.2</v>
      </c>
      <c r="E4103">
        <v>3</v>
      </c>
      <c r="F4103">
        <v>0.65</v>
      </c>
      <c r="G4103">
        <v>0</v>
      </c>
      <c r="H4103">
        <v>0</v>
      </c>
      <c r="I4103">
        <v>0</v>
      </c>
      <c r="J4103">
        <v>18</v>
      </c>
      <c r="K4103">
        <v>23</v>
      </c>
      <c r="L4103">
        <v>26</v>
      </c>
      <c r="M4103">
        <v>0</v>
      </c>
      <c r="N4103">
        <v>0</v>
      </c>
      <c r="O4103">
        <v>0</v>
      </c>
      <c r="P4103">
        <v>3.89</v>
      </c>
      <c r="Q4103">
        <v>4.96</v>
      </c>
      <c r="R4103">
        <v>5.61</v>
      </c>
      <c r="S4103">
        <v>0</v>
      </c>
      <c r="T4103">
        <v>0</v>
      </c>
      <c r="U4103">
        <v>0</v>
      </c>
      <c r="V4103">
        <v>64.2</v>
      </c>
      <c r="W4103">
        <v>102.6</v>
      </c>
      <c r="X4103">
        <v>112.2</v>
      </c>
      <c r="Y4103">
        <v>3384</v>
      </c>
      <c r="Z4103">
        <v>15296</v>
      </c>
      <c r="AA4103">
        <v>13387</v>
      </c>
      <c r="AB4103">
        <v>18047</v>
      </c>
    </row>
    <row r="4104" spans="1:28" x14ac:dyDescent="0.25">
      <c r="A4104">
        <v>7166000</v>
      </c>
      <c r="B4104">
        <v>93</v>
      </c>
      <c r="C4104">
        <v>4.8499999999999996</v>
      </c>
      <c r="D4104">
        <v>257</v>
      </c>
      <c r="E4104">
        <v>6</v>
      </c>
      <c r="F4104">
        <v>0.31</v>
      </c>
      <c r="G4104">
        <v>4</v>
      </c>
      <c r="H4104">
        <v>4</v>
      </c>
      <c r="I4104">
        <v>4</v>
      </c>
      <c r="J4104">
        <v>54</v>
      </c>
      <c r="K4104">
        <v>73</v>
      </c>
      <c r="L4104">
        <v>91</v>
      </c>
      <c r="M4104">
        <v>0.21</v>
      </c>
      <c r="N4104">
        <v>0.21</v>
      </c>
      <c r="O4104">
        <v>0.21</v>
      </c>
      <c r="P4104">
        <v>2.82</v>
      </c>
      <c r="Q4104">
        <v>3.81</v>
      </c>
      <c r="R4104">
        <v>4.75</v>
      </c>
      <c r="S4104">
        <v>4</v>
      </c>
      <c r="T4104">
        <v>4</v>
      </c>
      <c r="U4104">
        <v>4</v>
      </c>
      <c r="V4104">
        <v>239.7</v>
      </c>
      <c r="W4104">
        <v>252.1</v>
      </c>
      <c r="X4104">
        <v>256.5</v>
      </c>
      <c r="Y4104">
        <v>4437</v>
      </c>
      <c r="Z4104">
        <v>43784</v>
      </c>
      <c r="AA4104">
        <v>4437</v>
      </c>
      <c r="AB4104">
        <v>46576</v>
      </c>
    </row>
    <row r="4105" spans="1:28" x14ac:dyDescent="0.25">
      <c r="A4105">
        <v>7166500</v>
      </c>
      <c r="B4105">
        <v>120</v>
      </c>
      <c r="C4105">
        <v>4.18</v>
      </c>
      <c r="D4105">
        <v>178.6</v>
      </c>
      <c r="E4105">
        <v>8</v>
      </c>
      <c r="F4105">
        <v>0.28000000000000003</v>
      </c>
      <c r="G4105">
        <v>7</v>
      </c>
      <c r="H4105">
        <v>7</v>
      </c>
      <c r="I4105">
        <v>9</v>
      </c>
      <c r="J4105">
        <v>65</v>
      </c>
      <c r="K4105">
        <v>95</v>
      </c>
      <c r="L4105">
        <v>116</v>
      </c>
      <c r="M4105">
        <v>0.24</v>
      </c>
      <c r="N4105">
        <v>0.24</v>
      </c>
      <c r="O4105">
        <v>0.31</v>
      </c>
      <c r="P4105">
        <v>2.2599999999999998</v>
      </c>
      <c r="Q4105">
        <v>3.31</v>
      </c>
      <c r="R4105">
        <v>4.04</v>
      </c>
      <c r="S4105">
        <v>4.3</v>
      </c>
      <c r="T4105">
        <v>4.3</v>
      </c>
      <c r="U4105">
        <v>5.8</v>
      </c>
      <c r="V4105">
        <v>163.30000000000001</v>
      </c>
      <c r="W4105">
        <v>172.9</v>
      </c>
      <c r="X4105">
        <v>176.1</v>
      </c>
      <c r="Y4105">
        <v>6675</v>
      </c>
      <c r="Z4105">
        <v>63145</v>
      </c>
      <c r="AA4105">
        <v>22566</v>
      </c>
      <c r="AB4105">
        <v>65359</v>
      </c>
    </row>
    <row r="4106" spans="1:28" x14ac:dyDescent="0.25">
      <c r="A4106">
        <v>7167000</v>
      </c>
      <c r="B4106">
        <v>51</v>
      </c>
      <c r="C4106">
        <v>6.41</v>
      </c>
      <c r="D4106">
        <v>114.1</v>
      </c>
      <c r="E4106">
        <v>12</v>
      </c>
      <c r="F4106">
        <v>1.51</v>
      </c>
      <c r="G4106">
        <v>0</v>
      </c>
      <c r="H4106">
        <v>1</v>
      </c>
      <c r="I4106">
        <v>7</v>
      </c>
      <c r="J4106">
        <v>35</v>
      </c>
      <c r="K4106">
        <v>46</v>
      </c>
      <c r="L4106">
        <v>49</v>
      </c>
      <c r="M4106">
        <v>0</v>
      </c>
      <c r="N4106">
        <v>0.13</v>
      </c>
      <c r="O4106">
        <v>0.88</v>
      </c>
      <c r="P4106">
        <v>4.4000000000000004</v>
      </c>
      <c r="Q4106">
        <v>5.78</v>
      </c>
      <c r="R4106">
        <v>6.16</v>
      </c>
      <c r="S4106">
        <v>0</v>
      </c>
      <c r="T4106">
        <v>0.2</v>
      </c>
      <c r="U4106">
        <v>3.2</v>
      </c>
      <c r="V4106">
        <v>85.8</v>
      </c>
      <c r="W4106">
        <v>113.4</v>
      </c>
      <c r="X4106">
        <v>113.8</v>
      </c>
      <c r="Y4106">
        <v>1761</v>
      </c>
      <c r="Z4106">
        <v>24403</v>
      </c>
      <c r="AA4106">
        <v>20711</v>
      </c>
      <c r="AB4106">
        <v>26745</v>
      </c>
    </row>
    <row r="4107" spans="1:28" x14ac:dyDescent="0.25">
      <c r="A4107">
        <v>7167500</v>
      </c>
      <c r="B4107">
        <v>19</v>
      </c>
      <c r="C4107">
        <v>5.94</v>
      </c>
      <c r="D4107">
        <v>8.3000000000000007</v>
      </c>
      <c r="E4107">
        <v>0</v>
      </c>
      <c r="F4107">
        <v>0</v>
      </c>
      <c r="G4107">
        <v>0</v>
      </c>
      <c r="H4107">
        <v>1</v>
      </c>
      <c r="I4107">
        <v>2</v>
      </c>
      <c r="J4107">
        <v>10</v>
      </c>
      <c r="K4107">
        <v>16</v>
      </c>
      <c r="L4107">
        <v>18</v>
      </c>
      <c r="M4107">
        <v>0</v>
      </c>
      <c r="N4107">
        <v>0.31</v>
      </c>
      <c r="O4107">
        <v>0.63</v>
      </c>
      <c r="P4107">
        <v>3.13</v>
      </c>
      <c r="Q4107">
        <v>5.01</v>
      </c>
      <c r="R4107">
        <v>5.63</v>
      </c>
      <c r="S4107">
        <v>0</v>
      </c>
      <c r="T4107">
        <v>0.4</v>
      </c>
      <c r="U4107">
        <v>0.8</v>
      </c>
      <c r="V4107">
        <v>2.6</v>
      </c>
      <c r="W4107">
        <v>4.5999999999999996</v>
      </c>
      <c r="X4107">
        <v>8.1</v>
      </c>
      <c r="Y4107">
        <v>9497</v>
      </c>
      <c r="Z4107">
        <v>16056</v>
      </c>
      <c r="AA4107">
        <v>-999</v>
      </c>
      <c r="AB4107">
        <v>-999</v>
      </c>
    </row>
    <row r="4108" spans="1:28" x14ac:dyDescent="0.25">
      <c r="A4108">
        <v>7169500</v>
      </c>
      <c r="B4108">
        <v>92</v>
      </c>
      <c r="C4108">
        <v>4.3899999999999997</v>
      </c>
      <c r="D4108">
        <v>196.9</v>
      </c>
      <c r="E4108">
        <v>13</v>
      </c>
      <c r="F4108">
        <v>0.62</v>
      </c>
      <c r="G4108">
        <v>3</v>
      </c>
      <c r="H4108">
        <v>6</v>
      </c>
      <c r="I4108">
        <v>16</v>
      </c>
      <c r="J4108">
        <v>58</v>
      </c>
      <c r="K4108">
        <v>80</v>
      </c>
      <c r="L4108">
        <v>89</v>
      </c>
      <c r="M4108">
        <v>0.14000000000000001</v>
      </c>
      <c r="N4108">
        <v>0.28999999999999998</v>
      </c>
      <c r="O4108">
        <v>0.76</v>
      </c>
      <c r="P4108">
        <v>2.77</v>
      </c>
      <c r="Q4108">
        <v>3.81</v>
      </c>
      <c r="R4108">
        <v>4.24</v>
      </c>
      <c r="S4108">
        <v>0.1</v>
      </c>
      <c r="T4108">
        <v>151</v>
      </c>
      <c r="U4108">
        <v>152.4</v>
      </c>
      <c r="V4108">
        <v>184.7</v>
      </c>
      <c r="W4108">
        <v>195.9</v>
      </c>
      <c r="X4108">
        <v>196.8</v>
      </c>
      <c r="Y4108">
        <v>7364</v>
      </c>
      <c r="Z4108">
        <v>56201</v>
      </c>
      <c r="AA4108">
        <v>25843</v>
      </c>
      <c r="AB4108">
        <v>67692</v>
      </c>
    </row>
    <row r="4109" spans="1:28" x14ac:dyDescent="0.25">
      <c r="A4109">
        <v>7169800</v>
      </c>
      <c r="B4109">
        <v>37</v>
      </c>
      <c r="C4109">
        <v>6.55</v>
      </c>
      <c r="D4109">
        <v>150.9</v>
      </c>
      <c r="E4109">
        <v>8</v>
      </c>
      <c r="F4109">
        <v>1.42</v>
      </c>
      <c r="G4109">
        <v>1</v>
      </c>
      <c r="H4109">
        <v>1</v>
      </c>
      <c r="I4109">
        <v>3</v>
      </c>
      <c r="J4109">
        <v>4</v>
      </c>
      <c r="K4109">
        <v>35</v>
      </c>
      <c r="L4109">
        <v>37</v>
      </c>
      <c r="M4109">
        <v>0.18</v>
      </c>
      <c r="N4109">
        <v>0.18</v>
      </c>
      <c r="O4109">
        <v>0.53</v>
      </c>
      <c r="P4109">
        <v>0.71</v>
      </c>
      <c r="Q4109">
        <v>6.19</v>
      </c>
      <c r="R4109">
        <v>6.55</v>
      </c>
      <c r="S4109">
        <v>2</v>
      </c>
      <c r="T4109">
        <v>2</v>
      </c>
      <c r="U4109">
        <v>2.2999999999999998</v>
      </c>
      <c r="V4109">
        <v>2.6</v>
      </c>
      <c r="W4109">
        <v>150.30000000000001</v>
      </c>
      <c r="X4109">
        <v>150.9</v>
      </c>
      <c r="Y4109">
        <v>2046</v>
      </c>
      <c r="Z4109">
        <v>18584</v>
      </c>
      <c r="AA4109">
        <v>7469</v>
      </c>
      <c r="AB4109">
        <v>21645</v>
      </c>
    </row>
    <row r="4110" spans="1:28" x14ac:dyDescent="0.25">
      <c r="A4110">
        <v>7170000</v>
      </c>
      <c r="B4110">
        <v>73</v>
      </c>
      <c r="C4110">
        <v>4.8600000000000003</v>
      </c>
      <c r="D4110">
        <v>98.5</v>
      </c>
      <c r="E4110">
        <v>12</v>
      </c>
      <c r="F4110">
        <v>0.8</v>
      </c>
      <c r="G4110">
        <v>6</v>
      </c>
      <c r="H4110">
        <v>6</v>
      </c>
      <c r="I4110">
        <v>9</v>
      </c>
      <c r="J4110">
        <v>12</v>
      </c>
      <c r="K4110">
        <v>61</v>
      </c>
      <c r="L4110">
        <v>72</v>
      </c>
      <c r="M4110">
        <v>0.4</v>
      </c>
      <c r="N4110">
        <v>0.4</v>
      </c>
      <c r="O4110">
        <v>0.6</v>
      </c>
      <c r="P4110">
        <v>0.8</v>
      </c>
      <c r="Q4110">
        <v>4.0599999999999996</v>
      </c>
      <c r="R4110">
        <v>4.79</v>
      </c>
      <c r="S4110">
        <v>1.6</v>
      </c>
      <c r="T4110">
        <v>1.6</v>
      </c>
      <c r="U4110">
        <v>1.7</v>
      </c>
      <c r="V4110">
        <v>2</v>
      </c>
      <c r="W4110">
        <v>80</v>
      </c>
      <c r="X4110">
        <v>97.2</v>
      </c>
      <c r="Y4110">
        <v>2803</v>
      </c>
      <c r="Z4110">
        <v>33934</v>
      </c>
      <c r="AA4110">
        <v>25172</v>
      </c>
      <c r="AB4110">
        <v>42382</v>
      </c>
    </row>
    <row r="4111" spans="1:28" x14ac:dyDescent="0.25">
      <c r="A4111">
        <v>7170060</v>
      </c>
      <c r="B4111">
        <v>74</v>
      </c>
      <c r="C4111">
        <v>4.4800000000000004</v>
      </c>
      <c r="D4111">
        <v>89.7</v>
      </c>
      <c r="E4111">
        <v>12</v>
      </c>
      <c r="F4111">
        <v>0.73</v>
      </c>
      <c r="G4111">
        <v>6</v>
      </c>
      <c r="H4111">
        <v>6</v>
      </c>
      <c r="I4111">
        <v>9</v>
      </c>
      <c r="J4111">
        <v>12</v>
      </c>
      <c r="K4111">
        <v>62</v>
      </c>
      <c r="L4111">
        <v>73</v>
      </c>
      <c r="M4111">
        <v>0.36</v>
      </c>
      <c r="N4111">
        <v>0.36</v>
      </c>
      <c r="O4111">
        <v>0.55000000000000004</v>
      </c>
      <c r="P4111">
        <v>0.73</v>
      </c>
      <c r="Q4111">
        <v>3.76</v>
      </c>
      <c r="R4111">
        <v>4.42</v>
      </c>
      <c r="S4111">
        <v>1.4</v>
      </c>
      <c r="T4111">
        <v>1.4</v>
      </c>
      <c r="U4111">
        <v>1.6</v>
      </c>
      <c r="V4111">
        <v>1.8</v>
      </c>
      <c r="W4111">
        <v>72.900000000000006</v>
      </c>
      <c r="X4111">
        <v>88.6</v>
      </c>
      <c r="Y4111">
        <v>8366</v>
      </c>
      <c r="Z4111">
        <v>42430</v>
      </c>
      <c r="AA4111">
        <v>36176</v>
      </c>
      <c r="AB4111">
        <v>52334</v>
      </c>
    </row>
    <row r="4112" spans="1:28" x14ac:dyDescent="0.25">
      <c r="A4112">
        <v>7170500</v>
      </c>
      <c r="B4112">
        <v>312</v>
      </c>
      <c r="C4112">
        <v>4.24</v>
      </c>
      <c r="D4112">
        <v>146.80000000000001</v>
      </c>
      <c r="E4112">
        <v>34</v>
      </c>
      <c r="F4112">
        <v>0.46</v>
      </c>
      <c r="G4112">
        <v>18</v>
      </c>
      <c r="H4112">
        <v>22</v>
      </c>
      <c r="I4112">
        <v>39</v>
      </c>
      <c r="J4112">
        <v>147</v>
      </c>
      <c r="K4112">
        <v>258</v>
      </c>
      <c r="L4112">
        <v>302</v>
      </c>
      <c r="M4112">
        <v>0.24</v>
      </c>
      <c r="N4112">
        <v>0.3</v>
      </c>
      <c r="O4112">
        <v>0.53</v>
      </c>
      <c r="P4112">
        <v>2</v>
      </c>
      <c r="Q4112">
        <v>3.51</v>
      </c>
      <c r="R4112">
        <v>4.0999999999999996</v>
      </c>
      <c r="S4112">
        <v>2.1</v>
      </c>
      <c r="T4112">
        <v>45.1</v>
      </c>
      <c r="U4112">
        <v>46.1</v>
      </c>
      <c r="V4112">
        <v>117</v>
      </c>
      <c r="W4112">
        <v>140.1</v>
      </c>
      <c r="X4112">
        <v>145.30000000000001</v>
      </c>
      <c r="Y4112">
        <v>4801</v>
      </c>
      <c r="Z4112">
        <v>74927</v>
      </c>
      <c r="AA4112">
        <v>33353</v>
      </c>
      <c r="AB4112">
        <v>82676</v>
      </c>
    </row>
    <row r="4113" spans="1:28" x14ac:dyDescent="0.25">
      <c r="A4113">
        <v>7170700</v>
      </c>
      <c r="B4113">
        <v>6</v>
      </c>
      <c r="C4113">
        <v>6.33</v>
      </c>
      <c r="D4113">
        <v>519.20000000000005</v>
      </c>
      <c r="E4113">
        <v>1</v>
      </c>
      <c r="F4113">
        <v>1.05</v>
      </c>
      <c r="G4113">
        <v>0</v>
      </c>
      <c r="H4113">
        <v>1</v>
      </c>
      <c r="I4113">
        <v>1</v>
      </c>
      <c r="J4113">
        <v>4</v>
      </c>
      <c r="K4113">
        <v>5</v>
      </c>
      <c r="L4113">
        <v>6</v>
      </c>
      <c r="M4113">
        <v>0</v>
      </c>
      <c r="N4113">
        <v>1.05</v>
      </c>
      <c r="O4113">
        <v>1.05</v>
      </c>
      <c r="P4113">
        <v>4.22</v>
      </c>
      <c r="Q4113">
        <v>5.27</v>
      </c>
      <c r="R4113">
        <v>6.33</v>
      </c>
      <c r="S4113">
        <v>0</v>
      </c>
      <c r="T4113">
        <v>1.2</v>
      </c>
      <c r="U4113">
        <v>1.2</v>
      </c>
      <c r="V4113">
        <v>4</v>
      </c>
      <c r="W4113">
        <v>5.0999999999999996</v>
      </c>
      <c r="X4113">
        <v>519.20000000000005</v>
      </c>
      <c r="Y4113">
        <v>208</v>
      </c>
      <c r="Z4113">
        <v>7411</v>
      </c>
      <c r="AA4113">
        <v>208</v>
      </c>
      <c r="AB4113">
        <v>208</v>
      </c>
    </row>
    <row r="4114" spans="1:28" x14ac:dyDescent="0.25">
      <c r="A4114">
        <v>7171000</v>
      </c>
      <c r="B4114">
        <v>354</v>
      </c>
      <c r="C4114">
        <v>3.81</v>
      </c>
      <c r="D4114">
        <v>122.5</v>
      </c>
      <c r="E4114">
        <v>35</v>
      </c>
      <c r="F4114">
        <v>0.38</v>
      </c>
      <c r="G4114">
        <v>23</v>
      </c>
      <c r="H4114">
        <v>30</v>
      </c>
      <c r="I4114">
        <v>52</v>
      </c>
      <c r="J4114">
        <v>178</v>
      </c>
      <c r="K4114">
        <v>295</v>
      </c>
      <c r="L4114">
        <v>344</v>
      </c>
      <c r="M4114">
        <v>0.25</v>
      </c>
      <c r="N4114">
        <v>0.32</v>
      </c>
      <c r="O4114">
        <v>0.56000000000000005</v>
      </c>
      <c r="P4114">
        <v>1.92</v>
      </c>
      <c r="Q4114">
        <v>3.18</v>
      </c>
      <c r="R4114">
        <v>3.71</v>
      </c>
      <c r="S4114">
        <v>1.9</v>
      </c>
      <c r="T4114">
        <v>36.1</v>
      </c>
      <c r="U4114">
        <v>37.200000000000003</v>
      </c>
      <c r="V4114">
        <v>93.6</v>
      </c>
      <c r="W4114">
        <v>111.9</v>
      </c>
      <c r="X4114">
        <v>121.3</v>
      </c>
      <c r="Y4114">
        <v>18891</v>
      </c>
      <c r="Z4114">
        <v>104428</v>
      </c>
      <c r="AA4114">
        <v>47846</v>
      </c>
      <c r="AB4114">
        <v>117069</v>
      </c>
    </row>
    <row r="4115" spans="1:28" x14ac:dyDescent="0.25">
      <c r="A4115">
        <v>7172000</v>
      </c>
      <c r="B4115">
        <v>52</v>
      </c>
      <c r="C4115">
        <v>4.68</v>
      </c>
      <c r="D4115">
        <v>81.099999999999994</v>
      </c>
      <c r="E4115">
        <v>17</v>
      </c>
      <c r="F4115">
        <v>1.53</v>
      </c>
      <c r="G4115">
        <v>0</v>
      </c>
      <c r="H4115">
        <v>2</v>
      </c>
      <c r="I4115">
        <v>6</v>
      </c>
      <c r="J4115">
        <v>37</v>
      </c>
      <c r="K4115">
        <v>51</v>
      </c>
      <c r="L4115">
        <v>52</v>
      </c>
      <c r="M4115">
        <v>0</v>
      </c>
      <c r="N4115">
        <v>0.18</v>
      </c>
      <c r="O4115">
        <v>0.54</v>
      </c>
      <c r="P4115">
        <v>3.33</v>
      </c>
      <c r="Q4115">
        <v>4.59</v>
      </c>
      <c r="R4115">
        <v>4.68</v>
      </c>
      <c r="S4115">
        <v>0</v>
      </c>
      <c r="T4115">
        <v>0.2</v>
      </c>
      <c r="U4115">
        <v>0.5</v>
      </c>
      <c r="V4115">
        <v>54.7</v>
      </c>
      <c r="W4115">
        <v>79.7</v>
      </c>
      <c r="X4115">
        <v>81.099999999999994</v>
      </c>
      <c r="Y4115">
        <v>12234</v>
      </c>
      <c r="Z4115">
        <v>29118</v>
      </c>
      <c r="AA4115">
        <v>16190</v>
      </c>
      <c r="AB4115">
        <v>31061</v>
      </c>
    </row>
    <row r="4116" spans="1:28" x14ac:dyDescent="0.25">
      <c r="A4116">
        <v>7174200</v>
      </c>
      <c r="B4116">
        <v>71</v>
      </c>
      <c r="C4116">
        <v>5.43</v>
      </c>
      <c r="D4116">
        <v>91</v>
      </c>
      <c r="E4116">
        <v>7</v>
      </c>
      <c r="F4116">
        <v>0.54</v>
      </c>
      <c r="G4116">
        <v>4</v>
      </c>
      <c r="H4116">
        <v>7</v>
      </c>
      <c r="I4116">
        <v>12</v>
      </c>
      <c r="J4116">
        <v>61</v>
      </c>
      <c r="K4116">
        <v>68</v>
      </c>
      <c r="L4116">
        <v>70</v>
      </c>
      <c r="M4116">
        <v>0.31</v>
      </c>
      <c r="N4116">
        <v>0.54</v>
      </c>
      <c r="O4116">
        <v>0.92</v>
      </c>
      <c r="P4116">
        <v>4.67</v>
      </c>
      <c r="Q4116">
        <v>5.2</v>
      </c>
      <c r="R4116">
        <v>5.36</v>
      </c>
      <c r="S4116">
        <v>1.3</v>
      </c>
      <c r="T4116">
        <v>1.5</v>
      </c>
      <c r="U4116">
        <v>5.9</v>
      </c>
      <c r="V4116">
        <v>79.8</v>
      </c>
      <c r="W4116">
        <v>89.9</v>
      </c>
      <c r="X4116">
        <v>90</v>
      </c>
      <c r="Y4116">
        <v>5249</v>
      </c>
      <c r="Z4116">
        <v>32551</v>
      </c>
      <c r="AA4116">
        <v>33306</v>
      </c>
      <c r="AB4116">
        <v>41287</v>
      </c>
    </row>
    <row r="4117" spans="1:28" x14ac:dyDescent="0.25">
      <c r="A4117">
        <v>7174400</v>
      </c>
      <c r="B4117">
        <v>182</v>
      </c>
      <c r="C4117">
        <v>5.13</v>
      </c>
      <c r="D4117">
        <v>522</v>
      </c>
      <c r="E4117">
        <v>29</v>
      </c>
      <c r="F4117">
        <v>0.82</v>
      </c>
      <c r="G4117">
        <v>6</v>
      </c>
      <c r="H4117">
        <v>27</v>
      </c>
      <c r="I4117">
        <v>43</v>
      </c>
      <c r="J4117">
        <v>138</v>
      </c>
      <c r="K4117">
        <v>173</v>
      </c>
      <c r="L4117">
        <v>181</v>
      </c>
      <c r="M4117">
        <v>0.17</v>
      </c>
      <c r="N4117">
        <v>0.76</v>
      </c>
      <c r="O4117">
        <v>1.21</v>
      </c>
      <c r="P4117">
        <v>3.89</v>
      </c>
      <c r="Q4117">
        <v>4.87</v>
      </c>
      <c r="R4117">
        <v>5.0999999999999996</v>
      </c>
      <c r="S4117">
        <v>0.9</v>
      </c>
      <c r="T4117">
        <v>15.7</v>
      </c>
      <c r="U4117">
        <v>118</v>
      </c>
      <c r="V4117">
        <v>163.30000000000001</v>
      </c>
      <c r="W4117">
        <v>399.5</v>
      </c>
      <c r="X4117">
        <v>521.6</v>
      </c>
      <c r="Y4117">
        <v>7448</v>
      </c>
      <c r="Z4117">
        <v>45115</v>
      </c>
      <c r="AA4117">
        <v>8216</v>
      </c>
      <c r="AB4117">
        <v>57307</v>
      </c>
    </row>
    <row r="4118" spans="1:28" x14ac:dyDescent="0.25">
      <c r="A4118">
        <v>7174600</v>
      </c>
      <c r="B4118">
        <v>24</v>
      </c>
      <c r="C4118">
        <v>6.73</v>
      </c>
      <c r="D4118">
        <v>28</v>
      </c>
      <c r="E4118">
        <v>1</v>
      </c>
      <c r="F4118">
        <v>0.28000000000000003</v>
      </c>
      <c r="G4118">
        <v>0</v>
      </c>
      <c r="H4118">
        <v>15</v>
      </c>
      <c r="I4118">
        <v>17</v>
      </c>
      <c r="J4118">
        <v>21</v>
      </c>
      <c r="K4118">
        <v>24</v>
      </c>
      <c r="L4118">
        <v>24</v>
      </c>
      <c r="M4118">
        <v>0</v>
      </c>
      <c r="N4118">
        <v>4.2</v>
      </c>
      <c r="O4118">
        <v>4.76</v>
      </c>
      <c r="P4118">
        <v>5.89</v>
      </c>
      <c r="Q4118">
        <v>6.73</v>
      </c>
      <c r="R4118">
        <v>6.73</v>
      </c>
      <c r="S4118">
        <v>0</v>
      </c>
      <c r="T4118">
        <v>10.3</v>
      </c>
      <c r="U4118">
        <v>12.1</v>
      </c>
      <c r="V4118">
        <v>18.7</v>
      </c>
      <c r="W4118">
        <v>28</v>
      </c>
      <c r="X4118">
        <v>28</v>
      </c>
      <c r="Y4118">
        <v>800</v>
      </c>
      <c r="Z4118">
        <v>20986</v>
      </c>
      <c r="AA4118">
        <v>5417</v>
      </c>
      <c r="AB4118">
        <v>5417</v>
      </c>
    </row>
    <row r="4119" spans="1:28" x14ac:dyDescent="0.25">
      <c r="A4119">
        <v>7174700</v>
      </c>
      <c r="B4119">
        <v>234</v>
      </c>
      <c r="C4119">
        <v>5.21</v>
      </c>
      <c r="D4119">
        <v>420.4</v>
      </c>
      <c r="E4119">
        <v>32</v>
      </c>
      <c r="F4119">
        <v>0.71</v>
      </c>
      <c r="G4119">
        <v>6</v>
      </c>
      <c r="H4119">
        <v>46</v>
      </c>
      <c r="I4119">
        <v>74</v>
      </c>
      <c r="J4119">
        <v>179</v>
      </c>
      <c r="K4119">
        <v>222</v>
      </c>
      <c r="L4119">
        <v>233</v>
      </c>
      <c r="M4119">
        <v>0.13</v>
      </c>
      <c r="N4119">
        <v>1.02</v>
      </c>
      <c r="O4119">
        <v>1.65</v>
      </c>
      <c r="P4119">
        <v>3.99</v>
      </c>
      <c r="Q4119">
        <v>4.95</v>
      </c>
      <c r="R4119">
        <v>5.19</v>
      </c>
      <c r="S4119">
        <v>0.7</v>
      </c>
      <c r="T4119">
        <v>13.4</v>
      </c>
      <c r="U4119">
        <v>96.7</v>
      </c>
      <c r="V4119">
        <v>133.4</v>
      </c>
      <c r="W4119">
        <v>322.8</v>
      </c>
      <c r="X4119">
        <v>420.1</v>
      </c>
      <c r="Y4119">
        <v>4002</v>
      </c>
      <c r="Z4119">
        <v>50898</v>
      </c>
      <c r="AA4119">
        <v>15343</v>
      </c>
      <c r="AB4119">
        <v>64887</v>
      </c>
    </row>
    <row r="4120" spans="1:28" x14ac:dyDescent="0.25">
      <c r="A4120">
        <v>7175500</v>
      </c>
      <c r="B4120">
        <v>249</v>
      </c>
      <c r="C4120">
        <v>4.96</v>
      </c>
      <c r="D4120">
        <v>377.9</v>
      </c>
      <c r="E4120">
        <v>32</v>
      </c>
      <c r="F4120">
        <v>0.64</v>
      </c>
      <c r="G4120">
        <v>6</v>
      </c>
      <c r="H4120">
        <v>48</v>
      </c>
      <c r="I4120">
        <v>81</v>
      </c>
      <c r="J4120">
        <v>191</v>
      </c>
      <c r="K4120">
        <v>235</v>
      </c>
      <c r="L4120">
        <v>247</v>
      </c>
      <c r="M4120">
        <v>0.12</v>
      </c>
      <c r="N4120">
        <v>0.96</v>
      </c>
      <c r="O4120">
        <v>1.62</v>
      </c>
      <c r="P4120">
        <v>3.81</v>
      </c>
      <c r="Q4120">
        <v>4.6900000000000004</v>
      </c>
      <c r="R4120">
        <v>4.92</v>
      </c>
      <c r="S4120">
        <v>0.6</v>
      </c>
      <c r="T4120">
        <v>12.1</v>
      </c>
      <c r="U4120">
        <v>87.8</v>
      </c>
      <c r="V4120">
        <v>120.9</v>
      </c>
      <c r="W4120">
        <v>290.5</v>
      </c>
      <c r="X4120">
        <v>377.6</v>
      </c>
      <c r="Y4120">
        <v>7691</v>
      </c>
      <c r="Z4120">
        <v>63956</v>
      </c>
      <c r="AA4120">
        <v>29030</v>
      </c>
      <c r="AB4120">
        <v>81301</v>
      </c>
    </row>
    <row r="4121" spans="1:28" x14ac:dyDescent="0.25">
      <c r="A4121">
        <v>7176000</v>
      </c>
      <c r="B4121">
        <v>622</v>
      </c>
      <c r="C4121">
        <v>3.72</v>
      </c>
      <c r="D4121">
        <v>296.7</v>
      </c>
      <c r="E4121">
        <v>68</v>
      </c>
      <c r="F4121">
        <v>0.41</v>
      </c>
      <c r="G4121">
        <v>31</v>
      </c>
      <c r="H4121">
        <v>81</v>
      </c>
      <c r="I4121">
        <v>140</v>
      </c>
      <c r="J4121">
        <v>382</v>
      </c>
      <c r="K4121">
        <v>545</v>
      </c>
      <c r="L4121">
        <v>608</v>
      </c>
      <c r="M4121">
        <v>0.19</v>
      </c>
      <c r="N4121">
        <v>0.48</v>
      </c>
      <c r="O4121">
        <v>0.84</v>
      </c>
      <c r="P4121">
        <v>2.29</v>
      </c>
      <c r="Q4121">
        <v>3.26</v>
      </c>
      <c r="R4121">
        <v>3.64</v>
      </c>
      <c r="S4121">
        <v>1.3</v>
      </c>
      <c r="T4121">
        <v>23.7</v>
      </c>
      <c r="U4121">
        <v>47.1</v>
      </c>
      <c r="V4121">
        <v>203.5</v>
      </c>
      <c r="W4121">
        <v>264.60000000000002</v>
      </c>
      <c r="X4121">
        <v>296</v>
      </c>
      <c r="Y4121">
        <v>8460</v>
      </c>
      <c r="Z4121">
        <v>126969</v>
      </c>
      <c r="AA4121">
        <v>13112</v>
      </c>
      <c r="AB4121">
        <v>136955</v>
      </c>
    </row>
    <row r="4122" spans="1:28" x14ac:dyDescent="0.25">
      <c r="A4122">
        <v>7176500</v>
      </c>
      <c r="B4122">
        <v>24</v>
      </c>
      <c r="C4122">
        <v>2.52</v>
      </c>
      <c r="D4122">
        <v>1866.2</v>
      </c>
      <c r="E4122">
        <v>4</v>
      </c>
      <c r="F4122">
        <v>0.42</v>
      </c>
      <c r="G4122">
        <v>1</v>
      </c>
      <c r="H4122">
        <v>8</v>
      </c>
      <c r="I4122">
        <v>22</v>
      </c>
      <c r="J4122">
        <v>22</v>
      </c>
      <c r="K4122">
        <v>24</v>
      </c>
      <c r="L4122">
        <v>24</v>
      </c>
      <c r="M4122">
        <v>0.1</v>
      </c>
      <c r="N4122">
        <v>0.84</v>
      </c>
      <c r="O4122">
        <v>2.31</v>
      </c>
      <c r="P4122">
        <v>2.31</v>
      </c>
      <c r="Q4122">
        <v>2.52</v>
      </c>
      <c r="R4122">
        <v>2.52</v>
      </c>
      <c r="S4122">
        <v>5.8</v>
      </c>
      <c r="T4122">
        <v>1669.1</v>
      </c>
      <c r="U4122">
        <v>1722.4</v>
      </c>
      <c r="V4122">
        <v>1722.4</v>
      </c>
      <c r="W4122">
        <v>1866.2</v>
      </c>
      <c r="X4122">
        <v>1866.2</v>
      </c>
      <c r="Y4122">
        <v>4490</v>
      </c>
      <c r="Z4122">
        <v>27588</v>
      </c>
      <c r="AA4122">
        <v>9952</v>
      </c>
      <c r="AB4122">
        <v>22884</v>
      </c>
    </row>
    <row r="4123" spans="1:28" x14ac:dyDescent="0.25">
      <c r="A4123">
        <v>7177000</v>
      </c>
      <c r="B4123">
        <v>12</v>
      </c>
      <c r="C4123">
        <v>1.37</v>
      </c>
      <c r="D4123">
        <v>15.4</v>
      </c>
      <c r="E4123">
        <v>2</v>
      </c>
      <c r="F4123">
        <v>0.23</v>
      </c>
      <c r="G4123">
        <v>1</v>
      </c>
      <c r="H4123">
        <v>3</v>
      </c>
      <c r="I4123">
        <v>11</v>
      </c>
      <c r="J4123">
        <v>11</v>
      </c>
      <c r="K4123">
        <v>12</v>
      </c>
      <c r="L4123">
        <v>12</v>
      </c>
      <c r="M4123">
        <v>0.11</v>
      </c>
      <c r="N4123">
        <v>0.34</v>
      </c>
      <c r="O4123">
        <v>1.25</v>
      </c>
      <c r="P4123">
        <v>1.25</v>
      </c>
      <c r="Q4123">
        <v>1.37</v>
      </c>
      <c r="R4123">
        <v>1.37</v>
      </c>
      <c r="S4123">
        <v>0.9</v>
      </c>
      <c r="T4123">
        <v>5</v>
      </c>
      <c r="U4123">
        <v>15.2</v>
      </c>
      <c r="V4123">
        <v>15.2</v>
      </c>
      <c r="W4123">
        <v>15.4</v>
      </c>
      <c r="X4123">
        <v>15.4</v>
      </c>
      <c r="Y4123">
        <v>4637</v>
      </c>
      <c r="Z4123">
        <v>23197</v>
      </c>
      <c r="AA4123">
        <v>27821</v>
      </c>
      <c r="AB4123">
        <v>29160</v>
      </c>
    </row>
    <row r="4124" spans="1:28" x14ac:dyDescent="0.25">
      <c r="A4124">
        <v>7177500</v>
      </c>
      <c r="B4124">
        <v>48</v>
      </c>
      <c r="C4124">
        <v>2.04</v>
      </c>
      <c r="D4124">
        <v>1236.5999999999999</v>
      </c>
      <c r="E4124">
        <v>7</v>
      </c>
      <c r="F4124">
        <v>0.3</v>
      </c>
      <c r="G4124">
        <v>2</v>
      </c>
      <c r="H4124">
        <v>11</v>
      </c>
      <c r="I4124">
        <v>39</v>
      </c>
      <c r="J4124">
        <v>40</v>
      </c>
      <c r="K4124">
        <v>47</v>
      </c>
      <c r="L4124">
        <v>48</v>
      </c>
      <c r="M4124">
        <v>0.09</v>
      </c>
      <c r="N4124">
        <v>0.47</v>
      </c>
      <c r="O4124">
        <v>1.66</v>
      </c>
      <c r="P4124">
        <v>1.7</v>
      </c>
      <c r="Q4124">
        <v>2</v>
      </c>
      <c r="R4124">
        <v>2.04</v>
      </c>
      <c r="S4124">
        <v>2.7</v>
      </c>
      <c r="T4124">
        <v>679.2</v>
      </c>
      <c r="U4124">
        <v>705.1</v>
      </c>
      <c r="V4124">
        <v>705.1</v>
      </c>
      <c r="W4124">
        <v>767.8</v>
      </c>
      <c r="X4124">
        <v>1236.5999999999999</v>
      </c>
      <c r="Y4124">
        <v>8918</v>
      </c>
      <c r="Z4124">
        <v>40597</v>
      </c>
      <c r="AA4124">
        <v>14730</v>
      </c>
      <c r="AB4124">
        <v>41409</v>
      </c>
    </row>
    <row r="4125" spans="1:28" x14ac:dyDescent="0.25">
      <c r="A4125">
        <v>7178000</v>
      </c>
      <c r="B4125">
        <v>50</v>
      </c>
      <c r="C4125">
        <v>1.9</v>
      </c>
      <c r="D4125">
        <v>1108.2</v>
      </c>
      <c r="E4125">
        <v>8</v>
      </c>
      <c r="F4125">
        <v>0.3</v>
      </c>
      <c r="G4125">
        <v>2</v>
      </c>
      <c r="H4125">
        <v>12</v>
      </c>
      <c r="I4125">
        <v>41</v>
      </c>
      <c r="J4125">
        <v>42</v>
      </c>
      <c r="K4125">
        <v>49</v>
      </c>
      <c r="L4125">
        <v>50</v>
      </c>
      <c r="M4125">
        <v>0.08</v>
      </c>
      <c r="N4125">
        <v>0.46</v>
      </c>
      <c r="O4125">
        <v>1.56</v>
      </c>
      <c r="P4125">
        <v>1.6</v>
      </c>
      <c r="Q4125">
        <v>1.86</v>
      </c>
      <c r="R4125">
        <v>1.9</v>
      </c>
      <c r="S4125">
        <v>2.4</v>
      </c>
      <c r="T4125">
        <v>610.1</v>
      </c>
      <c r="U4125">
        <v>633.5</v>
      </c>
      <c r="V4125">
        <v>633.5</v>
      </c>
      <c r="W4125">
        <v>689.5</v>
      </c>
      <c r="X4125">
        <v>1108.2</v>
      </c>
      <c r="Y4125">
        <v>3025</v>
      </c>
      <c r="Z4125">
        <v>46387</v>
      </c>
      <c r="AA4125">
        <v>5944</v>
      </c>
      <c r="AB4125">
        <v>43775</v>
      </c>
    </row>
    <row r="4126" spans="1:28" x14ac:dyDescent="0.25">
      <c r="A4126">
        <v>7178600</v>
      </c>
      <c r="B4126">
        <v>687</v>
      </c>
      <c r="C4126">
        <v>3.39</v>
      </c>
      <c r="D4126">
        <v>389.8</v>
      </c>
      <c r="E4126">
        <v>77</v>
      </c>
      <c r="F4126">
        <v>0.38</v>
      </c>
      <c r="G4126">
        <v>35</v>
      </c>
      <c r="H4126">
        <v>99</v>
      </c>
      <c r="I4126">
        <v>193</v>
      </c>
      <c r="J4126">
        <v>438</v>
      </c>
      <c r="K4126">
        <v>609</v>
      </c>
      <c r="L4126">
        <v>673</v>
      </c>
      <c r="M4126">
        <v>0.17</v>
      </c>
      <c r="N4126">
        <v>0.49</v>
      </c>
      <c r="O4126">
        <v>0.95</v>
      </c>
      <c r="P4126">
        <v>2.16</v>
      </c>
      <c r="Q4126">
        <v>3</v>
      </c>
      <c r="R4126">
        <v>3.32</v>
      </c>
      <c r="S4126">
        <v>2.6</v>
      </c>
      <c r="T4126">
        <v>100</v>
      </c>
      <c r="U4126">
        <v>122.3</v>
      </c>
      <c r="V4126">
        <v>251.3</v>
      </c>
      <c r="W4126">
        <v>308.89999999999998</v>
      </c>
      <c r="X4126">
        <v>389.1</v>
      </c>
      <c r="Y4126">
        <v>5504</v>
      </c>
      <c r="Z4126">
        <v>135684</v>
      </c>
      <c r="AA4126">
        <v>18164</v>
      </c>
      <c r="AB4126">
        <v>143288</v>
      </c>
    </row>
    <row r="4127" spans="1:28" x14ac:dyDescent="0.25">
      <c r="A4127">
        <v>7179500</v>
      </c>
      <c r="B4127">
        <v>14</v>
      </c>
      <c r="C4127">
        <v>2.04</v>
      </c>
      <c r="D4127">
        <v>18.7</v>
      </c>
      <c r="E4127">
        <v>1</v>
      </c>
      <c r="F4127">
        <v>0.15</v>
      </c>
      <c r="G4127">
        <v>1</v>
      </c>
      <c r="H4127">
        <v>3</v>
      </c>
      <c r="I4127">
        <v>4</v>
      </c>
      <c r="J4127">
        <v>7</v>
      </c>
      <c r="K4127">
        <v>13</v>
      </c>
      <c r="L4127">
        <v>13</v>
      </c>
      <c r="M4127">
        <v>0.15</v>
      </c>
      <c r="N4127">
        <v>0.44</v>
      </c>
      <c r="O4127">
        <v>0.57999999999999996</v>
      </c>
      <c r="P4127">
        <v>1.02</v>
      </c>
      <c r="Q4127">
        <v>1.89</v>
      </c>
      <c r="R4127">
        <v>1.89</v>
      </c>
      <c r="S4127">
        <v>0.2</v>
      </c>
      <c r="T4127">
        <v>17</v>
      </c>
      <c r="U4127">
        <v>17.100000000000001</v>
      </c>
      <c r="V4127">
        <v>17.600000000000001</v>
      </c>
      <c r="W4127">
        <v>18.600000000000001</v>
      </c>
      <c r="X4127">
        <v>18.600000000000001</v>
      </c>
      <c r="Y4127">
        <v>5011</v>
      </c>
      <c r="Z4127">
        <v>16707</v>
      </c>
      <c r="AA4127">
        <v>5011</v>
      </c>
      <c r="AB4127">
        <v>5011</v>
      </c>
    </row>
    <row r="4128" spans="1:28" x14ac:dyDescent="0.25">
      <c r="A4128">
        <v>7179730</v>
      </c>
      <c r="B4128">
        <v>36</v>
      </c>
      <c r="C4128">
        <v>2.25</v>
      </c>
      <c r="D4128">
        <v>16.5</v>
      </c>
      <c r="E4128">
        <v>2</v>
      </c>
      <c r="F4128">
        <v>0.12</v>
      </c>
      <c r="G4128">
        <v>2</v>
      </c>
      <c r="H4128">
        <v>4</v>
      </c>
      <c r="I4128">
        <v>9</v>
      </c>
      <c r="J4128">
        <v>14</v>
      </c>
      <c r="K4128">
        <v>27</v>
      </c>
      <c r="L4128">
        <v>34</v>
      </c>
      <c r="M4128">
        <v>0.12</v>
      </c>
      <c r="N4128">
        <v>0.25</v>
      </c>
      <c r="O4128">
        <v>0.56000000000000005</v>
      </c>
      <c r="P4128">
        <v>0.87</v>
      </c>
      <c r="Q4128">
        <v>1.69</v>
      </c>
      <c r="R4128">
        <v>2.12</v>
      </c>
      <c r="S4128">
        <v>5.9</v>
      </c>
      <c r="T4128">
        <v>13.1</v>
      </c>
      <c r="U4128">
        <v>13.3</v>
      </c>
      <c r="V4128">
        <v>13.6</v>
      </c>
      <c r="W4128">
        <v>14.9</v>
      </c>
      <c r="X4128">
        <v>16.100000000000001</v>
      </c>
      <c r="Y4128">
        <v>5589</v>
      </c>
      <c r="Z4128">
        <v>31907</v>
      </c>
      <c r="AA4128">
        <v>15368</v>
      </c>
      <c r="AB4128">
        <v>25152</v>
      </c>
    </row>
    <row r="4129" spans="1:28" x14ac:dyDescent="0.25">
      <c r="A4129">
        <v>7179795</v>
      </c>
      <c r="B4129">
        <v>1</v>
      </c>
      <c r="C4129">
        <v>0.19</v>
      </c>
      <c r="D4129">
        <v>436.3</v>
      </c>
      <c r="E4129">
        <v>1</v>
      </c>
      <c r="F4129">
        <v>0.19</v>
      </c>
      <c r="G4129">
        <v>0</v>
      </c>
      <c r="H4129">
        <v>0</v>
      </c>
      <c r="I4129">
        <v>0</v>
      </c>
      <c r="J4129">
        <v>1</v>
      </c>
      <c r="K4129">
        <v>1</v>
      </c>
      <c r="L4129">
        <v>1</v>
      </c>
      <c r="M4129">
        <v>0</v>
      </c>
      <c r="N4129">
        <v>0</v>
      </c>
      <c r="O4129">
        <v>0</v>
      </c>
      <c r="P4129">
        <v>0.19</v>
      </c>
      <c r="Q4129">
        <v>0.19</v>
      </c>
      <c r="R4129">
        <v>0.19</v>
      </c>
      <c r="S4129">
        <v>0</v>
      </c>
      <c r="T4129">
        <v>0</v>
      </c>
      <c r="U4129">
        <v>0</v>
      </c>
      <c r="V4129">
        <v>436.3</v>
      </c>
      <c r="W4129">
        <v>436.3</v>
      </c>
      <c r="X4129">
        <v>436.3</v>
      </c>
      <c r="Y4129">
        <v>187</v>
      </c>
      <c r="Z4129">
        <v>187</v>
      </c>
      <c r="AA4129">
        <v>187</v>
      </c>
      <c r="AB4129">
        <v>187</v>
      </c>
    </row>
    <row r="4130" spans="1:28" x14ac:dyDescent="0.25">
      <c r="A4130">
        <v>7180400</v>
      </c>
      <c r="B4130">
        <v>13</v>
      </c>
      <c r="C4130">
        <v>0.67</v>
      </c>
      <c r="D4130">
        <v>127.5</v>
      </c>
      <c r="E4130">
        <v>2</v>
      </c>
      <c r="F4130">
        <v>0.1</v>
      </c>
      <c r="G4130">
        <v>2</v>
      </c>
      <c r="H4130">
        <v>2</v>
      </c>
      <c r="I4130">
        <v>2</v>
      </c>
      <c r="J4130">
        <v>3</v>
      </c>
      <c r="K4130">
        <v>4</v>
      </c>
      <c r="L4130">
        <v>11</v>
      </c>
      <c r="M4130">
        <v>0.1</v>
      </c>
      <c r="N4130">
        <v>0.1</v>
      </c>
      <c r="O4130">
        <v>0.1</v>
      </c>
      <c r="P4130">
        <v>0.15</v>
      </c>
      <c r="Q4130">
        <v>0.21</v>
      </c>
      <c r="R4130">
        <v>0.56999999999999995</v>
      </c>
      <c r="S4130">
        <v>2.9</v>
      </c>
      <c r="T4130">
        <v>2.9</v>
      </c>
      <c r="U4130">
        <v>2.9</v>
      </c>
      <c r="V4130">
        <v>123.4</v>
      </c>
      <c r="W4130">
        <v>123.4</v>
      </c>
      <c r="X4130">
        <v>126.8</v>
      </c>
      <c r="Y4130">
        <v>4432</v>
      </c>
      <c r="Z4130">
        <v>23884</v>
      </c>
      <c r="AA4130">
        <v>13286</v>
      </c>
      <c r="AB4130">
        <v>18243</v>
      </c>
    </row>
    <row r="4131" spans="1:28" x14ac:dyDescent="0.25">
      <c r="A4131">
        <v>7180500</v>
      </c>
      <c r="B4131">
        <v>5</v>
      </c>
      <c r="C4131">
        <v>1.81</v>
      </c>
      <c r="D4131">
        <v>2.5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3</v>
      </c>
      <c r="K4131">
        <v>3</v>
      </c>
      <c r="L4131">
        <v>5</v>
      </c>
      <c r="M4131">
        <v>0</v>
      </c>
      <c r="N4131">
        <v>0</v>
      </c>
      <c r="O4131">
        <v>0</v>
      </c>
      <c r="P4131">
        <v>1.0900000000000001</v>
      </c>
      <c r="Q4131">
        <v>1.0900000000000001</v>
      </c>
      <c r="R4131">
        <v>1.81</v>
      </c>
      <c r="S4131">
        <v>0</v>
      </c>
      <c r="T4131">
        <v>0</v>
      </c>
      <c r="U4131">
        <v>0</v>
      </c>
      <c r="V4131">
        <v>1.5</v>
      </c>
      <c r="W4131">
        <v>1.5</v>
      </c>
      <c r="X4131">
        <v>2.5</v>
      </c>
      <c r="Y4131">
        <v>1323</v>
      </c>
      <c r="Z4131">
        <v>4275</v>
      </c>
      <c r="AA4131">
        <v>-999</v>
      </c>
      <c r="AB4131">
        <v>-999</v>
      </c>
    </row>
    <row r="4132" spans="1:28" x14ac:dyDescent="0.25">
      <c r="A4132">
        <v>7182000</v>
      </c>
      <c r="B4132">
        <v>72</v>
      </c>
      <c r="C4132">
        <v>2.13</v>
      </c>
      <c r="D4132">
        <v>79.599999999999994</v>
      </c>
      <c r="E4132">
        <v>3</v>
      </c>
      <c r="F4132">
        <v>0.09</v>
      </c>
      <c r="G4132">
        <v>3</v>
      </c>
      <c r="H4132">
        <v>4</v>
      </c>
      <c r="I4132">
        <v>10</v>
      </c>
      <c r="J4132">
        <v>36</v>
      </c>
      <c r="K4132">
        <v>48</v>
      </c>
      <c r="L4132">
        <v>68</v>
      </c>
      <c r="M4132">
        <v>0.09</v>
      </c>
      <c r="N4132">
        <v>0.12</v>
      </c>
      <c r="O4132">
        <v>0.3</v>
      </c>
      <c r="P4132">
        <v>1.06</v>
      </c>
      <c r="Q4132">
        <v>1.42</v>
      </c>
      <c r="R4132">
        <v>2.0099999999999998</v>
      </c>
      <c r="S4132">
        <v>1.7</v>
      </c>
      <c r="T4132">
        <v>1.7</v>
      </c>
      <c r="U4132">
        <v>1.9</v>
      </c>
      <c r="V4132">
        <v>72.5</v>
      </c>
      <c r="W4132">
        <v>73.3</v>
      </c>
      <c r="X4132">
        <v>78.599999999999994</v>
      </c>
      <c r="Y4132">
        <v>6958</v>
      </c>
      <c r="Z4132">
        <v>26041</v>
      </c>
      <c r="AA4132">
        <v>20196</v>
      </c>
      <c r="AB4132">
        <v>32470</v>
      </c>
    </row>
    <row r="4133" spans="1:28" x14ac:dyDescent="0.25">
      <c r="A4133">
        <v>7182250</v>
      </c>
      <c r="B4133">
        <v>120</v>
      </c>
      <c r="C4133">
        <v>2.68</v>
      </c>
      <c r="D4133">
        <v>69.2</v>
      </c>
      <c r="E4133">
        <v>9</v>
      </c>
      <c r="F4133">
        <v>0.2</v>
      </c>
      <c r="G4133">
        <v>5</v>
      </c>
      <c r="H4133">
        <v>7</v>
      </c>
      <c r="I4133">
        <v>16</v>
      </c>
      <c r="J4133">
        <v>55</v>
      </c>
      <c r="K4133">
        <v>74</v>
      </c>
      <c r="L4133">
        <v>105</v>
      </c>
      <c r="M4133">
        <v>0.11</v>
      </c>
      <c r="N4133">
        <v>0.16</v>
      </c>
      <c r="O4133">
        <v>0.36</v>
      </c>
      <c r="P4133">
        <v>1.23</v>
      </c>
      <c r="Q4133">
        <v>1.65</v>
      </c>
      <c r="R4133">
        <v>2.35</v>
      </c>
      <c r="S4133">
        <v>1.3</v>
      </c>
      <c r="T4133">
        <v>1.4</v>
      </c>
      <c r="U4133">
        <v>2.2999999999999998</v>
      </c>
      <c r="V4133">
        <v>56.1</v>
      </c>
      <c r="W4133">
        <v>57.1</v>
      </c>
      <c r="X4133">
        <v>62.7</v>
      </c>
      <c r="Y4133">
        <v>7610</v>
      </c>
      <c r="Z4133">
        <v>36288</v>
      </c>
      <c r="AA4133">
        <v>13558</v>
      </c>
      <c r="AB4133">
        <v>34712</v>
      </c>
    </row>
    <row r="4134" spans="1:28" x14ac:dyDescent="0.25">
      <c r="A4134">
        <v>7182510</v>
      </c>
      <c r="B4134">
        <v>212</v>
      </c>
      <c r="C4134">
        <v>2.69</v>
      </c>
      <c r="D4134">
        <v>143.6</v>
      </c>
      <c r="E4134">
        <v>13</v>
      </c>
      <c r="F4134">
        <v>0.16</v>
      </c>
      <c r="G4134">
        <v>9</v>
      </c>
      <c r="H4134">
        <v>13</v>
      </c>
      <c r="I4134">
        <v>28</v>
      </c>
      <c r="J4134">
        <v>89</v>
      </c>
      <c r="K4134">
        <v>136</v>
      </c>
      <c r="L4134">
        <v>188</v>
      </c>
      <c r="M4134">
        <v>0.11</v>
      </c>
      <c r="N4134">
        <v>0.16</v>
      </c>
      <c r="O4134">
        <v>0.36</v>
      </c>
      <c r="P4134">
        <v>1.1299999999999999</v>
      </c>
      <c r="Q4134">
        <v>1.73</v>
      </c>
      <c r="R4134">
        <v>2.39</v>
      </c>
      <c r="S4134">
        <v>2</v>
      </c>
      <c r="T4134">
        <v>3.4</v>
      </c>
      <c r="U4134">
        <v>4</v>
      </c>
      <c r="V4134">
        <v>133</v>
      </c>
      <c r="W4134">
        <v>134.19999999999999</v>
      </c>
      <c r="X4134">
        <v>139.4</v>
      </c>
      <c r="Y4134">
        <v>4701</v>
      </c>
      <c r="Z4134">
        <v>76412</v>
      </c>
      <c r="AA4134">
        <v>5531</v>
      </c>
      <c r="AB4134">
        <v>74150</v>
      </c>
    </row>
    <row r="4135" spans="1:28" x14ac:dyDescent="0.25">
      <c r="A4135">
        <v>7183000</v>
      </c>
      <c r="B4135">
        <v>257</v>
      </c>
      <c r="C4135">
        <v>2.59</v>
      </c>
      <c r="D4135">
        <v>117.3</v>
      </c>
      <c r="E4135">
        <v>14</v>
      </c>
      <c r="F4135">
        <v>0.14000000000000001</v>
      </c>
      <c r="G4135">
        <v>12</v>
      </c>
      <c r="H4135">
        <v>19</v>
      </c>
      <c r="I4135">
        <v>37</v>
      </c>
      <c r="J4135">
        <v>105</v>
      </c>
      <c r="K4135">
        <v>169</v>
      </c>
      <c r="L4135">
        <v>229</v>
      </c>
      <c r="M4135">
        <v>0.12</v>
      </c>
      <c r="N4135">
        <v>0.19</v>
      </c>
      <c r="O4135">
        <v>0.37</v>
      </c>
      <c r="P4135">
        <v>1.06</v>
      </c>
      <c r="Q4135">
        <v>1.7</v>
      </c>
      <c r="R4135">
        <v>2.31</v>
      </c>
      <c r="S4135">
        <v>1.6</v>
      </c>
      <c r="T4135">
        <v>2.8</v>
      </c>
      <c r="U4135">
        <v>3.3</v>
      </c>
      <c r="V4135">
        <v>106</v>
      </c>
      <c r="W4135">
        <v>108.8</v>
      </c>
      <c r="X4135">
        <v>113.8</v>
      </c>
      <c r="Y4135">
        <v>2521</v>
      </c>
      <c r="Z4135">
        <v>100928</v>
      </c>
      <c r="AA4135">
        <v>38761</v>
      </c>
      <c r="AB4135">
        <v>105378</v>
      </c>
    </row>
    <row r="4136" spans="1:28" x14ac:dyDescent="0.25">
      <c r="A4136">
        <v>7184000</v>
      </c>
      <c r="B4136">
        <v>18</v>
      </c>
      <c r="C4136">
        <v>3.52</v>
      </c>
      <c r="D4136">
        <v>5.3</v>
      </c>
      <c r="E4136">
        <v>0</v>
      </c>
      <c r="F4136">
        <v>0</v>
      </c>
      <c r="G4136">
        <v>0</v>
      </c>
      <c r="H4136">
        <v>0</v>
      </c>
      <c r="I4136">
        <v>1</v>
      </c>
      <c r="J4136">
        <v>7</v>
      </c>
      <c r="K4136">
        <v>12</v>
      </c>
      <c r="L4136">
        <v>15</v>
      </c>
      <c r="M4136">
        <v>0</v>
      </c>
      <c r="N4136">
        <v>0</v>
      </c>
      <c r="O4136">
        <v>0.2</v>
      </c>
      <c r="P4136">
        <v>1.37</v>
      </c>
      <c r="Q4136">
        <v>2.35</v>
      </c>
      <c r="R4136">
        <v>2.94</v>
      </c>
      <c r="S4136">
        <v>0</v>
      </c>
      <c r="T4136">
        <v>0</v>
      </c>
      <c r="U4136">
        <v>0.2</v>
      </c>
      <c r="V4136">
        <v>1.7</v>
      </c>
      <c r="W4136">
        <v>3.8</v>
      </c>
      <c r="X4136">
        <v>4.7</v>
      </c>
      <c r="Y4136">
        <v>5904</v>
      </c>
      <c r="Z4136">
        <v>21667</v>
      </c>
      <c r="AA4136">
        <v>-999</v>
      </c>
      <c r="AB4136">
        <v>-999</v>
      </c>
    </row>
    <row r="4137" spans="1:28" x14ac:dyDescent="0.25">
      <c r="A4137">
        <v>7185000</v>
      </c>
      <c r="B4137">
        <v>400</v>
      </c>
      <c r="C4137">
        <v>2.61</v>
      </c>
      <c r="D4137">
        <v>81.099999999999994</v>
      </c>
      <c r="E4137">
        <v>17</v>
      </c>
      <c r="F4137">
        <v>0.11</v>
      </c>
      <c r="G4137">
        <v>19</v>
      </c>
      <c r="H4137">
        <v>29</v>
      </c>
      <c r="I4137">
        <v>58</v>
      </c>
      <c r="J4137">
        <v>170</v>
      </c>
      <c r="K4137">
        <v>282</v>
      </c>
      <c r="L4137">
        <v>363</v>
      </c>
      <c r="M4137">
        <v>0.12</v>
      </c>
      <c r="N4137">
        <v>0.19</v>
      </c>
      <c r="O4137">
        <v>0.38</v>
      </c>
      <c r="P4137">
        <v>1.1100000000000001</v>
      </c>
      <c r="Q4137">
        <v>1.84</v>
      </c>
      <c r="R4137">
        <v>2.37</v>
      </c>
      <c r="S4137">
        <v>1.3</v>
      </c>
      <c r="T4137">
        <v>2.1</v>
      </c>
      <c r="U4137">
        <v>5.3</v>
      </c>
      <c r="V4137">
        <v>72</v>
      </c>
      <c r="W4137">
        <v>74.900000000000006</v>
      </c>
      <c r="X4137">
        <v>78.599999999999994</v>
      </c>
      <c r="Y4137">
        <v>6394</v>
      </c>
      <c r="Z4137">
        <v>157812</v>
      </c>
      <c r="AA4137">
        <v>62148</v>
      </c>
      <c r="AB4137">
        <v>184683</v>
      </c>
    </row>
    <row r="4138" spans="1:28" x14ac:dyDescent="0.25">
      <c r="A4138">
        <v>7185500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-999</v>
      </c>
      <c r="Z4138">
        <v>-999</v>
      </c>
      <c r="AA4138">
        <v>-999</v>
      </c>
      <c r="AB4138">
        <v>-999</v>
      </c>
    </row>
    <row r="4139" spans="1:28" x14ac:dyDescent="0.25">
      <c r="A4139">
        <v>7185700</v>
      </c>
      <c r="B4139">
        <v>2</v>
      </c>
      <c r="C4139">
        <v>0.25</v>
      </c>
      <c r="D4139">
        <v>0.3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2</v>
      </c>
      <c r="L4139">
        <v>2</v>
      </c>
      <c r="M4139">
        <v>0</v>
      </c>
      <c r="N4139">
        <v>0</v>
      </c>
      <c r="O4139">
        <v>0</v>
      </c>
      <c r="P4139">
        <v>0</v>
      </c>
      <c r="Q4139">
        <v>0.25</v>
      </c>
      <c r="R4139">
        <v>0.25</v>
      </c>
      <c r="S4139">
        <v>0</v>
      </c>
      <c r="T4139">
        <v>0</v>
      </c>
      <c r="U4139">
        <v>0</v>
      </c>
      <c r="V4139">
        <v>0</v>
      </c>
      <c r="W4139">
        <v>0.3</v>
      </c>
      <c r="X4139">
        <v>0.3</v>
      </c>
      <c r="Y4139">
        <v>26467</v>
      </c>
      <c r="Z4139">
        <v>27068</v>
      </c>
      <c r="AA4139">
        <v>-999</v>
      </c>
      <c r="AB4139">
        <v>-999</v>
      </c>
    </row>
    <row r="4140" spans="1:28" x14ac:dyDescent="0.25">
      <c r="A4140">
        <v>7186000</v>
      </c>
      <c r="B4140">
        <v>44</v>
      </c>
      <c r="C4140">
        <v>1.47</v>
      </c>
      <c r="D4140">
        <v>4.5</v>
      </c>
      <c r="E4140">
        <v>0</v>
      </c>
      <c r="F4140">
        <v>0</v>
      </c>
      <c r="G4140">
        <v>2</v>
      </c>
      <c r="H4140">
        <v>2</v>
      </c>
      <c r="I4140">
        <v>10</v>
      </c>
      <c r="J4140">
        <v>26</v>
      </c>
      <c r="K4140">
        <v>42</v>
      </c>
      <c r="L4140">
        <v>44</v>
      </c>
      <c r="M4140">
        <v>7.0000000000000007E-2</v>
      </c>
      <c r="N4140">
        <v>7.0000000000000007E-2</v>
      </c>
      <c r="O4140">
        <v>0.33</v>
      </c>
      <c r="P4140">
        <v>0.87</v>
      </c>
      <c r="Q4140">
        <v>1.4</v>
      </c>
      <c r="R4140">
        <v>1.47</v>
      </c>
      <c r="S4140">
        <v>0.1</v>
      </c>
      <c r="T4140">
        <v>0.1</v>
      </c>
      <c r="U4140">
        <v>1.6</v>
      </c>
      <c r="V4140">
        <v>3.3</v>
      </c>
      <c r="W4140">
        <v>4.4000000000000004</v>
      </c>
      <c r="X4140">
        <v>4.5</v>
      </c>
      <c r="Y4140">
        <v>447</v>
      </c>
      <c r="Z4140">
        <v>30976</v>
      </c>
      <c r="AA4140">
        <v>-999</v>
      </c>
      <c r="AB4140">
        <v>-999</v>
      </c>
    </row>
    <row r="4141" spans="1:28" x14ac:dyDescent="0.25">
      <c r="A4141">
        <v>7186400</v>
      </c>
      <c r="B4141">
        <v>1</v>
      </c>
      <c r="C4141">
        <v>0.17</v>
      </c>
      <c r="D4141">
        <v>0.5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1</v>
      </c>
      <c r="K4141">
        <v>1</v>
      </c>
      <c r="L4141">
        <v>1</v>
      </c>
      <c r="M4141">
        <v>0</v>
      </c>
      <c r="N4141">
        <v>0</v>
      </c>
      <c r="O4141">
        <v>0</v>
      </c>
      <c r="P4141">
        <v>0.17</v>
      </c>
      <c r="Q4141">
        <v>0.17</v>
      </c>
      <c r="R4141">
        <v>0.17</v>
      </c>
      <c r="S4141">
        <v>0</v>
      </c>
      <c r="T4141">
        <v>0</v>
      </c>
      <c r="U4141">
        <v>0</v>
      </c>
      <c r="V4141">
        <v>0.5</v>
      </c>
      <c r="W4141">
        <v>0.5</v>
      </c>
      <c r="X4141">
        <v>0.5</v>
      </c>
      <c r="Y4141">
        <v>26997</v>
      </c>
      <c r="Z4141">
        <v>26997</v>
      </c>
      <c r="AA4141">
        <v>-999</v>
      </c>
      <c r="AB4141">
        <v>-999</v>
      </c>
    </row>
    <row r="4142" spans="1:28" x14ac:dyDescent="0.25">
      <c r="A4142">
        <v>7187000</v>
      </c>
      <c r="B4142">
        <v>3</v>
      </c>
      <c r="C4142">
        <v>0.27</v>
      </c>
      <c r="D4142">
        <v>0.3</v>
      </c>
      <c r="E4142">
        <v>0</v>
      </c>
      <c r="F4142">
        <v>0</v>
      </c>
      <c r="G4142">
        <v>0</v>
      </c>
      <c r="H4142">
        <v>0</v>
      </c>
      <c r="I4142">
        <v>1</v>
      </c>
      <c r="J4142">
        <v>2</v>
      </c>
      <c r="K4142">
        <v>3</v>
      </c>
      <c r="L4142">
        <v>3</v>
      </c>
      <c r="M4142">
        <v>0</v>
      </c>
      <c r="N4142">
        <v>0</v>
      </c>
      <c r="O4142">
        <v>0.09</v>
      </c>
      <c r="P4142">
        <v>0.18</v>
      </c>
      <c r="Q4142">
        <v>0.27</v>
      </c>
      <c r="R4142">
        <v>0.27</v>
      </c>
      <c r="S4142">
        <v>0</v>
      </c>
      <c r="T4142">
        <v>0</v>
      </c>
      <c r="U4142">
        <v>0.1</v>
      </c>
      <c r="V4142">
        <v>0.2</v>
      </c>
      <c r="W4142">
        <v>0.3</v>
      </c>
      <c r="X4142">
        <v>0.3</v>
      </c>
      <c r="Y4142">
        <v>6263</v>
      </c>
      <c r="Z4142">
        <v>21544</v>
      </c>
      <c r="AA4142">
        <v>-999</v>
      </c>
      <c r="AB4142">
        <v>-999</v>
      </c>
    </row>
    <row r="4143" spans="1:28" x14ac:dyDescent="0.25">
      <c r="A4143">
        <v>7188000</v>
      </c>
      <c r="B4143">
        <v>67</v>
      </c>
      <c r="C4143">
        <v>1.03</v>
      </c>
      <c r="D4143">
        <v>5.4</v>
      </c>
      <c r="E4143">
        <v>2</v>
      </c>
      <c r="F4143">
        <v>0.03</v>
      </c>
      <c r="G4143">
        <v>5</v>
      </c>
      <c r="H4143">
        <v>5</v>
      </c>
      <c r="I4143">
        <v>15</v>
      </c>
      <c r="J4143">
        <v>36</v>
      </c>
      <c r="K4143">
        <v>62</v>
      </c>
      <c r="L4143">
        <v>65</v>
      </c>
      <c r="M4143">
        <v>0.08</v>
      </c>
      <c r="N4143">
        <v>0.08</v>
      </c>
      <c r="O4143">
        <v>0.23</v>
      </c>
      <c r="P4143">
        <v>0.55000000000000004</v>
      </c>
      <c r="Q4143">
        <v>0.95</v>
      </c>
      <c r="R4143">
        <v>1</v>
      </c>
      <c r="S4143">
        <v>3</v>
      </c>
      <c r="T4143">
        <v>3</v>
      </c>
      <c r="U4143">
        <v>3.7</v>
      </c>
      <c r="V4143">
        <v>4.7</v>
      </c>
      <c r="W4143">
        <v>5.4</v>
      </c>
      <c r="X4143">
        <v>5.4</v>
      </c>
      <c r="Y4143">
        <v>11369</v>
      </c>
      <c r="Z4143">
        <v>58814</v>
      </c>
      <c r="AA4143">
        <v>14358</v>
      </c>
      <c r="AB4143">
        <v>14630</v>
      </c>
    </row>
    <row r="4144" spans="1:28" x14ac:dyDescent="0.25">
      <c r="A4144">
        <v>7189000</v>
      </c>
      <c r="B4144">
        <v>12</v>
      </c>
      <c r="C4144">
        <v>0.55000000000000004</v>
      </c>
      <c r="D4144">
        <v>24.8</v>
      </c>
      <c r="E4144">
        <v>8</v>
      </c>
      <c r="F4144">
        <v>0.36</v>
      </c>
      <c r="G4144">
        <v>1</v>
      </c>
      <c r="H4144">
        <v>1</v>
      </c>
      <c r="I4144">
        <v>1</v>
      </c>
      <c r="J4144">
        <v>4</v>
      </c>
      <c r="K4144">
        <v>10</v>
      </c>
      <c r="L4144">
        <v>11</v>
      </c>
      <c r="M4144">
        <v>0.05</v>
      </c>
      <c r="N4144">
        <v>0.05</v>
      </c>
      <c r="O4144">
        <v>0.05</v>
      </c>
      <c r="P4144">
        <v>0.18</v>
      </c>
      <c r="Q4144">
        <v>0.45</v>
      </c>
      <c r="R4144">
        <v>0.5</v>
      </c>
      <c r="S4144">
        <v>0.1</v>
      </c>
      <c r="T4144">
        <v>0.1</v>
      </c>
      <c r="U4144">
        <v>0.1</v>
      </c>
      <c r="V4144">
        <v>1.3</v>
      </c>
      <c r="W4144">
        <v>11.7</v>
      </c>
      <c r="X4144">
        <v>24.6</v>
      </c>
      <c r="Y4144">
        <v>20379</v>
      </c>
      <c r="Z4144">
        <v>35092</v>
      </c>
      <c r="AA4144">
        <v>29716</v>
      </c>
      <c r="AB4144">
        <v>36316</v>
      </c>
    </row>
    <row r="4145" spans="1:28" x14ac:dyDescent="0.25">
      <c r="A4145">
        <v>7190500</v>
      </c>
      <c r="B4145">
        <v>496</v>
      </c>
      <c r="C4145">
        <v>1.84</v>
      </c>
      <c r="D4145">
        <v>150.6</v>
      </c>
      <c r="E4145">
        <v>30</v>
      </c>
      <c r="F4145">
        <v>0.11</v>
      </c>
      <c r="G4145">
        <v>25</v>
      </c>
      <c r="H4145">
        <v>36</v>
      </c>
      <c r="I4145">
        <v>77</v>
      </c>
      <c r="J4145">
        <v>215</v>
      </c>
      <c r="K4145">
        <v>367</v>
      </c>
      <c r="L4145">
        <v>454</v>
      </c>
      <c r="M4145">
        <v>0.09</v>
      </c>
      <c r="N4145">
        <v>0.13</v>
      </c>
      <c r="O4145">
        <v>0.28999999999999998</v>
      </c>
      <c r="P4145">
        <v>0.8</v>
      </c>
      <c r="Q4145">
        <v>1.36</v>
      </c>
      <c r="R4145">
        <v>1.69</v>
      </c>
      <c r="S4145">
        <v>1.5</v>
      </c>
      <c r="T4145">
        <v>102.7</v>
      </c>
      <c r="U4145">
        <v>104.7</v>
      </c>
      <c r="V4145">
        <v>143.19999999999999</v>
      </c>
      <c r="W4145">
        <v>146</v>
      </c>
      <c r="X4145">
        <v>149.1</v>
      </c>
      <c r="Y4145">
        <v>3315</v>
      </c>
      <c r="Z4145">
        <v>182895</v>
      </c>
      <c r="AA4145">
        <v>3315</v>
      </c>
      <c r="AB4145">
        <v>155674</v>
      </c>
    </row>
    <row r="4146" spans="1:28" x14ac:dyDescent="0.25">
      <c r="A4146">
        <v>7191000</v>
      </c>
      <c r="B4146">
        <v>5</v>
      </c>
      <c r="C4146">
        <v>0.43</v>
      </c>
      <c r="D4146">
        <v>1.1000000000000001</v>
      </c>
      <c r="E4146">
        <v>1</v>
      </c>
      <c r="F4146">
        <v>0.09</v>
      </c>
      <c r="G4146">
        <v>1</v>
      </c>
      <c r="H4146">
        <v>1</v>
      </c>
      <c r="I4146">
        <v>2</v>
      </c>
      <c r="J4146">
        <v>3</v>
      </c>
      <c r="K4146">
        <v>3</v>
      </c>
      <c r="L4146">
        <v>3</v>
      </c>
      <c r="M4146">
        <v>0.09</v>
      </c>
      <c r="N4146">
        <v>0.09</v>
      </c>
      <c r="O4146">
        <v>0.17</v>
      </c>
      <c r="P4146">
        <v>0.26</v>
      </c>
      <c r="Q4146">
        <v>0.26</v>
      </c>
      <c r="R4146">
        <v>0.26</v>
      </c>
      <c r="S4146">
        <v>0.1</v>
      </c>
      <c r="T4146">
        <v>0.1</v>
      </c>
      <c r="U4146">
        <v>0.7</v>
      </c>
      <c r="V4146">
        <v>0.9</v>
      </c>
      <c r="W4146">
        <v>0.9</v>
      </c>
      <c r="X4146">
        <v>0.9</v>
      </c>
      <c r="Y4146">
        <v>12497</v>
      </c>
      <c r="Z4146">
        <v>23885</v>
      </c>
      <c r="AA4146">
        <v>40734</v>
      </c>
      <c r="AB4146">
        <v>40734</v>
      </c>
    </row>
    <row r="4147" spans="1:28" x14ac:dyDescent="0.25">
      <c r="A4147">
        <v>7191220</v>
      </c>
      <c r="B4147">
        <v>4</v>
      </c>
      <c r="C4147">
        <v>1.18</v>
      </c>
      <c r="D4147">
        <v>4.2</v>
      </c>
      <c r="E4147">
        <v>0</v>
      </c>
      <c r="F4147">
        <v>0</v>
      </c>
      <c r="G4147">
        <v>0</v>
      </c>
      <c r="H4147">
        <v>0</v>
      </c>
      <c r="I4147">
        <v>2</v>
      </c>
      <c r="J4147">
        <v>3</v>
      </c>
      <c r="K4147">
        <v>4</v>
      </c>
      <c r="L4147">
        <v>4</v>
      </c>
      <c r="M4147">
        <v>0</v>
      </c>
      <c r="N4147">
        <v>0</v>
      </c>
      <c r="O4147">
        <v>0.59</v>
      </c>
      <c r="P4147">
        <v>0.88</v>
      </c>
      <c r="Q4147">
        <v>1.18</v>
      </c>
      <c r="R4147">
        <v>1.18</v>
      </c>
      <c r="S4147">
        <v>0</v>
      </c>
      <c r="T4147">
        <v>0</v>
      </c>
      <c r="U4147">
        <v>3.6</v>
      </c>
      <c r="V4147">
        <v>4</v>
      </c>
      <c r="W4147">
        <v>4.2</v>
      </c>
      <c r="X4147">
        <v>4.2</v>
      </c>
      <c r="Y4147">
        <v>13363</v>
      </c>
      <c r="Z4147">
        <v>14643</v>
      </c>
      <c r="AA4147">
        <v>-999</v>
      </c>
      <c r="AB4147">
        <v>-999</v>
      </c>
    </row>
    <row r="4148" spans="1:28" x14ac:dyDescent="0.25">
      <c r="A4148">
        <v>7191500</v>
      </c>
      <c r="B4148">
        <v>513</v>
      </c>
      <c r="C4148">
        <v>1.71</v>
      </c>
      <c r="D4148">
        <v>181.3</v>
      </c>
      <c r="E4148">
        <v>38</v>
      </c>
      <c r="F4148">
        <v>0.13</v>
      </c>
      <c r="G4148">
        <v>28</v>
      </c>
      <c r="H4148">
        <v>39</v>
      </c>
      <c r="I4148">
        <v>84</v>
      </c>
      <c r="J4148">
        <v>228</v>
      </c>
      <c r="K4148">
        <v>382</v>
      </c>
      <c r="L4148">
        <v>469</v>
      </c>
      <c r="M4148">
        <v>0.09</v>
      </c>
      <c r="N4148">
        <v>0.13</v>
      </c>
      <c r="O4148">
        <v>0.28000000000000003</v>
      </c>
      <c r="P4148">
        <v>0.76</v>
      </c>
      <c r="Q4148">
        <v>1.27</v>
      </c>
      <c r="R4148">
        <v>1.56</v>
      </c>
      <c r="S4148">
        <v>4.5</v>
      </c>
      <c r="T4148">
        <v>95.3</v>
      </c>
      <c r="U4148">
        <v>102.1</v>
      </c>
      <c r="V4148">
        <v>174.6</v>
      </c>
      <c r="W4148">
        <v>177.2</v>
      </c>
      <c r="X4148">
        <v>180</v>
      </c>
      <c r="Y4148">
        <v>277</v>
      </c>
      <c r="Z4148">
        <v>196934</v>
      </c>
      <c r="AA4148">
        <v>277</v>
      </c>
      <c r="AB4148">
        <v>141310</v>
      </c>
    </row>
    <row r="4149" spans="1:28" x14ac:dyDescent="0.25">
      <c r="A4149">
        <v>7193500</v>
      </c>
      <c r="B4149">
        <v>534</v>
      </c>
      <c r="C4149">
        <v>1.64</v>
      </c>
      <c r="D4149">
        <v>167.6</v>
      </c>
      <c r="E4149">
        <v>39</v>
      </c>
      <c r="F4149">
        <v>0.12</v>
      </c>
      <c r="G4149">
        <v>29</v>
      </c>
      <c r="H4149">
        <v>40</v>
      </c>
      <c r="I4149">
        <v>89</v>
      </c>
      <c r="J4149">
        <v>240</v>
      </c>
      <c r="K4149">
        <v>402</v>
      </c>
      <c r="L4149">
        <v>489</v>
      </c>
      <c r="M4149">
        <v>0.09</v>
      </c>
      <c r="N4149">
        <v>0.12</v>
      </c>
      <c r="O4149">
        <v>0.27</v>
      </c>
      <c r="P4149">
        <v>0.74</v>
      </c>
      <c r="Q4149">
        <v>1.24</v>
      </c>
      <c r="R4149">
        <v>1.51</v>
      </c>
      <c r="S4149">
        <v>4.2</v>
      </c>
      <c r="T4149">
        <v>88</v>
      </c>
      <c r="U4149">
        <v>94.3</v>
      </c>
      <c r="V4149">
        <v>161.30000000000001</v>
      </c>
      <c r="W4149">
        <v>163.80000000000001</v>
      </c>
      <c r="X4149">
        <v>166.4</v>
      </c>
      <c r="Y4149">
        <v>9673</v>
      </c>
      <c r="Z4149">
        <v>228500</v>
      </c>
      <c r="AA4149">
        <v>42207</v>
      </c>
      <c r="AB4149">
        <v>174273</v>
      </c>
    </row>
    <row r="4150" spans="1:28" x14ac:dyDescent="0.25">
      <c r="A4150">
        <v>7195000</v>
      </c>
      <c r="B4150">
        <v>2</v>
      </c>
      <c r="C4150">
        <v>0.6</v>
      </c>
      <c r="D4150">
        <v>0.6</v>
      </c>
      <c r="E4150">
        <v>0</v>
      </c>
      <c r="F4150">
        <v>0</v>
      </c>
      <c r="G4150">
        <v>0</v>
      </c>
      <c r="H4150">
        <v>1</v>
      </c>
      <c r="I4150">
        <v>1</v>
      </c>
      <c r="J4150">
        <v>2</v>
      </c>
      <c r="K4150">
        <v>2</v>
      </c>
      <c r="L4150">
        <v>2</v>
      </c>
      <c r="M4150">
        <v>0</v>
      </c>
      <c r="N4150">
        <v>0.3</v>
      </c>
      <c r="O4150">
        <v>0.3</v>
      </c>
      <c r="P4150">
        <v>0.6</v>
      </c>
      <c r="Q4150">
        <v>0.6</v>
      </c>
      <c r="R4150">
        <v>0.6</v>
      </c>
      <c r="S4150">
        <v>0</v>
      </c>
      <c r="T4150">
        <v>0.2</v>
      </c>
      <c r="U4150">
        <v>0.2</v>
      </c>
      <c r="V4150">
        <v>0.6</v>
      </c>
      <c r="W4150">
        <v>0.6</v>
      </c>
      <c r="X4150">
        <v>0.6</v>
      </c>
      <c r="Y4150">
        <v>6597</v>
      </c>
      <c r="Z4150">
        <v>10473</v>
      </c>
      <c r="AA4150">
        <v>-999</v>
      </c>
      <c r="AB4150">
        <v>-999</v>
      </c>
    </row>
    <row r="4151" spans="1:28" x14ac:dyDescent="0.25">
      <c r="A4151">
        <v>7195500</v>
      </c>
      <c r="B4151">
        <v>17</v>
      </c>
      <c r="C4151">
        <v>1.04</v>
      </c>
      <c r="D4151">
        <v>21</v>
      </c>
      <c r="E4151">
        <v>3</v>
      </c>
      <c r="F4151">
        <v>0.18</v>
      </c>
      <c r="G4151">
        <v>0</v>
      </c>
      <c r="H4151">
        <v>2</v>
      </c>
      <c r="I4151">
        <v>3</v>
      </c>
      <c r="J4151">
        <v>15</v>
      </c>
      <c r="K4151">
        <v>17</v>
      </c>
      <c r="L4151">
        <v>17</v>
      </c>
      <c r="M4151">
        <v>0</v>
      </c>
      <c r="N4151">
        <v>0.12</v>
      </c>
      <c r="O4151">
        <v>0.18</v>
      </c>
      <c r="P4151">
        <v>0.92</v>
      </c>
      <c r="Q4151">
        <v>1.04</v>
      </c>
      <c r="R4151">
        <v>1.04</v>
      </c>
      <c r="S4151">
        <v>0</v>
      </c>
      <c r="T4151">
        <v>5</v>
      </c>
      <c r="U4151">
        <v>6.6</v>
      </c>
      <c r="V4151">
        <v>17.3</v>
      </c>
      <c r="W4151">
        <v>21</v>
      </c>
      <c r="X4151">
        <v>21</v>
      </c>
      <c r="Y4151">
        <v>10829</v>
      </c>
      <c r="Z4151">
        <v>28520</v>
      </c>
      <c r="AA4151">
        <v>19692</v>
      </c>
      <c r="AB4151">
        <v>29536</v>
      </c>
    </row>
    <row r="4152" spans="1:28" x14ac:dyDescent="0.25">
      <c r="A4152">
        <v>7195800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0</v>
      </c>
      <c r="Y4152">
        <v>-999</v>
      </c>
      <c r="Z4152">
        <v>-999</v>
      </c>
      <c r="AA4152">
        <v>-999</v>
      </c>
      <c r="AB4152">
        <v>-999</v>
      </c>
    </row>
    <row r="4153" spans="1:28" x14ac:dyDescent="0.25">
      <c r="A4153">
        <v>7195855</v>
      </c>
      <c r="B4153">
        <v>2</v>
      </c>
      <c r="C4153">
        <v>1.36</v>
      </c>
      <c r="D4153">
        <v>207.6</v>
      </c>
      <c r="E4153">
        <v>1</v>
      </c>
      <c r="F4153">
        <v>0.68</v>
      </c>
      <c r="G4153">
        <v>0</v>
      </c>
      <c r="H4153">
        <v>0</v>
      </c>
      <c r="I4153">
        <v>1</v>
      </c>
      <c r="J4153">
        <v>1</v>
      </c>
      <c r="K4153">
        <v>2</v>
      </c>
      <c r="L4153">
        <v>2</v>
      </c>
      <c r="M4153">
        <v>0</v>
      </c>
      <c r="N4153">
        <v>0</v>
      </c>
      <c r="O4153">
        <v>0.68</v>
      </c>
      <c r="P4153">
        <v>0.68</v>
      </c>
      <c r="Q4153">
        <v>1.36</v>
      </c>
      <c r="R4153">
        <v>1.36</v>
      </c>
      <c r="S4153">
        <v>0</v>
      </c>
      <c r="T4153">
        <v>0</v>
      </c>
      <c r="U4153">
        <v>3.2</v>
      </c>
      <c r="V4153">
        <v>3.2</v>
      </c>
      <c r="W4153">
        <v>207.6</v>
      </c>
      <c r="X4153">
        <v>207.6</v>
      </c>
      <c r="Y4153">
        <v>5571</v>
      </c>
      <c r="Z4153">
        <v>5760</v>
      </c>
      <c r="AA4153">
        <v>5949</v>
      </c>
      <c r="AB4153">
        <v>5949</v>
      </c>
    </row>
    <row r="4154" spans="1:28" x14ac:dyDescent="0.25">
      <c r="A4154">
        <v>7196000</v>
      </c>
      <c r="B4154">
        <v>2</v>
      </c>
      <c r="C4154">
        <v>0.67</v>
      </c>
      <c r="D4154">
        <v>102.2</v>
      </c>
      <c r="E4154">
        <v>1</v>
      </c>
      <c r="F4154">
        <v>0.33</v>
      </c>
      <c r="G4154">
        <v>0</v>
      </c>
      <c r="H4154">
        <v>0</v>
      </c>
      <c r="I4154">
        <v>1</v>
      </c>
      <c r="J4154">
        <v>1</v>
      </c>
      <c r="K4154">
        <v>2</v>
      </c>
      <c r="L4154">
        <v>2</v>
      </c>
      <c r="M4154">
        <v>0</v>
      </c>
      <c r="N4154">
        <v>0</v>
      </c>
      <c r="O4154">
        <v>0.33</v>
      </c>
      <c r="P4154">
        <v>0.33</v>
      </c>
      <c r="Q4154">
        <v>0.67</v>
      </c>
      <c r="R4154">
        <v>0.67</v>
      </c>
      <c r="S4154">
        <v>0</v>
      </c>
      <c r="T4154">
        <v>0</v>
      </c>
      <c r="U4154">
        <v>1.6</v>
      </c>
      <c r="V4154">
        <v>1.6</v>
      </c>
      <c r="W4154">
        <v>102.2</v>
      </c>
      <c r="X4154">
        <v>102.2</v>
      </c>
      <c r="Y4154">
        <v>15217</v>
      </c>
      <c r="Z4154">
        <v>15435</v>
      </c>
      <c r="AA4154">
        <v>15652</v>
      </c>
      <c r="AB4154">
        <v>15652</v>
      </c>
    </row>
    <row r="4155" spans="1:28" x14ac:dyDescent="0.25">
      <c r="A4155">
        <v>7196500</v>
      </c>
      <c r="B4155">
        <v>21</v>
      </c>
      <c r="C4155">
        <v>0.86</v>
      </c>
      <c r="D4155">
        <v>26.5</v>
      </c>
      <c r="E4155">
        <v>4</v>
      </c>
      <c r="F4155">
        <v>0.16</v>
      </c>
      <c r="G4155">
        <v>0</v>
      </c>
      <c r="H4155">
        <v>2</v>
      </c>
      <c r="I4155">
        <v>4</v>
      </c>
      <c r="J4155">
        <v>16</v>
      </c>
      <c r="K4155">
        <v>21</v>
      </c>
      <c r="L4155">
        <v>21</v>
      </c>
      <c r="M4155">
        <v>0</v>
      </c>
      <c r="N4155">
        <v>0.08</v>
      </c>
      <c r="O4155">
        <v>0.16</v>
      </c>
      <c r="P4155">
        <v>0.65</v>
      </c>
      <c r="Q4155">
        <v>0.86</v>
      </c>
      <c r="R4155">
        <v>0.86</v>
      </c>
      <c r="S4155">
        <v>0</v>
      </c>
      <c r="T4155">
        <v>3.3</v>
      </c>
      <c r="U4155">
        <v>4.5</v>
      </c>
      <c r="V4155">
        <v>11.7</v>
      </c>
      <c r="W4155">
        <v>26.5</v>
      </c>
      <c r="X4155">
        <v>26.5</v>
      </c>
      <c r="Y4155">
        <v>31645</v>
      </c>
      <c r="Z4155">
        <v>56255</v>
      </c>
      <c r="AA4155">
        <v>46006</v>
      </c>
      <c r="AB4155">
        <v>55422</v>
      </c>
    </row>
    <row r="4156" spans="1:28" x14ac:dyDescent="0.25">
      <c r="A4156">
        <v>7196900</v>
      </c>
      <c r="B4156">
        <v>1</v>
      </c>
      <c r="C4156">
        <v>0.94</v>
      </c>
      <c r="D4156">
        <v>0.9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1</v>
      </c>
      <c r="K4156">
        <v>1</v>
      </c>
      <c r="L4156">
        <v>1</v>
      </c>
      <c r="M4156">
        <v>0</v>
      </c>
      <c r="N4156">
        <v>0</v>
      </c>
      <c r="O4156">
        <v>0</v>
      </c>
      <c r="P4156">
        <v>0.94</v>
      </c>
      <c r="Q4156">
        <v>0.94</v>
      </c>
      <c r="R4156">
        <v>0.94</v>
      </c>
      <c r="S4156">
        <v>0</v>
      </c>
      <c r="T4156">
        <v>0</v>
      </c>
      <c r="U4156">
        <v>0</v>
      </c>
      <c r="V4156">
        <v>0.9</v>
      </c>
      <c r="W4156">
        <v>0.9</v>
      </c>
      <c r="X4156">
        <v>0.9</v>
      </c>
      <c r="Y4156">
        <v>8535</v>
      </c>
      <c r="Z4156">
        <v>8535</v>
      </c>
      <c r="AA4156">
        <v>-999</v>
      </c>
      <c r="AB4156">
        <v>-999</v>
      </c>
    </row>
    <row r="4157" spans="1:28" x14ac:dyDescent="0.25">
      <c r="A4157">
        <v>7197000</v>
      </c>
      <c r="B4157">
        <v>5</v>
      </c>
      <c r="C4157">
        <v>0.62</v>
      </c>
      <c r="D4157">
        <v>2.6</v>
      </c>
      <c r="E4157">
        <v>0</v>
      </c>
      <c r="F4157">
        <v>0</v>
      </c>
      <c r="G4157">
        <v>0</v>
      </c>
      <c r="H4157">
        <v>1</v>
      </c>
      <c r="I4157">
        <v>1</v>
      </c>
      <c r="J4157">
        <v>4</v>
      </c>
      <c r="K4157">
        <v>5</v>
      </c>
      <c r="L4157">
        <v>5</v>
      </c>
      <c r="M4157">
        <v>0</v>
      </c>
      <c r="N4157">
        <v>0.12</v>
      </c>
      <c r="O4157">
        <v>0.12</v>
      </c>
      <c r="P4157">
        <v>0.49</v>
      </c>
      <c r="Q4157">
        <v>0.62</v>
      </c>
      <c r="R4157">
        <v>0.62</v>
      </c>
      <c r="S4157">
        <v>0</v>
      </c>
      <c r="T4157">
        <v>0.3</v>
      </c>
      <c r="U4157">
        <v>0.3</v>
      </c>
      <c r="V4157">
        <v>2.2999999999999998</v>
      </c>
      <c r="W4157">
        <v>2.6</v>
      </c>
      <c r="X4157">
        <v>2.6</v>
      </c>
      <c r="Y4157">
        <v>10006</v>
      </c>
      <c r="Z4157">
        <v>21936</v>
      </c>
      <c r="AA4157">
        <v>-999</v>
      </c>
      <c r="AB4157">
        <v>-999</v>
      </c>
    </row>
    <row r="4158" spans="1:28" x14ac:dyDescent="0.25">
      <c r="A4158">
        <v>7198000</v>
      </c>
      <c r="B4158">
        <v>27</v>
      </c>
      <c r="C4158">
        <v>0.65</v>
      </c>
      <c r="D4158">
        <v>379.1</v>
      </c>
      <c r="E4158">
        <v>5</v>
      </c>
      <c r="F4158">
        <v>0.12</v>
      </c>
      <c r="G4158">
        <v>0</v>
      </c>
      <c r="H4158">
        <v>3</v>
      </c>
      <c r="I4158">
        <v>6</v>
      </c>
      <c r="J4158">
        <v>21</v>
      </c>
      <c r="K4158">
        <v>27</v>
      </c>
      <c r="L4158">
        <v>27</v>
      </c>
      <c r="M4158">
        <v>0</v>
      </c>
      <c r="N4158">
        <v>7.0000000000000007E-2</v>
      </c>
      <c r="O4158">
        <v>0.14000000000000001</v>
      </c>
      <c r="P4158">
        <v>0.5</v>
      </c>
      <c r="Q4158">
        <v>0.65</v>
      </c>
      <c r="R4158">
        <v>0.65</v>
      </c>
      <c r="S4158">
        <v>0</v>
      </c>
      <c r="T4158">
        <v>2</v>
      </c>
      <c r="U4158">
        <v>365.8</v>
      </c>
      <c r="V4158">
        <v>370.4</v>
      </c>
      <c r="W4158">
        <v>379.1</v>
      </c>
      <c r="X4158">
        <v>379.1</v>
      </c>
      <c r="Y4158">
        <v>3668</v>
      </c>
      <c r="Z4158">
        <v>78750</v>
      </c>
      <c r="AA4158">
        <v>3668</v>
      </c>
      <c r="AB4158">
        <v>69832</v>
      </c>
    </row>
    <row r="4159" spans="1:28" x14ac:dyDescent="0.25">
      <c r="A4159">
        <v>7199000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-999</v>
      </c>
      <c r="Z4159">
        <v>-999</v>
      </c>
      <c r="AA4159">
        <v>-999</v>
      </c>
      <c r="AB4159">
        <v>-999</v>
      </c>
    </row>
    <row r="4160" spans="1:28" x14ac:dyDescent="0.25">
      <c r="A4160">
        <v>7203000</v>
      </c>
      <c r="B4160">
        <v>4</v>
      </c>
      <c r="C4160">
        <v>0.45</v>
      </c>
      <c r="D4160">
        <v>2.2000000000000002</v>
      </c>
      <c r="E4160">
        <v>2</v>
      </c>
      <c r="F4160">
        <v>0.22</v>
      </c>
      <c r="G4160">
        <v>0</v>
      </c>
      <c r="H4160">
        <v>0</v>
      </c>
      <c r="I4160">
        <v>1</v>
      </c>
      <c r="J4160">
        <v>4</v>
      </c>
      <c r="K4160">
        <v>4</v>
      </c>
      <c r="L4160">
        <v>4</v>
      </c>
      <c r="M4160">
        <v>0</v>
      </c>
      <c r="N4160">
        <v>0</v>
      </c>
      <c r="O4160">
        <v>0.11</v>
      </c>
      <c r="P4160">
        <v>0.45</v>
      </c>
      <c r="Q4160">
        <v>0.45</v>
      </c>
      <c r="R4160">
        <v>0.45</v>
      </c>
      <c r="S4160">
        <v>0</v>
      </c>
      <c r="T4160">
        <v>0</v>
      </c>
      <c r="U4160">
        <v>0.1</v>
      </c>
      <c r="V4160">
        <v>2.2000000000000002</v>
      </c>
      <c r="W4160">
        <v>2.2000000000000002</v>
      </c>
      <c r="X4160">
        <v>2.2000000000000002</v>
      </c>
      <c r="Y4160">
        <v>23995</v>
      </c>
      <c r="Z4160">
        <v>29528</v>
      </c>
      <c r="AA4160">
        <v>23995</v>
      </c>
      <c r="AB4160">
        <v>23995</v>
      </c>
    </row>
    <row r="4161" spans="1:28" x14ac:dyDescent="0.25">
      <c r="A4161">
        <v>7206000</v>
      </c>
      <c r="B4161">
        <v>1</v>
      </c>
      <c r="C4161">
        <v>0.21</v>
      </c>
      <c r="D4161">
        <v>1.1000000000000001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1</v>
      </c>
      <c r="K4161">
        <v>1</v>
      </c>
      <c r="L4161">
        <v>1</v>
      </c>
      <c r="M4161">
        <v>0</v>
      </c>
      <c r="N4161">
        <v>0</v>
      </c>
      <c r="O4161">
        <v>0</v>
      </c>
      <c r="P4161">
        <v>0.21</v>
      </c>
      <c r="Q4161">
        <v>0.21</v>
      </c>
      <c r="R4161">
        <v>0.21</v>
      </c>
      <c r="S4161">
        <v>0</v>
      </c>
      <c r="T4161">
        <v>0</v>
      </c>
      <c r="U4161">
        <v>0</v>
      </c>
      <c r="V4161">
        <v>1.1000000000000001</v>
      </c>
      <c r="W4161">
        <v>1.1000000000000001</v>
      </c>
      <c r="X4161">
        <v>1.1000000000000001</v>
      </c>
      <c r="Y4161">
        <v>20232</v>
      </c>
      <c r="Z4161">
        <v>20232</v>
      </c>
      <c r="AA4161">
        <v>-999</v>
      </c>
      <c r="AB4161">
        <v>-999</v>
      </c>
    </row>
    <row r="4162" spans="1:28" x14ac:dyDescent="0.25">
      <c r="A4162">
        <v>7207000</v>
      </c>
      <c r="B4162">
        <v>1</v>
      </c>
      <c r="C4162">
        <v>0.14000000000000001</v>
      </c>
      <c r="D4162">
        <v>0.8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1</v>
      </c>
      <c r="K4162">
        <v>1</v>
      </c>
      <c r="L4162">
        <v>1</v>
      </c>
      <c r="M4162">
        <v>0</v>
      </c>
      <c r="N4162">
        <v>0</v>
      </c>
      <c r="O4162">
        <v>0</v>
      </c>
      <c r="P4162">
        <v>0.14000000000000001</v>
      </c>
      <c r="Q4162">
        <v>0.14000000000000001</v>
      </c>
      <c r="R4162">
        <v>0.14000000000000001</v>
      </c>
      <c r="S4162">
        <v>0</v>
      </c>
      <c r="T4162">
        <v>0</v>
      </c>
      <c r="U4162">
        <v>0</v>
      </c>
      <c r="V4162">
        <v>0.8</v>
      </c>
      <c r="W4162">
        <v>0.8</v>
      </c>
      <c r="X4162">
        <v>0.8</v>
      </c>
      <c r="Y4162">
        <v>33152</v>
      </c>
      <c r="Z4162">
        <v>33152</v>
      </c>
      <c r="AA4162">
        <v>-999</v>
      </c>
      <c r="AB4162">
        <v>-999</v>
      </c>
    </row>
    <row r="4163" spans="1:28" x14ac:dyDescent="0.25">
      <c r="A4163">
        <v>7207500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-999</v>
      </c>
      <c r="Z4163">
        <v>-999</v>
      </c>
      <c r="AA4163">
        <v>-999</v>
      </c>
      <c r="AB4163">
        <v>-999</v>
      </c>
    </row>
    <row r="4164" spans="1:28" x14ac:dyDescent="0.25">
      <c r="A4164">
        <v>7208500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-999</v>
      </c>
      <c r="Z4164">
        <v>-999</v>
      </c>
      <c r="AA4164">
        <v>-999</v>
      </c>
      <c r="AB4164">
        <v>-999</v>
      </c>
    </row>
    <row r="4165" spans="1:28" x14ac:dyDescent="0.25">
      <c r="A4165">
        <v>7211000</v>
      </c>
      <c r="B4165">
        <v>7</v>
      </c>
      <c r="C4165">
        <v>0.28000000000000003</v>
      </c>
      <c r="D4165">
        <v>2.7</v>
      </c>
      <c r="E4165">
        <v>0</v>
      </c>
      <c r="F4165">
        <v>0</v>
      </c>
      <c r="G4165">
        <v>3</v>
      </c>
      <c r="H4165">
        <v>3</v>
      </c>
      <c r="I4165">
        <v>4</v>
      </c>
      <c r="J4165">
        <v>7</v>
      </c>
      <c r="K4165">
        <v>7</v>
      </c>
      <c r="L4165">
        <v>7</v>
      </c>
      <c r="M4165">
        <v>0.12</v>
      </c>
      <c r="N4165">
        <v>0.12</v>
      </c>
      <c r="O4165">
        <v>0.16</v>
      </c>
      <c r="P4165">
        <v>0.28000000000000003</v>
      </c>
      <c r="Q4165">
        <v>0.28000000000000003</v>
      </c>
      <c r="R4165">
        <v>0.28000000000000003</v>
      </c>
      <c r="S4165">
        <v>2.2000000000000002</v>
      </c>
      <c r="T4165">
        <v>2.2000000000000002</v>
      </c>
      <c r="U4165">
        <v>2.4</v>
      </c>
      <c r="V4165">
        <v>2.7</v>
      </c>
      <c r="W4165">
        <v>2.7</v>
      </c>
      <c r="X4165">
        <v>2.7</v>
      </c>
      <c r="Y4165">
        <v>4099</v>
      </c>
      <c r="Z4165">
        <v>24990</v>
      </c>
      <c r="AA4165">
        <v>-999</v>
      </c>
      <c r="AB4165">
        <v>-999</v>
      </c>
    </row>
    <row r="4166" spans="1:28" x14ac:dyDescent="0.25">
      <c r="A4166">
        <v>7211500</v>
      </c>
      <c r="B4166">
        <v>21</v>
      </c>
      <c r="C4166">
        <v>0.28999999999999998</v>
      </c>
      <c r="D4166">
        <v>6.7</v>
      </c>
      <c r="E4166">
        <v>7</v>
      </c>
      <c r="F4166">
        <v>0.1</v>
      </c>
      <c r="G4166">
        <v>7</v>
      </c>
      <c r="H4166">
        <v>7</v>
      </c>
      <c r="I4166">
        <v>11</v>
      </c>
      <c r="J4166">
        <v>21</v>
      </c>
      <c r="K4166">
        <v>21</v>
      </c>
      <c r="L4166">
        <v>21</v>
      </c>
      <c r="M4166">
        <v>0.1</v>
      </c>
      <c r="N4166">
        <v>0.1</v>
      </c>
      <c r="O4166">
        <v>0.15</v>
      </c>
      <c r="P4166">
        <v>0.28999999999999998</v>
      </c>
      <c r="Q4166">
        <v>0.28999999999999998</v>
      </c>
      <c r="R4166">
        <v>0.28999999999999998</v>
      </c>
      <c r="S4166">
        <v>1.8</v>
      </c>
      <c r="T4166">
        <v>1.8</v>
      </c>
      <c r="U4166">
        <v>5.4</v>
      </c>
      <c r="V4166">
        <v>6.7</v>
      </c>
      <c r="W4166">
        <v>6.7</v>
      </c>
      <c r="X4166">
        <v>6.7</v>
      </c>
      <c r="Y4166">
        <v>15276</v>
      </c>
      <c r="Z4166">
        <v>52886</v>
      </c>
      <c r="AA4166">
        <v>33890</v>
      </c>
      <c r="AB4166">
        <v>60736</v>
      </c>
    </row>
    <row r="4167" spans="1:28" x14ac:dyDescent="0.25">
      <c r="A4167">
        <v>7214500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-999</v>
      </c>
      <c r="Z4167">
        <v>-999</v>
      </c>
      <c r="AA4167">
        <v>-999</v>
      </c>
      <c r="AB4167">
        <v>-999</v>
      </c>
    </row>
    <row r="4168" spans="1:28" x14ac:dyDescent="0.25">
      <c r="A4168">
        <v>7215500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-999</v>
      </c>
      <c r="Z4168">
        <v>-999</v>
      </c>
      <c r="AA4168">
        <v>-999</v>
      </c>
      <c r="AB4168">
        <v>-999</v>
      </c>
    </row>
    <row r="4169" spans="1:28" x14ac:dyDescent="0.25">
      <c r="A4169">
        <v>7216500</v>
      </c>
      <c r="B4169">
        <v>1</v>
      </c>
      <c r="C4169">
        <v>0.14000000000000001</v>
      </c>
      <c r="D4169">
        <v>0.7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1</v>
      </c>
      <c r="K4169">
        <v>1</v>
      </c>
      <c r="L4169">
        <v>1</v>
      </c>
      <c r="M4169">
        <v>0</v>
      </c>
      <c r="N4169">
        <v>0</v>
      </c>
      <c r="O4169">
        <v>0</v>
      </c>
      <c r="P4169">
        <v>0.14000000000000001</v>
      </c>
      <c r="Q4169">
        <v>0.14000000000000001</v>
      </c>
      <c r="R4169">
        <v>0.14000000000000001</v>
      </c>
      <c r="S4169">
        <v>0</v>
      </c>
      <c r="T4169">
        <v>0</v>
      </c>
      <c r="U4169">
        <v>0</v>
      </c>
      <c r="V4169">
        <v>0.7</v>
      </c>
      <c r="W4169">
        <v>0.7</v>
      </c>
      <c r="X4169">
        <v>0.7</v>
      </c>
      <c r="Y4169">
        <v>21657</v>
      </c>
      <c r="Z4169">
        <v>21657</v>
      </c>
      <c r="AA4169">
        <v>-999</v>
      </c>
      <c r="AB4169">
        <v>-999</v>
      </c>
    </row>
    <row r="4170" spans="1:28" x14ac:dyDescent="0.25">
      <c r="A4170">
        <v>7218000</v>
      </c>
      <c r="B4170">
        <v>3</v>
      </c>
      <c r="C4170">
        <v>0.48</v>
      </c>
      <c r="D4170">
        <v>25.8</v>
      </c>
      <c r="E4170">
        <v>2</v>
      </c>
      <c r="F4170">
        <v>0.32</v>
      </c>
      <c r="G4170">
        <v>1</v>
      </c>
      <c r="H4170">
        <v>1</v>
      </c>
      <c r="I4170">
        <v>3</v>
      </c>
      <c r="J4170">
        <v>3</v>
      </c>
      <c r="K4170">
        <v>3</v>
      </c>
      <c r="L4170">
        <v>3</v>
      </c>
      <c r="M4170">
        <v>0.16</v>
      </c>
      <c r="N4170">
        <v>0.16</v>
      </c>
      <c r="O4170">
        <v>0.48</v>
      </c>
      <c r="P4170">
        <v>0.48</v>
      </c>
      <c r="Q4170">
        <v>0.48</v>
      </c>
      <c r="R4170">
        <v>0.48</v>
      </c>
      <c r="S4170">
        <v>12.8</v>
      </c>
      <c r="T4170">
        <v>12.8</v>
      </c>
      <c r="U4170">
        <v>25.8</v>
      </c>
      <c r="V4170">
        <v>25.8</v>
      </c>
      <c r="W4170">
        <v>25.8</v>
      </c>
      <c r="X4170">
        <v>25.8</v>
      </c>
      <c r="Y4170">
        <v>5428</v>
      </c>
      <c r="Z4170">
        <v>17486</v>
      </c>
      <c r="AA4170">
        <v>5428</v>
      </c>
      <c r="AB4170">
        <v>6134</v>
      </c>
    </row>
    <row r="4171" spans="1:28" x14ac:dyDescent="0.25">
      <c r="A4171">
        <v>7221000</v>
      </c>
      <c r="B4171">
        <v>5</v>
      </c>
      <c r="C4171">
        <v>0.18</v>
      </c>
      <c r="D4171">
        <v>8.6999999999999993</v>
      </c>
      <c r="E4171">
        <v>3</v>
      </c>
      <c r="F4171">
        <v>0.11</v>
      </c>
      <c r="G4171">
        <v>2</v>
      </c>
      <c r="H4171">
        <v>2</v>
      </c>
      <c r="I4171">
        <v>4</v>
      </c>
      <c r="J4171">
        <v>5</v>
      </c>
      <c r="K4171">
        <v>5</v>
      </c>
      <c r="L4171">
        <v>5</v>
      </c>
      <c r="M4171">
        <v>7.0000000000000007E-2</v>
      </c>
      <c r="N4171">
        <v>7.0000000000000007E-2</v>
      </c>
      <c r="O4171">
        <v>0.14000000000000001</v>
      </c>
      <c r="P4171">
        <v>0.18</v>
      </c>
      <c r="Q4171">
        <v>0.18</v>
      </c>
      <c r="R4171">
        <v>0.18</v>
      </c>
      <c r="S4171">
        <v>5.6</v>
      </c>
      <c r="T4171">
        <v>5.6</v>
      </c>
      <c r="U4171">
        <v>8.5</v>
      </c>
      <c r="V4171">
        <v>8.6999999999999993</v>
      </c>
      <c r="W4171">
        <v>8.6999999999999993</v>
      </c>
      <c r="X4171">
        <v>8.6999999999999993</v>
      </c>
      <c r="Y4171">
        <v>32045</v>
      </c>
      <c r="Z4171">
        <v>48144</v>
      </c>
      <c r="AA4171">
        <v>32045</v>
      </c>
      <c r="AB4171">
        <v>38935</v>
      </c>
    </row>
    <row r="4172" spans="1:28" x14ac:dyDescent="0.25">
      <c r="A4172">
        <v>7221500</v>
      </c>
      <c r="B4172">
        <v>32</v>
      </c>
      <c r="C4172">
        <v>0.21</v>
      </c>
      <c r="D4172">
        <v>5</v>
      </c>
      <c r="E4172">
        <v>10</v>
      </c>
      <c r="F4172">
        <v>0.06</v>
      </c>
      <c r="G4172">
        <v>14</v>
      </c>
      <c r="H4172">
        <v>14</v>
      </c>
      <c r="I4172">
        <v>21</v>
      </c>
      <c r="J4172">
        <v>32</v>
      </c>
      <c r="K4172">
        <v>32</v>
      </c>
      <c r="L4172">
        <v>32</v>
      </c>
      <c r="M4172">
        <v>0.09</v>
      </c>
      <c r="N4172">
        <v>0.09</v>
      </c>
      <c r="O4172">
        <v>0.14000000000000001</v>
      </c>
      <c r="P4172">
        <v>0.21</v>
      </c>
      <c r="Q4172">
        <v>0.21</v>
      </c>
      <c r="R4172">
        <v>0.21</v>
      </c>
      <c r="S4172">
        <v>2.1</v>
      </c>
      <c r="T4172">
        <v>2.1</v>
      </c>
      <c r="U4172">
        <v>4.3</v>
      </c>
      <c r="V4172">
        <v>5</v>
      </c>
      <c r="W4172">
        <v>5</v>
      </c>
      <c r="X4172">
        <v>5</v>
      </c>
      <c r="Y4172">
        <v>51463</v>
      </c>
      <c r="Z4172">
        <v>103904</v>
      </c>
      <c r="AA4172">
        <v>68740</v>
      </c>
      <c r="AB4172">
        <v>115337</v>
      </c>
    </row>
    <row r="4173" spans="1:28" x14ac:dyDescent="0.25">
      <c r="A4173">
        <v>7222500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-999</v>
      </c>
      <c r="Z4173">
        <v>-999</v>
      </c>
      <c r="AA4173">
        <v>-999</v>
      </c>
      <c r="AB4173">
        <v>-999</v>
      </c>
    </row>
    <row r="4174" spans="1:28" x14ac:dyDescent="0.25">
      <c r="A4174">
        <v>7224500</v>
      </c>
      <c r="B4174">
        <v>33</v>
      </c>
      <c r="C4174">
        <v>0.17</v>
      </c>
      <c r="D4174">
        <v>50.2</v>
      </c>
      <c r="E4174">
        <v>11</v>
      </c>
      <c r="F4174">
        <v>0.06</v>
      </c>
      <c r="G4174">
        <v>14</v>
      </c>
      <c r="H4174">
        <v>15</v>
      </c>
      <c r="I4174">
        <v>22</v>
      </c>
      <c r="J4174">
        <v>33</v>
      </c>
      <c r="K4174">
        <v>33</v>
      </c>
      <c r="L4174">
        <v>33</v>
      </c>
      <c r="M4174">
        <v>7.0000000000000007E-2</v>
      </c>
      <c r="N4174">
        <v>0.08</v>
      </c>
      <c r="O4174">
        <v>0.12</v>
      </c>
      <c r="P4174">
        <v>0.17</v>
      </c>
      <c r="Q4174">
        <v>0.17</v>
      </c>
      <c r="R4174">
        <v>0.17</v>
      </c>
      <c r="S4174">
        <v>1.7</v>
      </c>
      <c r="T4174">
        <v>47.9</v>
      </c>
      <c r="U4174">
        <v>49.7</v>
      </c>
      <c r="V4174">
        <v>50.2</v>
      </c>
      <c r="W4174">
        <v>50.2</v>
      </c>
      <c r="X4174">
        <v>50.2</v>
      </c>
      <c r="Y4174">
        <v>1909</v>
      </c>
      <c r="Z4174">
        <v>130445</v>
      </c>
      <c r="AA4174">
        <v>1909</v>
      </c>
      <c r="AB4174">
        <v>132174</v>
      </c>
    </row>
    <row r="4175" spans="1:28" x14ac:dyDescent="0.25">
      <c r="A4175">
        <v>7226500</v>
      </c>
      <c r="B4175">
        <v>1</v>
      </c>
      <c r="C4175">
        <v>0.02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120680</v>
      </c>
      <c r="Z4175">
        <v>120680</v>
      </c>
      <c r="AA4175">
        <v>-999</v>
      </c>
      <c r="AB4175">
        <v>-999</v>
      </c>
    </row>
    <row r="4176" spans="1:28" x14ac:dyDescent="0.25">
      <c r="A4176">
        <v>7227000</v>
      </c>
      <c r="B4176">
        <v>35</v>
      </c>
      <c r="C4176">
        <v>0.12</v>
      </c>
      <c r="D4176">
        <v>49.9</v>
      </c>
      <c r="E4176">
        <v>12</v>
      </c>
      <c r="F4176">
        <v>0.04</v>
      </c>
      <c r="G4176">
        <v>14</v>
      </c>
      <c r="H4176">
        <v>15</v>
      </c>
      <c r="I4176">
        <v>22</v>
      </c>
      <c r="J4176">
        <v>34</v>
      </c>
      <c r="K4176">
        <v>34</v>
      </c>
      <c r="L4176">
        <v>34</v>
      </c>
      <c r="M4176">
        <v>0.05</v>
      </c>
      <c r="N4176">
        <v>0.05</v>
      </c>
      <c r="O4176">
        <v>0.08</v>
      </c>
      <c r="P4176">
        <v>0.12</v>
      </c>
      <c r="Q4176">
        <v>0.12</v>
      </c>
      <c r="R4176">
        <v>0.12</v>
      </c>
      <c r="S4176">
        <v>1.1000000000000001</v>
      </c>
      <c r="T4176">
        <v>31.2</v>
      </c>
      <c r="U4176">
        <v>32.4</v>
      </c>
      <c r="V4176">
        <v>49.9</v>
      </c>
      <c r="W4176">
        <v>49.9</v>
      </c>
      <c r="X4176">
        <v>49.9</v>
      </c>
      <c r="Y4176">
        <v>1874</v>
      </c>
      <c r="Z4176">
        <v>167827</v>
      </c>
      <c r="AA4176">
        <v>1874</v>
      </c>
      <c r="AB4176">
        <v>162711</v>
      </c>
    </row>
    <row r="4177" spans="1:28" x14ac:dyDescent="0.25">
      <c r="A4177">
        <v>7227100</v>
      </c>
      <c r="B4177">
        <v>1</v>
      </c>
      <c r="C4177">
        <v>0.05</v>
      </c>
      <c r="D4177">
        <v>0.4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1</v>
      </c>
      <c r="L4177">
        <v>1</v>
      </c>
      <c r="M4177">
        <v>0</v>
      </c>
      <c r="N4177">
        <v>0</v>
      </c>
      <c r="O4177">
        <v>0</v>
      </c>
      <c r="P4177">
        <v>0</v>
      </c>
      <c r="Q4177">
        <v>0.05</v>
      </c>
      <c r="R4177">
        <v>0.05</v>
      </c>
      <c r="S4177">
        <v>0</v>
      </c>
      <c r="T4177">
        <v>0</v>
      </c>
      <c r="U4177">
        <v>0</v>
      </c>
      <c r="V4177">
        <v>0</v>
      </c>
      <c r="W4177">
        <v>0.4</v>
      </c>
      <c r="X4177">
        <v>0.4</v>
      </c>
      <c r="Y4177">
        <v>28300</v>
      </c>
      <c r="Z4177">
        <v>28300</v>
      </c>
      <c r="AA4177">
        <v>-999</v>
      </c>
      <c r="AB4177">
        <v>-999</v>
      </c>
    </row>
    <row r="4178" spans="1:28" x14ac:dyDescent="0.25">
      <c r="A4178">
        <v>7227500</v>
      </c>
      <c r="B4178">
        <v>97</v>
      </c>
      <c r="C4178">
        <v>0.2</v>
      </c>
      <c r="D4178">
        <v>30.2</v>
      </c>
      <c r="E4178">
        <v>16</v>
      </c>
      <c r="F4178">
        <v>0.03</v>
      </c>
      <c r="G4178">
        <v>16</v>
      </c>
      <c r="H4178">
        <v>21</v>
      </c>
      <c r="I4178">
        <v>34</v>
      </c>
      <c r="J4178">
        <v>67</v>
      </c>
      <c r="K4178">
        <v>87</v>
      </c>
      <c r="L4178">
        <v>96</v>
      </c>
      <c r="M4178">
        <v>0.03</v>
      </c>
      <c r="N4178">
        <v>0.04</v>
      </c>
      <c r="O4178">
        <v>7.0000000000000007E-2</v>
      </c>
      <c r="P4178">
        <v>0.14000000000000001</v>
      </c>
      <c r="Q4178">
        <v>0.18</v>
      </c>
      <c r="R4178">
        <v>0.19</v>
      </c>
      <c r="S4178">
        <v>0.7</v>
      </c>
      <c r="T4178">
        <v>18.8</v>
      </c>
      <c r="U4178">
        <v>19.5</v>
      </c>
      <c r="V4178">
        <v>30.1</v>
      </c>
      <c r="W4178">
        <v>30.2</v>
      </c>
      <c r="X4178">
        <v>30.2</v>
      </c>
      <c r="Y4178">
        <v>14525</v>
      </c>
      <c r="Z4178">
        <v>153845</v>
      </c>
      <c r="AA4178">
        <v>16132</v>
      </c>
      <c r="AB4178">
        <v>223689</v>
      </c>
    </row>
    <row r="4179" spans="1:28" x14ac:dyDescent="0.25">
      <c r="A4179">
        <v>7229300</v>
      </c>
      <c r="B4179">
        <v>20</v>
      </c>
      <c r="C4179">
        <v>3.82</v>
      </c>
      <c r="D4179">
        <v>23.3</v>
      </c>
      <c r="E4179">
        <v>1</v>
      </c>
      <c r="F4179">
        <v>0.19</v>
      </c>
      <c r="G4179">
        <v>0</v>
      </c>
      <c r="H4179">
        <v>1</v>
      </c>
      <c r="I4179">
        <v>9</v>
      </c>
      <c r="J4179">
        <v>18</v>
      </c>
      <c r="K4179">
        <v>20</v>
      </c>
      <c r="L4179">
        <v>20</v>
      </c>
      <c r="M4179">
        <v>0</v>
      </c>
      <c r="N4179">
        <v>0.19</v>
      </c>
      <c r="O4179">
        <v>1.72</v>
      </c>
      <c r="P4179">
        <v>3.44</v>
      </c>
      <c r="Q4179">
        <v>3.82</v>
      </c>
      <c r="R4179">
        <v>3.82</v>
      </c>
      <c r="S4179">
        <v>0</v>
      </c>
      <c r="T4179">
        <v>0.2</v>
      </c>
      <c r="U4179">
        <v>15.4</v>
      </c>
      <c r="V4179">
        <v>19.2</v>
      </c>
      <c r="W4179">
        <v>23.3</v>
      </c>
      <c r="X4179">
        <v>23.3</v>
      </c>
      <c r="Y4179">
        <v>1085</v>
      </c>
      <c r="Z4179">
        <v>19260</v>
      </c>
      <c r="AA4179">
        <v>1085</v>
      </c>
      <c r="AB4179">
        <v>1085</v>
      </c>
    </row>
    <row r="4180" spans="1:28" x14ac:dyDescent="0.25">
      <c r="A4180">
        <v>7230000</v>
      </c>
      <c r="B4180">
        <v>27</v>
      </c>
      <c r="C4180">
        <v>4.05</v>
      </c>
      <c r="D4180">
        <v>959.6</v>
      </c>
      <c r="E4180">
        <v>2</v>
      </c>
      <c r="F4180">
        <v>0.3</v>
      </c>
      <c r="G4180">
        <v>2</v>
      </c>
      <c r="H4180">
        <v>3</v>
      </c>
      <c r="I4180">
        <v>9</v>
      </c>
      <c r="J4180">
        <v>23</v>
      </c>
      <c r="K4180">
        <v>26</v>
      </c>
      <c r="L4180">
        <v>26</v>
      </c>
      <c r="M4180">
        <v>0.3</v>
      </c>
      <c r="N4180">
        <v>0.45</v>
      </c>
      <c r="O4180">
        <v>1.35</v>
      </c>
      <c r="P4180">
        <v>3.45</v>
      </c>
      <c r="Q4180">
        <v>3.9</v>
      </c>
      <c r="R4180">
        <v>3.9</v>
      </c>
      <c r="S4180">
        <v>0.4</v>
      </c>
      <c r="T4180">
        <v>0.5</v>
      </c>
      <c r="U4180">
        <v>2</v>
      </c>
      <c r="V4180">
        <v>958.7</v>
      </c>
      <c r="W4180">
        <v>959.5</v>
      </c>
      <c r="X4180">
        <v>959.5</v>
      </c>
      <c r="Y4180">
        <v>387</v>
      </c>
      <c r="Z4180">
        <v>17880</v>
      </c>
      <c r="AA4180">
        <v>387</v>
      </c>
      <c r="AB4180">
        <v>8848</v>
      </c>
    </row>
    <row r="4181" spans="1:28" x14ac:dyDescent="0.25">
      <c r="A4181">
        <v>7230500</v>
      </c>
      <c r="B4181">
        <v>36</v>
      </c>
      <c r="C4181">
        <v>3.01</v>
      </c>
      <c r="D4181">
        <v>535.29999999999995</v>
      </c>
      <c r="E4181">
        <v>2</v>
      </c>
      <c r="F4181">
        <v>0.17</v>
      </c>
      <c r="G4181">
        <v>2</v>
      </c>
      <c r="H4181">
        <v>3</v>
      </c>
      <c r="I4181">
        <v>9</v>
      </c>
      <c r="J4181">
        <v>29</v>
      </c>
      <c r="K4181">
        <v>35</v>
      </c>
      <c r="L4181">
        <v>35</v>
      </c>
      <c r="M4181">
        <v>0.17</v>
      </c>
      <c r="N4181">
        <v>0.25</v>
      </c>
      <c r="O4181">
        <v>0.75</v>
      </c>
      <c r="P4181">
        <v>2.42</v>
      </c>
      <c r="Q4181">
        <v>2.92</v>
      </c>
      <c r="R4181">
        <v>2.92</v>
      </c>
      <c r="S4181">
        <v>0.2</v>
      </c>
      <c r="T4181">
        <v>0.3</v>
      </c>
      <c r="U4181">
        <v>1.1000000000000001</v>
      </c>
      <c r="V4181">
        <v>534.6</v>
      </c>
      <c r="W4181">
        <v>535.20000000000005</v>
      </c>
      <c r="X4181">
        <v>535.20000000000005</v>
      </c>
      <c r="Y4181">
        <v>1697</v>
      </c>
      <c r="Z4181">
        <v>35908</v>
      </c>
      <c r="AA4181">
        <v>26389</v>
      </c>
      <c r="AB4181">
        <v>34435</v>
      </c>
    </row>
    <row r="4182" spans="1:28" x14ac:dyDescent="0.25">
      <c r="A4182">
        <v>7231000</v>
      </c>
      <c r="B4182">
        <v>95</v>
      </c>
      <c r="C4182">
        <v>4.13</v>
      </c>
      <c r="D4182">
        <v>288.10000000000002</v>
      </c>
      <c r="E4182">
        <v>2</v>
      </c>
      <c r="F4182">
        <v>0.09</v>
      </c>
      <c r="G4182">
        <v>4</v>
      </c>
      <c r="H4182">
        <v>6</v>
      </c>
      <c r="I4182">
        <v>14</v>
      </c>
      <c r="J4182">
        <v>79</v>
      </c>
      <c r="K4182">
        <v>92</v>
      </c>
      <c r="L4182">
        <v>94</v>
      </c>
      <c r="M4182">
        <v>0.17</v>
      </c>
      <c r="N4182">
        <v>0.26</v>
      </c>
      <c r="O4182">
        <v>0.61</v>
      </c>
      <c r="P4182">
        <v>3.43</v>
      </c>
      <c r="Q4182">
        <v>4</v>
      </c>
      <c r="R4182">
        <v>4.08</v>
      </c>
      <c r="S4182">
        <v>0.3</v>
      </c>
      <c r="T4182">
        <v>0.4</v>
      </c>
      <c r="U4182">
        <v>0.9</v>
      </c>
      <c r="V4182">
        <v>287.3</v>
      </c>
      <c r="W4182">
        <v>287.89999999999998</v>
      </c>
      <c r="X4182">
        <v>288</v>
      </c>
      <c r="Y4182">
        <v>6765</v>
      </c>
      <c r="Z4182">
        <v>56095</v>
      </c>
      <c r="AA4182">
        <v>69899</v>
      </c>
      <c r="AB4182">
        <v>78264</v>
      </c>
    </row>
    <row r="4183" spans="1:28" x14ac:dyDescent="0.25">
      <c r="A4183">
        <v>7232250</v>
      </c>
      <c r="B4183">
        <v>2</v>
      </c>
      <c r="C4183">
        <v>0.09</v>
      </c>
      <c r="D4183">
        <v>4.3</v>
      </c>
      <c r="E4183">
        <v>1</v>
      </c>
      <c r="F4183">
        <v>0.04</v>
      </c>
      <c r="G4183">
        <v>1</v>
      </c>
      <c r="H4183">
        <v>1</v>
      </c>
      <c r="I4183">
        <v>2</v>
      </c>
      <c r="J4183">
        <v>2</v>
      </c>
      <c r="K4183">
        <v>2</v>
      </c>
      <c r="L4183">
        <v>2</v>
      </c>
      <c r="M4183">
        <v>0.04</v>
      </c>
      <c r="N4183">
        <v>0.04</v>
      </c>
      <c r="O4183">
        <v>0.09</v>
      </c>
      <c r="P4183">
        <v>0.09</v>
      </c>
      <c r="Q4183">
        <v>0.09</v>
      </c>
      <c r="R4183">
        <v>0.09</v>
      </c>
      <c r="S4183">
        <v>0.6</v>
      </c>
      <c r="T4183">
        <v>0.6</v>
      </c>
      <c r="U4183">
        <v>4.3</v>
      </c>
      <c r="V4183">
        <v>4.3</v>
      </c>
      <c r="W4183">
        <v>4.3</v>
      </c>
      <c r="X4183">
        <v>4.3</v>
      </c>
      <c r="Y4183">
        <v>55345</v>
      </c>
      <c r="Z4183">
        <v>72108</v>
      </c>
      <c r="AA4183">
        <v>55345</v>
      </c>
      <c r="AB4183">
        <v>55345</v>
      </c>
    </row>
    <row r="4184" spans="1:28" x14ac:dyDescent="0.25">
      <c r="A4184">
        <v>7232500</v>
      </c>
      <c r="B4184">
        <v>4</v>
      </c>
      <c r="C4184">
        <v>7.0000000000000007E-2</v>
      </c>
      <c r="D4184">
        <v>1.7</v>
      </c>
      <c r="E4184">
        <v>1</v>
      </c>
      <c r="F4184">
        <v>0.02</v>
      </c>
      <c r="G4184">
        <v>1</v>
      </c>
      <c r="H4184">
        <v>1</v>
      </c>
      <c r="I4184">
        <v>2</v>
      </c>
      <c r="J4184">
        <v>2</v>
      </c>
      <c r="K4184">
        <v>4</v>
      </c>
      <c r="L4184">
        <v>4</v>
      </c>
      <c r="M4184">
        <v>0.02</v>
      </c>
      <c r="N4184">
        <v>0.02</v>
      </c>
      <c r="O4184">
        <v>0.04</v>
      </c>
      <c r="P4184">
        <v>0.04</v>
      </c>
      <c r="Q4184">
        <v>7.0000000000000007E-2</v>
      </c>
      <c r="R4184">
        <v>7.0000000000000007E-2</v>
      </c>
      <c r="S4184">
        <v>0.2</v>
      </c>
      <c r="T4184">
        <v>0.2</v>
      </c>
      <c r="U4184">
        <v>1.7</v>
      </c>
      <c r="V4184">
        <v>1.7</v>
      </c>
      <c r="W4184">
        <v>1.7</v>
      </c>
      <c r="X4184">
        <v>1.7</v>
      </c>
      <c r="Y4184">
        <v>59789</v>
      </c>
      <c r="Z4184">
        <v>120944</v>
      </c>
      <c r="AA4184">
        <v>161382</v>
      </c>
      <c r="AB4184">
        <v>161382</v>
      </c>
    </row>
    <row r="4185" spans="1:28" x14ac:dyDescent="0.25">
      <c r="A4185">
        <v>7232900</v>
      </c>
      <c r="B4185">
        <v>10</v>
      </c>
      <c r="C4185">
        <v>0.21</v>
      </c>
      <c r="D4185">
        <v>0.4</v>
      </c>
      <c r="E4185">
        <v>0</v>
      </c>
      <c r="F4185">
        <v>0</v>
      </c>
      <c r="G4185">
        <v>1</v>
      </c>
      <c r="H4185">
        <v>2</v>
      </c>
      <c r="I4185">
        <v>5</v>
      </c>
      <c r="J4185">
        <v>6</v>
      </c>
      <c r="K4185">
        <v>10</v>
      </c>
      <c r="L4185">
        <v>10</v>
      </c>
      <c r="M4185">
        <v>0.02</v>
      </c>
      <c r="N4185">
        <v>0.04</v>
      </c>
      <c r="O4185">
        <v>0.1</v>
      </c>
      <c r="P4185">
        <v>0.12</v>
      </c>
      <c r="Q4185">
        <v>0.21</v>
      </c>
      <c r="R4185">
        <v>0.21</v>
      </c>
      <c r="S4185">
        <v>0</v>
      </c>
      <c r="T4185">
        <v>0.1</v>
      </c>
      <c r="U4185">
        <v>0.2</v>
      </c>
      <c r="V4185">
        <v>0.3</v>
      </c>
      <c r="W4185">
        <v>0.4</v>
      </c>
      <c r="X4185">
        <v>0.4</v>
      </c>
      <c r="Y4185">
        <v>21411</v>
      </c>
      <c r="Z4185">
        <v>46861</v>
      </c>
      <c r="AA4185">
        <v>-999</v>
      </c>
      <c r="AB4185">
        <v>-999</v>
      </c>
    </row>
    <row r="4186" spans="1:28" x14ac:dyDescent="0.25">
      <c r="A4186">
        <v>7233500</v>
      </c>
      <c r="B4186">
        <v>8</v>
      </c>
      <c r="C4186">
        <v>0.27</v>
      </c>
      <c r="D4186">
        <v>0.6</v>
      </c>
      <c r="E4186">
        <v>0</v>
      </c>
      <c r="F4186">
        <v>0</v>
      </c>
      <c r="G4186">
        <v>1</v>
      </c>
      <c r="H4186">
        <v>2</v>
      </c>
      <c r="I4186">
        <v>2</v>
      </c>
      <c r="J4186">
        <v>3</v>
      </c>
      <c r="K4186">
        <v>7</v>
      </c>
      <c r="L4186">
        <v>8</v>
      </c>
      <c r="M4186">
        <v>0.03</v>
      </c>
      <c r="N4186">
        <v>7.0000000000000007E-2</v>
      </c>
      <c r="O4186">
        <v>7.0000000000000007E-2</v>
      </c>
      <c r="P4186">
        <v>0.1</v>
      </c>
      <c r="Q4186">
        <v>0.24</v>
      </c>
      <c r="R4186">
        <v>0.27</v>
      </c>
      <c r="S4186">
        <v>0</v>
      </c>
      <c r="T4186">
        <v>0.1</v>
      </c>
      <c r="U4186">
        <v>0.1</v>
      </c>
      <c r="V4186">
        <v>0.1</v>
      </c>
      <c r="W4186">
        <v>0.5</v>
      </c>
      <c r="X4186">
        <v>0.6</v>
      </c>
      <c r="Y4186">
        <v>8642</v>
      </c>
      <c r="Z4186">
        <v>29855</v>
      </c>
      <c r="AA4186">
        <v>-999</v>
      </c>
      <c r="AB4186">
        <v>-999</v>
      </c>
    </row>
    <row r="4187" spans="1:28" x14ac:dyDescent="0.25">
      <c r="A4187">
        <v>7234000</v>
      </c>
      <c r="B4187">
        <v>44</v>
      </c>
      <c r="C4187">
        <v>0.21</v>
      </c>
      <c r="D4187">
        <v>54.2</v>
      </c>
      <c r="E4187">
        <v>3</v>
      </c>
      <c r="F4187">
        <v>0.01</v>
      </c>
      <c r="G4187">
        <v>3</v>
      </c>
      <c r="H4187">
        <v>6</v>
      </c>
      <c r="I4187">
        <v>13</v>
      </c>
      <c r="J4187">
        <v>21</v>
      </c>
      <c r="K4187">
        <v>38</v>
      </c>
      <c r="L4187">
        <v>42</v>
      </c>
      <c r="M4187">
        <v>0.01</v>
      </c>
      <c r="N4187">
        <v>0.03</v>
      </c>
      <c r="O4187">
        <v>0.06</v>
      </c>
      <c r="P4187">
        <v>0.1</v>
      </c>
      <c r="Q4187">
        <v>0.18</v>
      </c>
      <c r="R4187">
        <v>0.2</v>
      </c>
      <c r="S4187">
        <v>0.1</v>
      </c>
      <c r="T4187">
        <v>0.1</v>
      </c>
      <c r="U4187">
        <v>0.6</v>
      </c>
      <c r="V4187">
        <v>0.7</v>
      </c>
      <c r="W4187">
        <v>37.6</v>
      </c>
      <c r="X4187">
        <v>37.6</v>
      </c>
      <c r="Y4187">
        <v>3786</v>
      </c>
      <c r="Z4187">
        <v>101625</v>
      </c>
      <c r="AA4187">
        <v>57620</v>
      </c>
      <c r="AB4187">
        <v>127480</v>
      </c>
    </row>
    <row r="4188" spans="1:28" x14ac:dyDescent="0.25">
      <c r="A4188">
        <v>7234100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-999</v>
      </c>
      <c r="Z4188">
        <v>-999</v>
      </c>
      <c r="AA4188">
        <v>-999</v>
      </c>
      <c r="AB4188">
        <v>-999</v>
      </c>
    </row>
    <row r="4189" spans="1:28" x14ac:dyDescent="0.25">
      <c r="A4189">
        <v>7235000</v>
      </c>
      <c r="B4189">
        <v>6</v>
      </c>
      <c r="C4189">
        <v>0.28000000000000003</v>
      </c>
      <c r="D4189">
        <v>2.2000000000000002</v>
      </c>
      <c r="E4189">
        <v>0</v>
      </c>
      <c r="F4189">
        <v>0</v>
      </c>
      <c r="G4189">
        <v>1</v>
      </c>
      <c r="H4189">
        <v>1</v>
      </c>
      <c r="I4189">
        <v>1</v>
      </c>
      <c r="J4189">
        <v>3</v>
      </c>
      <c r="K4189">
        <v>5</v>
      </c>
      <c r="L4189">
        <v>6</v>
      </c>
      <c r="M4189">
        <v>0.05</v>
      </c>
      <c r="N4189">
        <v>0.05</v>
      </c>
      <c r="O4189">
        <v>0.05</v>
      </c>
      <c r="P4189">
        <v>0.14000000000000001</v>
      </c>
      <c r="Q4189">
        <v>0.23</v>
      </c>
      <c r="R4189">
        <v>0.28000000000000003</v>
      </c>
      <c r="S4189">
        <v>1.6</v>
      </c>
      <c r="T4189">
        <v>1.6</v>
      </c>
      <c r="U4189">
        <v>1.6</v>
      </c>
      <c r="V4189">
        <v>1.8</v>
      </c>
      <c r="W4189">
        <v>2.2000000000000002</v>
      </c>
      <c r="X4189">
        <v>2.2000000000000002</v>
      </c>
      <c r="Y4189">
        <v>22067</v>
      </c>
      <c r="Z4189">
        <v>35643</v>
      </c>
      <c r="AA4189">
        <v>-999</v>
      </c>
      <c r="AB4189">
        <v>-999</v>
      </c>
    </row>
    <row r="4190" spans="1:28" x14ac:dyDescent="0.25">
      <c r="A4190">
        <v>7236000</v>
      </c>
      <c r="B4190">
        <v>6</v>
      </c>
      <c r="C4190">
        <v>0.13</v>
      </c>
      <c r="D4190">
        <v>1.1000000000000001</v>
      </c>
      <c r="E4190">
        <v>0</v>
      </c>
      <c r="F4190">
        <v>0</v>
      </c>
      <c r="G4190">
        <v>1</v>
      </c>
      <c r="H4190">
        <v>1</v>
      </c>
      <c r="I4190">
        <v>1</v>
      </c>
      <c r="J4190">
        <v>3</v>
      </c>
      <c r="K4190">
        <v>5</v>
      </c>
      <c r="L4190">
        <v>6</v>
      </c>
      <c r="M4190">
        <v>0.02</v>
      </c>
      <c r="N4190">
        <v>0.02</v>
      </c>
      <c r="O4190">
        <v>0.02</v>
      </c>
      <c r="P4190">
        <v>7.0000000000000007E-2</v>
      </c>
      <c r="Q4190">
        <v>0.11</v>
      </c>
      <c r="R4190">
        <v>0.13</v>
      </c>
      <c r="S4190">
        <v>0.8</v>
      </c>
      <c r="T4190">
        <v>0.8</v>
      </c>
      <c r="U4190">
        <v>0.8</v>
      </c>
      <c r="V4190">
        <v>0.9</v>
      </c>
      <c r="W4190">
        <v>1</v>
      </c>
      <c r="X4190">
        <v>1.1000000000000001</v>
      </c>
      <c r="Y4190">
        <v>76535</v>
      </c>
      <c r="Z4190">
        <v>94596</v>
      </c>
      <c r="AA4190">
        <v>-999</v>
      </c>
      <c r="AB4190">
        <v>-999</v>
      </c>
    </row>
    <row r="4191" spans="1:28" x14ac:dyDescent="0.25">
      <c r="A4191">
        <v>7237000</v>
      </c>
      <c r="B4191">
        <v>8</v>
      </c>
      <c r="C4191">
        <v>0.16</v>
      </c>
      <c r="D4191">
        <v>26.2</v>
      </c>
      <c r="E4191">
        <v>1</v>
      </c>
      <c r="F4191">
        <v>0.02</v>
      </c>
      <c r="G4191">
        <v>1</v>
      </c>
      <c r="H4191">
        <v>2</v>
      </c>
      <c r="I4191">
        <v>2</v>
      </c>
      <c r="J4191">
        <v>4</v>
      </c>
      <c r="K4191">
        <v>7</v>
      </c>
      <c r="L4191">
        <v>8</v>
      </c>
      <c r="M4191">
        <v>0.02</v>
      </c>
      <c r="N4191">
        <v>0.04</v>
      </c>
      <c r="O4191">
        <v>0.04</v>
      </c>
      <c r="P4191">
        <v>0.08</v>
      </c>
      <c r="Q4191">
        <v>0.14000000000000001</v>
      </c>
      <c r="R4191">
        <v>0.16</v>
      </c>
      <c r="S4191">
        <v>0.7</v>
      </c>
      <c r="T4191">
        <v>25.8</v>
      </c>
      <c r="U4191">
        <v>25.8</v>
      </c>
      <c r="V4191">
        <v>25.9</v>
      </c>
      <c r="W4191">
        <v>26.2</v>
      </c>
      <c r="X4191">
        <v>26.2</v>
      </c>
      <c r="Y4191">
        <v>2290</v>
      </c>
      <c r="Z4191">
        <v>81916</v>
      </c>
      <c r="AA4191">
        <v>2290</v>
      </c>
      <c r="AB4191">
        <v>2290</v>
      </c>
    </row>
    <row r="4192" spans="1:28" x14ac:dyDescent="0.25">
      <c r="A4192">
        <v>7237500</v>
      </c>
      <c r="B4192">
        <v>63</v>
      </c>
      <c r="C4192">
        <v>0.2</v>
      </c>
      <c r="D4192">
        <v>40.9</v>
      </c>
      <c r="E4192">
        <v>4</v>
      </c>
      <c r="F4192">
        <v>0.01</v>
      </c>
      <c r="G4192">
        <v>4</v>
      </c>
      <c r="H4192">
        <v>9</v>
      </c>
      <c r="I4192">
        <v>20</v>
      </c>
      <c r="J4192">
        <v>34</v>
      </c>
      <c r="K4192">
        <v>56</v>
      </c>
      <c r="L4192">
        <v>61</v>
      </c>
      <c r="M4192">
        <v>0.01</v>
      </c>
      <c r="N4192">
        <v>0.03</v>
      </c>
      <c r="O4192">
        <v>0.06</v>
      </c>
      <c r="P4192">
        <v>0.11</v>
      </c>
      <c r="Q4192">
        <v>0.18</v>
      </c>
      <c r="R4192">
        <v>0.2</v>
      </c>
      <c r="S4192">
        <v>0.2</v>
      </c>
      <c r="T4192">
        <v>4.2</v>
      </c>
      <c r="U4192">
        <v>4.5999999999999996</v>
      </c>
      <c r="V4192">
        <v>4.7</v>
      </c>
      <c r="W4192">
        <v>29.7</v>
      </c>
      <c r="X4192">
        <v>29.7</v>
      </c>
      <c r="Y4192">
        <v>8528</v>
      </c>
      <c r="Z4192">
        <v>164970</v>
      </c>
      <c r="AA4192">
        <v>28558</v>
      </c>
      <c r="AB4192">
        <v>180070</v>
      </c>
    </row>
    <row r="4193" spans="1:28" x14ac:dyDescent="0.25">
      <c r="A4193">
        <v>7238000</v>
      </c>
      <c r="B4193">
        <v>66</v>
      </c>
      <c r="C4193">
        <v>0.2</v>
      </c>
      <c r="D4193">
        <v>38.799999999999997</v>
      </c>
      <c r="E4193">
        <v>4</v>
      </c>
      <c r="F4193">
        <v>0.01</v>
      </c>
      <c r="G4193">
        <v>4</v>
      </c>
      <c r="H4193">
        <v>9</v>
      </c>
      <c r="I4193">
        <v>20</v>
      </c>
      <c r="J4193">
        <v>34</v>
      </c>
      <c r="K4193">
        <v>58</v>
      </c>
      <c r="L4193">
        <v>63</v>
      </c>
      <c r="M4193">
        <v>0.01</v>
      </c>
      <c r="N4193">
        <v>0.03</v>
      </c>
      <c r="O4193">
        <v>0.06</v>
      </c>
      <c r="P4193">
        <v>0.1</v>
      </c>
      <c r="Q4193">
        <v>0.18</v>
      </c>
      <c r="R4193">
        <v>0.19</v>
      </c>
      <c r="S4193">
        <v>0.2</v>
      </c>
      <c r="T4193">
        <v>4</v>
      </c>
      <c r="U4193">
        <v>4.3</v>
      </c>
      <c r="V4193">
        <v>4.4000000000000004</v>
      </c>
      <c r="W4193">
        <v>28.1</v>
      </c>
      <c r="X4193">
        <v>28.2</v>
      </c>
      <c r="Y4193">
        <v>12113</v>
      </c>
      <c r="Z4193">
        <v>191853</v>
      </c>
      <c r="AA4193">
        <v>70566</v>
      </c>
      <c r="AB4193">
        <v>216705</v>
      </c>
    </row>
    <row r="4194" spans="1:28" x14ac:dyDescent="0.25">
      <c r="A4194">
        <v>7239000</v>
      </c>
      <c r="B4194">
        <v>67</v>
      </c>
      <c r="C4194">
        <v>0.2</v>
      </c>
      <c r="D4194">
        <v>52.3</v>
      </c>
      <c r="E4194">
        <v>5</v>
      </c>
      <c r="F4194">
        <v>0.02</v>
      </c>
      <c r="G4194">
        <v>4</v>
      </c>
      <c r="H4194">
        <v>10</v>
      </c>
      <c r="I4194">
        <v>21</v>
      </c>
      <c r="J4194">
        <v>35</v>
      </c>
      <c r="K4194">
        <v>59</v>
      </c>
      <c r="L4194">
        <v>64</v>
      </c>
      <c r="M4194">
        <v>0.01</v>
      </c>
      <c r="N4194">
        <v>0.03</v>
      </c>
      <c r="O4194">
        <v>0.06</v>
      </c>
      <c r="P4194">
        <v>0.11</v>
      </c>
      <c r="Q4194">
        <v>0.18</v>
      </c>
      <c r="R4194">
        <v>0.19</v>
      </c>
      <c r="S4194">
        <v>0.2</v>
      </c>
      <c r="T4194">
        <v>18.2</v>
      </c>
      <c r="U4194">
        <v>18.5</v>
      </c>
      <c r="V4194">
        <v>18.7</v>
      </c>
      <c r="W4194">
        <v>41.9</v>
      </c>
      <c r="X4194">
        <v>41.9</v>
      </c>
      <c r="Y4194">
        <v>1706</v>
      </c>
      <c r="Z4194">
        <v>218752</v>
      </c>
      <c r="AA4194">
        <v>1706</v>
      </c>
      <c r="AB4194">
        <v>198191</v>
      </c>
    </row>
    <row r="4195" spans="1:28" x14ac:dyDescent="0.25">
      <c r="A4195">
        <v>7239300</v>
      </c>
      <c r="B4195">
        <v>69</v>
      </c>
      <c r="C4195">
        <v>0.2</v>
      </c>
      <c r="D4195">
        <v>51.4</v>
      </c>
      <c r="E4195">
        <v>5</v>
      </c>
      <c r="F4195">
        <v>0.01</v>
      </c>
      <c r="G4195">
        <v>4</v>
      </c>
      <c r="H4195">
        <v>10</v>
      </c>
      <c r="I4195">
        <v>21</v>
      </c>
      <c r="J4195">
        <v>35</v>
      </c>
      <c r="K4195">
        <v>61</v>
      </c>
      <c r="L4195">
        <v>66</v>
      </c>
      <c r="M4195">
        <v>0.01</v>
      </c>
      <c r="N4195">
        <v>0.03</v>
      </c>
      <c r="O4195">
        <v>0.06</v>
      </c>
      <c r="P4195">
        <v>0.1</v>
      </c>
      <c r="Q4195">
        <v>0.18</v>
      </c>
      <c r="R4195">
        <v>0.2</v>
      </c>
      <c r="S4195">
        <v>0.1</v>
      </c>
      <c r="T4195">
        <v>17.899999999999999</v>
      </c>
      <c r="U4195">
        <v>18.2</v>
      </c>
      <c r="V4195">
        <v>18.3</v>
      </c>
      <c r="W4195">
        <v>41.1</v>
      </c>
      <c r="X4195">
        <v>41.2</v>
      </c>
      <c r="Y4195">
        <v>10970</v>
      </c>
      <c r="Z4195">
        <v>235573</v>
      </c>
      <c r="AA4195">
        <v>34841</v>
      </c>
      <c r="AB4195">
        <v>224292</v>
      </c>
    </row>
    <row r="4196" spans="1:28" x14ac:dyDescent="0.25">
      <c r="A4196">
        <v>7239500</v>
      </c>
      <c r="B4196">
        <v>74</v>
      </c>
      <c r="C4196">
        <v>0.21</v>
      </c>
      <c r="D4196">
        <v>50.3</v>
      </c>
      <c r="E4196">
        <v>5</v>
      </c>
      <c r="F4196">
        <v>0.01</v>
      </c>
      <c r="G4196">
        <v>4</v>
      </c>
      <c r="H4196">
        <v>10</v>
      </c>
      <c r="I4196">
        <v>23</v>
      </c>
      <c r="J4196">
        <v>38</v>
      </c>
      <c r="K4196">
        <v>65</v>
      </c>
      <c r="L4196">
        <v>70</v>
      </c>
      <c r="M4196">
        <v>0.01</v>
      </c>
      <c r="N4196">
        <v>0.03</v>
      </c>
      <c r="O4196">
        <v>7.0000000000000007E-2</v>
      </c>
      <c r="P4196">
        <v>0.11</v>
      </c>
      <c r="Q4196">
        <v>0.19</v>
      </c>
      <c r="R4196">
        <v>0.2</v>
      </c>
      <c r="S4196">
        <v>0.1</v>
      </c>
      <c r="T4196">
        <v>17.5</v>
      </c>
      <c r="U4196">
        <v>17.8</v>
      </c>
      <c r="V4196">
        <v>17.899999999999999</v>
      </c>
      <c r="W4196">
        <v>40.200000000000003</v>
      </c>
      <c r="X4196">
        <v>40.299999999999997</v>
      </c>
      <c r="Y4196">
        <v>5714</v>
      </c>
      <c r="Z4196">
        <v>266093</v>
      </c>
      <c r="AA4196">
        <v>82015</v>
      </c>
      <c r="AB4196">
        <v>272504</v>
      </c>
    </row>
    <row r="4197" spans="1:28" x14ac:dyDescent="0.25">
      <c r="A4197">
        <v>7241000</v>
      </c>
      <c r="B4197">
        <v>83</v>
      </c>
      <c r="C4197">
        <v>0.24</v>
      </c>
      <c r="D4197">
        <v>50.8</v>
      </c>
      <c r="E4197">
        <v>6</v>
      </c>
      <c r="F4197">
        <v>0.02</v>
      </c>
      <c r="G4197">
        <v>6</v>
      </c>
      <c r="H4197">
        <v>12</v>
      </c>
      <c r="I4197">
        <v>25</v>
      </c>
      <c r="J4197">
        <v>41</v>
      </c>
      <c r="K4197">
        <v>69</v>
      </c>
      <c r="L4197">
        <v>79</v>
      </c>
      <c r="M4197">
        <v>0.02</v>
      </c>
      <c r="N4197">
        <v>0.03</v>
      </c>
      <c r="O4197">
        <v>7.0000000000000007E-2</v>
      </c>
      <c r="P4197">
        <v>0.12</v>
      </c>
      <c r="Q4197">
        <v>0.2</v>
      </c>
      <c r="R4197">
        <v>0.23</v>
      </c>
      <c r="S4197">
        <v>1.2</v>
      </c>
      <c r="T4197">
        <v>18.399999999999999</v>
      </c>
      <c r="U4197">
        <v>18.7</v>
      </c>
      <c r="V4197">
        <v>18.899999999999999</v>
      </c>
      <c r="W4197">
        <v>40.9</v>
      </c>
      <c r="X4197">
        <v>41</v>
      </c>
      <c r="Y4197">
        <v>892</v>
      </c>
      <c r="Z4197">
        <v>264763</v>
      </c>
      <c r="AA4197">
        <v>892</v>
      </c>
      <c r="AB4197">
        <v>250022</v>
      </c>
    </row>
    <row r="4198" spans="1:28" x14ac:dyDescent="0.25">
      <c r="A4198">
        <v>7241550</v>
      </c>
      <c r="B4198">
        <v>89</v>
      </c>
      <c r="C4198">
        <v>0.25</v>
      </c>
      <c r="D4198">
        <v>49.8</v>
      </c>
      <c r="E4198">
        <v>6</v>
      </c>
      <c r="F4198">
        <v>0.02</v>
      </c>
      <c r="G4198">
        <v>6</v>
      </c>
      <c r="H4198">
        <v>12</v>
      </c>
      <c r="I4198">
        <v>25</v>
      </c>
      <c r="J4198">
        <v>44</v>
      </c>
      <c r="K4198">
        <v>75</v>
      </c>
      <c r="L4198">
        <v>85</v>
      </c>
      <c r="M4198">
        <v>0.02</v>
      </c>
      <c r="N4198">
        <v>0.03</v>
      </c>
      <c r="O4198">
        <v>7.0000000000000007E-2</v>
      </c>
      <c r="P4198">
        <v>0.12</v>
      </c>
      <c r="Q4198">
        <v>0.21</v>
      </c>
      <c r="R4198">
        <v>0.24</v>
      </c>
      <c r="S4198">
        <v>1.2</v>
      </c>
      <c r="T4198">
        <v>18</v>
      </c>
      <c r="U4198">
        <v>18.3</v>
      </c>
      <c r="V4198">
        <v>18.5</v>
      </c>
      <c r="W4198">
        <v>40.1</v>
      </c>
      <c r="X4198">
        <v>40.200000000000003</v>
      </c>
      <c r="Y4198">
        <v>18958</v>
      </c>
      <c r="Z4198">
        <v>285279</v>
      </c>
      <c r="AA4198">
        <v>42798</v>
      </c>
      <c r="AB4198">
        <v>287975</v>
      </c>
    </row>
    <row r="4199" spans="1:28" x14ac:dyDescent="0.25">
      <c r="A4199">
        <v>7242000</v>
      </c>
      <c r="B4199">
        <v>137</v>
      </c>
      <c r="C4199">
        <v>0.36</v>
      </c>
      <c r="D4199">
        <v>53.2</v>
      </c>
      <c r="E4199">
        <v>11</v>
      </c>
      <c r="F4199">
        <v>0.03</v>
      </c>
      <c r="G4199">
        <v>9</v>
      </c>
      <c r="H4199">
        <v>28</v>
      </c>
      <c r="I4199">
        <v>46</v>
      </c>
      <c r="J4199">
        <v>82</v>
      </c>
      <c r="K4199">
        <v>120</v>
      </c>
      <c r="L4199">
        <v>131</v>
      </c>
      <c r="M4199">
        <v>0.02</v>
      </c>
      <c r="N4199">
        <v>7.0000000000000007E-2</v>
      </c>
      <c r="O4199">
        <v>0.12</v>
      </c>
      <c r="P4199">
        <v>0.22</v>
      </c>
      <c r="Q4199">
        <v>0.32</v>
      </c>
      <c r="R4199">
        <v>0.35</v>
      </c>
      <c r="S4199">
        <v>2.5</v>
      </c>
      <c r="T4199">
        <v>19</v>
      </c>
      <c r="U4199">
        <v>19.3</v>
      </c>
      <c r="V4199">
        <v>22.2</v>
      </c>
      <c r="W4199">
        <v>42.7</v>
      </c>
      <c r="X4199">
        <v>42.7</v>
      </c>
      <c r="Y4199">
        <v>4253</v>
      </c>
      <c r="Z4199">
        <v>261416</v>
      </c>
      <c r="AA4199">
        <v>26212</v>
      </c>
      <c r="AB4199">
        <v>238214</v>
      </c>
    </row>
    <row r="4200" spans="1:28" x14ac:dyDescent="0.25">
      <c r="A4200">
        <v>7242350</v>
      </c>
      <c r="B4200">
        <v>10</v>
      </c>
      <c r="C4200">
        <v>3.84</v>
      </c>
      <c r="D4200">
        <v>14.6</v>
      </c>
      <c r="E4200">
        <v>0</v>
      </c>
      <c r="F4200">
        <v>0</v>
      </c>
      <c r="G4200">
        <v>2</v>
      </c>
      <c r="H4200">
        <v>2</v>
      </c>
      <c r="I4200">
        <v>4</v>
      </c>
      <c r="J4200">
        <v>8</v>
      </c>
      <c r="K4200">
        <v>10</v>
      </c>
      <c r="L4200">
        <v>10</v>
      </c>
      <c r="M4200">
        <v>0.77</v>
      </c>
      <c r="N4200">
        <v>0.77</v>
      </c>
      <c r="O4200">
        <v>1.53</v>
      </c>
      <c r="P4200">
        <v>3.07</v>
      </c>
      <c r="Q4200">
        <v>3.84</v>
      </c>
      <c r="R4200">
        <v>3.84</v>
      </c>
      <c r="S4200">
        <v>5</v>
      </c>
      <c r="T4200">
        <v>5</v>
      </c>
      <c r="U4200">
        <v>5.8</v>
      </c>
      <c r="V4200">
        <v>8.6999999999999993</v>
      </c>
      <c r="W4200">
        <v>14.6</v>
      </c>
      <c r="X4200">
        <v>14.6</v>
      </c>
      <c r="Y4200">
        <v>3182</v>
      </c>
      <c r="Z4200">
        <v>18140</v>
      </c>
      <c r="AA4200">
        <v>-999</v>
      </c>
      <c r="AB4200">
        <v>-999</v>
      </c>
    </row>
    <row r="4201" spans="1:28" x14ac:dyDescent="0.25">
      <c r="A4201">
        <v>7242380</v>
      </c>
      <c r="B4201">
        <v>69</v>
      </c>
      <c r="C4201">
        <v>5.05</v>
      </c>
      <c r="D4201">
        <v>34.5</v>
      </c>
      <c r="E4201">
        <v>2</v>
      </c>
      <c r="F4201">
        <v>0.15</v>
      </c>
      <c r="G4201">
        <v>4</v>
      </c>
      <c r="H4201">
        <v>4</v>
      </c>
      <c r="I4201">
        <v>9</v>
      </c>
      <c r="J4201">
        <v>59</v>
      </c>
      <c r="K4201">
        <v>64</v>
      </c>
      <c r="L4201">
        <v>66</v>
      </c>
      <c r="M4201">
        <v>0.28999999999999998</v>
      </c>
      <c r="N4201">
        <v>0.28999999999999998</v>
      </c>
      <c r="O4201">
        <v>0.66</v>
      </c>
      <c r="P4201">
        <v>4.32</v>
      </c>
      <c r="Q4201">
        <v>4.6900000000000004</v>
      </c>
      <c r="R4201">
        <v>4.83</v>
      </c>
      <c r="S4201">
        <v>1.2</v>
      </c>
      <c r="T4201">
        <v>1.2</v>
      </c>
      <c r="U4201">
        <v>4.5999999999999996</v>
      </c>
      <c r="V4201">
        <v>31</v>
      </c>
      <c r="W4201">
        <v>33.200000000000003</v>
      </c>
      <c r="X4201">
        <v>34.200000000000003</v>
      </c>
      <c r="Y4201">
        <v>1733</v>
      </c>
      <c r="Z4201">
        <v>26602</v>
      </c>
      <c r="AA4201">
        <v>4723</v>
      </c>
      <c r="AB4201">
        <v>18994</v>
      </c>
    </row>
    <row r="4202" spans="1:28" x14ac:dyDescent="0.25">
      <c r="A4202">
        <v>7243000</v>
      </c>
      <c r="B4202">
        <v>12</v>
      </c>
      <c r="C4202">
        <v>6.78</v>
      </c>
      <c r="D4202">
        <v>14.6</v>
      </c>
      <c r="E4202">
        <v>0</v>
      </c>
      <c r="F4202">
        <v>0</v>
      </c>
      <c r="G4202">
        <v>0</v>
      </c>
      <c r="H4202">
        <v>0</v>
      </c>
      <c r="I4202">
        <v>1</v>
      </c>
      <c r="J4202">
        <v>4</v>
      </c>
      <c r="K4202">
        <v>4</v>
      </c>
      <c r="L4202">
        <v>4</v>
      </c>
      <c r="M4202">
        <v>0</v>
      </c>
      <c r="N4202">
        <v>0</v>
      </c>
      <c r="O4202">
        <v>0.56000000000000005</v>
      </c>
      <c r="P4202">
        <v>2.2599999999999998</v>
      </c>
      <c r="Q4202">
        <v>2.2599999999999998</v>
      </c>
      <c r="R4202">
        <v>2.2599999999999998</v>
      </c>
      <c r="S4202">
        <v>0</v>
      </c>
      <c r="T4202">
        <v>0</v>
      </c>
      <c r="U4202">
        <v>1.2</v>
      </c>
      <c r="V4202">
        <v>3.5</v>
      </c>
      <c r="W4202">
        <v>3.5</v>
      </c>
      <c r="X4202">
        <v>3.5</v>
      </c>
      <c r="Y4202">
        <v>6431</v>
      </c>
      <c r="Z4202">
        <v>8994</v>
      </c>
      <c r="AA4202">
        <v>-999</v>
      </c>
      <c r="AB4202">
        <v>-999</v>
      </c>
    </row>
    <row r="4203" spans="1:28" x14ac:dyDescent="0.25">
      <c r="A4203">
        <v>7243500</v>
      </c>
      <c r="B4203">
        <v>291</v>
      </c>
      <c r="C4203">
        <v>5.61</v>
      </c>
      <c r="D4203">
        <v>55.7</v>
      </c>
      <c r="E4203">
        <v>11</v>
      </c>
      <c r="F4203">
        <v>0.21</v>
      </c>
      <c r="G4203">
        <v>5</v>
      </c>
      <c r="H4203">
        <v>17</v>
      </c>
      <c r="I4203">
        <v>39</v>
      </c>
      <c r="J4203">
        <v>191</v>
      </c>
      <c r="K4203">
        <v>259</v>
      </c>
      <c r="L4203">
        <v>275</v>
      </c>
      <c r="M4203">
        <v>0.1</v>
      </c>
      <c r="N4203">
        <v>0.33</v>
      </c>
      <c r="O4203">
        <v>0.75</v>
      </c>
      <c r="P4203">
        <v>3.68</v>
      </c>
      <c r="Q4203">
        <v>4.99</v>
      </c>
      <c r="R4203">
        <v>5.3</v>
      </c>
      <c r="S4203">
        <v>0.6</v>
      </c>
      <c r="T4203">
        <v>1.4</v>
      </c>
      <c r="U4203">
        <v>4.3</v>
      </c>
      <c r="V4203">
        <v>30.1</v>
      </c>
      <c r="W4203">
        <v>40.799999999999997</v>
      </c>
      <c r="X4203">
        <v>45</v>
      </c>
      <c r="Y4203">
        <v>4558</v>
      </c>
      <c r="Z4203">
        <v>61220</v>
      </c>
      <c r="AA4203">
        <v>11633</v>
      </c>
      <c r="AB4203">
        <v>55867</v>
      </c>
    </row>
    <row r="4204" spans="1:28" x14ac:dyDescent="0.25">
      <c r="A4204">
        <v>7245500</v>
      </c>
      <c r="B4204">
        <v>26</v>
      </c>
      <c r="C4204">
        <v>5.53</v>
      </c>
      <c r="D4204">
        <v>149</v>
      </c>
      <c r="E4204">
        <v>14</v>
      </c>
      <c r="F4204">
        <v>2.98</v>
      </c>
      <c r="G4204">
        <v>0</v>
      </c>
      <c r="H4204">
        <v>0</v>
      </c>
      <c r="I4204">
        <v>0</v>
      </c>
      <c r="J4204">
        <v>24</v>
      </c>
      <c r="K4204">
        <v>26</v>
      </c>
      <c r="L4204">
        <v>26</v>
      </c>
      <c r="M4204">
        <v>0</v>
      </c>
      <c r="N4204">
        <v>0</v>
      </c>
      <c r="O4204">
        <v>0</v>
      </c>
      <c r="P4204">
        <v>5.1100000000000003</v>
      </c>
      <c r="Q4204">
        <v>5.53</v>
      </c>
      <c r="R4204">
        <v>5.53</v>
      </c>
      <c r="S4204">
        <v>0</v>
      </c>
      <c r="T4204">
        <v>0</v>
      </c>
      <c r="U4204">
        <v>0</v>
      </c>
      <c r="V4204">
        <v>122.3</v>
      </c>
      <c r="W4204">
        <v>149</v>
      </c>
      <c r="X4204">
        <v>149</v>
      </c>
      <c r="Y4204">
        <v>3428</v>
      </c>
      <c r="Z4204">
        <v>22038</v>
      </c>
      <c r="AA4204">
        <v>9373</v>
      </c>
      <c r="AB4204">
        <v>23757</v>
      </c>
    </row>
    <row r="4205" spans="1:28" x14ac:dyDescent="0.25">
      <c r="A4205">
        <v>7247000</v>
      </c>
      <c r="B4205">
        <v>19</v>
      </c>
      <c r="C4205">
        <v>3.62</v>
      </c>
      <c r="D4205">
        <v>205.9</v>
      </c>
      <c r="E4205">
        <v>9</v>
      </c>
      <c r="F4205">
        <v>1.71</v>
      </c>
      <c r="G4205">
        <v>0</v>
      </c>
      <c r="H4205">
        <v>1</v>
      </c>
      <c r="I4205">
        <v>1</v>
      </c>
      <c r="J4205">
        <v>9</v>
      </c>
      <c r="K4205">
        <v>19</v>
      </c>
      <c r="L4205">
        <v>19</v>
      </c>
      <c r="M4205">
        <v>0</v>
      </c>
      <c r="N4205">
        <v>0.19</v>
      </c>
      <c r="O4205">
        <v>0.19</v>
      </c>
      <c r="P4205">
        <v>1.71</v>
      </c>
      <c r="Q4205">
        <v>3.62</v>
      </c>
      <c r="R4205">
        <v>3.62</v>
      </c>
      <c r="S4205">
        <v>0</v>
      </c>
      <c r="T4205">
        <v>1.7</v>
      </c>
      <c r="U4205">
        <v>1.7</v>
      </c>
      <c r="V4205">
        <v>77.2</v>
      </c>
      <c r="W4205">
        <v>205.9</v>
      </c>
      <c r="X4205">
        <v>205.9</v>
      </c>
      <c r="Y4205">
        <v>4985</v>
      </c>
      <c r="Z4205">
        <v>16189</v>
      </c>
      <c r="AA4205">
        <v>4985</v>
      </c>
      <c r="AB4205">
        <v>12789</v>
      </c>
    </row>
    <row r="4206" spans="1:28" x14ac:dyDescent="0.25">
      <c r="A4206">
        <v>7247500</v>
      </c>
      <c r="B4206">
        <v>16</v>
      </c>
      <c r="C4206">
        <v>5.1100000000000003</v>
      </c>
      <c r="D4206">
        <v>1713.6</v>
      </c>
      <c r="E4206">
        <v>9</v>
      </c>
      <c r="F4206">
        <v>2.87</v>
      </c>
      <c r="G4206">
        <v>2</v>
      </c>
      <c r="H4206">
        <v>4</v>
      </c>
      <c r="I4206">
        <v>4</v>
      </c>
      <c r="J4206">
        <v>13</v>
      </c>
      <c r="K4206">
        <v>14</v>
      </c>
      <c r="L4206">
        <v>16</v>
      </c>
      <c r="M4206">
        <v>0.64</v>
      </c>
      <c r="N4206">
        <v>1.28</v>
      </c>
      <c r="O4206">
        <v>1.28</v>
      </c>
      <c r="P4206">
        <v>4.1500000000000004</v>
      </c>
      <c r="Q4206">
        <v>4.47</v>
      </c>
      <c r="R4206">
        <v>5.1100000000000003</v>
      </c>
      <c r="S4206">
        <v>2.4</v>
      </c>
      <c r="T4206">
        <v>2.8</v>
      </c>
      <c r="U4206">
        <v>2.8</v>
      </c>
      <c r="V4206">
        <v>130.69999999999999</v>
      </c>
      <c r="W4206">
        <v>144.19999999999999</v>
      </c>
      <c r="X4206">
        <v>1713.6</v>
      </c>
      <c r="Y4206">
        <v>1170</v>
      </c>
      <c r="Z4206">
        <v>12746</v>
      </c>
      <c r="AA4206">
        <v>1170</v>
      </c>
      <c r="AB4206">
        <v>13291</v>
      </c>
    </row>
    <row r="4207" spans="1:28" x14ac:dyDescent="0.25">
      <c r="A4207">
        <v>7249400</v>
      </c>
      <c r="B4207">
        <v>6</v>
      </c>
      <c r="C4207">
        <v>1.58</v>
      </c>
      <c r="D4207">
        <v>67.7</v>
      </c>
      <c r="E4207">
        <v>2</v>
      </c>
      <c r="F4207">
        <v>0.53</v>
      </c>
      <c r="G4207">
        <v>1</v>
      </c>
      <c r="H4207">
        <v>1</v>
      </c>
      <c r="I4207">
        <v>3</v>
      </c>
      <c r="J4207">
        <v>5</v>
      </c>
      <c r="K4207">
        <v>5</v>
      </c>
      <c r="L4207">
        <v>5</v>
      </c>
      <c r="M4207">
        <v>0.26</v>
      </c>
      <c r="N4207">
        <v>0.26</v>
      </c>
      <c r="O4207">
        <v>0.79</v>
      </c>
      <c r="P4207">
        <v>1.32</v>
      </c>
      <c r="Q4207">
        <v>1.32</v>
      </c>
      <c r="R4207">
        <v>1.32</v>
      </c>
      <c r="S4207">
        <v>1.3</v>
      </c>
      <c r="T4207">
        <v>1.3</v>
      </c>
      <c r="U4207">
        <v>38.200000000000003</v>
      </c>
      <c r="V4207">
        <v>40.5</v>
      </c>
      <c r="W4207">
        <v>40.5</v>
      </c>
      <c r="X4207">
        <v>40.5</v>
      </c>
      <c r="Y4207">
        <v>7705</v>
      </c>
      <c r="Z4207">
        <v>18164</v>
      </c>
      <c r="AA4207">
        <v>7705</v>
      </c>
      <c r="AB4207">
        <v>14139</v>
      </c>
    </row>
    <row r="4208" spans="1:28" x14ac:dyDescent="0.25">
      <c r="A4208">
        <v>7249500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-999</v>
      </c>
      <c r="Z4208">
        <v>-999</v>
      </c>
      <c r="AA4208">
        <v>-999</v>
      </c>
      <c r="AB4208">
        <v>-999</v>
      </c>
    </row>
    <row r="4209" spans="1:28" x14ac:dyDescent="0.25">
      <c r="A4209">
        <v>7249985</v>
      </c>
      <c r="B4209">
        <v>1</v>
      </c>
      <c r="C4209">
        <v>0.09</v>
      </c>
      <c r="D4209">
        <v>0.2</v>
      </c>
      <c r="E4209">
        <v>0</v>
      </c>
      <c r="F4209">
        <v>0</v>
      </c>
      <c r="G4209">
        <v>0</v>
      </c>
      <c r="H4209">
        <v>0</v>
      </c>
      <c r="I4209">
        <v>1</v>
      </c>
      <c r="J4209">
        <v>1</v>
      </c>
      <c r="K4209">
        <v>1</v>
      </c>
      <c r="L4209">
        <v>1</v>
      </c>
      <c r="M4209">
        <v>0</v>
      </c>
      <c r="N4209">
        <v>0</v>
      </c>
      <c r="O4209">
        <v>0.09</v>
      </c>
      <c r="P4209">
        <v>0.09</v>
      </c>
      <c r="Q4209">
        <v>0.09</v>
      </c>
      <c r="R4209">
        <v>0.09</v>
      </c>
      <c r="S4209">
        <v>0</v>
      </c>
      <c r="T4209">
        <v>0</v>
      </c>
      <c r="U4209">
        <v>0.2</v>
      </c>
      <c r="V4209">
        <v>0.2</v>
      </c>
      <c r="W4209">
        <v>0.2</v>
      </c>
      <c r="X4209">
        <v>0.2</v>
      </c>
      <c r="Y4209">
        <v>18386</v>
      </c>
      <c r="Z4209">
        <v>18386</v>
      </c>
      <c r="AA4209">
        <v>-999</v>
      </c>
      <c r="AB4209">
        <v>-999</v>
      </c>
    </row>
    <row r="4210" spans="1:28" x14ac:dyDescent="0.25">
      <c r="A4210">
        <v>7250000</v>
      </c>
      <c r="B4210">
        <v>1</v>
      </c>
      <c r="C4210">
        <v>0.09</v>
      </c>
      <c r="D4210">
        <v>0.2</v>
      </c>
      <c r="E4210">
        <v>0</v>
      </c>
      <c r="F4210">
        <v>0</v>
      </c>
      <c r="G4210">
        <v>0</v>
      </c>
      <c r="H4210">
        <v>0</v>
      </c>
      <c r="I4210">
        <v>1</v>
      </c>
      <c r="J4210">
        <v>1</v>
      </c>
      <c r="K4210">
        <v>1</v>
      </c>
      <c r="L4210">
        <v>1</v>
      </c>
      <c r="M4210">
        <v>0</v>
      </c>
      <c r="N4210">
        <v>0</v>
      </c>
      <c r="O4210">
        <v>0.09</v>
      </c>
      <c r="P4210">
        <v>0.09</v>
      </c>
      <c r="Q4210">
        <v>0.09</v>
      </c>
      <c r="R4210">
        <v>0.09</v>
      </c>
      <c r="S4210">
        <v>0</v>
      </c>
      <c r="T4210">
        <v>0</v>
      </c>
      <c r="U4210">
        <v>0.2</v>
      </c>
      <c r="V4210">
        <v>0.2</v>
      </c>
      <c r="W4210">
        <v>0.2</v>
      </c>
      <c r="X4210">
        <v>0.2</v>
      </c>
      <c r="Y4210">
        <v>19876</v>
      </c>
      <c r="Z4210">
        <v>19876</v>
      </c>
      <c r="AA4210">
        <v>-999</v>
      </c>
      <c r="AB4210">
        <v>-999</v>
      </c>
    </row>
    <row r="4211" spans="1:28" x14ac:dyDescent="0.25">
      <c r="A4211">
        <v>7251500</v>
      </c>
      <c r="B4211">
        <v>5</v>
      </c>
      <c r="C4211">
        <v>0.89</v>
      </c>
      <c r="D4211">
        <v>86.9</v>
      </c>
      <c r="E4211">
        <v>3</v>
      </c>
      <c r="F4211">
        <v>0.53</v>
      </c>
      <c r="G4211">
        <v>1</v>
      </c>
      <c r="H4211">
        <v>1</v>
      </c>
      <c r="I4211">
        <v>2</v>
      </c>
      <c r="J4211">
        <v>4</v>
      </c>
      <c r="K4211">
        <v>5</v>
      </c>
      <c r="L4211">
        <v>5</v>
      </c>
      <c r="M4211">
        <v>0.18</v>
      </c>
      <c r="N4211">
        <v>0.18</v>
      </c>
      <c r="O4211">
        <v>0.36</v>
      </c>
      <c r="P4211">
        <v>0.71</v>
      </c>
      <c r="Q4211">
        <v>0.89</v>
      </c>
      <c r="R4211">
        <v>0.89</v>
      </c>
      <c r="S4211">
        <v>32.1</v>
      </c>
      <c r="T4211">
        <v>32.1</v>
      </c>
      <c r="U4211">
        <v>74.2</v>
      </c>
      <c r="V4211">
        <v>74.599999999999994</v>
      </c>
      <c r="W4211">
        <v>86.9</v>
      </c>
      <c r="X4211">
        <v>86.9</v>
      </c>
      <c r="Y4211">
        <v>8139</v>
      </c>
      <c r="Z4211">
        <v>23507</v>
      </c>
      <c r="AA4211">
        <v>18672</v>
      </c>
      <c r="AB4211">
        <v>26891</v>
      </c>
    </row>
    <row r="4212" spans="1:28" x14ac:dyDescent="0.25">
      <c r="A4212">
        <v>7252000</v>
      </c>
      <c r="B4212">
        <v>1</v>
      </c>
      <c r="C4212">
        <v>0.1</v>
      </c>
      <c r="D4212">
        <v>0.2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1</v>
      </c>
      <c r="L4212">
        <v>1</v>
      </c>
      <c r="M4212">
        <v>0</v>
      </c>
      <c r="N4212">
        <v>0</v>
      </c>
      <c r="O4212">
        <v>0</v>
      </c>
      <c r="P4212">
        <v>0</v>
      </c>
      <c r="Q4212">
        <v>0.1</v>
      </c>
      <c r="R4212">
        <v>0.1</v>
      </c>
      <c r="S4212">
        <v>0</v>
      </c>
      <c r="T4212">
        <v>0</v>
      </c>
      <c r="U4212">
        <v>0</v>
      </c>
      <c r="V4212">
        <v>0</v>
      </c>
      <c r="W4212">
        <v>0.2</v>
      </c>
      <c r="X4212">
        <v>0.2</v>
      </c>
      <c r="Y4212">
        <v>10378</v>
      </c>
      <c r="Z4212">
        <v>10378</v>
      </c>
      <c r="AA4212">
        <v>-999</v>
      </c>
      <c r="AB4212">
        <v>-999</v>
      </c>
    </row>
    <row r="4213" spans="1:28" x14ac:dyDescent="0.25">
      <c r="A4213">
        <v>7256500</v>
      </c>
      <c r="B4213">
        <v>2</v>
      </c>
      <c r="C4213">
        <v>1.26</v>
      </c>
      <c r="D4213">
        <v>39.200000000000003</v>
      </c>
      <c r="E4213">
        <v>1</v>
      </c>
      <c r="F4213">
        <v>0.63</v>
      </c>
      <c r="G4213">
        <v>0</v>
      </c>
      <c r="H4213">
        <v>0</v>
      </c>
      <c r="I4213">
        <v>2</v>
      </c>
      <c r="J4213">
        <v>2</v>
      </c>
      <c r="K4213">
        <v>2</v>
      </c>
      <c r="L4213">
        <v>2</v>
      </c>
      <c r="M4213">
        <v>0</v>
      </c>
      <c r="N4213">
        <v>0</v>
      </c>
      <c r="O4213">
        <v>1.26</v>
      </c>
      <c r="P4213">
        <v>1.26</v>
      </c>
      <c r="Q4213">
        <v>1.26</v>
      </c>
      <c r="R4213">
        <v>1.26</v>
      </c>
      <c r="S4213">
        <v>0</v>
      </c>
      <c r="T4213">
        <v>0</v>
      </c>
      <c r="U4213">
        <v>39.200000000000003</v>
      </c>
      <c r="V4213">
        <v>39.200000000000003</v>
      </c>
      <c r="W4213">
        <v>39.200000000000003</v>
      </c>
      <c r="X4213">
        <v>39.200000000000003</v>
      </c>
      <c r="Y4213">
        <v>7294</v>
      </c>
      <c r="Z4213">
        <v>8223</v>
      </c>
      <c r="AA4213">
        <v>7294</v>
      </c>
      <c r="AB4213">
        <v>7294</v>
      </c>
    </row>
    <row r="4214" spans="1:28" x14ac:dyDescent="0.25">
      <c r="A4214">
        <v>7257000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-999</v>
      </c>
      <c r="Z4214">
        <v>-999</v>
      </c>
      <c r="AA4214">
        <v>-999</v>
      </c>
      <c r="AB4214">
        <v>-999</v>
      </c>
    </row>
    <row r="4215" spans="1:28" x14ac:dyDescent="0.25">
      <c r="A4215">
        <v>7257006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-999</v>
      </c>
      <c r="Z4215">
        <v>-999</v>
      </c>
      <c r="AA4215">
        <v>-999</v>
      </c>
      <c r="AB4215">
        <v>-999</v>
      </c>
    </row>
    <row r="4216" spans="1:28" x14ac:dyDescent="0.25">
      <c r="A4216">
        <v>7257500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-999</v>
      </c>
      <c r="Z4216">
        <v>-999</v>
      </c>
      <c r="AA4216">
        <v>-999</v>
      </c>
      <c r="AB4216">
        <v>-999</v>
      </c>
    </row>
    <row r="4217" spans="1:28" x14ac:dyDescent="0.25">
      <c r="A4217">
        <v>7258500</v>
      </c>
      <c r="B4217">
        <v>7</v>
      </c>
      <c r="C4217">
        <v>1.1200000000000001</v>
      </c>
      <c r="D4217">
        <v>76.5</v>
      </c>
      <c r="E4217">
        <v>2</v>
      </c>
      <c r="F4217">
        <v>0.32</v>
      </c>
      <c r="G4217">
        <v>0</v>
      </c>
      <c r="H4217">
        <v>0</v>
      </c>
      <c r="I4217">
        <v>1</v>
      </c>
      <c r="J4217">
        <v>2</v>
      </c>
      <c r="K4217">
        <v>5</v>
      </c>
      <c r="L4217">
        <v>6</v>
      </c>
      <c r="M4217">
        <v>0</v>
      </c>
      <c r="N4217">
        <v>0</v>
      </c>
      <c r="O4217">
        <v>0.16</v>
      </c>
      <c r="P4217">
        <v>0.32</v>
      </c>
      <c r="Q4217">
        <v>0.8</v>
      </c>
      <c r="R4217">
        <v>0.96</v>
      </c>
      <c r="S4217">
        <v>0</v>
      </c>
      <c r="T4217">
        <v>0</v>
      </c>
      <c r="U4217">
        <v>1.6</v>
      </c>
      <c r="V4217">
        <v>1.8</v>
      </c>
      <c r="W4217">
        <v>64.400000000000006</v>
      </c>
      <c r="X4217">
        <v>70.8</v>
      </c>
      <c r="Y4217">
        <v>8891</v>
      </c>
      <c r="Z4217">
        <v>19591</v>
      </c>
      <c r="AA4217">
        <v>12686</v>
      </c>
      <c r="AB4217">
        <v>19469</v>
      </c>
    </row>
    <row r="4218" spans="1:28" x14ac:dyDescent="0.25">
      <c r="A4218">
        <v>7259500</v>
      </c>
      <c r="B4218">
        <v>12</v>
      </c>
      <c r="C4218">
        <v>0.9</v>
      </c>
      <c r="D4218">
        <v>274.5</v>
      </c>
      <c r="E4218">
        <v>4</v>
      </c>
      <c r="F4218">
        <v>0.3</v>
      </c>
      <c r="G4218">
        <v>2</v>
      </c>
      <c r="H4218">
        <v>3</v>
      </c>
      <c r="I4218">
        <v>4</v>
      </c>
      <c r="J4218">
        <v>6</v>
      </c>
      <c r="K4218">
        <v>10</v>
      </c>
      <c r="L4218">
        <v>11</v>
      </c>
      <c r="M4218">
        <v>0.15</v>
      </c>
      <c r="N4218">
        <v>0.22</v>
      </c>
      <c r="O4218">
        <v>0.3</v>
      </c>
      <c r="P4218">
        <v>0.45</v>
      </c>
      <c r="Q4218">
        <v>0.75</v>
      </c>
      <c r="R4218">
        <v>0.82</v>
      </c>
      <c r="S4218">
        <v>0.4</v>
      </c>
      <c r="T4218">
        <v>238.2</v>
      </c>
      <c r="U4218">
        <v>239</v>
      </c>
      <c r="V4218">
        <v>239.4</v>
      </c>
      <c r="W4218">
        <v>268.8</v>
      </c>
      <c r="X4218">
        <v>271.8</v>
      </c>
      <c r="Y4218">
        <v>1119</v>
      </c>
      <c r="Z4218">
        <v>34179</v>
      </c>
      <c r="AA4218">
        <v>1119</v>
      </c>
      <c r="AB4218">
        <v>26859</v>
      </c>
    </row>
    <row r="4219" spans="1:28" x14ac:dyDescent="0.25">
      <c r="A4219">
        <v>7260000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-999</v>
      </c>
      <c r="Z4219">
        <v>-999</v>
      </c>
      <c r="AA4219">
        <v>-999</v>
      </c>
      <c r="AB4219">
        <v>-999</v>
      </c>
    </row>
    <row r="4220" spans="1:28" x14ac:dyDescent="0.25">
      <c r="A4220">
        <v>7260500</v>
      </c>
      <c r="B4220">
        <v>17</v>
      </c>
      <c r="C4220">
        <v>0.86</v>
      </c>
      <c r="D4220">
        <v>196.3</v>
      </c>
      <c r="E4220">
        <v>7</v>
      </c>
      <c r="F4220">
        <v>0.35</v>
      </c>
      <c r="G4220">
        <v>2</v>
      </c>
      <c r="H4220">
        <v>3</v>
      </c>
      <c r="I4220">
        <v>4</v>
      </c>
      <c r="J4220">
        <v>8</v>
      </c>
      <c r="K4220">
        <v>13</v>
      </c>
      <c r="L4220">
        <v>15</v>
      </c>
      <c r="M4220">
        <v>0.1</v>
      </c>
      <c r="N4220">
        <v>0.15</v>
      </c>
      <c r="O4220">
        <v>0.2</v>
      </c>
      <c r="P4220">
        <v>0.41</v>
      </c>
      <c r="Q4220">
        <v>0.66</v>
      </c>
      <c r="R4220">
        <v>0.76</v>
      </c>
      <c r="S4220">
        <v>0.3</v>
      </c>
      <c r="T4220">
        <v>161.30000000000001</v>
      </c>
      <c r="U4220">
        <v>161.80000000000001</v>
      </c>
      <c r="V4220">
        <v>162.80000000000001</v>
      </c>
      <c r="W4220">
        <v>189.6</v>
      </c>
      <c r="X4220">
        <v>193.7</v>
      </c>
      <c r="Y4220">
        <v>5338</v>
      </c>
      <c r="Z4220">
        <v>42311</v>
      </c>
      <c r="AA4220">
        <v>10717</v>
      </c>
      <c r="AB4220">
        <v>33654</v>
      </c>
    </row>
    <row r="4221" spans="1:28" x14ac:dyDescent="0.25">
      <c r="A4221">
        <v>7261000</v>
      </c>
      <c r="B4221">
        <v>4</v>
      </c>
      <c r="C4221">
        <v>0.9</v>
      </c>
      <c r="D4221">
        <v>1.7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2</v>
      </c>
      <c r="K4221">
        <v>3</v>
      </c>
      <c r="L4221">
        <v>3</v>
      </c>
      <c r="M4221">
        <v>0</v>
      </c>
      <c r="N4221">
        <v>0</v>
      </c>
      <c r="O4221">
        <v>0</v>
      </c>
      <c r="P4221">
        <v>0.45</v>
      </c>
      <c r="Q4221">
        <v>0.67</v>
      </c>
      <c r="R4221">
        <v>0.67</v>
      </c>
      <c r="S4221">
        <v>0</v>
      </c>
      <c r="T4221">
        <v>0</v>
      </c>
      <c r="U4221">
        <v>0</v>
      </c>
      <c r="V4221">
        <v>0.3</v>
      </c>
      <c r="W4221">
        <v>0.5</v>
      </c>
      <c r="X4221">
        <v>0.5</v>
      </c>
      <c r="Y4221">
        <v>5414</v>
      </c>
      <c r="Z4221">
        <v>21195</v>
      </c>
      <c r="AA4221">
        <v>-999</v>
      </c>
      <c r="AB4221">
        <v>-999</v>
      </c>
    </row>
    <row r="4222" spans="1:28" x14ac:dyDescent="0.25">
      <c r="A4222">
        <v>7261500</v>
      </c>
      <c r="B4222">
        <v>1</v>
      </c>
      <c r="C4222">
        <v>0.09</v>
      </c>
      <c r="D4222">
        <v>0.1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1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0.09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0.1</v>
      </c>
      <c r="Y4222">
        <v>43459</v>
      </c>
      <c r="Z4222">
        <v>43459</v>
      </c>
      <c r="AA4222">
        <v>-999</v>
      </c>
      <c r="AB4222">
        <v>-999</v>
      </c>
    </row>
    <row r="4223" spans="1:28" x14ac:dyDescent="0.25">
      <c r="A4223">
        <v>7262500</v>
      </c>
      <c r="B4223">
        <v>1</v>
      </c>
      <c r="C4223">
        <v>0.06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1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0.06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89678</v>
      </c>
      <c r="Z4223">
        <v>89678</v>
      </c>
      <c r="AA4223">
        <v>-999</v>
      </c>
      <c r="AB4223">
        <v>-999</v>
      </c>
    </row>
    <row r="4224" spans="1:28" x14ac:dyDescent="0.25">
      <c r="A4224">
        <v>7263000</v>
      </c>
      <c r="B4224">
        <v>3</v>
      </c>
      <c r="C4224">
        <v>0.55000000000000004</v>
      </c>
      <c r="D4224">
        <v>90.5</v>
      </c>
      <c r="E4224">
        <v>3</v>
      </c>
      <c r="F4224">
        <v>0.55000000000000004</v>
      </c>
      <c r="G4224">
        <v>0</v>
      </c>
      <c r="H4224">
        <v>0</v>
      </c>
      <c r="I4224">
        <v>0</v>
      </c>
      <c r="J4224">
        <v>0</v>
      </c>
      <c r="K4224">
        <v>1</v>
      </c>
      <c r="L4224">
        <v>2</v>
      </c>
      <c r="M4224">
        <v>0</v>
      </c>
      <c r="N4224">
        <v>0</v>
      </c>
      <c r="O4224">
        <v>0</v>
      </c>
      <c r="P4224">
        <v>0</v>
      </c>
      <c r="Q4224">
        <v>0.18</v>
      </c>
      <c r="R4224">
        <v>0.37</v>
      </c>
      <c r="S4224">
        <v>0</v>
      </c>
      <c r="T4224">
        <v>0</v>
      </c>
      <c r="U4224">
        <v>0</v>
      </c>
      <c r="V4224">
        <v>0</v>
      </c>
      <c r="W4224">
        <v>39</v>
      </c>
      <c r="X4224">
        <v>53.6</v>
      </c>
      <c r="Y4224">
        <v>3372</v>
      </c>
      <c r="Z4224">
        <v>8081</v>
      </c>
      <c r="AA4224">
        <v>3372</v>
      </c>
      <c r="AB4224">
        <v>8081</v>
      </c>
    </row>
    <row r="4225" spans="1:28" x14ac:dyDescent="0.25">
      <c r="A4225">
        <v>7264000</v>
      </c>
      <c r="B4225">
        <v>27</v>
      </c>
      <c r="C4225">
        <v>5.35</v>
      </c>
      <c r="D4225">
        <v>14.2</v>
      </c>
      <c r="E4225">
        <v>0</v>
      </c>
      <c r="F4225">
        <v>0</v>
      </c>
      <c r="G4225">
        <v>2</v>
      </c>
      <c r="H4225">
        <v>9</v>
      </c>
      <c r="I4225">
        <v>16</v>
      </c>
      <c r="J4225">
        <v>25</v>
      </c>
      <c r="K4225">
        <v>27</v>
      </c>
      <c r="L4225">
        <v>27</v>
      </c>
      <c r="M4225">
        <v>0.4</v>
      </c>
      <c r="N4225">
        <v>1.78</v>
      </c>
      <c r="O4225">
        <v>3.17</v>
      </c>
      <c r="P4225">
        <v>4.95</v>
      </c>
      <c r="Q4225">
        <v>5.35</v>
      </c>
      <c r="R4225">
        <v>5.35</v>
      </c>
      <c r="S4225">
        <v>1</v>
      </c>
      <c r="T4225">
        <v>2.6</v>
      </c>
      <c r="U4225">
        <v>5</v>
      </c>
      <c r="V4225">
        <v>13.4</v>
      </c>
      <c r="W4225">
        <v>14.2</v>
      </c>
      <c r="X4225">
        <v>14.2</v>
      </c>
      <c r="Y4225">
        <v>14717</v>
      </c>
      <c r="Z4225">
        <v>31330</v>
      </c>
      <c r="AA4225">
        <v>-999</v>
      </c>
      <c r="AB4225">
        <v>-999</v>
      </c>
    </row>
    <row r="4226" spans="1:28" x14ac:dyDescent="0.25">
      <c r="A4226">
        <v>7268000</v>
      </c>
      <c r="B4226">
        <v>51</v>
      </c>
      <c r="C4226">
        <v>3.75</v>
      </c>
      <c r="D4226">
        <v>12.4</v>
      </c>
      <c r="E4226">
        <v>0</v>
      </c>
      <c r="F4226">
        <v>0</v>
      </c>
      <c r="G4226">
        <v>0</v>
      </c>
      <c r="H4226">
        <v>2</v>
      </c>
      <c r="I4226">
        <v>13</v>
      </c>
      <c r="J4226">
        <v>49</v>
      </c>
      <c r="K4226">
        <v>51</v>
      </c>
      <c r="L4226">
        <v>51</v>
      </c>
      <c r="M4226">
        <v>0</v>
      </c>
      <c r="N4226">
        <v>0.15</v>
      </c>
      <c r="O4226">
        <v>0.96</v>
      </c>
      <c r="P4226">
        <v>3.6</v>
      </c>
      <c r="Q4226">
        <v>3.75</v>
      </c>
      <c r="R4226">
        <v>3.75</v>
      </c>
      <c r="S4226">
        <v>0</v>
      </c>
      <c r="T4226">
        <v>0.2</v>
      </c>
      <c r="U4226">
        <v>2.5</v>
      </c>
      <c r="V4226">
        <v>12</v>
      </c>
      <c r="W4226">
        <v>12.4</v>
      </c>
      <c r="X4226">
        <v>12.4</v>
      </c>
      <c r="Y4226">
        <v>3563</v>
      </c>
      <c r="Z4226">
        <v>22129</v>
      </c>
      <c r="AA4226">
        <v>-999</v>
      </c>
      <c r="AB4226">
        <v>-999</v>
      </c>
    </row>
    <row r="4227" spans="1:28" x14ac:dyDescent="0.25">
      <c r="A4227">
        <v>7271000</v>
      </c>
      <c r="B4227">
        <v>1</v>
      </c>
      <c r="C4227">
        <v>3.6</v>
      </c>
      <c r="D4227">
        <v>4.3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1</v>
      </c>
      <c r="K4227">
        <v>1</v>
      </c>
      <c r="L4227">
        <v>1</v>
      </c>
      <c r="M4227">
        <v>0</v>
      </c>
      <c r="N4227">
        <v>0</v>
      </c>
      <c r="O4227">
        <v>0</v>
      </c>
      <c r="P4227">
        <v>3.6</v>
      </c>
      <c r="Q4227">
        <v>3.6</v>
      </c>
      <c r="R4227">
        <v>3.6</v>
      </c>
      <c r="S4227">
        <v>0</v>
      </c>
      <c r="T4227">
        <v>0</v>
      </c>
      <c r="U4227">
        <v>0</v>
      </c>
      <c r="V4227">
        <v>4.3</v>
      </c>
      <c r="W4227">
        <v>4.3</v>
      </c>
      <c r="X4227">
        <v>4.3</v>
      </c>
      <c r="Y4227">
        <v>4546</v>
      </c>
      <c r="Z4227">
        <v>4546</v>
      </c>
      <c r="AA4227">
        <v>-999</v>
      </c>
      <c r="AB4227">
        <v>-999</v>
      </c>
    </row>
    <row r="4228" spans="1:28" x14ac:dyDescent="0.25">
      <c r="A4228">
        <v>7272500</v>
      </c>
      <c r="B4228">
        <v>189</v>
      </c>
      <c r="C4228">
        <v>4.82</v>
      </c>
      <c r="D4228">
        <v>30</v>
      </c>
      <c r="E4228">
        <v>3</v>
      </c>
      <c r="F4228">
        <v>0.08</v>
      </c>
      <c r="G4228">
        <v>0</v>
      </c>
      <c r="H4228">
        <v>3</v>
      </c>
      <c r="I4228">
        <v>41</v>
      </c>
      <c r="J4228">
        <v>171</v>
      </c>
      <c r="K4228">
        <v>185</v>
      </c>
      <c r="L4228">
        <v>185</v>
      </c>
      <c r="M4228">
        <v>0</v>
      </c>
      <c r="N4228">
        <v>0.08</v>
      </c>
      <c r="O4228">
        <v>1.05</v>
      </c>
      <c r="P4228">
        <v>4.3600000000000003</v>
      </c>
      <c r="Q4228">
        <v>4.72</v>
      </c>
      <c r="R4228">
        <v>4.72</v>
      </c>
      <c r="S4228">
        <v>0</v>
      </c>
      <c r="T4228">
        <v>0.3</v>
      </c>
      <c r="U4228">
        <v>3.2</v>
      </c>
      <c r="V4228">
        <v>28</v>
      </c>
      <c r="W4228">
        <v>29.7</v>
      </c>
      <c r="X4228">
        <v>29.7</v>
      </c>
      <c r="Y4228">
        <v>6180</v>
      </c>
      <c r="Z4228">
        <v>55590</v>
      </c>
      <c r="AA4228">
        <v>40365</v>
      </c>
      <c r="AB4228">
        <v>52916</v>
      </c>
    </row>
    <row r="4229" spans="1:28" x14ac:dyDescent="0.25">
      <c r="A4229">
        <v>7274000</v>
      </c>
      <c r="B4229">
        <v>27</v>
      </c>
      <c r="C4229">
        <v>4.32</v>
      </c>
      <c r="D4229">
        <v>39.299999999999997</v>
      </c>
      <c r="E4229">
        <v>0</v>
      </c>
      <c r="F4229">
        <v>0</v>
      </c>
      <c r="G4229">
        <v>1</v>
      </c>
      <c r="H4229">
        <v>2</v>
      </c>
      <c r="I4229">
        <v>3</v>
      </c>
      <c r="J4229">
        <v>13</v>
      </c>
      <c r="K4229">
        <v>25</v>
      </c>
      <c r="L4229">
        <v>25</v>
      </c>
      <c r="M4229">
        <v>0.16</v>
      </c>
      <c r="N4229">
        <v>0.32</v>
      </c>
      <c r="O4229">
        <v>0.48</v>
      </c>
      <c r="P4229">
        <v>2.08</v>
      </c>
      <c r="Q4229">
        <v>4</v>
      </c>
      <c r="R4229">
        <v>4</v>
      </c>
      <c r="S4229">
        <v>0.4</v>
      </c>
      <c r="T4229">
        <v>0.7</v>
      </c>
      <c r="U4229">
        <v>1</v>
      </c>
      <c r="V4229">
        <v>7</v>
      </c>
      <c r="W4229">
        <v>39</v>
      </c>
      <c r="X4229">
        <v>39</v>
      </c>
      <c r="Y4229">
        <v>6157</v>
      </c>
      <c r="Z4229">
        <v>19883</v>
      </c>
      <c r="AA4229">
        <v>-999</v>
      </c>
      <c r="AB4229">
        <v>-999</v>
      </c>
    </row>
    <row r="4230" spans="1:28" x14ac:dyDescent="0.25">
      <c r="A4230">
        <v>7275000</v>
      </c>
      <c r="B4230">
        <v>50</v>
      </c>
      <c r="C4230">
        <v>3.19</v>
      </c>
      <c r="D4230">
        <v>974.2</v>
      </c>
      <c r="E4230">
        <v>1</v>
      </c>
      <c r="F4230">
        <v>0.06</v>
      </c>
      <c r="G4230">
        <v>1</v>
      </c>
      <c r="H4230">
        <v>2</v>
      </c>
      <c r="I4230">
        <v>5</v>
      </c>
      <c r="J4230">
        <v>26</v>
      </c>
      <c r="K4230">
        <v>44</v>
      </c>
      <c r="L4230">
        <v>44</v>
      </c>
      <c r="M4230">
        <v>0.06</v>
      </c>
      <c r="N4230">
        <v>0.13</v>
      </c>
      <c r="O4230">
        <v>0.32</v>
      </c>
      <c r="P4230">
        <v>1.66</v>
      </c>
      <c r="Q4230">
        <v>2.8</v>
      </c>
      <c r="R4230">
        <v>2.8</v>
      </c>
      <c r="S4230">
        <v>0.2</v>
      </c>
      <c r="T4230">
        <v>0.3</v>
      </c>
      <c r="U4230">
        <v>953.7</v>
      </c>
      <c r="V4230">
        <v>957.7</v>
      </c>
      <c r="W4230">
        <v>972.8</v>
      </c>
      <c r="X4230">
        <v>972.8</v>
      </c>
      <c r="Y4230">
        <v>7532</v>
      </c>
      <c r="Z4230">
        <v>44936</v>
      </c>
      <c r="AA4230">
        <v>7532</v>
      </c>
      <c r="AB4230">
        <v>7532</v>
      </c>
    </row>
    <row r="4231" spans="1:28" x14ac:dyDescent="0.25">
      <c r="A4231">
        <v>7278500</v>
      </c>
      <c r="B4231">
        <v>119</v>
      </c>
      <c r="C4231">
        <v>4.59</v>
      </c>
      <c r="D4231">
        <v>666</v>
      </c>
      <c r="E4231">
        <v>1</v>
      </c>
      <c r="F4231">
        <v>0.04</v>
      </c>
      <c r="G4231">
        <v>1</v>
      </c>
      <c r="H4231">
        <v>4</v>
      </c>
      <c r="I4231">
        <v>17</v>
      </c>
      <c r="J4231">
        <v>108</v>
      </c>
      <c r="K4231">
        <v>112</v>
      </c>
      <c r="L4231">
        <v>112</v>
      </c>
      <c r="M4231">
        <v>0.04</v>
      </c>
      <c r="N4231">
        <v>0.15</v>
      </c>
      <c r="O4231">
        <v>0.66</v>
      </c>
      <c r="P4231">
        <v>4.16</v>
      </c>
      <c r="Q4231">
        <v>4.32</v>
      </c>
      <c r="R4231">
        <v>4.32</v>
      </c>
      <c r="S4231">
        <v>0.1</v>
      </c>
      <c r="T4231">
        <v>657.8</v>
      </c>
      <c r="U4231">
        <v>659.4</v>
      </c>
      <c r="V4231">
        <v>665.4</v>
      </c>
      <c r="W4231">
        <v>665.6</v>
      </c>
      <c r="X4231">
        <v>665.6</v>
      </c>
      <c r="Y4231">
        <v>112</v>
      </c>
      <c r="Z4231">
        <v>31463</v>
      </c>
      <c r="AA4231">
        <v>112</v>
      </c>
      <c r="AB4231">
        <v>112</v>
      </c>
    </row>
    <row r="4232" spans="1:28" x14ac:dyDescent="0.25">
      <c r="A4232">
        <v>7280000</v>
      </c>
      <c r="B4232">
        <v>186</v>
      </c>
      <c r="C4232">
        <v>3.54</v>
      </c>
      <c r="D4232">
        <v>336.4</v>
      </c>
      <c r="E4232">
        <v>2</v>
      </c>
      <c r="F4232">
        <v>0.04</v>
      </c>
      <c r="G4232">
        <v>1</v>
      </c>
      <c r="H4232">
        <v>5</v>
      </c>
      <c r="I4232">
        <v>24</v>
      </c>
      <c r="J4232">
        <v>168</v>
      </c>
      <c r="K4232">
        <v>176</v>
      </c>
      <c r="L4232">
        <v>176</v>
      </c>
      <c r="M4232">
        <v>0.02</v>
      </c>
      <c r="N4232">
        <v>0.1</v>
      </c>
      <c r="O4232">
        <v>0.46</v>
      </c>
      <c r="P4232">
        <v>3.2</v>
      </c>
      <c r="Q4232">
        <v>3.35</v>
      </c>
      <c r="R4232">
        <v>3.35</v>
      </c>
      <c r="S4232">
        <v>0</v>
      </c>
      <c r="T4232">
        <v>325.10000000000002</v>
      </c>
      <c r="U4232">
        <v>326.39999999999998</v>
      </c>
      <c r="V4232">
        <v>335.2</v>
      </c>
      <c r="W4232">
        <v>335.8</v>
      </c>
      <c r="X4232">
        <v>335.8</v>
      </c>
      <c r="Y4232">
        <v>16122</v>
      </c>
      <c r="Z4232">
        <v>70089</v>
      </c>
      <c r="AA4232">
        <v>31368</v>
      </c>
      <c r="AB4232">
        <v>48161</v>
      </c>
    </row>
    <row r="4233" spans="1:28" x14ac:dyDescent="0.25">
      <c r="A4233">
        <v>7281000</v>
      </c>
      <c r="B4233">
        <v>491</v>
      </c>
      <c r="C4233">
        <v>3.62</v>
      </c>
      <c r="D4233">
        <v>838.4</v>
      </c>
      <c r="E4233">
        <v>17</v>
      </c>
      <c r="F4233">
        <v>0.13</v>
      </c>
      <c r="G4233">
        <v>2</v>
      </c>
      <c r="H4233">
        <v>11</v>
      </c>
      <c r="I4233">
        <v>77</v>
      </c>
      <c r="J4233">
        <v>401</v>
      </c>
      <c r="K4233">
        <v>454</v>
      </c>
      <c r="L4233">
        <v>470</v>
      </c>
      <c r="M4233">
        <v>0.01</v>
      </c>
      <c r="N4233">
        <v>0.08</v>
      </c>
      <c r="O4233">
        <v>0.56999999999999995</v>
      </c>
      <c r="P4233">
        <v>2.95</v>
      </c>
      <c r="Q4233">
        <v>3.34</v>
      </c>
      <c r="R4233">
        <v>3.46</v>
      </c>
      <c r="S4233">
        <v>0</v>
      </c>
      <c r="T4233">
        <v>399.8</v>
      </c>
      <c r="U4233">
        <v>511.9</v>
      </c>
      <c r="V4233">
        <v>588.6</v>
      </c>
      <c r="W4233">
        <v>591.5</v>
      </c>
      <c r="X4233">
        <v>837.9</v>
      </c>
      <c r="Y4233">
        <v>7369</v>
      </c>
      <c r="Z4233">
        <v>103713</v>
      </c>
      <c r="AA4233">
        <v>29430</v>
      </c>
      <c r="AB4233">
        <v>64479</v>
      </c>
    </row>
    <row r="4234" spans="1:28" x14ac:dyDescent="0.25">
      <c r="A4234">
        <v>7282000</v>
      </c>
      <c r="B4234">
        <v>12</v>
      </c>
      <c r="C4234">
        <v>2.69</v>
      </c>
      <c r="D4234">
        <v>6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12</v>
      </c>
      <c r="K4234">
        <v>12</v>
      </c>
      <c r="L4234">
        <v>12</v>
      </c>
      <c r="M4234">
        <v>0</v>
      </c>
      <c r="N4234">
        <v>0</v>
      </c>
      <c r="O4234">
        <v>0</v>
      </c>
      <c r="P4234">
        <v>2.69</v>
      </c>
      <c r="Q4234">
        <v>2.69</v>
      </c>
      <c r="R4234">
        <v>2.69</v>
      </c>
      <c r="S4234">
        <v>0</v>
      </c>
      <c r="T4234">
        <v>0</v>
      </c>
      <c r="U4234">
        <v>0</v>
      </c>
      <c r="V4234">
        <v>6</v>
      </c>
      <c r="W4234">
        <v>6</v>
      </c>
      <c r="X4234">
        <v>6</v>
      </c>
      <c r="Y4234">
        <v>5624</v>
      </c>
      <c r="Z4234">
        <v>14809</v>
      </c>
      <c r="AA4234">
        <v>-999</v>
      </c>
      <c r="AB4234">
        <v>-999</v>
      </c>
    </row>
    <row r="4235" spans="1:28" x14ac:dyDescent="0.25">
      <c r="A4235">
        <v>7283000</v>
      </c>
      <c r="B4235">
        <v>15</v>
      </c>
      <c r="C4235">
        <v>2.2400000000000002</v>
      </c>
      <c r="D4235">
        <v>5.0999999999999996</v>
      </c>
      <c r="E4235">
        <v>0</v>
      </c>
      <c r="F4235">
        <v>0</v>
      </c>
      <c r="G4235">
        <v>0</v>
      </c>
      <c r="H4235">
        <v>0</v>
      </c>
      <c r="I4235">
        <v>1</v>
      </c>
      <c r="J4235">
        <v>14</v>
      </c>
      <c r="K4235">
        <v>15</v>
      </c>
      <c r="L4235">
        <v>15</v>
      </c>
      <c r="M4235">
        <v>0</v>
      </c>
      <c r="N4235">
        <v>0</v>
      </c>
      <c r="O4235">
        <v>0.15</v>
      </c>
      <c r="P4235">
        <v>2.09</v>
      </c>
      <c r="Q4235">
        <v>2.2400000000000002</v>
      </c>
      <c r="R4235">
        <v>2.2400000000000002</v>
      </c>
      <c r="S4235">
        <v>0</v>
      </c>
      <c r="T4235">
        <v>0</v>
      </c>
      <c r="U4235">
        <v>0.5</v>
      </c>
      <c r="V4235">
        <v>4.9000000000000004</v>
      </c>
      <c r="W4235">
        <v>5.0999999999999996</v>
      </c>
      <c r="X4235">
        <v>5.0999999999999996</v>
      </c>
      <c r="Y4235">
        <v>4706</v>
      </c>
      <c r="Z4235">
        <v>22692</v>
      </c>
      <c r="AA4235">
        <v>-999</v>
      </c>
      <c r="AB4235">
        <v>-999</v>
      </c>
    </row>
    <row r="4236" spans="1:28" x14ac:dyDescent="0.25">
      <c r="A4236">
        <v>7285000</v>
      </c>
      <c r="B4236">
        <v>93</v>
      </c>
      <c r="C4236">
        <v>2.75</v>
      </c>
      <c r="D4236">
        <v>355.9</v>
      </c>
      <c r="E4236">
        <v>2</v>
      </c>
      <c r="F4236">
        <v>0.06</v>
      </c>
      <c r="G4236">
        <v>0</v>
      </c>
      <c r="H4236">
        <v>1</v>
      </c>
      <c r="I4236">
        <v>15</v>
      </c>
      <c r="J4236">
        <v>87</v>
      </c>
      <c r="K4236">
        <v>92</v>
      </c>
      <c r="L4236">
        <v>93</v>
      </c>
      <c r="M4236">
        <v>0</v>
      </c>
      <c r="N4236">
        <v>0.03</v>
      </c>
      <c r="O4236">
        <v>0.44</v>
      </c>
      <c r="P4236">
        <v>2.57</v>
      </c>
      <c r="Q4236">
        <v>2.72</v>
      </c>
      <c r="R4236">
        <v>2.75</v>
      </c>
      <c r="S4236">
        <v>0</v>
      </c>
      <c r="T4236">
        <v>0.1</v>
      </c>
      <c r="U4236">
        <v>2.2000000000000002</v>
      </c>
      <c r="V4236">
        <v>355.2</v>
      </c>
      <c r="W4236">
        <v>355.7</v>
      </c>
      <c r="X4236">
        <v>355.9</v>
      </c>
      <c r="Y4236">
        <v>10902</v>
      </c>
      <c r="Z4236">
        <v>42070</v>
      </c>
      <c r="AA4236">
        <v>32508</v>
      </c>
      <c r="AB4236">
        <v>42401</v>
      </c>
    </row>
    <row r="4237" spans="1:28" x14ac:dyDescent="0.25">
      <c r="A4237">
        <v>7288500</v>
      </c>
      <c r="B4237">
        <v>20</v>
      </c>
      <c r="C4237">
        <v>1</v>
      </c>
      <c r="D4237">
        <v>11.1</v>
      </c>
      <c r="E4237">
        <v>1</v>
      </c>
      <c r="F4237">
        <v>0.05</v>
      </c>
      <c r="G4237">
        <v>0</v>
      </c>
      <c r="H4237">
        <v>0</v>
      </c>
      <c r="I4237">
        <v>1</v>
      </c>
      <c r="J4237">
        <v>19</v>
      </c>
      <c r="K4237">
        <v>20</v>
      </c>
      <c r="L4237">
        <v>20</v>
      </c>
      <c r="M4237">
        <v>0</v>
      </c>
      <c r="N4237">
        <v>0</v>
      </c>
      <c r="O4237">
        <v>0.05</v>
      </c>
      <c r="P4237">
        <v>0.95</v>
      </c>
      <c r="Q4237">
        <v>1</v>
      </c>
      <c r="R4237">
        <v>1</v>
      </c>
      <c r="S4237">
        <v>0</v>
      </c>
      <c r="T4237">
        <v>0</v>
      </c>
      <c r="U4237">
        <v>0.2</v>
      </c>
      <c r="V4237">
        <v>11</v>
      </c>
      <c r="W4237">
        <v>11.1</v>
      </c>
      <c r="X4237">
        <v>11.1</v>
      </c>
      <c r="Y4237">
        <v>5983</v>
      </c>
      <c r="Z4237">
        <v>43915</v>
      </c>
      <c r="AA4237">
        <v>31753</v>
      </c>
      <c r="AB4237">
        <v>31753</v>
      </c>
    </row>
    <row r="4238" spans="1:28" x14ac:dyDescent="0.25">
      <c r="A4238">
        <v>7289350</v>
      </c>
      <c r="B4238">
        <v>45</v>
      </c>
      <c r="C4238">
        <v>1.72</v>
      </c>
      <c r="D4238">
        <v>6.3</v>
      </c>
      <c r="E4238">
        <v>1</v>
      </c>
      <c r="F4238">
        <v>0.04</v>
      </c>
      <c r="G4238">
        <v>0</v>
      </c>
      <c r="H4238">
        <v>0</v>
      </c>
      <c r="I4238">
        <v>0</v>
      </c>
      <c r="J4238">
        <v>38</v>
      </c>
      <c r="K4238">
        <v>40</v>
      </c>
      <c r="L4238">
        <v>40</v>
      </c>
      <c r="M4238">
        <v>0</v>
      </c>
      <c r="N4238">
        <v>0</v>
      </c>
      <c r="O4238">
        <v>0</v>
      </c>
      <c r="P4238">
        <v>1.46</v>
      </c>
      <c r="Q4238">
        <v>1.53</v>
      </c>
      <c r="R4238">
        <v>1.53</v>
      </c>
      <c r="S4238">
        <v>0</v>
      </c>
      <c r="T4238">
        <v>0</v>
      </c>
      <c r="U4238">
        <v>0</v>
      </c>
      <c r="V4238">
        <v>5.7</v>
      </c>
      <c r="W4238">
        <v>5.8</v>
      </c>
      <c r="X4238">
        <v>5.8</v>
      </c>
      <c r="Y4238">
        <v>7884</v>
      </c>
      <c r="Z4238">
        <v>42514</v>
      </c>
      <c r="AA4238">
        <v>60880</v>
      </c>
      <c r="AB4238">
        <v>60880</v>
      </c>
    </row>
    <row r="4239" spans="1:28" x14ac:dyDescent="0.25">
      <c r="A4239">
        <v>7289500</v>
      </c>
      <c r="B4239">
        <v>85</v>
      </c>
      <c r="C4239">
        <v>2.2200000000000002</v>
      </c>
      <c r="D4239">
        <v>51.4</v>
      </c>
      <c r="E4239">
        <v>2</v>
      </c>
      <c r="F4239">
        <v>0.05</v>
      </c>
      <c r="G4239">
        <v>0</v>
      </c>
      <c r="H4239">
        <v>0</v>
      </c>
      <c r="I4239">
        <v>1</v>
      </c>
      <c r="J4239">
        <v>71</v>
      </c>
      <c r="K4239">
        <v>78</v>
      </c>
      <c r="L4239">
        <v>78</v>
      </c>
      <c r="M4239">
        <v>0</v>
      </c>
      <c r="N4239">
        <v>0</v>
      </c>
      <c r="O4239">
        <v>0.03</v>
      </c>
      <c r="P4239">
        <v>1.86</v>
      </c>
      <c r="Q4239">
        <v>2.04</v>
      </c>
      <c r="R4239">
        <v>2.04</v>
      </c>
      <c r="S4239">
        <v>0</v>
      </c>
      <c r="T4239">
        <v>0</v>
      </c>
      <c r="U4239">
        <v>0</v>
      </c>
      <c r="V4239">
        <v>49.7</v>
      </c>
      <c r="W4239">
        <v>51</v>
      </c>
      <c r="X4239">
        <v>51</v>
      </c>
      <c r="Y4239">
        <v>719</v>
      </c>
      <c r="Z4239">
        <v>53815</v>
      </c>
      <c r="AA4239">
        <v>16616</v>
      </c>
      <c r="AB4239">
        <v>57640</v>
      </c>
    </row>
    <row r="4240" spans="1:28" x14ac:dyDescent="0.25">
      <c r="A4240">
        <v>7290000</v>
      </c>
      <c r="B4240">
        <v>278</v>
      </c>
      <c r="C4240">
        <v>3.9</v>
      </c>
      <c r="D4240">
        <v>104.6</v>
      </c>
      <c r="E4240">
        <v>5</v>
      </c>
      <c r="F4240">
        <v>7.0000000000000007E-2</v>
      </c>
      <c r="G4240">
        <v>1</v>
      </c>
      <c r="H4240">
        <v>9</v>
      </c>
      <c r="I4240">
        <v>19</v>
      </c>
      <c r="J4240">
        <v>244</v>
      </c>
      <c r="K4240">
        <v>262</v>
      </c>
      <c r="L4240">
        <v>262</v>
      </c>
      <c r="M4240">
        <v>0.01</v>
      </c>
      <c r="N4240">
        <v>0.13</v>
      </c>
      <c r="O4240">
        <v>0.27</v>
      </c>
      <c r="P4240">
        <v>3.43</v>
      </c>
      <c r="Q4240">
        <v>3.68</v>
      </c>
      <c r="R4240">
        <v>3.68</v>
      </c>
      <c r="S4240">
        <v>0</v>
      </c>
      <c r="T4240">
        <v>0.2</v>
      </c>
      <c r="U4240">
        <v>0.6</v>
      </c>
      <c r="V4240">
        <v>102.6</v>
      </c>
      <c r="W4240">
        <v>103.7</v>
      </c>
      <c r="X4240">
        <v>103.7</v>
      </c>
      <c r="Y4240">
        <v>2828</v>
      </c>
      <c r="Z4240">
        <v>81432</v>
      </c>
      <c r="AA4240">
        <v>53679</v>
      </c>
      <c r="AB4240">
        <v>99832</v>
      </c>
    </row>
    <row r="4241" spans="1:28" x14ac:dyDescent="0.25">
      <c r="A4241">
        <v>7290650</v>
      </c>
      <c r="B4241">
        <v>33</v>
      </c>
      <c r="C4241">
        <v>1.95</v>
      </c>
      <c r="D4241">
        <v>489.7</v>
      </c>
      <c r="E4241">
        <v>2</v>
      </c>
      <c r="F4241">
        <v>0.12</v>
      </c>
      <c r="G4241">
        <v>0</v>
      </c>
      <c r="H4241">
        <v>2</v>
      </c>
      <c r="I4241">
        <v>3</v>
      </c>
      <c r="J4241">
        <v>32</v>
      </c>
      <c r="K4241">
        <v>33</v>
      </c>
      <c r="L4241">
        <v>33</v>
      </c>
      <c r="M4241">
        <v>0</v>
      </c>
      <c r="N4241">
        <v>0.12</v>
      </c>
      <c r="O4241">
        <v>0.18</v>
      </c>
      <c r="P4241">
        <v>1.89</v>
      </c>
      <c r="Q4241">
        <v>1.95</v>
      </c>
      <c r="R4241">
        <v>1.95</v>
      </c>
      <c r="S4241">
        <v>0</v>
      </c>
      <c r="T4241">
        <v>0.1</v>
      </c>
      <c r="U4241">
        <v>0.2</v>
      </c>
      <c r="V4241">
        <v>489.6</v>
      </c>
      <c r="W4241">
        <v>489.7</v>
      </c>
      <c r="X4241">
        <v>489.7</v>
      </c>
      <c r="Y4241">
        <v>3781</v>
      </c>
      <c r="Z4241">
        <v>36132</v>
      </c>
      <c r="AA4241">
        <v>26621</v>
      </c>
      <c r="AB4241">
        <v>30093</v>
      </c>
    </row>
    <row r="4242" spans="1:28" x14ac:dyDescent="0.25">
      <c r="A4242">
        <v>7291000</v>
      </c>
      <c r="B4242">
        <v>3</v>
      </c>
      <c r="C4242">
        <v>0.63</v>
      </c>
      <c r="D4242">
        <v>1.9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3</v>
      </c>
      <c r="K4242">
        <v>3</v>
      </c>
      <c r="L4242">
        <v>3</v>
      </c>
      <c r="M4242">
        <v>0</v>
      </c>
      <c r="N4242">
        <v>0</v>
      </c>
      <c r="O4242">
        <v>0</v>
      </c>
      <c r="P4242">
        <v>0.63</v>
      </c>
      <c r="Q4242">
        <v>0.63</v>
      </c>
      <c r="R4242">
        <v>0.63</v>
      </c>
      <c r="S4242">
        <v>0</v>
      </c>
      <c r="T4242">
        <v>0</v>
      </c>
      <c r="U4242">
        <v>0</v>
      </c>
      <c r="V4242">
        <v>1.9</v>
      </c>
      <c r="W4242">
        <v>1.9</v>
      </c>
      <c r="X4242">
        <v>1.9</v>
      </c>
      <c r="Y4242">
        <v>23787</v>
      </c>
      <c r="Z4242">
        <v>28096</v>
      </c>
      <c r="AA4242">
        <v>-999</v>
      </c>
      <c r="AB4242">
        <v>-999</v>
      </c>
    </row>
    <row r="4243" spans="1:28" x14ac:dyDescent="0.25">
      <c r="A4243">
        <v>7292500</v>
      </c>
      <c r="B4243">
        <v>17</v>
      </c>
      <c r="C4243">
        <v>0.82</v>
      </c>
      <c r="D4243">
        <v>1.7</v>
      </c>
      <c r="E4243">
        <v>0</v>
      </c>
      <c r="F4243">
        <v>0</v>
      </c>
      <c r="G4243">
        <v>1</v>
      </c>
      <c r="H4243">
        <v>2</v>
      </c>
      <c r="I4243">
        <v>2</v>
      </c>
      <c r="J4243">
        <v>16</v>
      </c>
      <c r="K4243">
        <v>16</v>
      </c>
      <c r="L4243">
        <v>16</v>
      </c>
      <c r="M4243">
        <v>0.05</v>
      </c>
      <c r="N4243">
        <v>0.1</v>
      </c>
      <c r="O4243">
        <v>0.1</v>
      </c>
      <c r="P4243">
        <v>0.77</v>
      </c>
      <c r="Q4243">
        <v>0.77</v>
      </c>
      <c r="R4243">
        <v>0.77</v>
      </c>
      <c r="S4243">
        <v>0.1</v>
      </c>
      <c r="T4243">
        <v>0.2</v>
      </c>
      <c r="U4243">
        <v>0.2</v>
      </c>
      <c r="V4243">
        <v>1.6</v>
      </c>
      <c r="W4243">
        <v>1.6</v>
      </c>
      <c r="X4243">
        <v>1.6</v>
      </c>
      <c r="Y4243">
        <v>15995</v>
      </c>
      <c r="Z4243">
        <v>40819</v>
      </c>
      <c r="AA4243">
        <v>-999</v>
      </c>
      <c r="AB4243">
        <v>-999</v>
      </c>
    </row>
    <row r="4244" spans="1:28" x14ac:dyDescent="0.25">
      <c r="A4244">
        <v>7295000</v>
      </c>
      <c r="B4244">
        <v>2</v>
      </c>
      <c r="C4244">
        <v>0.43</v>
      </c>
      <c r="D4244">
        <v>0.6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2</v>
      </c>
      <c r="K4244">
        <v>2</v>
      </c>
      <c r="L4244">
        <v>2</v>
      </c>
      <c r="M4244">
        <v>0</v>
      </c>
      <c r="N4244">
        <v>0</v>
      </c>
      <c r="O4244">
        <v>0</v>
      </c>
      <c r="P4244">
        <v>0.43</v>
      </c>
      <c r="Q4244">
        <v>0.43</v>
      </c>
      <c r="R4244">
        <v>0.43</v>
      </c>
      <c r="S4244">
        <v>0</v>
      </c>
      <c r="T4244">
        <v>0</v>
      </c>
      <c r="U4244">
        <v>0</v>
      </c>
      <c r="V4244">
        <v>0.6</v>
      </c>
      <c r="W4244">
        <v>0.6</v>
      </c>
      <c r="X4244">
        <v>0.6</v>
      </c>
      <c r="Y4244">
        <v>15297</v>
      </c>
      <c r="Z4244">
        <v>20571</v>
      </c>
      <c r="AA4244">
        <v>-999</v>
      </c>
      <c r="AB4244">
        <v>-999</v>
      </c>
    </row>
    <row r="4245" spans="1:28" x14ac:dyDescent="0.25">
      <c r="A4245">
        <v>7297910</v>
      </c>
      <c r="B4245">
        <v>19</v>
      </c>
      <c r="C4245">
        <v>0.2</v>
      </c>
      <c r="D4245">
        <v>14.5</v>
      </c>
      <c r="E4245">
        <v>3</v>
      </c>
      <c r="F4245">
        <v>0.03</v>
      </c>
      <c r="G4245">
        <v>3</v>
      </c>
      <c r="H4245">
        <v>4</v>
      </c>
      <c r="I4245">
        <v>5</v>
      </c>
      <c r="J4245">
        <v>15</v>
      </c>
      <c r="K4245">
        <v>18</v>
      </c>
      <c r="L4245">
        <v>19</v>
      </c>
      <c r="M4245">
        <v>0.03</v>
      </c>
      <c r="N4245">
        <v>0.04</v>
      </c>
      <c r="O4245">
        <v>0.05</v>
      </c>
      <c r="P4245">
        <v>0.15</v>
      </c>
      <c r="Q4245">
        <v>0.19</v>
      </c>
      <c r="R4245">
        <v>0.2</v>
      </c>
      <c r="S4245">
        <v>11.2</v>
      </c>
      <c r="T4245">
        <v>11.8</v>
      </c>
      <c r="U4245">
        <v>11.8</v>
      </c>
      <c r="V4245">
        <v>14.3</v>
      </c>
      <c r="W4245">
        <v>14.5</v>
      </c>
      <c r="X4245">
        <v>14.5</v>
      </c>
      <c r="Y4245">
        <v>11338</v>
      </c>
      <c r="Z4245">
        <v>63028</v>
      </c>
      <c r="AA4245">
        <v>39404</v>
      </c>
      <c r="AB4245">
        <v>54035</v>
      </c>
    </row>
    <row r="4246" spans="1:28" x14ac:dyDescent="0.25">
      <c r="A4246">
        <v>7298000</v>
      </c>
      <c r="B4246">
        <v>4</v>
      </c>
      <c r="C4246">
        <v>0.72</v>
      </c>
      <c r="D4246">
        <v>2.5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1</v>
      </c>
      <c r="K4246">
        <v>4</v>
      </c>
      <c r="L4246">
        <v>4</v>
      </c>
      <c r="M4246">
        <v>0</v>
      </c>
      <c r="N4246">
        <v>0</v>
      </c>
      <c r="O4246">
        <v>0</v>
      </c>
      <c r="P4246">
        <v>0.18</v>
      </c>
      <c r="Q4246">
        <v>0.72</v>
      </c>
      <c r="R4246">
        <v>0.72</v>
      </c>
      <c r="S4246">
        <v>0</v>
      </c>
      <c r="T4246">
        <v>0</v>
      </c>
      <c r="U4246">
        <v>0</v>
      </c>
      <c r="V4246">
        <v>0.4</v>
      </c>
      <c r="W4246">
        <v>2.5</v>
      </c>
      <c r="X4246">
        <v>2.5</v>
      </c>
      <c r="Y4246">
        <v>1808</v>
      </c>
      <c r="Z4246">
        <v>19804</v>
      </c>
      <c r="AA4246">
        <v>-999</v>
      </c>
      <c r="AB4246">
        <v>-999</v>
      </c>
    </row>
    <row r="4247" spans="1:28" x14ac:dyDescent="0.25">
      <c r="A4247">
        <v>7298200</v>
      </c>
      <c r="B4247">
        <v>15</v>
      </c>
      <c r="C4247">
        <v>0.49</v>
      </c>
      <c r="D4247">
        <v>29.8</v>
      </c>
      <c r="E4247">
        <v>1</v>
      </c>
      <c r="F4247">
        <v>0.03</v>
      </c>
      <c r="G4247">
        <v>1</v>
      </c>
      <c r="H4247">
        <v>1</v>
      </c>
      <c r="I4247">
        <v>1</v>
      </c>
      <c r="J4247">
        <v>9</v>
      </c>
      <c r="K4247">
        <v>15</v>
      </c>
      <c r="L4247">
        <v>15</v>
      </c>
      <c r="M4247">
        <v>0.03</v>
      </c>
      <c r="N4247">
        <v>0.03</v>
      </c>
      <c r="O4247">
        <v>0.03</v>
      </c>
      <c r="P4247">
        <v>0.28999999999999998</v>
      </c>
      <c r="Q4247">
        <v>0.49</v>
      </c>
      <c r="R4247">
        <v>0.49</v>
      </c>
      <c r="S4247">
        <v>0.5</v>
      </c>
      <c r="T4247">
        <v>0.5</v>
      </c>
      <c r="U4247">
        <v>0.5</v>
      </c>
      <c r="V4247">
        <v>1.3</v>
      </c>
      <c r="W4247">
        <v>29.8</v>
      </c>
      <c r="X4247">
        <v>29.8</v>
      </c>
      <c r="Y4247">
        <v>620</v>
      </c>
      <c r="Z4247">
        <v>29584</v>
      </c>
      <c r="AA4247">
        <v>620</v>
      </c>
      <c r="AB4247">
        <v>620</v>
      </c>
    </row>
    <row r="4248" spans="1:28" x14ac:dyDescent="0.25">
      <c r="A4248">
        <v>7299540</v>
      </c>
      <c r="B4248">
        <v>85</v>
      </c>
      <c r="C4248">
        <v>0.45</v>
      </c>
      <c r="D4248">
        <v>16.399999999999999</v>
      </c>
      <c r="E4248">
        <v>10</v>
      </c>
      <c r="F4248">
        <v>0.05</v>
      </c>
      <c r="G4248">
        <v>6</v>
      </c>
      <c r="H4248">
        <v>7</v>
      </c>
      <c r="I4248">
        <v>12</v>
      </c>
      <c r="J4248">
        <v>45</v>
      </c>
      <c r="K4248">
        <v>70</v>
      </c>
      <c r="L4248">
        <v>85</v>
      </c>
      <c r="M4248">
        <v>0.03</v>
      </c>
      <c r="N4248">
        <v>0.04</v>
      </c>
      <c r="O4248">
        <v>0.06</v>
      </c>
      <c r="P4248">
        <v>0.24</v>
      </c>
      <c r="Q4248">
        <v>0.37</v>
      </c>
      <c r="R4248">
        <v>0.45</v>
      </c>
      <c r="S4248">
        <v>6.4</v>
      </c>
      <c r="T4248">
        <v>6.7</v>
      </c>
      <c r="U4248">
        <v>7.8</v>
      </c>
      <c r="V4248">
        <v>9.5</v>
      </c>
      <c r="W4248">
        <v>16.100000000000001</v>
      </c>
      <c r="X4248">
        <v>16.399999999999999</v>
      </c>
      <c r="Y4248">
        <v>9805</v>
      </c>
      <c r="Z4248">
        <v>99619</v>
      </c>
      <c r="AA4248">
        <v>18517</v>
      </c>
      <c r="AB4248">
        <v>90762</v>
      </c>
    </row>
    <row r="4249" spans="1:28" x14ac:dyDescent="0.25">
      <c r="A4249">
        <v>7299570</v>
      </c>
      <c r="B4249">
        <v>89</v>
      </c>
      <c r="C4249">
        <v>0.44</v>
      </c>
      <c r="D4249">
        <v>15.2</v>
      </c>
      <c r="E4249">
        <v>10</v>
      </c>
      <c r="F4249">
        <v>0.05</v>
      </c>
      <c r="G4249">
        <v>6</v>
      </c>
      <c r="H4249">
        <v>7</v>
      </c>
      <c r="I4249">
        <v>14</v>
      </c>
      <c r="J4249">
        <v>47</v>
      </c>
      <c r="K4249">
        <v>73</v>
      </c>
      <c r="L4249">
        <v>89</v>
      </c>
      <c r="M4249">
        <v>0.03</v>
      </c>
      <c r="N4249">
        <v>0.03</v>
      </c>
      <c r="O4249">
        <v>7.0000000000000007E-2</v>
      </c>
      <c r="P4249">
        <v>0.23</v>
      </c>
      <c r="Q4249">
        <v>0.36</v>
      </c>
      <c r="R4249">
        <v>0.44</v>
      </c>
      <c r="S4249">
        <v>5.9</v>
      </c>
      <c r="T4249">
        <v>6.2</v>
      </c>
      <c r="U4249">
        <v>7.3</v>
      </c>
      <c r="V4249">
        <v>8.8000000000000007</v>
      </c>
      <c r="W4249">
        <v>14.9</v>
      </c>
      <c r="X4249">
        <v>15.2</v>
      </c>
      <c r="Y4249">
        <v>34953</v>
      </c>
      <c r="Z4249">
        <v>168223</v>
      </c>
      <c r="AA4249">
        <v>87541</v>
      </c>
      <c r="AB4249">
        <v>163477</v>
      </c>
    </row>
    <row r="4250" spans="1:28" x14ac:dyDescent="0.25">
      <c r="A4250">
        <v>7299670</v>
      </c>
      <c r="B4250">
        <v>4</v>
      </c>
      <c r="C4250">
        <v>0.48</v>
      </c>
      <c r="D4250">
        <v>3.9</v>
      </c>
      <c r="E4250">
        <v>0</v>
      </c>
      <c r="F4250">
        <v>0</v>
      </c>
      <c r="G4250">
        <v>1</v>
      </c>
      <c r="H4250">
        <v>1</v>
      </c>
      <c r="I4250">
        <v>1</v>
      </c>
      <c r="J4250">
        <v>1</v>
      </c>
      <c r="K4250">
        <v>4</v>
      </c>
      <c r="L4250">
        <v>4</v>
      </c>
      <c r="M4250">
        <v>0.12</v>
      </c>
      <c r="N4250">
        <v>0.12</v>
      </c>
      <c r="O4250">
        <v>0.12</v>
      </c>
      <c r="P4250">
        <v>0.12</v>
      </c>
      <c r="Q4250">
        <v>0.48</v>
      </c>
      <c r="R4250">
        <v>0.48</v>
      </c>
      <c r="S4250">
        <v>0.1</v>
      </c>
      <c r="T4250">
        <v>0.1</v>
      </c>
      <c r="U4250">
        <v>0.1</v>
      </c>
      <c r="V4250">
        <v>0.1</v>
      </c>
      <c r="W4250">
        <v>3.9</v>
      </c>
      <c r="X4250">
        <v>3.9</v>
      </c>
      <c r="Y4250">
        <v>20119</v>
      </c>
      <c r="Z4250">
        <v>29993</v>
      </c>
      <c r="AA4250">
        <v>-999</v>
      </c>
      <c r="AB4250">
        <v>-999</v>
      </c>
    </row>
    <row r="4251" spans="1:28" x14ac:dyDescent="0.25">
      <c r="A4251">
        <v>7300000</v>
      </c>
      <c r="B4251">
        <v>4</v>
      </c>
      <c r="C4251">
        <v>0.14000000000000001</v>
      </c>
      <c r="D4251">
        <v>43.4</v>
      </c>
      <c r="E4251">
        <v>1</v>
      </c>
      <c r="F4251">
        <v>0.03</v>
      </c>
      <c r="G4251">
        <v>0</v>
      </c>
      <c r="H4251">
        <v>1</v>
      </c>
      <c r="I4251">
        <v>1</v>
      </c>
      <c r="J4251">
        <v>3</v>
      </c>
      <c r="K4251">
        <v>4</v>
      </c>
      <c r="L4251">
        <v>4</v>
      </c>
      <c r="M4251">
        <v>0</v>
      </c>
      <c r="N4251">
        <v>0.03</v>
      </c>
      <c r="O4251">
        <v>0.03</v>
      </c>
      <c r="P4251">
        <v>0.1</v>
      </c>
      <c r="Q4251">
        <v>0.14000000000000001</v>
      </c>
      <c r="R4251">
        <v>0.14000000000000001</v>
      </c>
      <c r="S4251">
        <v>0</v>
      </c>
      <c r="T4251">
        <v>0.2</v>
      </c>
      <c r="U4251">
        <v>0.2</v>
      </c>
      <c r="V4251">
        <v>43.4</v>
      </c>
      <c r="W4251">
        <v>43.4</v>
      </c>
      <c r="X4251">
        <v>43.4</v>
      </c>
      <c r="Y4251">
        <v>33801</v>
      </c>
      <c r="Z4251">
        <v>53524</v>
      </c>
      <c r="AA4251">
        <v>61075</v>
      </c>
      <c r="AB4251">
        <v>61075</v>
      </c>
    </row>
    <row r="4252" spans="1:28" x14ac:dyDescent="0.25">
      <c r="A4252">
        <v>7300500</v>
      </c>
      <c r="B4252">
        <v>14</v>
      </c>
      <c r="C4252">
        <v>0.37</v>
      </c>
      <c r="D4252">
        <v>33.6</v>
      </c>
      <c r="E4252">
        <v>1</v>
      </c>
      <c r="F4252">
        <v>0.03</v>
      </c>
      <c r="G4252">
        <v>0</v>
      </c>
      <c r="H4252">
        <v>2</v>
      </c>
      <c r="I4252">
        <v>5</v>
      </c>
      <c r="J4252">
        <v>9</v>
      </c>
      <c r="K4252">
        <v>13</v>
      </c>
      <c r="L4252">
        <v>14</v>
      </c>
      <c r="M4252">
        <v>0</v>
      </c>
      <c r="N4252">
        <v>0.05</v>
      </c>
      <c r="O4252">
        <v>0.13</v>
      </c>
      <c r="P4252">
        <v>0.24</v>
      </c>
      <c r="Q4252">
        <v>0.35</v>
      </c>
      <c r="R4252">
        <v>0.37</v>
      </c>
      <c r="S4252">
        <v>0</v>
      </c>
      <c r="T4252">
        <v>0.1</v>
      </c>
      <c r="U4252">
        <v>0.3</v>
      </c>
      <c r="V4252">
        <v>33.4</v>
      </c>
      <c r="W4252">
        <v>33.5</v>
      </c>
      <c r="X4252">
        <v>33.6</v>
      </c>
      <c r="Y4252">
        <v>26716</v>
      </c>
      <c r="Z4252">
        <v>59178</v>
      </c>
      <c r="AA4252">
        <v>126463</v>
      </c>
      <c r="AB4252">
        <v>126463</v>
      </c>
    </row>
    <row r="4253" spans="1:28" x14ac:dyDescent="0.25">
      <c r="A4253">
        <v>7301110</v>
      </c>
      <c r="B4253">
        <v>46</v>
      </c>
      <c r="C4253">
        <v>0.9</v>
      </c>
      <c r="D4253">
        <v>27.7</v>
      </c>
      <c r="E4253">
        <v>1</v>
      </c>
      <c r="F4253">
        <v>0.02</v>
      </c>
      <c r="G4253">
        <v>0</v>
      </c>
      <c r="H4253">
        <v>2</v>
      </c>
      <c r="I4253">
        <v>5</v>
      </c>
      <c r="J4253">
        <v>31</v>
      </c>
      <c r="K4253">
        <v>40</v>
      </c>
      <c r="L4253">
        <v>44</v>
      </c>
      <c r="M4253">
        <v>0</v>
      </c>
      <c r="N4253">
        <v>0.04</v>
      </c>
      <c r="O4253">
        <v>0.1</v>
      </c>
      <c r="P4253">
        <v>0.61</v>
      </c>
      <c r="Q4253">
        <v>0.78</v>
      </c>
      <c r="R4253">
        <v>0.86</v>
      </c>
      <c r="S4253">
        <v>0</v>
      </c>
      <c r="T4253">
        <v>0.1</v>
      </c>
      <c r="U4253">
        <v>0.2</v>
      </c>
      <c r="V4253">
        <v>26.2</v>
      </c>
      <c r="W4253">
        <v>27</v>
      </c>
      <c r="X4253">
        <v>27.5</v>
      </c>
      <c r="Y4253">
        <v>19109</v>
      </c>
      <c r="Z4253">
        <v>53100</v>
      </c>
      <c r="AA4253">
        <v>149167</v>
      </c>
      <c r="AB4253">
        <v>149167</v>
      </c>
    </row>
    <row r="4254" spans="1:28" x14ac:dyDescent="0.25">
      <c r="A4254">
        <v>7301300</v>
      </c>
      <c r="B4254">
        <v>27</v>
      </c>
      <c r="C4254">
        <v>0.76</v>
      </c>
      <c r="D4254">
        <v>17.600000000000001</v>
      </c>
      <c r="E4254">
        <v>7</v>
      </c>
      <c r="F4254">
        <v>0.2</v>
      </c>
      <c r="G4254">
        <v>1</v>
      </c>
      <c r="H4254">
        <v>1</v>
      </c>
      <c r="I4254">
        <v>2</v>
      </c>
      <c r="J4254">
        <v>10</v>
      </c>
      <c r="K4254">
        <v>14</v>
      </c>
      <c r="L4254">
        <v>27</v>
      </c>
      <c r="M4254">
        <v>0.03</v>
      </c>
      <c r="N4254">
        <v>0.03</v>
      </c>
      <c r="O4254">
        <v>0.06</v>
      </c>
      <c r="P4254">
        <v>0.28000000000000003</v>
      </c>
      <c r="Q4254">
        <v>0.39</v>
      </c>
      <c r="R4254">
        <v>0.76</v>
      </c>
      <c r="S4254">
        <v>2.9</v>
      </c>
      <c r="T4254">
        <v>2.9</v>
      </c>
      <c r="U4254">
        <v>2.9</v>
      </c>
      <c r="V4254">
        <v>3.7</v>
      </c>
      <c r="W4254">
        <v>5.7</v>
      </c>
      <c r="X4254">
        <v>17.600000000000001</v>
      </c>
      <c r="Y4254">
        <v>7010</v>
      </c>
      <c r="Z4254">
        <v>51248</v>
      </c>
      <c r="AA4254">
        <v>39533</v>
      </c>
      <c r="AB4254">
        <v>60067</v>
      </c>
    </row>
    <row r="4255" spans="1:28" x14ac:dyDescent="0.25">
      <c r="A4255">
        <v>7301410</v>
      </c>
      <c r="B4255">
        <v>3</v>
      </c>
      <c r="C4255">
        <v>0.39</v>
      </c>
      <c r="D4255">
        <v>0.8</v>
      </c>
      <c r="E4255">
        <v>0</v>
      </c>
      <c r="F4255">
        <v>0</v>
      </c>
      <c r="G4255">
        <v>1</v>
      </c>
      <c r="H4255">
        <v>2</v>
      </c>
      <c r="I4255">
        <v>2</v>
      </c>
      <c r="J4255">
        <v>3</v>
      </c>
      <c r="K4255">
        <v>3</v>
      </c>
      <c r="L4255">
        <v>3</v>
      </c>
      <c r="M4255">
        <v>0.13</v>
      </c>
      <c r="N4255">
        <v>0.26</v>
      </c>
      <c r="O4255">
        <v>0.26</v>
      </c>
      <c r="P4255">
        <v>0.39</v>
      </c>
      <c r="Q4255">
        <v>0.39</v>
      </c>
      <c r="R4255">
        <v>0.39</v>
      </c>
      <c r="S4255">
        <v>0.4</v>
      </c>
      <c r="T4255">
        <v>0.7</v>
      </c>
      <c r="U4255">
        <v>0.7</v>
      </c>
      <c r="V4255">
        <v>0.8</v>
      </c>
      <c r="W4255">
        <v>0.8</v>
      </c>
      <c r="X4255">
        <v>0.8</v>
      </c>
      <c r="Y4255">
        <v>6946</v>
      </c>
      <c r="Z4255">
        <v>18959</v>
      </c>
      <c r="AA4255">
        <v>-999</v>
      </c>
      <c r="AB4255">
        <v>-999</v>
      </c>
    </row>
    <row r="4256" spans="1:28" x14ac:dyDescent="0.25">
      <c r="A4256">
        <v>7301420</v>
      </c>
      <c r="B4256">
        <v>5</v>
      </c>
      <c r="C4256">
        <v>0.44</v>
      </c>
      <c r="D4256">
        <v>0.7</v>
      </c>
      <c r="E4256">
        <v>0</v>
      </c>
      <c r="F4256">
        <v>0</v>
      </c>
      <c r="G4256">
        <v>1</v>
      </c>
      <c r="H4256">
        <v>2</v>
      </c>
      <c r="I4256">
        <v>2</v>
      </c>
      <c r="J4256">
        <v>5</v>
      </c>
      <c r="K4256">
        <v>5</v>
      </c>
      <c r="L4256">
        <v>5</v>
      </c>
      <c r="M4256">
        <v>0.09</v>
      </c>
      <c r="N4256">
        <v>0.18</v>
      </c>
      <c r="O4256">
        <v>0.18</v>
      </c>
      <c r="P4256">
        <v>0.44</v>
      </c>
      <c r="Q4256">
        <v>0.44</v>
      </c>
      <c r="R4256">
        <v>0.44</v>
      </c>
      <c r="S4256">
        <v>0.2</v>
      </c>
      <c r="T4256">
        <v>0.5</v>
      </c>
      <c r="U4256">
        <v>0.5</v>
      </c>
      <c r="V4256">
        <v>0.7</v>
      </c>
      <c r="W4256">
        <v>0.7</v>
      </c>
      <c r="X4256">
        <v>0.7</v>
      </c>
      <c r="Y4256">
        <v>6882</v>
      </c>
      <c r="Z4256">
        <v>22971</v>
      </c>
      <c r="AA4256">
        <v>-999</v>
      </c>
      <c r="AB4256">
        <v>-999</v>
      </c>
    </row>
    <row r="4257" spans="1:28" x14ac:dyDescent="0.25">
      <c r="A4257">
        <v>7301500</v>
      </c>
      <c r="B4257">
        <v>66</v>
      </c>
      <c r="C4257">
        <v>0.96</v>
      </c>
      <c r="D4257">
        <v>11.5</v>
      </c>
      <c r="E4257">
        <v>8</v>
      </c>
      <c r="F4257">
        <v>0.12</v>
      </c>
      <c r="G4257">
        <v>2</v>
      </c>
      <c r="H4257">
        <v>4</v>
      </c>
      <c r="I4257">
        <v>8</v>
      </c>
      <c r="J4257">
        <v>37</v>
      </c>
      <c r="K4257">
        <v>51</v>
      </c>
      <c r="L4257">
        <v>66</v>
      </c>
      <c r="M4257">
        <v>0.03</v>
      </c>
      <c r="N4257">
        <v>0.06</v>
      </c>
      <c r="O4257">
        <v>0.12</v>
      </c>
      <c r="P4257">
        <v>0.54</v>
      </c>
      <c r="Q4257">
        <v>0.74</v>
      </c>
      <c r="R4257">
        <v>0.96</v>
      </c>
      <c r="S4257">
        <v>1.5</v>
      </c>
      <c r="T4257">
        <v>1.6</v>
      </c>
      <c r="U4257">
        <v>1.7</v>
      </c>
      <c r="V4257">
        <v>3.8</v>
      </c>
      <c r="W4257">
        <v>5.4</v>
      </c>
      <c r="X4257">
        <v>11.5</v>
      </c>
      <c r="Y4257">
        <v>11899</v>
      </c>
      <c r="Z4257">
        <v>69786</v>
      </c>
      <c r="AA4257">
        <v>19286</v>
      </c>
      <c r="AB4257">
        <v>113310</v>
      </c>
    </row>
    <row r="4258" spans="1:28" x14ac:dyDescent="0.25">
      <c r="A4258">
        <v>7303000</v>
      </c>
      <c r="B4258">
        <v>68</v>
      </c>
      <c r="C4258">
        <v>0.92</v>
      </c>
      <c r="D4258">
        <v>10.8</v>
      </c>
      <c r="E4258">
        <v>8</v>
      </c>
      <c r="F4258">
        <v>0.11</v>
      </c>
      <c r="G4258">
        <v>3</v>
      </c>
      <c r="H4258">
        <v>5</v>
      </c>
      <c r="I4258">
        <v>9</v>
      </c>
      <c r="J4258">
        <v>39</v>
      </c>
      <c r="K4258">
        <v>53</v>
      </c>
      <c r="L4258">
        <v>68</v>
      </c>
      <c r="M4258">
        <v>0.04</v>
      </c>
      <c r="N4258">
        <v>7.0000000000000007E-2</v>
      </c>
      <c r="O4258">
        <v>0.12</v>
      </c>
      <c r="P4258">
        <v>0.53</v>
      </c>
      <c r="Q4258">
        <v>0.72</v>
      </c>
      <c r="R4258">
        <v>0.92</v>
      </c>
      <c r="S4258">
        <v>1.5</v>
      </c>
      <c r="T4258">
        <v>1.5</v>
      </c>
      <c r="U4258">
        <v>1.6</v>
      </c>
      <c r="V4258">
        <v>3.6</v>
      </c>
      <c r="W4258">
        <v>5.0999999999999996</v>
      </c>
      <c r="X4258">
        <v>10.8</v>
      </c>
      <c r="Y4258">
        <v>8605</v>
      </c>
      <c r="Z4258">
        <v>98091</v>
      </c>
      <c r="AA4258">
        <v>54769</v>
      </c>
      <c r="AB4258">
        <v>138541</v>
      </c>
    </row>
    <row r="4259" spans="1:28" x14ac:dyDescent="0.25">
      <c r="A4259">
        <v>7303400</v>
      </c>
      <c r="B4259">
        <v>8</v>
      </c>
      <c r="C4259">
        <v>0.71</v>
      </c>
      <c r="D4259">
        <v>1.8</v>
      </c>
      <c r="E4259">
        <v>0</v>
      </c>
      <c r="F4259">
        <v>0</v>
      </c>
      <c r="G4259">
        <v>1</v>
      </c>
      <c r="H4259">
        <v>1</v>
      </c>
      <c r="I4259">
        <v>2</v>
      </c>
      <c r="J4259">
        <v>6</v>
      </c>
      <c r="K4259">
        <v>8</v>
      </c>
      <c r="L4259">
        <v>8</v>
      </c>
      <c r="M4259">
        <v>0.09</v>
      </c>
      <c r="N4259">
        <v>0.09</v>
      </c>
      <c r="O4259">
        <v>0.18</v>
      </c>
      <c r="P4259">
        <v>0.53</v>
      </c>
      <c r="Q4259">
        <v>0.71</v>
      </c>
      <c r="R4259">
        <v>0.71</v>
      </c>
      <c r="S4259">
        <v>0.4</v>
      </c>
      <c r="T4259">
        <v>0.4</v>
      </c>
      <c r="U4259">
        <v>0.8</v>
      </c>
      <c r="V4259">
        <v>1.5</v>
      </c>
      <c r="W4259">
        <v>1.8</v>
      </c>
      <c r="X4259">
        <v>1.8</v>
      </c>
      <c r="Y4259">
        <v>2052</v>
      </c>
      <c r="Z4259">
        <v>33899</v>
      </c>
      <c r="AA4259">
        <v>-999</v>
      </c>
      <c r="AB4259">
        <v>-999</v>
      </c>
    </row>
    <row r="4260" spans="1:28" x14ac:dyDescent="0.25">
      <c r="A4260">
        <v>7304500</v>
      </c>
      <c r="B4260">
        <v>54</v>
      </c>
      <c r="C4260">
        <v>3.79</v>
      </c>
      <c r="D4260">
        <v>36.6</v>
      </c>
      <c r="E4260">
        <v>3</v>
      </c>
      <c r="F4260">
        <v>0.21</v>
      </c>
      <c r="G4260">
        <v>2</v>
      </c>
      <c r="H4260">
        <v>4</v>
      </c>
      <c r="I4260">
        <v>5</v>
      </c>
      <c r="J4260">
        <v>26</v>
      </c>
      <c r="K4260">
        <v>46</v>
      </c>
      <c r="L4260">
        <v>51</v>
      </c>
      <c r="M4260">
        <v>0.14000000000000001</v>
      </c>
      <c r="N4260">
        <v>0.28000000000000003</v>
      </c>
      <c r="O4260">
        <v>0.35</v>
      </c>
      <c r="P4260">
        <v>1.83</v>
      </c>
      <c r="Q4260">
        <v>3.23</v>
      </c>
      <c r="R4260">
        <v>3.58</v>
      </c>
      <c r="S4260">
        <v>5.8</v>
      </c>
      <c r="T4260">
        <v>6.1</v>
      </c>
      <c r="U4260">
        <v>6.7</v>
      </c>
      <c r="V4260">
        <v>20.3</v>
      </c>
      <c r="W4260">
        <v>34.9</v>
      </c>
      <c r="X4260">
        <v>35.6</v>
      </c>
      <c r="Y4260">
        <v>13153</v>
      </c>
      <c r="Z4260">
        <v>40666</v>
      </c>
      <c r="AA4260">
        <v>28787</v>
      </c>
      <c r="AB4260">
        <v>38397</v>
      </c>
    </row>
    <row r="4261" spans="1:28" x14ac:dyDescent="0.25">
      <c r="A4261">
        <v>7305000</v>
      </c>
      <c r="B4261">
        <v>157</v>
      </c>
      <c r="C4261">
        <v>1.33</v>
      </c>
      <c r="D4261">
        <v>113.1</v>
      </c>
      <c r="E4261">
        <v>17</v>
      </c>
      <c r="F4261">
        <v>0.14000000000000001</v>
      </c>
      <c r="G4261">
        <v>6</v>
      </c>
      <c r="H4261">
        <v>17</v>
      </c>
      <c r="I4261">
        <v>27</v>
      </c>
      <c r="J4261">
        <v>92</v>
      </c>
      <c r="K4261">
        <v>130</v>
      </c>
      <c r="L4261">
        <v>150</v>
      </c>
      <c r="M4261">
        <v>0.05</v>
      </c>
      <c r="N4261">
        <v>0.14000000000000001</v>
      </c>
      <c r="O4261">
        <v>0.23</v>
      </c>
      <c r="P4261">
        <v>0.78</v>
      </c>
      <c r="Q4261">
        <v>1.1000000000000001</v>
      </c>
      <c r="R4261">
        <v>1.27</v>
      </c>
      <c r="S4261">
        <v>1.6</v>
      </c>
      <c r="T4261">
        <v>103.1</v>
      </c>
      <c r="U4261">
        <v>103.4</v>
      </c>
      <c r="V4261">
        <v>106.6</v>
      </c>
      <c r="W4261">
        <v>109.3</v>
      </c>
      <c r="X4261">
        <v>112.9</v>
      </c>
      <c r="Y4261">
        <v>771</v>
      </c>
      <c r="Z4261">
        <v>93599</v>
      </c>
      <c r="AA4261">
        <v>32108</v>
      </c>
      <c r="AB4261">
        <v>102405</v>
      </c>
    </row>
    <row r="4262" spans="1:28" x14ac:dyDescent="0.25">
      <c r="A4262">
        <v>7305500</v>
      </c>
      <c r="B4262">
        <v>6</v>
      </c>
      <c r="C4262">
        <v>1.84</v>
      </c>
      <c r="D4262">
        <v>759.7</v>
      </c>
      <c r="E4262">
        <v>1</v>
      </c>
      <c r="F4262">
        <v>0.31</v>
      </c>
      <c r="G4262">
        <v>1</v>
      </c>
      <c r="H4262">
        <v>1</v>
      </c>
      <c r="I4262">
        <v>1</v>
      </c>
      <c r="J4262">
        <v>1</v>
      </c>
      <c r="K4262">
        <v>4</v>
      </c>
      <c r="L4262">
        <v>6</v>
      </c>
      <c r="M4262">
        <v>0.31</v>
      </c>
      <c r="N4262">
        <v>0.31</v>
      </c>
      <c r="O4262">
        <v>0.31</v>
      </c>
      <c r="P4262">
        <v>0.31</v>
      </c>
      <c r="Q4262">
        <v>1.23</v>
      </c>
      <c r="R4262">
        <v>1.84</v>
      </c>
      <c r="S4262">
        <v>0.1</v>
      </c>
      <c r="T4262">
        <v>0.1</v>
      </c>
      <c r="U4262">
        <v>0.1</v>
      </c>
      <c r="V4262">
        <v>0.1</v>
      </c>
      <c r="W4262">
        <v>749.2</v>
      </c>
      <c r="X4262">
        <v>759.7</v>
      </c>
      <c r="Y4262">
        <v>529</v>
      </c>
      <c r="Z4262">
        <v>10040</v>
      </c>
      <c r="AA4262">
        <v>529</v>
      </c>
      <c r="AB4262">
        <v>529</v>
      </c>
    </row>
    <row r="4263" spans="1:28" x14ac:dyDescent="0.25">
      <c r="A4263">
        <v>7307028</v>
      </c>
      <c r="B4263">
        <v>176</v>
      </c>
      <c r="C4263">
        <v>1.35</v>
      </c>
      <c r="D4263">
        <v>141.1</v>
      </c>
      <c r="E4263">
        <v>19</v>
      </c>
      <c r="F4263">
        <v>0.15</v>
      </c>
      <c r="G4263">
        <v>7</v>
      </c>
      <c r="H4263">
        <v>19</v>
      </c>
      <c r="I4263">
        <v>30</v>
      </c>
      <c r="J4263">
        <v>100</v>
      </c>
      <c r="K4263">
        <v>147</v>
      </c>
      <c r="L4263">
        <v>169</v>
      </c>
      <c r="M4263">
        <v>0.05</v>
      </c>
      <c r="N4263">
        <v>0.15</v>
      </c>
      <c r="O4263">
        <v>0.23</v>
      </c>
      <c r="P4263">
        <v>0.77</v>
      </c>
      <c r="Q4263">
        <v>1.1299999999999999</v>
      </c>
      <c r="R4263">
        <v>1.3</v>
      </c>
      <c r="S4263">
        <v>1.5</v>
      </c>
      <c r="T4263">
        <v>93.9</v>
      </c>
      <c r="U4263">
        <v>94.1</v>
      </c>
      <c r="V4263">
        <v>97.2</v>
      </c>
      <c r="W4263">
        <v>137.4</v>
      </c>
      <c r="X4263">
        <v>141</v>
      </c>
      <c r="Y4263">
        <v>11637</v>
      </c>
      <c r="Z4263">
        <v>93414</v>
      </c>
      <c r="AA4263">
        <v>29004</v>
      </c>
      <c r="AB4263">
        <v>99660</v>
      </c>
    </row>
    <row r="4264" spans="1:28" x14ac:dyDescent="0.25">
      <c r="A4264">
        <v>7307800</v>
      </c>
      <c r="B4264">
        <v>34</v>
      </c>
      <c r="C4264">
        <v>0.45</v>
      </c>
      <c r="D4264">
        <v>1.9</v>
      </c>
      <c r="E4264">
        <v>1</v>
      </c>
      <c r="F4264">
        <v>0.01</v>
      </c>
      <c r="G4264">
        <v>2</v>
      </c>
      <c r="H4264">
        <v>3</v>
      </c>
      <c r="I4264">
        <v>8</v>
      </c>
      <c r="J4264">
        <v>27</v>
      </c>
      <c r="K4264">
        <v>31</v>
      </c>
      <c r="L4264">
        <v>34</v>
      </c>
      <c r="M4264">
        <v>0.03</v>
      </c>
      <c r="N4264">
        <v>0.04</v>
      </c>
      <c r="O4264">
        <v>0.11</v>
      </c>
      <c r="P4264">
        <v>0.36</v>
      </c>
      <c r="Q4264">
        <v>0.41</v>
      </c>
      <c r="R4264">
        <v>0.45</v>
      </c>
      <c r="S4264">
        <v>0.1</v>
      </c>
      <c r="T4264">
        <v>0.1</v>
      </c>
      <c r="U4264">
        <v>0.5</v>
      </c>
      <c r="V4264">
        <v>1.7</v>
      </c>
      <c r="W4264">
        <v>1.8</v>
      </c>
      <c r="X4264">
        <v>1.9</v>
      </c>
      <c r="Y4264">
        <v>18300</v>
      </c>
      <c r="Z4264">
        <v>65400</v>
      </c>
      <c r="AA4264">
        <v>97375</v>
      </c>
      <c r="AB4264">
        <v>97375</v>
      </c>
    </row>
    <row r="4265" spans="1:28" x14ac:dyDescent="0.25">
      <c r="A4265">
        <v>7308200</v>
      </c>
      <c r="B4265">
        <v>52</v>
      </c>
      <c r="C4265">
        <v>0.56999999999999995</v>
      </c>
      <c r="D4265">
        <v>2.2999999999999998</v>
      </c>
      <c r="E4265">
        <v>1</v>
      </c>
      <c r="F4265">
        <v>0.01</v>
      </c>
      <c r="G4265">
        <v>3</v>
      </c>
      <c r="H4265">
        <v>4</v>
      </c>
      <c r="I4265">
        <v>10</v>
      </c>
      <c r="J4265">
        <v>32</v>
      </c>
      <c r="K4265">
        <v>47</v>
      </c>
      <c r="L4265">
        <v>52</v>
      </c>
      <c r="M4265">
        <v>0.03</v>
      </c>
      <c r="N4265">
        <v>0.04</v>
      </c>
      <c r="O4265">
        <v>0.11</v>
      </c>
      <c r="P4265">
        <v>0.35</v>
      </c>
      <c r="Q4265">
        <v>0.51</v>
      </c>
      <c r="R4265">
        <v>0.56999999999999995</v>
      </c>
      <c r="S4265">
        <v>0.2</v>
      </c>
      <c r="T4265">
        <v>0.2</v>
      </c>
      <c r="U4265">
        <v>0.6</v>
      </c>
      <c r="V4265">
        <v>1.6</v>
      </c>
      <c r="W4265">
        <v>2.2000000000000002</v>
      </c>
      <c r="X4265">
        <v>2.2999999999999998</v>
      </c>
      <c r="Y4265">
        <v>29537</v>
      </c>
      <c r="Z4265">
        <v>105849</v>
      </c>
      <c r="AA4265">
        <v>170158</v>
      </c>
      <c r="AB4265">
        <v>170158</v>
      </c>
    </row>
    <row r="4266" spans="1:28" x14ac:dyDescent="0.25">
      <c r="A4266">
        <v>7311000</v>
      </c>
      <c r="B4266">
        <v>28</v>
      </c>
      <c r="C4266">
        <v>1.56</v>
      </c>
      <c r="D4266">
        <v>222.5</v>
      </c>
      <c r="E4266">
        <v>3</v>
      </c>
      <c r="F4266">
        <v>0.17</v>
      </c>
      <c r="G4266">
        <v>2</v>
      </c>
      <c r="H4266">
        <v>6</v>
      </c>
      <c r="I4266">
        <v>13</v>
      </c>
      <c r="J4266">
        <v>24</v>
      </c>
      <c r="K4266">
        <v>26</v>
      </c>
      <c r="L4266">
        <v>26</v>
      </c>
      <c r="M4266">
        <v>0.11</v>
      </c>
      <c r="N4266">
        <v>0.33</v>
      </c>
      <c r="O4266">
        <v>0.72</v>
      </c>
      <c r="P4266">
        <v>1.34</v>
      </c>
      <c r="Q4266">
        <v>1.45</v>
      </c>
      <c r="R4266">
        <v>1.45</v>
      </c>
      <c r="S4266">
        <v>1.3</v>
      </c>
      <c r="T4266">
        <v>1.8</v>
      </c>
      <c r="U4266">
        <v>63.8</v>
      </c>
      <c r="V4266">
        <v>209.9</v>
      </c>
      <c r="W4266">
        <v>212.9</v>
      </c>
      <c r="X4266">
        <v>212.9</v>
      </c>
      <c r="Y4266">
        <v>5089</v>
      </c>
      <c r="Z4266">
        <v>30878</v>
      </c>
      <c r="AA4266">
        <v>45438</v>
      </c>
      <c r="AB4266">
        <v>46874</v>
      </c>
    </row>
    <row r="4267" spans="1:28" x14ac:dyDescent="0.25">
      <c r="A4267">
        <v>7311200</v>
      </c>
      <c r="B4267">
        <v>3</v>
      </c>
      <c r="C4267">
        <v>4.71</v>
      </c>
      <c r="D4267">
        <v>50.8</v>
      </c>
      <c r="E4267">
        <v>1</v>
      </c>
      <c r="F4267">
        <v>1.57</v>
      </c>
      <c r="G4267">
        <v>1</v>
      </c>
      <c r="H4267">
        <v>3</v>
      </c>
      <c r="I4267">
        <v>3</v>
      </c>
      <c r="J4267">
        <v>3</v>
      </c>
      <c r="K4267">
        <v>3</v>
      </c>
      <c r="L4267">
        <v>3</v>
      </c>
      <c r="M4267">
        <v>1.57</v>
      </c>
      <c r="N4267">
        <v>4.71</v>
      </c>
      <c r="O4267">
        <v>4.71</v>
      </c>
      <c r="P4267">
        <v>4.71</v>
      </c>
      <c r="Q4267">
        <v>4.71</v>
      </c>
      <c r="R4267">
        <v>4.71</v>
      </c>
      <c r="S4267">
        <v>22.4</v>
      </c>
      <c r="T4267">
        <v>50.8</v>
      </c>
      <c r="U4267">
        <v>50.8</v>
      </c>
      <c r="V4267">
        <v>50.8</v>
      </c>
      <c r="W4267">
        <v>50.8</v>
      </c>
      <c r="X4267">
        <v>50.8</v>
      </c>
      <c r="Y4267">
        <v>9516</v>
      </c>
      <c r="Z4267">
        <v>11699</v>
      </c>
      <c r="AA4267">
        <v>12149</v>
      </c>
      <c r="AB4267">
        <v>12149</v>
      </c>
    </row>
    <row r="4268" spans="1:28" x14ac:dyDescent="0.25">
      <c r="A4268">
        <v>7311500</v>
      </c>
      <c r="B4268">
        <v>26</v>
      </c>
      <c r="C4268">
        <v>1.66</v>
      </c>
      <c r="D4268">
        <v>19.5</v>
      </c>
      <c r="E4268">
        <v>1</v>
      </c>
      <c r="F4268">
        <v>0.06</v>
      </c>
      <c r="G4268">
        <v>1</v>
      </c>
      <c r="H4268">
        <v>2</v>
      </c>
      <c r="I4268">
        <v>5</v>
      </c>
      <c r="J4268">
        <v>10</v>
      </c>
      <c r="K4268">
        <v>25</v>
      </c>
      <c r="L4268">
        <v>25</v>
      </c>
      <c r="M4268">
        <v>0.06</v>
      </c>
      <c r="N4268">
        <v>0.13</v>
      </c>
      <c r="O4268">
        <v>0.32</v>
      </c>
      <c r="P4268">
        <v>0.64</v>
      </c>
      <c r="Q4268">
        <v>1.59</v>
      </c>
      <c r="R4268">
        <v>1.59</v>
      </c>
      <c r="S4268">
        <v>0</v>
      </c>
      <c r="T4268">
        <v>0.1</v>
      </c>
      <c r="U4268">
        <v>0.3</v>
      </c>
      <c r="V4268">
        <v>0.6</v>
      </c>
      <c r="W4268">
        <v>19.5</v>
      </c>
      <c r="X4268">
        <v>19.5</v>
      </c>
      <c r="Y4268">
        <v>9270</v>
      </c>
      <c r="Z4268">
        <v>41962</v>
      </c>
      <c r="AA4268">
        <v>51446</v>
      </c>
      <c r="AB4268">
        <v>51446</v>
      </c>
    </row>
    <row r="4269" spans="1:28" x14ac:dyDescent="0.25">
      <c r="A4269">
        <v>7311600</v>
      </c>
      <c r="B4269">
        <v>7</v>
      </c>
      <c r="C4269">
        <v>0.55000000000000004</v>
      </c>
      <c r="D4269">
        <v>1.1000000000000001</v>
      </c>
      <c r="E4269">
        <v>0</v>
      </c>
      <c r="F4269">
        <v>0</v>
      </c>
      <c r="G4269">
        <v>0</v>
      </c>
      <c r="H4269">
        <v>1</v>
      </c>
      <c r="I4269">
        <v>3</v>
      </c>
      <c r="J4269">
        <v>5</v>
      </c>
      <c r="K4269">
        <v>7</v>
      </c>
      <c r="L4269">
        <v>7</v>
      </c>
      <c r="M4269">
        <v>0</v>
      </c>
      <c r="N4269">
        <v>0.08</v>
      </c>
      <c r="O4269">
        <v>0.24</v>
      </c>
      <c r="P4269">
        <v>0.39</v>
      </c>
      <c r="Q4269">
        <v>0.55000000000000004</v>
      </c>
      <c r="R4269">
        <v>0.55000000000000004</v>
      </c>
      <c r="S4269">
        <v>0</v>
      </c>
      <c r="T4269">
        <v>0.3</v>
      </c>
      <c r="U4269">
        <v>0.4</v>
      </c>
      <c r="V4269">
        <v>0.9</v>
      </c>
      <c r="W4269">
        <v>1.1000000000000001</v>
      </c>
      <c r="X4269">
        <v>1.1000000000000001</v>
      </c>
      <c r="Y4269">
        <v>7250</v>
      </c>
      <c r="Z4269">
        <v>13817</v>
      </c>
      <c r="AA4269">
        <v>-999</v>
      </c>
      <c r="AB4269">
        <v>-999</v>
      </c>
    </row>
    <row r="4270" spans="1:28" x14ac:dyDescent="0.25">
      <c r="A4270">
        <v>7311700</v>
      </c>
      <c r="B4270">
        <v>13</v>
      </c>
      <c r="C4270">
        <v>0.53</v>
      </c>
      <c r="D4270">
        <v>59.3</v>
      </c>
      <c r="E4270">
        <v>1</v>
      </c>
      <c r="F4270">
        <v>0.04</v>
      </c>
      <c r="G4270">
        <v>0</v>
      </c>
      <c r="H4270">
        <v>1</v>
      </c>
      <c r="I4270">
        <v>4</v>
      </c>
      <c r="J4270">
        <v>6</v>
      </c>
      <c r="K4270">
        <v>12</v>
      </c>
      <c r="L4270">
        <v>13</v>
      </c>
      <c r="M4270">
        <v>0</v>
      </c>
      <c r="N4270">
        <v>0.04</v>
      </c>
      <c r="O4270">
        <v>0.16</v>
      </c>
      <c r="P4270">
        <v>0.24</v>
      </c>
      <c r="Q4270">
        <v>0.49</v>
      </c>
      <c r="R4270">
        <v>0.53</v>
      </c>
      <c r="S4270">
        <v>0</v>
      </c>
      <c r="T4270">
        <v>0.2</v>
      </c>
      <c r="U4270">
        <v>0.3</v>
      </c>
      <c r="V4270">
        <v>0.6</v>
      </c>
      <c r="W4270">
        <v>1</v>
      </c>
      <c r="X4270">
        <v>59.3</v>
      </c>
      <c r="Y4270">
        <v>5334</v>
      </c>
      <c r="Z4270">
        <v>30213</v>
      </c>
      <c r="AA4270">
        <v>5334</v>
      </c>
      <c r="AB4270">
        <v>5334</v>
      </c>
    </row>
    <row r="4271" spans="1:28" x14ac:dyDescent="0.25">
      <c r="A4271">
        <v>7311783</v>
      </c>
      <c r="B4271">
        <v>2</v>
      </c>
      <c r="C4271">
        <v>0.35</v>
      </c>
      <c r="D4271">
        <v>0.9</v>
      </c>
      <c r="E4271">
        <v>0</v>
      </c>
      <c r="F4271">
        <v>0</v>
      </c>
      <c r="G4271">
        <v>0</v>
      </c>
      <c r="H4271">
        <v>2</v>
      </c>
      <c r="I4271">
        <v>2</v>
      </c>
      <c r="J4271">
        <v>2</v>
      </c>
      <c r="K4271">
        <v>2</v>
      </c>
      <c r="L4271">
        <v>2</v>
      </c>
      <c r="M4271">
        <v>0</v>
      </c>
      <c r="N4271">
        <v>0.35</v>
      </c>
      <c r="O4271">
        <v>0.35</v>
      </c>
      <c r="P4271">
        <v>0.35</v>
      </c>
      <c r="Q4271">
        <v>0.35</v>
      </c>
      <c r="R4271">
        <v>0.35</v>
      </c>
      <c r="S4271">
        <v>0</v>
      </c>
      <c r="T4271">
        <v>0.9</v>
      </c>
      <c r="U4271">
        <v>0.9</v>
      </c>
      <c r="V4271">
        <v>0.9</v>
      </c>
      <c r="W4271">
        <v>0.9</v>
      </c>
      <c r="X4271">
        <v>0.9</v>
      </c>
      <c r="Y4271">
        <v>5691</v>
      </c>
      <c r="Z4271">
        <v>8690</v>
      </c>
      <c r="AA4271">
        <v>-999</v>
      </c>
      <c r="AB4271">
        <v>-999</v>
      </c>
    </row>
    <row r="4272" spans="1:28" x14ac:dyDescent="0.25">
      <c r="A4272">
        <v>7311800</v>
      </c>
      <c r="B4272">
        <v>4</v>
      </c>
      <c r="C4272">
        <v>0.28000000000000003</v>
      </c>
      <c r="D4272">
        <v>0.5</v>
      </c>
      <c r="E4272">
        <v>0</v>
      </c>
      <c r="F4272">
        <v>0</v>
      </c>
      <c r="G4272">
        <v>0</v>
      </c>
      <c r="H4272">
        <v>2</v>
      </c>
      <c r="I4272">
        <v>2</v>
      </c>
      <c r="J4272">
        <v>3</v>
      </c>
      <c r="K4272">
        <v>4</v>
      </c>
      <c r="L4272">
        <v>4</v>
      </c>
      <c r="M4272">
        <v>0</v>
      </c>
      <c r="N4272">
        <v>0.14000000000000001</v>
      </c>
      <c r="O4272">
        <v>0.14000000000000001</v>
      </c>
      <c r="P4272">
        <v>0.21</v>
      </c>
      <c r="Q4272">
        <v>0.28000000000000003</v>
      </c>
      <c r="R4272">
        <v>0.28000000000000003</v>
      </c>
      <c r="S4272">
        <v>0</v>
      </c>
      <c r="T4272">
        <v>0.4</v>
      </c>
      <c r="U4272">
        <v>0.4</v>
      </c>
      <c r="V4272">
        <v>0.4</v>
      </c>
      <c r="W4272">
        <v>0.5</v>
      </c>
      <c r="X4272">
        <v>0.5</v>
      </c>
      <c r="Y4272">
        <v>12244</v>
      </c>
      <c r="Z4272">
        <v>29589</v>
      </c>
      <c r="AA4272">
        <v>-999</v>
      </c>
      <c r="AB4272">
        <v>-999</v>
      </c>
    </row>
    <row r="4273" spans="1:28" x14ac:dyDescent="0.25">
      <c r="A4273">
        <v>7311900</v>
      </c>
      <c r="B4273">
        <v>22</v>
      </c>
      <c r="C4273">
        <v>0.46</v>
      </c>
      <c r="D4273">
        <v>31</v>
      </c>
      <c r="E4273">
        <v>1</v>
      </c>
      <c r="F4273">
        <v>0.02</v>
      </c>
      <c r="G4273">
        <v>0</v>
      </c>
      <c r="H4273">
        <v>3</v>
      </c>
      <c r="I4273">
        <v>9</v>
      </c>
      <c r="J4273">
        <v>13</v>
      </c>
      <c r="K4273">
        <v>21</v>
      </c>
      <c r="L4273">
        <v>22</v>
      </c>
      <c r="M4273">
        <v>0</v>
      </c>
      <c r="N4273">
        <v>0.06</v>
      </c>
      <c r="O4273">
        <v>0.19</v>
      </c>
      <c r="P4273">
        <v>0.27</v>
      </c>
      <c r="Q4273">
        <v>0.44</v>
      </c>
      <c r="R4273">
        <v>0.46</v>
      </c>
      <c r="S4273">
        <v>0</v>
      </c>
      <c r="T4273">
        <v>0.2</v>
      </c>
      <c r="U4273">
        <v>0.5</v>
      </c>
      <c r="V4273">
        <v>0.7</v>
      </c>
      <c r="W4273">
        <v>0.9</v>
      </c>
      <c r="X4273">
        <v>31</v>
      </c>
      <c r="Y4273">
        <v>3092</v>
      </c>
      <c r="Z4273">
        <v>55623</v>
      </c>
      <c r="AA4273">
        <v>42591</v>
      </c>
      <c r="AB4273">
        <v>42591</v>
      </c>
    </row>
    <row r="4274" spans="1:28" x14ac:dyDescent="0.25">
      <c r="A4274">
        <v>7312100</v>
      </c>
      <c r="B4274">
        <v>30</v>
      </c>
      <c r="C4274">
        <v>0.56999999999999995</v>
      </c>
      <c r="D4274">
        <v>271.7</v>
      </c>
      <c r="E4274">
        <v>2</v>
      </c>
      <c r="F4274">
        <v>0.04</v>
      </c>
      <c r="G4274">
        <v>1</v>
      </c>
      <c r="H4274">
        <v>4</v>
      </c>
      <c r="I4274">
        <v>10</v>
      </c>
      <c r="J4274">
        <v>18</v>
      </c>
      <c r="K4274">
        <v>29</v>
      </c>
      <c r="L4274">
        <v>30</v>
      </c>
      <c r="M4274">
        <v>0.02</v>
      </c>
      <c r="N4274">
        <v>0.08</v>
      </c>
      <c r="O4274">
        <v>0.19</v>
      </c>
      <c r="P4274">
        <v>0.34</v>
      </c>
      <c r="Q4274">
        <v>0.55000000000000004</v>
      </c>
      <c r="R4274">
        <v>0.56999999999999995</v>
      </c>
      <c r="S4274">
        <v>243.1</v>
      </c>
      <c r="T4274">
        <v>243.2</v>
      </c>
      <c r="U4274">
        <v>243.5</v>
      </c>
      <c r="V4274">
        <v>243.9</v>
      </c>
      <c r="W4274">
        <v>244.5</v>
      </c>
      <c r="X4274">
        <v>271.7</v>
      </c>
      <c r="Y4274">
        <v>602</v>
      </c>
      <c r="Z4274">
        <v>59909</v>
      </c>
      <c r="AA4274">
        <v>602</v>
      </c>
      <c r="AB4274">
        <v>32266</v>
      </c>
    </row>
    <row r="4275" spans="1:28" x14ac:dyDescent="0.25">
      <c r="A4275">
        <v>7312200</v>
      </c>
      <c r="B4275">
        <v>21</v>
      </c>
      <c r="C4275">
        <v>1.25</v>
      </c>
      <c r="D4275">
        <v>49.7</v>
      </c>
      <c r="E4275">
        <v>2</v>
      </c>
      <c r="F4275">
        <v>0.12</v>
      </c>
      <c r="G4275">
        <v>4</v>
      </c>
      <c r="H4275">
        <v>4</v>
      </c>
      <c r="I4275">
        <v>5</v>
      </c>
      <c r="J4275">
        <v>17</v>
      </c>
      <c r="K4275">
        <v>19</v>
      </c>
      <c r="L4275">
        <v>19</v>
      </c>
      <c r="M4275">
        <v>0.24</v>
      </c>
      <c r="N4275">
        <v>0.24</v>
      </c>
      <c r="O4275">
        <v>0.3</v>
      </c>
      <c r="P4275">
        <v>1.01</v>
      </c>
      <c r="Q4275">
        <v>1.1299999999999999</v>
      </c>
      <c r="R4275">
        <v>1.1299999999999999</v>
      </c>
      <c r="S4275">
        <v>31.4</v>
      </c>
      <c r="T4275">
        <v>31.4</v>
      </c>
      <c r="U4275">
        <v>47.1</v>
      </c>
      <c r="V4275">
        <v>49.3</v>
      </c>
      <c r="W4275">
        <v>49.6</v>
      </c>
      <c r="X4275">
        <v>49.6</v>
      </c>
      <c r="Y4275">
        <v>1987</v>
      </c>
      <c r="Z4275">
        <v>31420</v>
      </c>
      <c r="AA4275">
        <v>13315</v>
      </c>
      <c r="AB4275">
        <v>23057</v>
      </c>
    </row>
    <row r="4276" spans="1:28" x14ac:dyDescent="0.25">
      <c r="A4276">
        <v>7312500</v>
      </c>
      <c r="B4276">
        <v>63</v>
      </c>
      <c r="C4276">
        <v>0.77</v>
      </c>
      <c r="D4276">
        <v>214.2</v>
      </c>
      <c r="E4276">
        <v>7</v>
      </c>
      <c r="F4276">
        <v>0.09</v>
      </c>
      <c r="G4276">
        <v>8</v>
      </c>
      <c r="H4276">
        <v>11</v>
      </c>
      <c r="I4276">
        <v>19</v>
      </c>
      <c r="J4276">
        <v>45</v>
      </c>
      <c r="K4276">
        <v>59</v>
      </c>
      <c r="L4276">
        <v>60</v>
      </c>
      <c r="M4276">
        <v>0.1</v>
      </c>
      <c r="N4276">
        <v>0.14000000000000001</v>
      </c>
      <c r="O4276">
        <v>0.23</v>
      </c>
      <c r="P4276">
        <v>0.55000000000000004</v>
      </c>
      <c r="Q4276">
        <v>0.72</v>
      </c>
      <c r="R4276">
        <v>0.74</v>
      </c>
      <c r="S4276">
        <v>185.9</v>
      </c>
      <c r="T4276">
        <v>186</v>
      </c>
      <c r="U4276">
        <v>190.4</v>
      </c>
      <c r="V4276">
        <v>196.1</v>
      </c>
      <c r="W4276">
        <v>196.6</v>
      </c>
      <c r="X4276">
        <v>214.2</v>
      </c>
      <c r="Y4276">
        <v>13528</v>
      </c>
      <c r="Z4276">
        <v>82728</v>
      </c>
      <c r="AA4276">
        <v>17609</v>
      </c>
      <c r="AB4276">
        <v>52735</v>
      </c>
    </row>
    <row r="4277" spans="1:28" x14ac:dyDescent="0.25">
      <c r="A4277">
        <v>7312700</v>
      </c>
      <c r="B4277">
        <v>80</v>
      </c>
      <c r="C4277">
        <v>0.9</v>
      </c>
      <c r="D4277">
        <v>205.6</v>
      </c>
      <c r="E4277">
        <v>8</v>
      </c>
      <c r="F4277">
        <v>0.09</v>
      </c>
      <c r="G4277">
        <v>9</v>
      </c>
      <c r="H4277">
        <v>13</v>
      </c>
      <c r="I4277">
        <v>29</v>
      </c>
      <c r="J4277">
        <v>59</v>
      </c>
      <c r="K4277">
        <v>76</v>
      </c>
      <c r="L4277">
        <v>77</v>
      </c>
      <c r="M4277">
        <v>0.1</v>
      </c>
      <c r="N4277">
        <v>0.15</v>
      </c>
      <c r="O4277">
        <v>0.33</v>
      </c>
      <c r="P4277">
        <v>0.67</v>
      </c>
      <c r="Q4277">
        <v>0.86</v>
      </c>
      <c r="R4277">
        <v>0.87</v>
      </c>
      <c r="S4277">
        <v>179</v>
      </c>
      <c r="T4277">
        <v>179.1</v>
      </c>
      <c r="U4277">
        <v>183.5</v>
      </c>
      <c r="V4277">
        <v>188.8</v>
      </c>
      <c r="W4277">
        <v>189.4</v>
      </c>
      <c r="X4277">
        <v>205.6</v>
      </c>
      <c r="Y4277">
        <v>7977</v>
      </c>
      <c r="Z4277">
        <v>88986</v>
      </c>
      <c r="AA4277">
        <v>32131</v>
      </c>
      <c r="AB4277">
        <v>70381</v>
      </c>
    </row>
    <row r="4278" spans="1:28" x14ac:dyDescent="0.25">
      <c r="A4278">
        <v>7314500</v>
      </c>
      <c r="B4278">
        <v>15</v>
      </c>
      <c r="C4278">
        <v>1.24</v>
      </c>
      <c r="D4278">
        <v>222.9</v>
      </c>
      <c r="E4278">
        <v>3</v>
      </c>
      <c r="F4278">
        <v>0.25</v>
      </c>
      <c r="G4278">
        <v>5</v>
      </c>
      <c r="H4278">
        <v>6</v>
      </c>
      <c r="I4278">
        <v>7</v>
      </c>
      <c r="J4278">
        <v>15</v>
      </c>
      <c r="K4278">
        <v>15</v>
      </c>
      <c r="L4278">
        <v>15</v>
      </c>
      <c r="M4278">
        <v>0.41</v>
      </c>
      <c r="N4278">
        <v>0.5</v>
      </c>
      <c r="O4278">
        <v>0.57999999999999996</v>
      </c>
      <c r="P4278">
        <v>1.24</v>
      </c>
      <c r="Q4278">
        <v>1.24</v>
      </c>
      <c r="R4278">
        <v>1.24</v>
      </c>
      <c r="S4278">
        <v>8.5</v>
      </c>
      <c r="T4278">
        <v>214.3</v>
      </c>
      <c r="U4278">
        <v>221.6</v>
      </c>
      <c r="V4278">
        <v>222.9</v>
      </c>
      <c r="W4278">
        <v>222.9</v>
      </c>
      <c r="X4278">
        <v>222.9</v>
      </c>
      <c r="Y4278">
        <v>5543</v>
      </c>
      <c r="Z4278">
        <v>23075</v>
      </c>
      <c r="AA4278">
        <v>15212</v>
      </c>
      <c r="AB4278">
        <v>24332</v>
      </c>
    </row>
    <row r="4279" spans="1:28" x14ac:dyDescent="0.25">
      <c r="A4279">
        <v>7314900</v>
      </c>
      <c r="B4279">
        <v>42</v>
      </c>
      <c r="C4279">
        <v>1.63</v>
      </c>
      <c r="D4279">
        <v>434.8</v>
      </c>
      <c r="E4279">
        <v>4</v>
      </c>
      <c r="F4279">
        <v>0.15</v>
      </c>
      <c r="G4279">
        <v>6</v>
      </c>
      <c r="H4279">
        <v>7</v>
      </c>
      <c r="I4279">
        <v>18</v>
      </c>
      <c r="J4279">
        <v>39</v>
      </c>
      <c r="K4279">
        <v>42</v>
      </c>
      <c r="L4279">
        <v>42</v>
      </c>
      <c r="M4279">
        <v>0.23</v>
      </c>
      <c r="N4279">
        <v>0.27</v>
      </c>
      <c r="O4279">
        <v>0.7</v>
      </c>
      <c r="P4279">
        <v>1.51</v>
      </c>
      <c r="Q4279">
        <v>1.63</v>
      </c>
      <c r="R4279">
        <v>1.63</v>
      </c>
      <c r="S4279">
        <v>4.0999999999999996</v>
      </c>
      <c r="T4279">
        <v>100.5</v>
      </c>
      <c r="U4279">
        <v>104.5</v>
      </c>
      <c r="V4279">
        <v>434.6</v>
      </c>
      <c r="W4279">
        <v>434.8</v>
      </c>
      <c r="X4279">
        <v>434.8</v>
      </c>
      <c r="Y4279">
        <v>8076</v>
      </c>
      <c r="Z4279">
        <v>35915</v>
      </c>
      <c r="AA4279">
        <v>13727</v>
      </c>
      <c r="AB4279">
        <v>49474</v>
      </c>
    </row>
    <row r="4280" spans="1:28" x14ac:dyDescent="0.25">
      <c r="A4280">
        <v>7315200</v>
      </c>
      <c r="B4280">
        <v>8</v>
      </c>
      <c r="C4280">
        <v>1.59</v>
      </c>
      <c r="D4280">
        <v>2</v>
      </c>
      <c r="E4280">
        <v>0</v>
      </c>
      <c r="F4280">
        <v>0</v>
      </c>
      <c r="G4280">
        <v>0</v>
      </c>
      <c r="H4280">
        <v>0</v>
      </c>
      <c r="I4280">
        <v>4</v>
      </c>
      <c r="J4280">
        <v>7</v>
      </c>
      <c r="K4280">
        <v>8</v>
      </c>
      <c r="L4280">
        <v>8</v>
      </c>
      <c r="M4280">
        <v>0</v>
      </c>
      <c r="N4280">
        <v>0</v>
      </c>
      <c r="O4280">
        <v>0.8</v>
      </c>
      <c r="P4280">
        <v>1.4</v>
      </c>
      <c r="Q4280">
        <v>1.59</v>
      </c>
      <c r="R4280">
        <v>1.59</v>
      </c>
      <c r="S4280">
        <v>0</v>
      </c>
      <c r="T4280">
        <v>0</v>
      </c>
      <c r="U4280">
        <v>0.9</v>
      </c>
      <c r="V4280">
        <v>1.8</v>
      </c>
      <c r="W4280">
        <v>2</v>
      </c>
      <c r="X4280">
        <v>2</v>
      </c>
      <c r="Y4280">
        <v>1509</v>
      </c>
      <c r="Z4280">
        <v>9578</v>
      </c>
      <c r="AA4280">
        <v>-999</v>
      </c>
      <c r="AB4280">
        <v>-999</v>
      </c>
    </row>
    <row r="4281" spans="1:28" x14ac:dyDescent="0.25">
      <c r="A4281">
        <v>7315700</v>
      </c>
      <c r="B4281">
        <v>31</v>
      </c>
      <c r="C4281">
        <v>2.08</v>
      </c>
      <c r="D4281">
        <v>5.7</v>
      </c>
      <c r="E4281">
        <v>0</v>
      </c>
      <c r="F4281">
        <v>0</v>
      </c>
      <c r="G4281">
        <v>0</v>
      </c>
      <c r="H4281">
        <v>2</v>
      </c>
      <c r="I4281">
        <v>5</v>
      </c>
      <c r="J4281">
        <v>14</v>
      </c>
      <c r="K4281">
        <v>30</v>
      </c>
      <c r="L4281">
        <v>30</v>
      </c>
      <c r="M4281">
        <v>0</v>
      </c>
      <c r="N4281">
        <v>0.13</v>
      </c>
      <c r="O4281">
        <v>0.34</v>
      </c>
      <c r="P4281">
        <v>0.94</v>
      </c>
      <c r="Q4281">
        <v>2.02</v>
      </c>
      <c r="R4281">
        <v>2.02</v>
      </c>
      <c r="S4281">
        <v>0</v>
      </c>
      <c r="T4281">
        <v>0.1</v>
      </c>
      <c r="U4281">
        <v>0.3</v>
      </c>
      <c r="V4281">
        <v>4.5999999999999996</v>
      </c>
      <c r="W4281">
        <v>5.6</v>
      </c>
      <c r="X4281">
        <v>5.6</v>
      </c>
      <c r="Y4281">
        <v>6389</v>
      </c>
      <c r="Z4281">
        <v>40308</v>
      </c>
      <c r="AA4281">
        <v>-999</v>
      </c>
      <c r="AB4281">
        <v>-999</v>
      </c>
    </row>
    <row r="4282" spans="1:28" x14ac:dyDescent="0.25">
      <c r="A4282">
        <v>7316500</v>
      </c>
      <c r="B4282">
        <v>104</v>
      </c>
      <c r="C4282">
        <v>5.19</v>
      </c>
      <c r="D4282">
        <v>67.900000000000006</v>
      </c>
      <c r="E4282">
        <v>7</v>
      </c>
      <c r="F4282">
        <v>0.35</v>
      </c>
      <c r="G4282">
        <v>0</v>
      </c>
      <c r="H4282">
        <v>1</v>
      </c>
      <c r="I4282">
        <v>6</v>
      </c>
      <c r="J4282">
        <v>86</v>
      </c>
      <c r="K4282">
        <v>99</v>
      </c>
      <c r="L4282">
        <v>104</v>
      </c>
      <c r="M4282">
        <v>0</v>
      </c>
      <c r="N4282">
        <v>0.05</v>
      </c>
      <c r="O4282">
        <v>0.3</v>
      </c>
      <c r="P4282">
        <v>4.29</v>
      </c>
      <c r="Q4282">
        <v>4.9400000000000004</v>
      </c>
      <c r="R4282">
        <v>5.19</v>
      </c>
      <c r="S4282">
        <v>0</v>
      </c>
      <c r="T4282">
        <v>0.2</v>
      </c>
      <c r="U4282">
        <v>3.3</v>
      </c>
      <c r="V4282">
        <v>66.900000000000006</v>
      </c>
      <c r="W4282">
        <v>67.7</v>
      </c>
      <c r="X4282">
        <v>67.900000000000006</v>
      </c>
      <c r="Y4282">
        <v>4248</v>
      </c>
      <c r="Z4282">
        <v>37402</v>
      </c>
      <c r="AA4282">
        <v>9165</v>
      </c>
      <c r="AB4282">
        <v>32252</v>
      </c>
    </row>
    <row r="4283" spans="1:28" x14ac:dyDescent="0.25">
      <c r="A4283">
        <v>7319500</v>
      </c>
      <c r="B4283">
        <v>15</v>
      </c>
      <c r="C4283">
        <v>12.78</v>
      </c>
      <c r="D4283">
        <v>135.4</v>
      </c>
      <c r="E4283">
        <v>4</v>
      </c>
      <c r="F4283">
        <v>3.41</v>
      </c>
      <c r="G4283">
        <v>0</v>
      </c>
      <c r="H4283">
        <v>0</v>
      </c>
      <c r="I4283">
        <v>11</v>
      </c>
      <c r="J4283">
        <v>14</v>
      </c>
      <c r="K4283">
        <v>14</v>
      </c>
      <c r="L4283">
        <v>15</v>
      </c>
      <c r="M4283">
        <v>0</v>
      </c>
      <c r="N4283">
        <v>0</v>
      </c>
      <c r="O4283">
        <v>9.3699999999999992</v>
      </c>
      <c r="P4283">
        <v>11.93</v>
      </c>
      <c r="Q4283">
        <v>11.93</v>
      </c>
      <c r="R4283">
        <v>12.78</v>
      </c>
      <c r="S4283">
        <v>0</v>
      </c>
      <c r="T4283">
        <v>0</v>
      </c>
      <c r="U4283">
        <v>131.1</v>
      </c>
      <c r="V4283">
        <v>134.80000000000001</v>
      </c>
      <c r="W4283">
        <v>134.80000000000001</v>
      </c>
      <c r="X4283">
        <v>135.4</v>
      </c>
      <c r="Y4283">
        <v>1541</v>
      </c>
      <c r="Z4283">
        <v>5802</v>
      </c>
      <c r="AA4283">
        <v>4840</v>
      </c>
      <c r="AB4283">
        <v>7675</v>
      </c>
    </row>
    <row r="4284" spans="1:28" x14ac:dyDescent="0.25">
      <c r="A4284">
        <v>7322500</v>
      </c>
      <c r="B4284">
        <v>14</v>
      </c>
      <c r="C4284">
        <v>24.76</v>
      </c>
      <c r="D4284">
        <v>115.4</v>
      </c>
      <c r="E4284">
        <v>1</v>
      </c>
      <c r="F4284">
        <v>1.77</v>
      </c>
      <c r="G4284">
        <v>0</v>
      </c>
      <c r="H4284">
        <v>0</v>
      </c>
      <c r="I4284">
        <v>14</v>
      </c>
      <c r="J4284">
        <v>14</v>
      </c>
      <c r="K4284">
        <v>14</v>
      </c>
      <c r="L4284">
        <v>14</v>
      </c>
      <c r="M4284">
        <v>0</v>
      </c>
      <c r="N4284">
        <v>0</v>
      </c>
      <c r="O4284">
        <v>24.76</v>
      </c>
      <c r="P4284">
        <v>24.76</v>
      </c>
      <c r="Q4284">
        <v>24.76</v>
      </c>
      <c r="R4284">
        <v>24.76</v>
      </c>
      <c r="S4284">
        <v>0</v>
      </c>
      <c r="T4284">
        <v>0</v>
      </c>
      <c r="U4284">
        <v>115.4</v>
      </c>
      <c r="V4284">
        <v>115.4</v>
      </c>
      <c r="W4284">
        <v>115.4</v>
      </c>
      <c r="X4284">
        <v>115.4</v>
      </c>
      <c r="Y4284">
        <v>844</v>
      </c>
      <c r="Z4284">
        <v>5571</v>
      </c>
      <c r="AA4284">
        <v>4667</v>
      </c>
      <c r="AB4284">
        <v>4667</v>
      </c>
    </row>
    <row r="4285" spans="1:28" x14ac:dyDescent="0.25">
      <c r="A4285">
        <v>7323000</v>
      </c>
      <c r="B4285">
        <v>37</v>
      </c>
      <c r="C4285">
        <v>16.59</v>
      </c>
      <c r="D4285">
        <v>117.3</v>
      </c>
      <c r="E4285">
        <v>5</v>
      </c>
      <c r="F4285">
        <v>2.2400000000000002</v>
      </c>
      <c r="G4285">
        <v>0</v>
      </c>
      <c r="H4285">
        <v>0</v>
      </c>
      <c r="I4285">
        <v>33</v>
      </c>
      <c r="J4285">
        <v>36</v>
      </c>
      <c r="K4285">
        <v>36</v>
      </c>
      <c r="L4285">
        <v>37</v>
      </c>
      <c r="M4285">
        <v>0</v>
      </c>
      <c r="N4285">
        <v>0</v>
      </c>
      <c r="O4285">
        <v>14.8</v>
      </c>
      <c r="P4285">
        <v>16.149999999999999</v>
      </c>
      <c r="Q4285">
        <v>16.149999999999999</v>
      </c>
      <c r="R4285">
        <v>16.59</v>
      </c>
      <c r="S4285">
        <v>0</v>
      </c>
      <c r="T4285">
        <v>0</v>
      </c>
      <c r="U4285">
        <v>115.1</v>
      </c>
      <c r="V4285">
        <v>117</v>
      </c>
      <c r="W4285">
        <v>117</v>
      </c>
      <c r="X4285">
        <v>117.3</v>
      </c>
      <c r="Y4285">
        <v>2861</v>
      </c>
      <c r="Z4285">
        <v>9395</v>
      </c>
      <c r="AA4285">
        <v>7808</v>
      </c>
      <c r="AB4285">
        <v>11143</v>
      </c>
    </row>
    <row r="4286" spans="1:28" x14ac:dyDescent="0.25">
      <c r="A4286">
        <v>7324200</v>
      </c>
      <c r="B4286">
        <v>266</v>
      </c>
      <c r="C4286">
        <v>7.52</v>
      </c>
      <c r="D4286">
        <v>64.7</v>
      </c>
      <c r="E4286">
        <v>18</v>
      </c>
      <c r="F4286">
        <v>0.51</v>
      </c>
      <c r="G4286">
        <v>0</v>
      </c>
      <c r="H4286">
        <v>6</v>
      </c>
      <c r="I4286">
        <v>75</v>
      </c>
      <c r="J4286">
        <v>235</v>
      </c>
      <c r="K4286">
        <v>255</v>
      </c>
      <c r="L4286">
        <v>263</v>
      </c>
      <c r="M4286">
        <v>0</v>
      </c>
      <c r="N4286">
        <v>0.17</v>
      </c>
      <c r="O4286">
        <v>2.12</v>
      </c>
      <c r="P4286">
        <v>6.64</v>
      </c>
      <c r="Q4286">
        <v>7.21</v>
      </c>
      <c r="R4286">
        <v>7.43</v>
      </c>
      <c r="S4286">
        <v>0</v>
      </c>
      <c r="T4286">
        <v>0.6</v>
      </c>
      <c r="U4286">
        <v>17.5</v>
      </c>
      <c r="V4286">
        <v>63.3</v>
      </c>
      <c r="W4286">
        <v>64.400000000000006</v>
      </c>
      <c r="X4286">
        <v>64.599999999999994</v>
      </c>
      <c r="Y4286">
        <v>6038</v>
      </c>
      <c r="Z4286">
        <v>40799</v>
      </c>
      <c r="AA4286">
        <v>19340</v>
      </c>
      <c r="AB4286">
        <v>43541</v>
      </c>
    </row>
    <row r="4287" spans="1:28" x14ac:dyDescent="0.25">
      <c r="A4287">
        <v>7324400</v>
      </c>
      <c r="B4287">
        <v>288</v>
      </c>
      <c r="C4287">
        <v>7.29</v>
      </c>
      <c r="D4287">
        <v>112.8</v>
      </c>
      <c r="E4287">
        <v>21</v>
      </c>
      <c r="F4287">
        <v>0.53</v>
      </c>
      <c r="G4287">
        <v>0</v>
      </c>
      <c r="H4287">
        <v>6</v>
      </c>
      <c r="I4287">
        <v>83</v>
      </c>
      <c r="J4287">
        <v>253</v>
      </c>
      <c r="K4287">
        <v>276</v>
      </c>
      <c r="L4287">
        <v>285</v>
      </c>
      <c r="M4287">
        <v>0</v>
      </c>
      <c r="N4287">
        <v>0.15</v>
      </c>
      <c r="O4287">
        <v>2.1</v>
      </c>
      <c r="P4287">
        <v>6.4</v>
      </c>
      <c r="Q4287">
        <v>6.98</v>
      </c>
      <c r="R4287">
        <v>7.21</v>
      </c>
      <c r="S4287">
        <v>0</v>
      </c>
      <c r="T4287">
        <v>0.6</v>
      </c>
      <c r="U4287">
        <v>16.899999999999999</v>
      </c>
      <c r="V4287">
        <v>111.5</v>
      </c>
      <c r="W4287">
        <v>112.5</v>
      </c>
      <c r="X4287">
        <v>112.8</v>
      </c>
      <c r="Y4287">
        <v>1735</v>
      </c>
      <c r="Z4287">
        <v>50274</v>
      </c>
      <c r="AA4287">
        <v>1735</v>
      </c>
      <c r="AB4287">
        <v>48761</v>
      </c>
    </row>
    <row r="4288" spans="1:28" x14ac:dyDescent="0.25">
      <c r="A4288">
        <v>7325000</v>
      </c>
      <c r="B4288">
        <v>413</v>
      </c>
      <c r="C4288">
        <v>8.14</v>
      </c>
      <c r="D4288">
        <v>99.8</v>
      </c>
      <c r="E4288">
        <v>26</v>
      </c>
      <c r="F4288">
        <v>0.51</v>
      </c>
      <c r="G4288">
        <v>2</v>
      </c>
      <c r="H4288">
        <v>10</v>
      </c>
      <c r="I4288">
        <v>158</v>
      </c>
      <c r="J4288">
        <v>350</v>
      </c>
      <c r="K4288">
        <v>394</v>
      </c>
      <c r="L4288">
        <v>410</v>
      </c>
      <c r="M4288">
        <v>0.04</v>
      </c>
      <c r="N4288">
        <v>0.2</v>
      </c>
      <c r="O4288">
        <v>3.11</v>
      </c>
      <c r="P4288">
        <v>6.89</v>
      </c>
      <c r="Q4288">
        <v>7.76</v>
      </c>
      <c r="R4288">
        <v>8.08</v>
      </c>
      <c r="S4288">
        <v>1.5</v>
      </c>
      <c r="T4288">
        <v>2.1</v>
      </c>
      <c r="U4288">
        <v>21.6</v>
      </c>
      <c r="V4288">
        <v>97.3</v>
      </c>
      <c r="W4288">
        <v>99.4</v>
      </c>
      <c r="X4288">
        <v>99.7</v>
      </c>
      <c r="Y4288">
        <v>6705</v>
      </c>
      <c r="Z4288">
        <v>54009</v>
      </c>
      <c r="AA4288">
        <v>19559</v>
      </c>
      <c r="AB4288">
        <v>59863</v>
      </c>
    </row>
    <row r="4289" spans="1:28" x14ac:dyDescent="0.25">
      <c r="A4289">
        <v>7325500</v>
      </c>
      <c r="B4289">
        <v>607</v>
      </c>
      <c r="C4289">
        <v>7.52</v>
      </c>
      <c r="D4289">
        <v>77.3</v>
      </c>
      <c r="E4289">
        <v>39</v>
      </c>
      <c r="F4289">
        <v>0.48</v>
      </c>
      <c r="G4289">
        <v>2</v>
      </c>
      <c r="H4289">
        <v>13</v>
      </c>
      <c r="I4289">
        <v>199</v>
      </c>
      <c r="J4289">
        <v>498</v>
      </c>
      <c r="K4289">
        <v>575</v>
      </c>
      <c r="L4289">
        <v>599</v>
      </c>
      <c r="M4289">
        <v>0.02</v>
      </c>
      <c r="N4289">
        <v>0.16</v>
      </c>
      <c r="O4289">
        <v>2.4700000000000002</v>
      </c>
      <c r="P4289">
        <v>6.17</v>
      </c>
      <c r="Q4289">
        <v>7.13</v>
      </c>
      <c r="R4289">
        <v>7.42</v>
      </c>
      <c r="S4289">
        <v>1</v>
      </c>
      <c r="T4289">
        <v>1.4</v>
      </c>
      <c r="U4289">
        <v>16.8</v>
      </c>
      <c r="V4289">
        <v>72.400000000000006</v>
      </c>
      <c r="W4289">
        <v>76.5</v>
      </c>
      <c r="X4289">
        <v>77.2</v>
      </c>
      <c r="Y4289">
        <v>2593</v>
      </c>
      <c r="Z4289">
        <v>85163</v>
      </c>
      <c r="AA4289">
        <v>2593</v>
      </c>
      <c r="AB4289">
        <v>82971</v>
      </c>
    </row>
    <row r="4290" spans="1:28" x14ac:dyDescent="0.25">
      <c r="A4290">
        <v>7325800</v>
      </c>
      <c r="B4290">
        <v>16</v>
      </c>
      <c r="C4290">
        <v>4.68</v>
      </c>
      <c r="D4290">
        <v>79.7</v>
      </c>
      <c r="E4290">
        <v>3</v>
      </c>
      <c r="F4290">
        <v>0.88</v>
      </c>
      <c r="G4290">
        <v>0</v>
      </c>
      <c r="H4290">
        <v>0</v>
      </c>
      <c r="I4290">
        <v>8</v>
      </c>
      <c r="J4290">
        <v>12</v>
      </c>
      <c r="K4290">
        <v>15</v>
      </c>
      <c r="L4290">
        <v>16</v>
      </c>
      <c r="M4290">
        <v>0</v>
      </c>
      <c r="N4290">
        <v>0</v>
      </c>
      <c r="O4290">
        <v>2.34</v>
      </c>
      <c r="P4290">
        <v>3.51</v>
      </c>
      <c r="Q4290">
        <v>4.38</v>
      </c>
      <c r="R4290">
        <v>4.68</v>
      </c>
      <c r="S4290">
        <v>0</v>
      </c>
      <c r="T4290">
        <v>0</v>
      </c>
      <c r="U4290">
        <v>76.2</v>
      </c>
      <c r="V4290">
        <v>77.7</v>
      </c>
      <c r="W4290">
        <v>79.3</v>
      </c>
      <c r="X4290">
        <v>79.7</v>
      </c>
      <c r="Y4290">
        <v>4898</v>
      </c>
      <c r="Z4290">
        <v>14775</v>
      </c>
      <c r="AA4290">
        <v>15029</v>
      </c>
      <c r="AB4290">
        <v>16939</v>
      </c>
    </row>
    <row r="4291" spans="1:28" x14ac:dyDescent="0.25">
      <c r="A4291">
        <v>7326000</v>
      </c>
      <c r="B4291">
        <v>21</v>
      </c>
      <c r="C4291">
        <v>2.61</v>
      </c>
      <c r="D4291">
        <v>146</v>
      </c>
      <c r="E4291">
        <v>4</v>
      </c>
      <c r="F4291">
        <v>0.5</v>
      </c>
      <c r="G4291">
        <v>0</v>
      </c>
      <c r="H4291">
        <v>0</v>
      </c>
      <c r="I4291">
        <v>10</v>
      </c>
      <c r="J4291">
        <v>15</v>
      </c>
      <c r="K4291">
        <v>19</v>
      </c>
      <c r="L4291">
        <v>20</v>
      </c>
      <c r="M4291">
        <v>0</v>
      </c>
      <c r="N4291">
        <v>0</v>
      </c>
      <c r="O4291">
        <v>1.24</v>
      </c>
      <c r="P4291">
        <v>1.86</v>
      </c>
      <c r="Q4291">
        <v>2.36</v>
      </c>
      <c r="R4291">
        <v>2.48</v>
      </c>
      <c r="S4291">
        <v>0</v>
      </c>
      <c r="T4291">
        <v>0</v>
      </c>
      <c r="U4291">
        <v>144</v>
      </c>
      <c r="V4291">
        <v>144.9</v>
      </c>
      <c r="W4291">
        <v>145.69999999999999</v>
      </c>
      <c r="X4291">
        <v>145.9</v>
      </c>
      <c r="Y4291">
        <v>2654</v>
      </c>
      <c r="Z4291">
        <v>30544</v>
      </c>
      <c r="AA4291">
        <v>2654</v>
      </c>
      <c r="AB4291">
        <v>29007</v>
      </c>
    </row>
    <row r="4292" spans="1:28" x14ac:dyDescent="0.25">
      <c r="A4292">
        <v>7326500</v>
      </c>
      <c r="B4292">
        <v>650</v>
      </c>
      <c r="C4292">
        <v>6.89</v>
      </c>
      <c r="D4292">
        <v>82.3</v>
      </c>
      <c r="E4292">
        <v>50</v>
      </c>
      <c r="F4292">
        <v>0.53</v>
      </c>
      <c r="G4292">
        <v>2</v>
      </c>
      <c r="H4292">
        <v>13</v>
      </c>
      <c r="I4292">
        <v>210</v>
      </c>
      <c r="J4292">
        <v>516</v>
      </c>
      <c r="K4292">
        <v>613</v>
      </c>
      <c r="L4292">
        <v>641</v>
      </c>
      <c r="M4292">
        <v>0.02</v>
      </c>
      <c r="N4292">
        <v>0.14000000000000001</v>
      </c>
      <c r="O4292">
        <v>2.23</v>
      </c>
      <c r="P4292">
        <v>5.47</v>
      </c>
      <c r="Q4292">
        <v>6.5</v>
      </c>
      <c r="R4292">
        <v>6.8</v>
      </c>
      <c r="S4292">
        <v>0.8</v>
      </c>
      <c r="T4292">
        <v>1.2</v>
      </c>
      <c r="U4292">
        <v>28.9</v>
      </c>
      <c r="V4292">
        <v>76.5</v>
      </c>
      <c r="W4292">
        <v>81.400000000000006</v>
      </c>
      <c r="X4292">
        <v>82.2</v>
      </c>
      <c r="Y4292">
        <v>3216</v>
      </c>
      <c r="Z4292">
        <v>105847</v>
      </c>
      <c r="AA4292">
        <v>8144</v>
      </c>
      <c r="AB4292">
        <v>91413</v>
      </c>
    </row>
    <row r="4293" spans="1:28" x14ac:dyDescent="0.25">
      <c r="A4293">
        <v>7327490</v>
      </c>
      <c r="B4293">
        <v>49</v>
      </c>
      <c r="C4293">
        <v>9.1</v>
      </c>
      <c r="D4293">
        <v>52.3</v>
      </c>
      <c r="E4293">
        <v>6</v>
      </c>
      <c r="F4293">
        <v>1.1100000000000001</v>
      </c>
      <c r="G4293">
        <v>0</v>
      </c>
      <c r="H4293">
        <v>0</v>
      </c>
      <c r="I4293">
        <v>3</v>
      </c>
      <c r="J4293">
        <v>12</v>
      </c>
      <c r="K4293">
        <v>44</v>
      </c>
      <c r="L4293">
        <v>49</v>
      </c>
      <c r="M4293">
        <v>0</v>
      </c>
      <c r="N4293">
        <v>0</v>
      </c>
      <c r="O4293">
        <v>0.56000000000000005</v>
      </c>
      <c r="P4293">
        <v>2.23</v>
      </c>
      <c r="Q4293">
        <v>8.17</v>
      </c>
      <c r="R4293">
        <v>9.1</v>
      </c>
      <c r="S4293">
        <v>0</v>
      </c>
      <c r="T4293">
        <v>0</v>
      </c>
      <c r="U4293">
        <v>5.2</v>
      </c>
      <c r="V4293">
        <v>8.6999999999999993</v>
      </c>
      <c r="W4293">
        <v>47.1</v>
      </c>
      <c r="X4293">
        <v>52.3</v>
      </c>
      <c r="Y4293">
        <v>2214</v>
      </c>
      <c r="Z4293">
        <v>15533</v>
      </c>
      <c r="AA4293">
        <v>11751</v>
      </c>
      <c r="AB4293">
        <v>22610</v>
      </c>
    </row>
    <row r="4294" spans="1:28" x14ac:dyDescent="0.25">
      <c r="A4294">
        <v>7328070</v>
      </c>
      <c r="B4294">
        <v>16</v>
      </c>
      <c r="C4294">
        <v>18.13</v>
      </c>
      <c r="D4294">
        <v>99.3</v>
      </c>
      <c r="E4294">
        <v>0</v>
      </c>
      <c r="F4294">
        <v>0</v>
      </c>
      <c r="G4294">
        <v>0</v>
      </c>
      <c r="H4294">
        <v>0</v>
      </c>
      <c r="I4294">
        <v>2</v>
      </c>
      <c r="J4294">
        <v>15</v>
      </c>
      <c r="K4294">
        <v>15</v>
      </c>
      <c r="L4294">
        <v>15</v>
      </c>
      <c r="M4294">
        <v>0</v>
      </c>
      <c r="N4294">
        <v>0</v>
      </c>
      <c r="O4294">
        <v>2.27</v>
      </c>
      <c r="P4294">
        <v>16.989999999999998</v>
      </c>
      <c r="Q4294">
        <v>16.989999999999998</v>
      </c>
      <c r="R4294">
        <v>16.989999999999998</v>
      </c>
      <c r="S4294">
        <v>0</v>
      </c>
      <c r="T4294">
        <v>0</v>
      </c>
      <c r="U4294">
        <v>7.8</v>
      </c>
      <c r="V4294">
        <v>99</v>
      </c>
      <c r="W4294">
        <v>99</v>
      </c>
      <c r="X4294">
        <v>99</v>
      </c>
      <c r="Y4294">
        <v>3433</v>
      </c>
      <c r="Z4294">
        <v>8957</v>
      </c>
      <c r="AA4294">
        <v>-999</v>
      </c>
      <c r="AB4294">
        <v>-999</v>
      </c>
    </row>
    <row r="4295" spans="1:28" x14ac:dyDescent="0.25">
      <c r="A4295">
        <v>7328100</v>
      </c>
      <c r="B4295">
        <v>862</v>
      </c>
      <c r="C4295">
        <v>6.98</v>
      </c>
      <c r="D4295">
        <v>78.3</v>
      </c>
      <c r="E4295">
        <v>59</v>
      </c>
      <c r="F4295">
        <v>0.48</v>
      </c>
      <c r="G4295">
        <v>2</v>
      </c>
      <c r="H4295">
        <v>16</v>
      </c>
      <c r="I4295">
        <v>233</v>
      </c>
      <c r="J4295">
        <v>637</v>
      </c>
      <c r="K4295">
        <v>811</v>
      </c>
      <c r="L4295">
        <v>849</v>
      </c>
      <c r="M4295">
        <v>0.02</v>
      </c>
      <c r="N4295">
        <v>0.13</v>
      </c>
      <c r="O4295">
        <v>1.89</v>
      </c>
      <c r="P4295">
        <v>5.16</v>
      </c>
      <c r="Q4295">
        <v>6.57</v>
      </c>
      <c r="R4295">
        <v>6.88</v>
      </c>
      <c r="S4295">
        <v>0.6</v>
      </c>
      <c r="T4295">
        <v>1.1000000000000001</v>
      </c>
      <c r="U4295">
        <v>30.7</v>
      </c>
      <c r="V4295">
        <v>70.3</v>
      </c>
      <c r="W4295">
        <v>77.3</v>
      </c>
      <c r="X4295">
        <v>78.2</v>
      </c>
      <c r="Y4295">
        <v>2122</v>
      </c>
      <c r="Z4295">
        <v>122249</v>
      </c>
      <c r="AA4295">
        <v>16687</v>
      </c>
      <c r="AB4295">
        <v>121405</v>
      </c>
    </row>
    <row r="4296" spans="1:28" x14ac:dyDescent="0.25">
      <c r="A4296">
        <v>7328500</v>
      </c>
      <c r="B4296">
        <v>1035</v>
      </c>
      <c r="C4296">
        <v>7.53</v>
      </c>
      <c r="D4296">
        <v>76.900000000000006</v>
      </c>
      <c r="E4296">
        <v>63</v>
      </c>
      <c r="F4296">
        <v>0.46</v>
      </c>
      <c r="G4296">
        <v>3</v>
      </c>
      <c r="H4296">
        <v>24</v>
      </c>
      <c r="I4296">
        <v>268</v>
      </c>
      <c r="J4296">
        <v>783</v>
      </c>
      <c r="K4296">
        <v>983</v>
      </c>
      <c r="L4296">
        <v>1021</v>
      </c>
      <c r="M4296">
        <v>0.02</v>
      </c>
      <c r="N4296">
        <v>0.17</v>
      </c>
      <c r="O4296">
        <v>1.95</v>
      </c>
      <c r="P4296">
        <v>5.69</v>
      </c>
      <c r="Q4296">
        <v>7.15</v>
      </c>
      <c r="R4296">
        <v>7.43</v>
      </c>
      <c r="S4296">
        <v>0.6</v>
      </c>
      <c r="T4296">
        <v>1.1000000000000001</v>
      </c>
      <c r="U4296">
        <v>28.7</v>
      </c>
      <c r="V4296">
        <v>68.599999999999994</v>
      </c>
      <c r="W4296">
        <v>75.900000000000006</v>
      </c>
      <c r="X4296">
        <v>76.7</v>
      </c>
      <c r="Y4296">
        <v>8305</v>
      </c>
      <c r="Z4296">
        <v>148544</v>
      </c>
      <c r="AA4296">
        <v>16256</v>
      </c>
      <c r="AB4296">
        <v>163482</v>
      </c>
    </row>
    <row r="4297" spans="1:28" x14ac:dyDescent="0.25">
      <c r="A4297">
        <v>7329500</v>
      </c>
      <c r="B4297">
        <v>55</v>
      </c>
      <c r="C4297">
        <v>10.53</v>
      </c>
      <c r="D4297">
        <v>62.6</v>
      </c>
      <c r="E4297">
        <v>3</v>
      </c>
      <c r="F4297">
        <v>0.56999999999999995</v>
      </c>
      <c r="G4297">
        <v>0</v>
      </c>
      <c r="H4297">
        <v>0</v>
      </c>
      <c r="I4297">
        <v>8</v>
      </c>
      <c r="J4297">
        <v>45</v>
      </c>
      <c r="K4297">
        <v>54</v>
      </c>
      <c r="L4297">
        <v>55</v>
      </c>
      <c r="M4297">
        <v>0</v>
      </c>
      <c r="N4297">
        <v>0</v>
      </c>
      <c r="O4297">
        <v>1.53</v>
      </c>
      <c r="P4297">
        <v>8.61</v>
      </c>
      <c r="Q4297">
        <v>10.33</v>
      </c>
      <c r="R4297">
        <v>10.53</v>
      </c>
      <c r="S4297">
        <v>0</v>
      </c>
      <c r="T4297">
        <v>0</v>
      </c>
      <c r="U4297">
        <v>5.8</v>
      </c>
      <c r="V4297">
        <v>57.6</v>
      </c>
      <c r="W4297">
        <v>60</v>
      </c>
      <c r="X4297">
        <v>62.6</v>
      </c>
      <c r="Y4297">
        <v>4476</v>
      </c>
      <c r="Z4297">
        <v>32017</v>
      </c>
      <c r="AA4297">
        <v>30053</v>
      </c>
      <c r="AB4297">
        <v>37361</v>
      </c>
    </row>
    <row r="4298" spans="1:28" x14ac:dyDescent="0.25">
      <c r="A4298">
        <v>7329700</v>
      </c>
      <c r="B4298">
        <v>141</v>
      </c>
      <c r="C4298">
        <v>9.0399999999999991</v>
      </c>
      <c r="D4298">
        <v>121.8</v>
      </c>
      <c r="E4298">
        <v>11</v>
      </c>
      <c r="F4298">
        <v>0.7</v>
      </c>
      <c r="G4298">
        <v>1</v>
      </c>
      <c r="H4298">
        <v>3</v>
      </c>
      <c r="I4298">
        <v>28</v>
      </c>
      <c r="J4298">
        <v>107</v>
      </c>
      <c r="K4298">
        <v>138</v>
      </c>
      <c r="L4298">
        <v>140</v>
      </c>
      <c r="M4298">
        <v>0.06</v>
      </c>
      <c r="N4298">
        <v>0.19</v>
      </c>
      <c r="O4298">
        <v>1.79</v>
      </c>
      <c r="P4298">
        <v>6.86</v>
      </c>
      <c r="Q4298">
        <v>8.84</v>
      </c>
      <c r="R4298">
        <v>8.9700000000000006</v>
      </c>
      <c r="S4298">
        <v>9.6</v>
      </c>
      <c r="T4298">
        <v>20.9</v>
      </c>
      <c r="U4298">
        <v>58.1</v>
      </c>
      <c r="V4298">
        <v>111.2</v>
      </c>
      <c r="W4298">
        <v>121</v>
      </c>
      <c r="X4298">
        <v>121.5</v>
      </c>
      <c r="Y4298">
        <v>1854</v>
      </c>
      <c r="Z4298">
        <v>33100</v>
      </c>
      <c r="AA4298">
        <v>3543</v>
      </c>
      <c r="AB4298">
        <v>31834</v>
      </c>
    </row>
    <row r="4299" spans="1:28" x14ac:dyDescent="0.25">
      <c r="A4299">
        <v>7331000</v>
      </c>
      <c r="B4299">
        <v>1421</v>
      </c>
      <c r="C4299">
        <v>7.65</v>
      </c>
      <c r="D4299">
        <v>108.5</v>
      </c>
      <c r="E4299">
        <v>86</v>
      </c>
      <c r="F4299">
        <v>0.46</v>
      </c>
      <c r="G4299">
        <v>19</v>
      </c>
      <c r="H4299">
        <v>52</v>
      </c>
      <c r="I4299">
        <v>359</v>
      </c>
      <c r="J4299">
        <v>1098</v>
      </c>
      <c r="K4299">
        <v>1349</v>
      </c>
      <c r="L4299">
        <v>1406</v>
      </c>
      <c r="M4299">
        <v>0.1</v>
      </c>
      <c r="N4299">
        <v>0.28000000000000003</v>
      </c>
      <c r="O4299">
        <v>1.93</v>
      </c>
      <c r="P4299">
        <v>5.91</v>
      </c>
      <c r="Q4299">
        <v>7.26</v>
      </c>
      <c r="R4299">
        <v>7.57</v>
      </c>
      <c r="S4299">
        <v>1.5</v>
      </c>
      <c r="T4299">
        <v>3</v>
      </c>
      <c r="U4299">
        <v>28.4</v>
      </c>
      <c r="V4299">
        <v>98.4</v>
      </c>
      <c r="W4299">
        <v>105.3</v>
      </c>
      <c r="X4299">
        <v>108.3</v>
      </c>
      <c r="Y4299">
        <v>6408</v>
      </c>
      <c r="Z4299">
        <v>162916</v>
      </c>
      <c r="AA4299">
        <v>18343</v>
      </c>
      <c r="AB4299">
        <v>172006</v>
      </c>
    </row>
    <row r="4300" spans="1:28" x14ac:dyDescent="0.25">
      <c r="A4300">
        <v>7332400</v>
      </c>
      <c r="B4300">
        <v>3</v>
      </c>
      <c r="C4300">
        <v>0.56999999999999995</v>
      </c>
      <c r="D4300">
        <v>1.9</v>
      </c>
      <c r="E4300">
        <v>0</v>
      </c>
      <c r="F4300">
        <v>0</v>
      </c>
      <c r="G4300">
        <v>0</v>
      </c>
      <c r="H4300">
        <v>1</v>
      </c>
      <c r="I4300">
        <v>1</v>
      </c>
      <c r="J4300">
        <v>3</v>
      </c>
      <c r="K4300">
        <v>3</v>
      </c>
      <c r="L4300">
        <v>3</v>
      </c>
      <c r="M4300">
        <v>0</v>
      </c>
      <c r="N4300">
        <v>0.19</v>
      </c>
      <c r="O4300">
        <v>0.19</v>
      </c>
      <c r="P4300">
        <v>0.56999999999999995</v>
      </c>
      <c r="Q4300">
        <v>0.56999999999999995</v>
      </c>
      <c r="R4300">
        <v>0.56999999999999995</v>
      </c>
      <c r="S4300">
        <v>0</v>
      </c>
      <c r="T4300">
        <v>0.4</v>
      </c>
      <c r="U4300">
        <v>0.4</v>
      </c>
      <c r="V4300">
        <v>1.9</v>
      </c>
      <c r="W4300">
        <v>1.9</v>
      </c>
      <c r="X4300">
        <v>1.9</v>
      </c>
      <c r="Y4300">
        <v>125</v>
      </c>
      <c r="Z4300">
        <v>17995</v>
      </c>
      <c r="AA4300">
        <v>-999</v>
      </c>
      <c r="AB4300">
        <v>-999</v>
      </c>
    </row>
    <row r="4301" spans="1:28" x14ac:dyDescent="0.25">
      <c r="A4301">
        <v>7332500</v>
      </c>
      <c r="B4301">
        <v>16</v>
      </c>
      <c r="C4301">
        <v>1.3</v>
      </c>
      <c r="D4301">
        <v>9.8000000000000007</v>
      </c>
      <c r="E4301">
        <v>1</v>
      </c>
      <c r="F4301">
        <v>0.08</v>
      </c>
      <c r="G4301">
        <v>2</v>
      </c>
      <c r="H4301">
        <v>3</v>
      </c>
      <c r="I4301">
        <v>5</v>
      </c>
      <c r="J4301">
        <v>10</v>
      </c>
      <c r="K4301">
        <v>13</v>
      </c>
      <c r="L4301">
        <v>16</v>
      </c>
      <c r="M4301">
        <v>0.16</v>
      </c>
      <c r="N4301">
        <v>0.24</v>
      </c>
      <c r="O4301">
        <v>0.4</v>
      </c>
      <c r="P4301">
        <v>0.81</v>
      </c>
      <c r="Q4301">
        <v>1.05</v>
      </c>
      <c r="R4301">
        <v>1.3</v>
      </c>
      <c r="S4301">
        <v>0.3</v>
      </c>
      <c r="T4301">
        <v>0.4</v>
      </c>
      <c r="U4301">
        <v>0.7</v>
      </c>
      <c r="V4301">
        <v>1.6</v>
      </c>
      <c r="W4301">
        <v>2.1</v>
      </c>
      <c r="X4301">
        <v>9.8000000000000007</v>
      </c>
      <c r="Y4301">
        <v>5250</v>
      </c>
      <c r="Z4301">
        <v>30776</v>
      </c>
      <c r="AA4301">
        <v>16809</v>
      </c>
      <c r="AB4301">
        <v>16809</v>
      </c>
    </row>
    <row r="4302" spans="1:28" x14ac:dyDescent="0.25">
      <c r="A4302">
        <v>7332600</v>
      </c>
      <c r="B4302">
        <v>2</v>
      </c>
      <c r="C4302">
        <v>1.08</v>
      </c>
      <c r="D4302">
        <v>1.6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1</v>
      </c>
      <c r="K4302">
        <v>2</v>
      </c>
      <c r="L4302">
        <v>2</v>
      </c>
      <c r="M4302">
        <v>0</v>
      </c>
      <c r="N4302">
        <v>0</v>
      </c>
      <c r="O4302">
        <v>0</v>
      </c>
      <c r="P4302">
        <v>0.54</v>
      </c>
      <c r="Q4302">
        <v>1.08</v>
      </c>
      <c r="R4302">
        <v>1.08</v>
      </c>
      <c r="S4302">
        <v>0</v>
      </c>
      <c r="T4302">
        <v>0</v>
      </c>
      <c r="U4302">
        <v>0</v>
      </c>
      <c r="V4302">
        <v>1.1000000000000001</v>
      </c>
      <c r="W4302">
        <v>1.6</v>
      </c>
      <c r="X4302">
        <v>1.6</v>
      </c>
      <c r="Y4302">
        <v>5912</v>
      </c>
      <c r="Z4302">
        <v>6390</v>
      </c>
      <c r="AA4302">
        <v>-999</v>
      </c>
      <c r="AB4302">
        <v>-999</v>
      </c>
    </row>
    <row r="4303" spans="1:28" x14ac:dyDescent="0.25">
      <c r="A4303">
        <v>7334000</v>
      </c>
      <c r="B4303">
        <v>58</v>
      </c>
      <c r="C4303">
        <v>2.0499999999999998</v>
      </c>
      <c r="D4303">
        <v>74.7</v>
      </c>
      <c r="E4303">
        <v>7</v>
      </c>
      <c r="F4303">
        <v>0.25</v>
      </c>
      <c r="G4303">
        <v>5</v>
      </c>
      <c r="H4303">
        <v>8</v>
      </c>
      <c r="I4303">
        <v>12</v>
      </c>
      <c r="J4303">
        <v>24</v>
      </c>
      <c r="K4303">
        <v>36</v>
      </c>
      <c r="L4303">
        <v>52</v>
      </c>
      <c r="M4303">
        <v>0.18</v>
      </c>
      <c r="N4303">
        <v>0.28000000000000003</v>
      </c>
      <c r="O4303">
        <v>0.42</v>
      </c>
      <c r="P4303">
        <v>0.85</v>
      </c>
      <c r="Q4303">
        <v>1.27</v>
      </c>
      <c r="R4303">
        <v>1.84</v>
      </c>
      <c r="S4303">
        <v>0.5</v>
      </c>
      <c r="T4303">
        <v>1</v>
      </c>
      <c r="U4303">
        <v>1.3</v>
      </c>
      <c r="V4303">
        <v>6.6</v>
      </c>
      <c r="W4303">
        <v>12.7</v>
      </c>
      <c r="X4303">
        <v>19.600000000000001</v>
      </c>
      <c r="Y4303">
        <v>11848</v>
      </c>
      <c r="Z4303">
        <v>60295</v>
      </c>
      <c r="AA4303">
        <v>12781</v>
      </c>
      <c r="AB4303">
        <v>45972</v>
      </c>
    </row>
    <row r="4304" spans="1:28" x14ac:dyDescent="0.25">
      <c r="A4304">
        <v>7335000</v>
      </c>
      <c r="B4304">
        <v>142</v>
      </c>
      <c r="C4304">
        <v>7.67</v>
      </c>
      <c r="D4304">
        <v>69.2</v>
      </c>
      <c r="E4304">
        <v>5</v>
      </c>
      <c r="F4304">
        <v>0.27</v>
      </c>
      <c r="G4304">
        <v>1</v>
      </c>
      <c r="H4304">
        <v>4</v>
      </c>
      <c r="I4304">
        <v>10</v>
      </c>
      <c r="J4304">
        <v>109</v>
      </c>
      <c r="K4304">
        <v>135</v>
      </c>
      <c r="L4304">
        <v>142</v>
      </c>
      <c r="M4304">
        <v>0.05</v>
      </c>
      <c r="N4304">
        <v>0.22</v>
      </c>
      <c r="O4304">
        <v>0.54</v>
      </c>
      <c r="P4304">
        <v>5.89</v>
      </c>
      <c r="Q4304">
        <v>7.29</v>
      </c>
      <c r="R4304">
        <v>7.67</v>
      </c>
      <c r="S4304">
        <v>0.2</v>
      </c>
      <c r="T4304">
        <v>0.4</v>
      </c>
      <c r="U4304">
        <v>1.2</v>
      </c>
      <c r="V4304">
        <v>51.6</v>
      </c>
      <c r="W4304">
        <v>65.5</v>
      </c>
      <c r="X4304">
        <v>69.2</v>
      </c>
      <c r="Y4304">
        <v>4299</v>
      </c>
      <c r="Z4304">
        <v>37972</v>
      </c>
      <c r="AA4304">
        <v>11580</v>
      </c>
      <c r="AB4304">
        <v>46288</v>
      </c>
    </row>
    <row r="4305" spans="1:28" x14ac:dyDescent="0.25">
      <c r="A4305">
        <v>7335300</v>
      </c>
      <c r="B4305">
        <v>214</v>
      </c>
      <c r="C4305">
        <v>3.65</v>
      </c>
      <c r="D4305">
        <v>58.7</v>
      </c>
      <c r="E4305">
        <v>12</v>
      </c>
      <c r="F4305">
        <v>0.2</v>
      </c>
      <c r="G4305">
        <v>10</v>
      </c>
      <c r="H4305">
        <v>16</v>
      </c>
      <c r="I4305">
        <v>26</v>
      </c>
      <c r="J4305">
        <v>139</v>
      </c>
      <c r="K4305">
        <v>182</v>
      </c>
      <c r="L4305">
        <v>208</v>
      </c>
      <c r="M4305">
        <v>0.17</v>
      </c>
      <c r="N4305">
        <v>0.27</v>
      </c>
      <c r="O4305">
        <v>0.44</v>
      </c>
      <c r="P4305">
        <v>2.37</v>
      </c>
      <c r="Q4305">
        <v>3.1</v>
      </c>
      <c r="R4305">
        <v>3.55</v>
      </c>
      <c r="S4305">
        <v>0.5</v>
      </c>
      <c r="T4305">
        <v>0.8</v>
      </c>
      <c r="U4305">
        <v>1.2</v>
      </c>
      <c r="V4305">
        <v>19.7</v>
      </c>
      <c r="W4305">
        <v>27.4</v>
      </c>
      <c r="X4305">
        <v>32.1</v>
      </c>
      <c r="Y4305">
        <v>12421</v>
      </c>
      <c r="Z4305">
        <v>82651</v>
      </c>
      <c r="AA4305">
        <v>41677</v>
      </c>
      <c r="AB4305">
        <v>83724</v>
      </c>
    </row>
    <row r="4306" spans="1:28" x14ac:dyDescent="0.25">
      <c r="A4306">
        <v>7335700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-999</v>
      </c>
      <c r="Z4306">
        <v>-999</v>
      </c>
      <c r="AA4306">
        <v>-999</v>
      </c>
      <c r="AB4306">
        <v>-999</v>
      </c>
    </row>
    <row r="4307" spans="1:28" x14ac:dyDescent="0.25">
      <c r="A4307">
        <v>7335790</v>
      </c>
      <c r="B4307">
        <v>17</v>
      </c>
      <c r="C4307">
        <v>0.94</v>
      </c>
      <c r="D4307">
        <v>9.4</v>
      </c>
      <c r="E4307">
        <v>4</v>
      </c>
      <c r="F4307">
        <v>0.22</v>
      </c>
      <c r="G4307">
        <v>3</v>
      </c>
      <c r="H4307">
        <v>4</v>
      </c>
      <c r="I4307">
        <v>6</v>
      </c>
      <c r="J4307">
        <v>15</v>
      </c>
      <c r="K4307">
        <v>17</v>
      </c>
      <c r="L4307">
        <v>17</v>
      </c>
      <c r="M4307">
        <v>0.17</v>
      </c>
      <c r="N4307">
        <v>0.22</v>
      </c>
      <c r="O4307">
        <v>0.33</v>
      </c>
      <c r="P4307">
        <v>0.83</v>
      </c>
      <c r="Q4307">
        <v>0.94</v>
      </c>
      <c r="R4307">
        <v>0.94</v>
      </c>
      <c r="S4307">
        <v>0.3</v>
      </c>
      <c r="T4307">
        <v>0.3</v>
      </c>
      <c r="U4307">
        <v>1.3</v>
      </c>
      <c r="V4307">
        <v>9.1</v>
      </c>
      <c r="W4307">
        <v>9.4</v>
      </c>
      <c r="X4307">
        <v>9.4</v>
      </c>
      <c r="Y4307">
        <v>6130</v>
      </c>
      <c r="Z4307">
        <v>27295</v>
      </c>
      <c r="AA4307">
        <v>6130</v>
      </c>
      <c r="AB4307">
        <v>27370</v>
      </c>
    </row>
    <row r="4308" spans="1:28" x14ac:dyDescent="0.25">
      <c r="A4308">
        <v>7336200</v>
      </c>
      <c r="B4308">
        <v>18</v>
      </c>
      <c r="C4308">
        <v>0.62</v>
      </c>
      <c r="D4308">
        <v>5.8</v>
      </c>
      <c r="E4308">
        <v>4</v>
      </c>
      <c r="F4308">
        <v>0.14000000000000001</v>
      </c>
      <c r="G4308">
        <v>3</v>
      </c>
      <c r="H4308">
        <v>4</v>
      </c>
      <c r="I4308">
        <v>6</v>
      </c>
      <c r="J4308">
        <v>15</v>
      </c>
      <c r="K4308">
        <v>18</v>
      </c>
      <c r="L4308">
        <v>18</v>
      </c>
      <c r="M4308">
        <v>0.1</v>
      </c>
      <c r="N4308">
        <v>0.14000000000000001</v>
      </c>
      <c r="O4308">
        <v>0.21</v>
      </c>
      <c r="P4308">
        <v>0.51</v>
      </c>
      <c r="Q4308">
        <v>0.62</v>
      </c>
      <c r="R4308">
        <v>0.62</v>
      </c>
      <c r="S4308">
        <v>0.2</v>
      </c>
      <c r="T4308">
        <v>0.2</v>
      </c>
      <c r="U4308">
        <v>0.8</v>
      </c>
      <c r="V4308">
        <v>5.6</v>
      </c>
      <c r="W4308">
        <v>5.8</v>
      </c>
      <c r="X4308">
        <v>5.8</v>
      </c>
      <c r="Y4308">
        <v>16239</v>
      </c>
      <c r="Z4308">
        <v>66997</v>
      </c>
      <c r="AA4308">
        <v>48163</v>
      </c>
      <c r="AB4308">
        <v>70031</v>
      </c>
    </row>
    <row r="4309" spans="1:28" x14ac:dyDescent="0.25">
      <c r="A4309">
        <v>7336500</v>
      </c>
      <c r="B4309">
        <v>26</v>
      </c>
      <c r="C4309">
        <v>0.71</v>
      </c>
      <c r="D4309">
        <v>5.7</v>
      </c>
      <c r="E4309">
        <v>4</v>
      </c>
      <c r="F4309">
        <v>0.11</v>
      </c>
      <c r="G4309">
        <v>4</v>
      </c>
      <c r="H4309">
        <v>7</v>
      </c>
      <c r="I4309">
        <v>9</v>
      </c>
      <c r="J4309">
        <v>22</v>
      </c>
      <c r="K4309">
        <v>26</v>
      </c>
      <c r="L4309">
        <v>26</v>
      </c>
      <c r="M4309">
        <v>0.11</v>
      </c>
      <c r="N4309">
        <v>0.19</v>
      </c>
      <c r="O4309">
        <v>0.25</v>
      </c>
      <c r="P4309">
        <v>0.6</v>
      </c>
      <c r="Q4309">
        <v>0.71</v>
      </c>
      <c r="R4309">
        <v>0.71</v>
      </c>
      <c r="S4309">
        <v>0.1</v>
      </c>
      <c r="T4309">
        <v>0.2</v>
      </c>
      <c r="U4309">
        <v>0.7</v>
      </c>
      <c r="V4309">
        <v>5.4</v>
      </c>
      <c r="W4309">
        <v>5.7</v>
      </c>
      <c r="X4309">
        <v>5.7</v>
      </c>
      <c r="Y4309">
        <v>8394</v>
      </c>
      <c r="Z4309">
        <v>50232</v>
      </c>
      <c r="AA4309">
        <v>49239</v>
      </c>
      <c r="AB4309">
        <v>68632</v>
      </c>
    </row>
    <row r="4310" spans="1:28" x14ac:dyDescent="0.25">
      <c r="A4310">
        <v>7337900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-999</v>
      </c>
      <c r="Z4310">
        <v>-999</v>
      </c>
      <c r="AA4310">
        <v>-999</v>
      </c>
      <c r="AB4310">
        <v>-999</v>
      </c>
    </row>
    <row r="4311" spans="1:28" x14ac:dyDescent="0.25">
      <c r="A4311">
        <v>7338500</v>
      </c>
      <c r="B4311">
        <v>4</v>
      </c>
      <c r="C4311">
        <v>0.13</v>
      </c>
      <c r="D4311">
        <v>375.3</v>
      </c>
      <c r="E4311">
        <v>1</v>
      </c>
      <c r="F4311">
        <v>0.03</v>
      </c>
      <c r="G4311">
        <v>1</v>
      </c>
      <c r="H4311">
        <v>2</v>
      </c>
      <c r="I4311">
        <v>2</v>
      </c>
      <c r="J4311">
        <v>3</v>
      </c>
      <c r="K4311">
        <v>4</v>
      </c>
      <c r="L4311">
        <v>4</v>
      </c>
      <c r="M4311">
        <v>0.03</v>
      </c>
      <c r="N4311">
        <v>0.06</v>
      </c>
      <c r="O4311">
        <v>0.06</v>
      </c>
      <c r="P4311">
        <v>0.09</v>
      </c>
      <c r="Q4311">
        <v>0.13</v>
      </c>
      <c r="R4311">
        <v>0.13</v>
      </c>
      <c r="S4311">
        <v>0</v>
      </c>
      <c r="T4311">
        <v>0.1</v>
      </c>
      <c r="U4311">
        <v>0.1</v>
      </c>
      <c r="V4311">
        <v>375.3</v>
      </c>
      <c r="W4311">
        <v>375.3</v>
      </c>
      <c r="X4311">
        <v>375.3</v>
      </c>
      <c r="Y4311">
        <v>4820</v>
      </c>
      <c r="Z4311">
        <v>16037</v>
      </c>
      <c r="AA4311">
        <v>30787</v>
      </c>
      <c r="AB4311">
        <v>30787</v>
      </c>
    </row>
    <row r="4312" spans="1:28" x14ac:dyDescent="0.25">
      <c r="A4312">
        <v>7339000</v>
      </c>
      <c r="B4312">
        <v>7</v>
      </c>
      <c r="C4312">
        <v>0.34</v>
      </c>
      <c r="D4312">
        <v>955.2</v>
      </c>
      <c r="E4312">
        <v>2</v>
      </c>
      <c r="F4312">
        <v>0.1</v>
      </c>
      <c r="G4312">
        <v>0</v>
      </c>
      <c r="H4312">
        <v>1</v>
      </c>
      <c r="I4312">
        <v>2</v>
      </c>
      <c r="J4312">
        <v>4</v>
      </c>
      <c r="K4312">
        <v>6</v>
      </c>
      <c r="L4312">
        <v>7</v>
      </c>
      <c r="M4312">
        <v>0</v>
      </c>
      <c r="N4312">
        <v>0.05</v>
      </c>
      <c r="O4312">
        <v>0.1</v>
      </c>
      <c r="P4312">
        <v>0.19</v>
      </c>
      <c r="Q4312">
        <v>0.28999999999999998</v>
      </c>
      <c r="R4312">
        <v>0.34</v>
      </c>
      <c r="S4312">
        <v>0</v>
      </c>
      <c r="T4312">
        <v>0</v>
      </c>
      <c r="U4312">
        <v>1.8</v>
      </c>
      <c r="V4312">
        <v>955</v>
      </c>
      <c r="W4312">
        <v>955.1</v>
      </c>
      <c r="X4312">
        <v>955.2</v>
      </c>
      <c r="Y4312">
        <v>13153</v>
      </c>
      <c r="Z4312">
        <v>53931</v>
      </c>
      <c r="AA4312">
        <v>13153</v>
      </c>
      <c r="AB4312">
        <v>39962</v>
      </c>
    </row>
    <row r="4313" spans="1:28" x14ac:dyDescent="0.25">
      <c r="A4313">
        <v>7339500</v>
      </c>
      <c r="B4313">
        <v>4</v>
      </c>
      <c r="C4313">
        <v>0.82</v>
      </c>
      <c r="D4313">
        <v>940.3</v>
      </c>
      <c r="E4313">
        <v>1</v>
      </c>
      <c r="F4313">
        <v>0.21</v>
      </c>
      <c r="G4313">
        <v>1</v>
      </c>
      <c r="H4313">
        <v>1</v>
      </c>
      <c r="I4313">
        <v>2</v>
      </c>
      <c r="J4313">
        <v>2</v>
      </c>
      <c r="K4313">
        <v>4</v>
      </c>
      <c r="L4313">
        <v>4</v>
      </c>
      <c r="M4313">
        <v>0.21</v>
      </c>
      <c r="N4313">
        <v>0.21</v>
      </c>
      <c r="O4313">
        <v>0.41</v>
      </c>
      <c r="P4313">
        <v>0.41</v>
      </c>
      <c r="Q4313">
        <v>0.82</v>
      </c>
      <c r="R4313">
        <v>0.82</v>
      </c>
      <c r="S4313">
        <v>0.3</v>
      </c>
      <c r="T4313">
        <v>0.3</v>
      </c>
      <c r="U4313">
        <v>0.5</v>
      </c>
      <c r="V4313">
        <v>0.5</v>
      </c>
      <c r="W4313">
        <v>940.3</v>
      </c>
      <c r="X4313">
        <v>940.3</v>
      </c>
      <c r="Y4313">
        <v>6365</v>
      </c>
      <c r="Z4313">
        <v>19015</v>
      </c>
      <c r="AA4313">
        <v>6365</v>
      </c>
      <c r="AB4313">
        <v>6365</v>
      </c>
    </row>
    <row r="4314" spans="1:28" x14ac:dyDescent="0.25">
      <c r="A4314">
        <v>7340000</v>
      </c>
      <c r="B4314">
        <v>23</v>
      </c>
      <c r="C4314">
        <v>0.33</v>
      </c>
      <c r="D4314">
        <v>523.20000000000005</v>
      </c>
      <c r="E4314">
        <v>4</v>
      </c>
      <c r="F4314">
        <v>0.06</v>
      </c>
      <c r="G4314">
        <v>5</v>
      </c>
      <c r="H4314">
        <v>9</v>
      </c>
      <c r="I4314">
        <v>14</v>
      </c>
      <c r="J4314">
        <v>17</v>
      </c>
      <c r="K4314">
        <v>22</v>
      </c>
      <c r="L4314">
        <v>23</v>
      </c>
      <c r="M4314">
        <v>7.0000000000000007E-2</v>
      </c>
      <c r="N4314">
        <v>0.13</v>
      </c>
      <c r="O4314">
        <v>0.2</v>
      </c>
      <c r="P4314">
        <v>0.24</v>
      </c>
      <c r="Q4314">
        <v>0.32</v>
      </c>
      <c r="R4314">
        <v>0.33</v>
      </c>
      <c r="S4314">
        <v>0.1</v>
      </c>
      <c r="T4314">
        <v>0.2</v>
      </c>
      <c r="U4314">
        <v>0.9</v>
      </c>
      <c r="V4314">
        <v>457.4</v>
      </c>
      <c r="W4314">
        <v>523.20000000000005</v>
      </c>
      <c r="X4314">
        <v>523.20000000000005</v>
      </c>
      <c r="Y4314">
        <v>11457</v>
      </c>
      <c r="Z4314">
        <v>44420</v>
      </c>
      <c r="AA4314">
        <v>20061</v>
      </c>
      <c r="AB4314">
        <v>49548</v>
      </c>
    </row>
    <row r="4315" spans="1:28" x14ac:dyDescent="0.25">
      <c r="A4315">
        <v>7340300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-999</v>
      </c>
      <c r="Z4315">
        <v>-999</v>
      </c>
      <c r="AA4315">
        <v>-999</v>
      </c>
      <c r="AB4315">
        <v>-999</v>
      </c>
    </row>
    <row r="4316" spans="1:28" x14ac:dyDescent="0.25">
      <c r="A4316">
        <v>7340500</v>
      </c>
      <c r="B4316">
        <v>2</v>
      </c>
      <c r="C4316">
        <v>0.21</v>
      </c>
      <c r="D4316">
        <v>292.5</v>
      </c>
      <c r="E4316">
        <v>1</v>
      </c>
      <c r="F4316">
        <v>0.11</v>
      </c>
      <c r="G4316">
        <v>0</v>
      </c>
      <c r="H4316">
        <v>0</v>
      </c>
      <c r="I4316">
        <v>0</v>
      </c>
      <c r="J4316">
        <v>1</v>
      </c>
      <c r="K4316">
        <v>2</v>
      </c>
      <c r="L4316">
        <v>2</v>
      </c>
      <c r="M4316">
        <v>0</v>
      </c>
      <c r="N4316">
        <v>0</v>
      </c>
      <c r="O4316">
        <v>0</v>
      </c>
      <c r="P4316">
        <v>0.11</v>
      </c>
      <c r="Q4316">
        <v>0.21</v>
      </c>
      <c r="R4316">
        <v>0.21</v>
      </c>
      <c r="S4316">
        <v>0</v>
      </c>
      <c r="T4316">
        <v>0</v>
      </c>
      <c r="U4316">
        <v>0</v>
      </c>
      <c r="V4316">
        <v>0.1</v>
      </c>
      <c r="W4316">
        <v>292.5</v>
      </c>
      <c r="X4316">
        <v>292.5</v>
      </c>
      <c r="Y4316">
        <v>18515</v>
      </c>
      <c r="Z4316">
        <v>24188</v>
      </c>
      <c r="AA4316">
        <v>18515</v>
      </c>
      <c r="AB4316">
        <v>18515</v>
      </c>
    </row>
    <row r="4317" spans="1:28" x14ac:dyDescent="0.25">
      <c r="A4317">
        <v>7341000</v>
      </c>
      <c r="B4317">
        <v>1</v>
      </c>
      <c r="C4317">
        <v>0.32</v>
      </c>
      <c r="D4317">
        <v>630.20000000000005</v>
      </c>
      <c r="E4317">
        <v>1</v>
      </c>
      <c r="F4317">
        <v>0.32</v>
      </c>
      <c r="G4317">
        <v>0</v>
      </c>
      <c r="H4317">
        <v>0</v>
      </c>
      <c r="I4317">
        <v>0</v>
      </c>
      <c r="J4317">
        <v>0</v>
      </c>
      <c r="K4317">
        <v>1</v>
      </c>
      <c r="L4317">
        <v>1</v>
      </c>
      <c r="M4317">
        <v>0</v>
      </c>
      <c r="N4317">
        <v>0</v>
      </c>
      <c r="O4317">
        <v>0</v>
      </c>
      <c r="P4317">
        <v>0</v>
      </c>
      <c r="Q4317">
        <v>0.32</v>
      </c>
      <c r="R4317">
        <v>0.32</v>
      </c>
      <c r="S4317">
        <v>0</v>
      </c>
      <c r="T4317">
        <v>0</v>
      </c>
      <c r="U4317">
        <v>0</v>
      </c>
      <c r="V4317">
        <v>0</v>
      </c>
      <c r="W4317">
        <v>630.20000000000005</v>
      </c>
      <c r="X4317">
        <v>630.20000000000005</v>
      </c>
      <c r="Y4317">
        <v>5671</v>
      </c>
      <c r="Z4317">
        <v>5671</v>
      </c>
      <c r="AA4317">
        <v>5671</v>
      </c>
      <c r="AB4317">
        <v>5671</v>
      </c>
    </row>
    <row r="4318" spans="1:28" x14ac:dyDescent="0.25">
      <c r="A4318">
        <v>7341200</v>
      </c>
      <c r="B4318">
        <v>2</v>
      </c>
      <c r="C4318">
        <v>0.31</v>
      </c>
      <c r="D4318">
        <v>302.89999999999998</v>
      </c>
      <c r="E4318">
        <v>1</v>
      </c>
      <c r="F4318">
        <v>0.15</v>
      </c>
      <c r="G4318">
        <v>0</v>
      </c>
      <c r="H4318">
        <v>0</v>
      </c>
      <c r="I4318">
        <v>1</v>
      </c>
      <c r="J4318">
        <v>1</v>
      </c>
      <c r="K4318">
        <v>2</v>
      </c>
      <c r="L4318">
        <v>2</v>
      </c>
      <c r="M4318">
        <v>0</v>
      </c>
      <c r="N4318">
        <v>0</v>
      </c>
      <c r="O4318">
        <v>0.15</v>
      </c>
      <c r="P4318">
        <v>0.15</v>
      </c>
      <c r="Q4318">
        <v>0.31</v>
      </c>
      <c r="R4318">
        <v>0.31</v>
      </c>
      <c r="S4318">
        <v>0</v>
      </c>
      <c r="T4318">
        <v>0</v>
      </c>
      <c r="U4318">
        <v>2.6</v>
      </c>
      <c r="V4318">
        <v>2.6</v>
      </c>
      <c r="W4318">
        <v>302.89999999999998</v>
      </c>
      <c r="X4318">
        <v>302.89999999999998</v>
      </c>
      <c r="Y4318">
        <v>19281</v>
      </c>
      <c r="Z4318">
        <v>20016</v>
      </c>
      <c r="AA4318">
        <v>20752</v>
      </c>
      <c r="AB4318">
        <v>20752</v>
      </c>
    </row>
    <row r="4319" spans="1:28" x14ac:dyDescent="0.25">
      <c r="A4319">
        <v>7342500</v>
      </c>
      <c r="B4319">
        <v>15</v>
      </c>
      <c r="C4319">
        <v>1.1100000000000001</v>
      </c>
      <c r="D4319">
        <v>9</v>
      </c>
      <c r="E4319">
        <v>1</v>
      </c>
      <c r="F4319">
        <v>7.0000000000000007E-2</v>
      </c>
      <c r="G4319">
        <v>3</v>
      </c>
      <c r="H4319">
        <v>3</v>
      </c>
      <c r="I4319">
        <v>5</v>
      </c>
      <c r="J4319">
        <v>11</v>
      </c>
      <c r="K4319">
        <v>13</v>
      </c>
      <c r="L4319">
        <v>15</v>
      </c>
      <c r="M4319">
        <v>0.22</v>
      </c>
      <c r="N4319">
        <v>0.22</v>
      </c>
      <c r="O4319">
        <v>0.37</v>
      </c>
      <c r="P4319">
        <v>0.81</v>
      </c>
      <c r="Q4319">
        <v>0.96</v>
      </c>
      <c r="R4319">
        <v>1.1100000000000001</v>
      </c>
      <c r="S4319">
        <v>0.6</v>
      </c>
      <c r="T4319">
        <v>0.6</v>
      </c>
      <c r="U4319">
        <v>1.8</v>
      </c>
      <c r="V4319">
        <v>2.2999999999999998</v>
      </c>
      <c r="W4319">
        <v>2.9</v>
      </c>
      <c r="X4319">
        <v>9</v>
      </c>
      <c r="Y4319">
        <v>4961</v>
      </c>
      <c r="Z4319">
        <v>29756</v>
      </c>
      <c r="AA4319">
        <v>9768</v>
      </c>
      <c r="AB4319">
        <v>9768</v>
      </c>
    </row>
    <row r="4320" spans="1:28" x14ac:dyDescent="0.25">
      <c r="A4320">
        <v>7343000</v>
      </c>
      <c r="B4320">
        <v>27</v>
      </c>
      <c r="C4320">
        <v>3.42</v>
      </c>
      <c r="D4320">
        <v>4.7</v>
      </c>
      <c r="E4320">
        <v>0</v>
      </c>
      <c r="F4320">
        <v>0</v>
      </c>
      <c r="G4320">
        <v>0</v>
      </c>
      <c r="H4320">
        <v>0</v>
      </c>
      <c r="I4320">
        <v>1</v>
      </c>
      <c r="J4320">
        <v>3</v>
      </c>
      <c r="K4320">
        <v>12</v>
      </c>
      <c r="L4320">
        <v>24</v>
      </c>
      <c r="M4320">
        <v>0</v>
      </c>
      <c r="N4320">
        <v>0</v>
      </c>
      <c r="O4320">
        <v>0.13</v>
      </c>
      <c r="P4320">
        <v>0.38</v>
      </c>
      <c r="Q4320">
        <v>1.52</v>
      </c>
      <c r="R4320">
        <v>3.04</v>
      </c>
      <c r="S4320">
        <v>0</v>
      </c>
      <c r="T4320">
        <v>0</v>
      </c>
      <c r="U4320">
        <v>0</v>
      </c>
      <c r="V4320">
        <v>0.1</v>
      </c>
      <c r="W4320">
        <v>1.9</v>
      </c>
      <c r="X4320">
        <v>4.4000000000000004</v>
      </c>
      <c r="Y4320">
        <v>9220</v>
      </c>
      <c r="Z4320">
        <v>23442</v>
      </c>
      <c r="AA4320">
        <v>-999</v>
      </c>
      <c r="AB4320">
        <v>-999</v>
      </c>
    </row>
    <row r="4321" spans="1:28" x14ac:dyDescent="0.25">
      <c r="A4321">
        <v>7343200</v>
      </c>
      <c r="B4321">
        <v>70</v>
      </c>
      <c r="C4321">
        <v>1.94</v>
      </c>
      <c r="D4321">
        <v>16.3</v>
      </c>
      <c r="E4321">
        <v>3</v>
      </c>
      <c r="F4321">
        <v>0.08</v>
      </c>
      <c r="G4321">
        <v>5</v>
      </c>
      <c r="H4321">
        <v>5</v>
      </c>
      <c r="I4321">
        <v>9</v>
      </c>
      <c r="J4321">
        <v>35</v>
      </c>
      <c r="K4321">
        <v>47</v>
      </c>
      <c r="L4321">
        <v>67</v>
      </c>
      <c r="M4321">
        <v>0.14000000000000001</v>
      </c>
      <c r="N4321">
        <v>0.14000000000000001</v>
      </c>
      <c r="O4321">
        <v>0.25</v>
      </c>
      <c r="P4321">
        <v>0.97</v>
      </c>
      <c r="Q4321">
        <v>1.3</v>
      </c>
      <c r="R4321">
        <v>1.86</v>
      </c>
      <c r="S4321">
        <v>0.7</v>
      </c>
      <c r="T4321">
        <v>0.7</v>
      </c>
      <c r="U4321">
        <v>4.5</v>
      </c>
      <c r="V4321">
        <v>9</v>
      </c>
      <c r="W4321">
        <v>9.6</v>
      </c>
      <c r="X4321">
        <v>16.2</v>
      </c>
      <c r="Y4321">
        <v>7791</v>
      </c>
      <c r="Z4321">
        <v>62403</v>
      </c>
      <c r="AA4321">
        <v>7791</v>
      </c>
      <c r="AB4321">
        <v>31499</v>
      </c>
    </row>
    <row r="4322" spans="1:28" x14ac:dyDescent="0.25">
      <c r="A4322">
        <v>7343500</v>
      </c>
      <c r="B4322">
        <v>26</v>
      </c>
      <c r="C4322">
        <v>1.87</v>
      </c>
      <c r="D4322">
        <v>42.6</v>
      </c>
      <c r="E4322">
        <v>2</v>
      </c>
      <c r="F4322">
        <v>0.14000000000000001</v>
      </c>
      <c r="G4322">
        <v>3</v>
      </c>
      <c r="H4322">
        <v>4</v>
      </c>
      <c r="I4322">
        <v>6</v>
      </c>
      <c r="J4322">
        <v>22</v>
      </c>
      <c r="K4322">
        <v>25</v>
      </c>
      <c r="L4322">
        <v>25</v>
      </c>
      <c r="M4322">
        <v>0.22</v>
      </c>
      <c r="N4322">
        <v>0.28999999999999998</v>
      </c>
      <c r="O4322">
        <v>0.43</v>
      </c>
      <c r="P4322">
        <v>1.58</v>
      </c>
      <c r="Q4322">
        <v>1.79</v>
      </c>
      <c r="R4322">
        <v>1.79</v>
      </c>
      <c r="S4322">
        <v>1.1000000000000001</v>
      </c>
      <c r="T4322">
        <v>1.2</v>
      </c>
      <c r="U4322">
        <v>1.9</v>
      </c>
      <c r="V4322">
        <v>6.1</v>
      </c>
      <c r="W4322">
        <v>41.9</v>
      </c>
      <c r="X4322">
        <v>41.9</v>
      </c>
      <c r="Y4322">
        <v>4961</v>
      </c>
      <c r="Z4322">
        <v>39328</v>
      </c>
      <c r="AA4322">
        <v>6030</v>
      </c>
      <c r="AB4322">
        <v>28364</v>
      </c>
    </row>
    <row r="4323" spans="1:28" x14ac:dyDescent="0.25">
      <c r="A4323">
        <v>7344450</v>
      </c>
      <c r="B4323">
        <v>2</v>
      </c>
      <c r="C4323">
        <v>0.96</v>
      </c>
      <c r="D4323">
        <v>1.7</v>
      </c>
      <c r="E4323">
        <v>0</v>
      </c>
      <c r="F4323">
        <v>0</v>
      </c>
      <c r="G4323">
        <v>1</v>
      </c>
      <c r="H4323">
        <v>1</v>
      </c>
      <c r="I4323">
        <v>1</v>
      </c>
      <c r="J4323">
        <v>2</v>
      </c>
      <c r="K4323">
        <v>2</v>
      </c>
      <c r="L4323">
        <v>2</v>
      </c>
      <c r="M4323">
        <v>0.48</v>
      </c>
      <c r="N4323">
        <v>0.48</v>
      </c>
      <c r="O4323">
        <v>0.48</v>
      </c>
      <c r="P4323">
        <v>0.96</v>
      </c>
      <c r="Q4323">
        <v>0.96</v>
      </c>
      <c r="R4323">
        <v>0.96</v>
      </c>
      <c r="S4323">
        <v>1</v>
      </c>
      <c r="T4323">
        <v>1</v>
      </c>
      <c r="U4323">
        <v>1</v>
      </c>
      <c r="V4323">
        <v>1.7</v>
      </c>
      <c r="W4323">
        <v>1.7</v>
      </c>
      <c r="X4323">
        <v>1.7</v>
      </c>
      <c r="Y4323">
        <v>11377</v>
      </c>
      <c r="Z4323">
        <v>15263</v>
      </c>
      <c r="AA4323">
        <v>-999</v>
      </c>
      <c r="AB4323">
        <v>-999</v>
      </c>
    </row>
    <row r="4324" spans="1:28" x14ac:dyDescent="0.25">
      <c r="A4324">
        <v>7344486</v>
      </c>
      <c r="B4324">
        <v>1</v>
      </c>
      <c r="C4324">
        <v>1.64</v>
      </c>
      <c r="D4324">
        <v>6.1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1</v>
      </c>
      <c r="K4324">
        <v>1</v>
      </c>
      <c r="L4324">
        <v>1</v>
      </c>
      <c r="M4324">
        <v>0</v>
      </c>
      <c r="N4324">
        <v>0</v>
      </c>
      <c r="O4324">
        <v>0</v>
      </c>
      <c r="P4324">
        <v>1.64</v>
      </c>
      <c r="Q4324">
        <v>1.64</v>
      </c>
      <c r="R4324">
        <v>1.64</v>
      </c>
      <c r="S4324">
        <v>0</v>
      </c>
      <c r="T4324">
        <v>0</v>
      </c>
      <c r="U4324">
        <v>0</v>
      </c>
      <c r="V4324">
        <v>6.1</v>
      </c>
      <c r="W4324">
        <v>6.1</v>
      </c>
      <c r="X4324">
        <v>6.1</v>
      </c>
      <c r="Y4324">
        <v>8782</v>
      </c>
      <c r="Z4324">
        <v>8782</v>
      </c>
      <c r="AA4324">
        <v>-999</v>
      </c>
      <c r="AB4324">
        <v>-999</v>
      </c>
    </row>
    <row r="4325" spans="1:28" x14ac:dyDescent="0.25">
      <c r="A4325">
        <v>7344500</v>
      </c>
      <c r="B4325">
        <v>31</v>
      </c>
      <c r="C4325">
        <v>3.27</v>
      </c>
      <c r="D4325">
        <v>693.7</v>
      </c>
      <c r="E4325">
        <v>3</v>
      </c>
      <c r="F4325">
        <v>0.32</v>
      </c>
      <c r="G4325">
        <v>2</v>
      </c>
      <c r="H4325">
        <v>4</v>
      </c>
      <c r="I4325">
        <v>6</v>
      </c>
      <c r="J4325">
        <v>20</v>
      </c>
      <c r="K4325">
        <v>24</v>
      </c>
      <c r="L4325">
        <v>26</v>
      </c>
      <c r="M4325">
        <v>0.21</v>
      </c>
      <c r="N4325">
        <v>0.42</v>
      </c>
      <c r="O4325">
        <v>0.63</v>
      </c>
      <c r="P4325">
        <v>2.11</v>
      </c>
      <c r="Q4325">
        <v>2.5299999999999998</v>
      </c>
      <c r="R4325">
        <v>2.75</v>
      </c>
      <c r="S4325">
        <v>3.8</v>
      </c>
      <c r="T4325">
        <v>4.0999999999999996</v>
      </c>
      <c r="U4325">
        <v>10</v>
      </c>
      <c r="V4325">
        <v>16.5</v>
      </c>
      <c r="W4325">
        <v>691.5</v>
      </c>
      <c r="X4325">
        <v>692.3</v>
      </c>
      <c r="Y4325">
        <v>3490</v>
      </c>
      <c r="Z4325">
        <v>21298</v>
      </c>
      <c r="AA4325">
        <v>12629</v>
      </c>
      <c r="AB4325">
        <v>17745</v>
      </c>
    </row>
    <row r="4326" spans="1:28" x14ac:dyDescent="0.25">
      <c r="A4326">
        <v>7345000</v>
      </c>
      <c r="B4326">
        <v>2</v>
      </c>
      <c r="C4326">
        <v>1.02</v>
      </c>
      <c r="D4326">
        <v>3.9</v>
      </c>
      <c r="E4326">
        <v>0</v>
      </c>
      <c r="F4326">
        <v>0</v>
      </c>
      <c r="G4326">
        <v>0</v>
      </c>
      <c r="H4326">
        <v>0</v>
      </c>
      <c r="I4326">
        <v>1</v>
      </c>
      <c r="J4326">
        <v>2</v>
      </c>
      <c r="K4326">
        <v>2</v>
      </c>
      <c r="L4326">
        <v>2</v>
      </c>
      <c r="M4326">
        <v>0</v>
      </c>
      <c r="N4326">
        <v>0</v>
      </c>
      <c r="O4326">
        <v>0.51</v>
      </c>
      <c r="P4326">
        <v>1.02</v>
      </c>
      <c r="Q4326">
        <v>1.02</v>
      </c>
      <c r="R4326">
        <v>1.02</v>
      </c>
      <c r="S4326">
        <v>0</v>
      </c>
      <c r="T4326">
        <v>0</v>
      </c>
      <c r="U4326">
        <v>0.9</v>
      </c>
      <c r="V4326">
        <v>3.9</v>
      </c>
      <c r="W4326">
        <v>3.9</v>
      </c>
      <c r="X4326">
        <v>3.9</v>
      </c>
      <c r="Y4326">
        <v>12056</v>
      </c>
      <c r="Z4326">
        <v>12498</v>
      </c>
      <c r="AA4326">
        <v>-999</v>
      </c>
      <c r="AB4326">
        <v>-999</v>
      </c>
    </row>
    <row r="4327" spans="1:28" x14ac:dyDescent="0.25">
      <c r="A4327">
        <v>7346000</v>
      </c>
      <c r="B4327">
        <v>57</v>
      </c>
      <c r="C4327">
        <v>2.4900000000000002</v>
      </c>
      <c r="D4327">
        <v>1432.2</v>
      </c>
      <c r="E4327">
        <v>8</v>
      </c>
      <c r="F4327">
        <v>0.35</v>
      </c>
      <c r="G4327">
        <v>3</v>
      </c>
      <c r="H4327">
        <v>8</v>
      </c>
      <c r="I4327">
        <v>17</v>
      </c>
      <c r="J4327">
        <v>40</v>
      </c>
      <c r="K4327">
        <v>47</v>
      </c>
      <c r="L4327">
        <v>51</v>
      </c>
      <c r="M4327">
        <v>0.13</v>
      </c>
      <c r="N4327">
        <v>0.35</v>
      </c>
      <c r="O4327">
        <v>0.74</v>
      </c>
      <c r="P4327">
        <v>1.75</v>
      </c>
      <c r="Q4327">
        <v>2.0499999999999998</v>
      </c>
      <c r="R4327">
        <v>2.23</v>
      </c>
      <c r="S4327">
        <v>2.1</v>
      </c>
      <c r="T4327">
        <v>21.9</v>
      </c>
      <c r="U4327">
        <v>1102.0999999999999</v>
      </c>
      <c r="V4327">
        <v>1117.7</v>
      </c>
      <c r="W4327">
        <v>1423.9</v>
      </c>
      <c r="X4327">
        <v>1431.5</v>
      </c>
      <c r="Y4327">
        <v>1731</v>
      </c>
      <c r="Z4327">
        <v>49502</v>
      </c>
      <c r="AA4327">
        <v>1731</v>
      </c>
      <c r="AB4327">
        <v>38320</v>
      </c>
    </row>
    <row r="4328" spans="1:28" x14ac:dyDescent="0.25">
      <c r="A4328">
        <v>7346045</v>
      </c>
      <c r="B4328">
        <v>7</v>
      </c>
      <c r="C4328">
        <v>0.73</v>
      </c>
      <c r="D4328">
        <v>2.2000000000000002</v>
      </c>
      <c r="E4328">
        <v>0</v>
      </c>
      <c r="F4328">
        <v>0</v>
      </c>
      <c r="G4328">
        <v>2</v>
      </c>
      <c r="H4328">
        <v>3</v>
      </c>
      <c r="I4328">
        <v>4</v>
      </c>
      <c r="J4328">
        <v>6</v>
      </c>
      <c r="K4328">
        <v>7</v>
      </c>
      <c r="L4328">
        <v>7</v>
      </c>
      <c r="M4328">
        <v>0.21</v>
      </c>
      <c r="N4328">
        <v>0.31</v>
      </c>
      <c r="O4328">
        <v>0.42</v>
      </c>
      <c r="P4328">
        <v>0.63</v>
      </c>
      <c r="Q4328">
        <v>0.73</v>
      </c>
      <c r="R4328">
        <v>0.73</v>
      </c>
      <c r="S4328">
        <v>0.5</v>
      </c>
      <c r="T4328">
        <v>1.3</v>
      </c>
      <c r="U4328">
        <v>1.4</v>
      </c>
      <c r="V4328">
        <v>2.2000000000000002</v>
      </c>
      <c r="W4328">
        <v>2.2000000000000002</v>
      </c>
      <c r="X4328">
        <v>2.2000000000000002</v>
      </c>
      <c r="Y4328">
        <v>26125</v>
      </c>
      <c r="Z4328">
        <v>40288</v>
      </c>
      <c r="AA4328">
        <v>-999</v>
      </c>
      <c r="AB4328">
        <v>-999</v>
      </c>
    </row>
    <row r="4329" spans="1:28" x14ac:dyDescent="0.25">
      <c r="A4329">
        <v>7346050</v>
      </c>
      <c r="B4329">
        <v>36</v>
      </c>
      <c r="C4329">
        <v>3.54</v>
      </c>
      <c r="D4329">
        <v>50.4</v>
      </c>
      <c r="E4329">
        <v>1</v>
      </c>
      <c r="F4329">
        <v>0.1</v>
      </c>
      <c r="G4329">
        <v>6</v>
      </c>
      <c r="H4329">
        <v>7</v>
      </c>
      <c r="I4329">
        <v>8</v>
      </c>
      <c r="J4329">
        <v>22</v>
      </c>
      <c r="K4329">
        <v>32</v>
      </c>
      <c r="L4329">
        <v>33</v>
      </c>
      <c r="M4329">
        <v>0.59</v>
      </c>
      <c r="N4329">
        <v>0.69</v>
      </c>
      <c r="O4329">
        <v>0.79</v>
      </c>
      <c r="P4329">
        <v>2.16</v>
      </c>
      <c r="Q4329">
        <v>3.15</v>
      </c>
      <c r="R4329">
        <v>3.24</v>
      </c>
      <c r="S4329">
        <v>5.0999999999999996</v>
      </c>
      <c r="T4329">
        <v>5.9</v>
      </c>
      <c r="U4329">
        <v>6.9</v>
      </c>
      <c r="V4329">
        <v>9.9</v>
      </c>
      <c r="W4329">
        <v>14.1</v>
      </c>
      <c r="X4329">
        <v>18.7</v>
      </c>
      <c r="Y4329">
        <v>6072</v>
      </c>
      <c r="Z4329">
        <v>24797</v>
      </c>
      <c r="AA4329">
        <v>23757</v>
      </c>
      <c r="AB4329">
        <v>23757</v>
      </c>
    </row>
    <row r="4330" spans="1:28" x14ac:dyDescent="0.25">
      <c r="A4330">
        <v>7346070</v>
      </c>
      <c r="B4330">
        <v>57</v>
      </c>
      <c r="C4330">
        <v>3.15</v>
      </c>
      <c r="D4330">
        <v>32.700000000000003</v>
      </c>
      <c r="E4330">
        <v>1</v>
      </c>
      <c r="F4330">
        <v>0.06</v>
      </c>
      <c r="G4330">
        <v>6</v>
      </c>
      <c r="H4330">
        <v>9</v>
      </c>
      <c r="I4330">
        <v>16</v>
      </c>
      <c r="J4330">
        <v>34</v>
      </c>
      <c r="K4330">
        <v>47</v>
      </c>
      <c r="L4330">
        <v>53</v>
      </c>
      <c r="M4330">
        <v>0.33</v>
      </c>
      <c r="N4330">
        <v>0.5</v>
      </c>
      <c r="O4330">
        <v>0.88</v>
      </c>
      <c r="P4330">
        <v>1.88</v>
      </c>
      <c r="Q4330">
        <v>2.6</v>
      </c>
      <c r="R4330">
        <v>2.93</v>
      </c>
      <c r="S4330">
        <v>2.9</v>
      </c>
      <c r="T4330">
        <v>5.3</v>
      </c>
      <c r="U4330">
        <v>6.5</v>
      </c>
      <c r="V4330">
        <v>8.9</v>
      </c>
      <c r="W4330">
        <v>12</v>
      </c>
      <c r="X4330">
        <v>14.9</v>
      </c>
      <c r="Y4330">
        <v>12510</v>
      </c>
      <c r="Z4330">
        <v>49745</v>
      </c>
      <c r="AA4330">
        <v>59496</v>
      </c>
      <c r="AB4330">
        <v>59496</v>
      </c>
    </row>
    <row r="4331" spans="1:28" x14ac:dyDescent="0.25">
      <c r="A4331">
        <v>7346140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-999</v>
      </c>
      <c r="Z4331">
        <v>-999</v>
      </c>
      <c r="AA4331">
        <v>-999</v>
      </c>
      <c r="AB4331">
        <v>-999</v>
      </c>
    </row>
    <row r="4332" spans="1:28" x14ac:dyDescent="0.25">
      <c r="A4332">
        <v>7348000</v>
      </c>
      <c r="B4332">
        <v>159</v>
      </c>
      <c r="C4332">
        <v>1.93</v>
      </c>
      <c r="D4332">
        <v>526.29999999999995</v>
      </c>
      <c r="E4332">
        <v>11</v>
      </c>
      <c r="F4332">
        <v>0.13</v>
      </c>
      <c r="G4332">
        <v>15</v>
      </c>
      <c r="H4332">
        <v>26</v>
      </c>
      <c r="I4332">
        <v>54</v>
      </c>
      <c r="J4332">
        <v>116</v>
      </c>
      <c r="K4332">
        <v>138</v>
      </c>
      <c r="L4332">
        <v>149</v>
      </c>
      <c r="M4332">
        <v>0.18</v>
      </c>
      <c r="N4332">
        <v>0.31</v>
      </c>
      <c r="O4332">
        <v>0.65</v>
      </c>
      <c r="P4332">
        <v>1.41</v>
      </c>
      <c r="Q4332">
        <v>1.67</v>
      </c>
      <c r="R4332">
        <v>1.8</v>
      </c>
      <c r="S4332">
        <v>114.1</v>
      </c>
      <c r="T4332">
        <v>120.3</v>
      </c>
      <c r="U4332">
        <v>427.7</v>
      </c>
      <c r="V4332">
        <v>433.3</v>
      </c>
      <c r="W4332">
        <v>519.29999999999995</v>
      </c>
      <c r="X4332">
        <v>522.20000000000005</v>
      </c>
      <c r="Y4332">
        <v>7746</v>
      </c>
      <c r="Z4332">
        <v>84742</v>
      </c>
      <c r="AA4332">
        <v>7746</v>
      </c>
      <c r="AB4332">
        <v>80866</v>
      </c>
    </row>
    <row r="4333" spans="1:28" x14ac:dyDescent="0.25">
      <c r="A4333">
        <v>7348700</v>
      </c>
      <c r="B4333">
        <v>11</v>
      </c>
      <c r="C4333">
        <v>0.73</v>
      </c>
      <c r="D4333">
        <v>55</v>
      </c>
      <c r="E4333">
        <v>1</v>
      </c>
      <c r="F4333">
        <v>7.0000000000000007E-2</v>
      </c>
      <c r="G4333">
        <v>0</v>
      </c>
      <c r="H4333">
        <v>0</v>
      </c>
      <c r="I4333">
        <v>5</v>
      </c>
      <c r="J4333">
        <v>9</v>
      </c>
      <c r="K4333">
        <v>10</v>
      </c>
      <c r="L4333">
        <v>11</v>
      </c>
      <c r="M4333">
        <v>0</v>
      </c>
      <c r="N4333">
        <v>0</v>
      </c>
      <c r="O4333">
        <v>0.33</v>
      </c>
      <c r="P4333">
        <v>0.6</v>
      </c>
      <c r="Q4333">
        <v>0.67</v>
      </c>
      <c r="R4333">
        <v>0.73</v>
      </c>
      <c r="S4333">
        <v>0</v>
      </c>
      <c r="T4333">
        <v>0</v>
      </c>
      <c r="U4333">
        <v>0.3</v>
      </c>
      <c r="V4333">
        <v>0.6</v>
      </c>
      <c r="W4333">
        <v>0.7</v>
      </c>
      <c r="X4333">
        <v>55</v>
      </c>
      <c r="Y4333">
        <v>11214</v>
      </c>
      <c r="Z4333">
        <v>35187</v>
      </c>
      <c r="AA4333">
        <v>32772</v>
      </c>
      <c r="AB4333">
        <v>32772</v>
      </c>
    </row>
    <row r="4334" spans="1:28" x14ac:dyDescent="0.25">
      <c r="A4334">
        <v>7348800</v>
      </c>
      <c r="B4334">
        <v>1</v>
      </c>
      <c r="C4334">
        <v>0.56999999999999995</v>
      </c>
      <c r="D4334">
        <v>0.8</v>
      </c>
      <c r="E4334">
        <v>0</v>
      </c>
      <c r="F4334">
        <v>0</v>
      </c>
      <c r="G4334">
        <v>0</v>
      </c>
      <c r="H4334">
        <v>0</v>
      </c>
      <c r="I4334">
        <v>1</v>
      </c>
      <c r="J4334">
        <v>1</v>
      </c>
      <c r="K4334">
        <v>1</v>
      </c>
      <c r="L4334">
        <v>1</v>
      </c>
      <c r="M4334">
        <v>0</v>
      </c>
      <c r="N4334">
        <v>0</v>
      </c>
      <c r="O4334">
        <v>0.56999999999999995</v>
      </c>
      <c r="P4334">
        <v>0.56999999999999995</v>
      </c>
      <c r="Q4334">
        <v>0.56999999999999995</v>
      </c>
      <c r="R4334">
        <v>0.56999999999999995</v>
      </c>
      <c r="S4334">
        <v>0</v>
      </c>
      <c r="T4334">
        <v>0</v>
      </c>
      <c r="U4334">
        <v>0.8</v>
      </c>
      <c r="V4334">
        <v>0.8</v>
      </c>
      <c r="W4334">
        <v>0.8</v>
      </c>
      <c r="X4334">
        <v>0.8</v>
      </c>
      <c r="Y4334">
        <v>13462</v>
      </c>
      <c r="Z4334">
        <v>13462</v>
      </c>
      <c r="AA4334">
        <v>-999</v>
      </c>
      <c r="AB4334">
        <v>-999</v>
      </c>
    </row>
    <row r="4335" spans="1:28" x14ac:dyDescent="0.25">
      <c r="A4335">
        <v>7349000</v>
      </c>
      <c r="B4335">
        <v>20</v>
      </c>
      <c r="C4335">
        <v>0.71</v>
      </c>
      <c r="D4335">
        <v>33.1</v>
      </c>
      <c r="E4335">
        <v>1</v>
      </c>
      <c r="F4335">
        <v>0.04</v>
      </c>
      <c r="G4335">
        <v>3</v>
      </c>
      <c r="H4335">
        <v>3</v>
      </c>
      <c r="I4335">
        <v>13</v>
      </c>
      <c r="J4335">
        <v>17</v>
      </c>
      <c r="K4335">
        <v>19</v>
      </c>
      <c r="L4335">
        <v>20</v>
      </c>
      <c r="M4335">
        <v>0.11</v>
      </c>
      <c r="N4335">
        <v>0.11</v>
      </c>
      <c r="O4335">
        <v>0.46</v>
      </c>
      <c r="P4335">
        <v>0.6</v>
      </c>
      <c r="Q4335">
        <v>0.68</v>
      </c>
      <c r="R4335">
        <v>0.71</v>
      </c>
      <c r="S4335">
        <v>3.5</v>
      </c>
      <c r="T4335">
        <v>3.5</v>
      </c>
      <c r="U4335">
        <v>3.9</v>
      </c>
      <c r="V4335">
        <v>4</v>
      </c>
      <c r="W4335">
        <v>4.0999999999999996</v>
      </c>
      <c r="X4335">
        <v>33.1</v>
      </c>
      <c r="Y4335">
        <v>8003</v>
      </c>
      <c r="Z4335">
        <v>55047</v>
      </c>
      <c r="AA4335">
        <v>77220</v>
      </c>
      <c r="AB4335">
        <v>77220</v>
      </c>
    </row>
    <row r="4336" spans="1:28" x14ac:dyDescent="0.25">
      <c r="A4336">
        <v>7349500</v>
      </c>
      <c r="B4336">
        <v>8</v>
      </c>
      <c r="C4336">
        <v>0.56000000000000005</v>
      </c>
      <c r="D4336">
        <v>133.69999999999999</v>
      </c>
      <c r="E4336">
        <v>2</v>
      </c>
      <c r="F4336">
        <v>0.14000000000000001</v>
      </c>
      <c r="G4336">
        <v>2</v>
      </c>
      <c r="H4336">
        <v>3</v>
      </c>
      <c r="I4336">
        <v>7</v>
      </c>
      <c r="J4336">
        <v>7</v>
      </c>
      <c r="K4336">
        <v>8</v>
      </c>
      <c r="L4336">
        <v>8</v>
      </c>
      <c r="M4336">
        <v>0.14000000000000001</v>
      </c>
      <c r="N4336">
        <v>0.21</v>
      </c>
      <c r="O4336">
        <v>0.49</v>
      </c>
      <c r="P4336">
        <v>0.49</v>
      </c>
      <c r="Q4336">
        <v>0.56000000000000005</v>
      </c>
      <c r="R4336">
        <v>0.56000000000000005</v>
      </c>
      <c r="S4336">
        <v>6.6</v>
      </c>
      <c r="T4336">
        <v>6.7</v>
      </c>
      <c r="U4336">
        <v>133.69999999999999</v>
      </c>
      <c r="V4336">
        <v>133.69999999999999</v>
      </c>
      <c r="W4336">
        <v>133.69999999999999</v>
      </c>
      <c r="X4336">
        <v>133.69999999999999</v>
      </c>
      <c r="Y4336">
        <v>5206</v>
      </c>
      <c r="Z4336">
        <v>33679</v>
      </c>
      <c r="AA4336">
        <v>6618</v>
      </c>
      <c r="AB4336">
        <v>11628</v>
      </c>
    </row>
    <row r="4337" spans="1:28" x14ac:dyDescent="0.25">
      <c r="A4337">
        <v>7351000</v>
      </c>
      <c r="B4337">
        <v>3</v>
      </c>
      <c r="C4337">
        <v>1.38</v>
      </c>
      <c r="D4337">
        <v>6.2</v>
      </c>
      <c r="E4337">
        <v>0</v>
      </c>
      <c r="F4337">
        <v>0</v>
      </c>
      <c r="G4337">
        <v>0</v>
      </c>
      <c r="H4337">
        <v>0</v>
      </c>
      <c r="I4337">
        <v>1</v>
      </c>
      <c r="J4337">
        <v>2</v>
      </c>
      <c r="K4337">
        <v>3</v>
      </c>
      <c r="L4337">
        <v>3</v>
      </c>
      <c r="M4337">
        <v>0</v>
      </c>
      <c r="N4337">
        <v>0</v>
      </c>
      <c r="O4337">
        <v>0.46</v>
      </c>
      <c r="P4337">
        <v>0.92</v>
      </c>
      <c r="Q4337">
        <v>1.38</v>
      </c>
      <c r="R4337">
        <v>1.38</v>
      </c>
      <c r="S4337">
        <v>0</v>
      </c>
      <c r="T4337">
        <v>0</v>
      </c>
      <c r="U4337">
        <v>4.5999999999999996</v>
      </c>
      <c r="V4337">
        <v>5</v>
      </c>
      <c r="W4337">
        <v>6.2</v>
      </c>
      <c r="X4337">
        <v>6.2</v>
      </c>
      <c r="Y4337">
        <v>4280</v>
      </c>
      <c r="Z4337">
        <v>11944</v>
      </c>
      <c r="AA4337">
        <v>-999</v>
      </c>
      <c r="AB4337">
        <v>-999</v>
      </c>
    </row>
    <row r="4338" spans="1:28" x14ac:dyDescent="0.25">
      <c r="A4338">
        <v>7351500</v>
      </c>
      <c r="B4338">
        <v>2</v>
      </c>
      <c r="C4338">
        <v>1.18</v>
      </c>
      <c r="D4338">
        <v>4.7</v>
      </c>
      <c r="E4338">
        <v>0</v>
      </c>
      <c r="F4338">
        <v>0</v>
      </c>
      <c r="G4338">
        <v>0</v>
      </c>
      <c r="H4338">
        <v>0</v>
      </c>
      <c r="I4338">
        <v>1</v>
      </c>
      <c r="J4338">
        <v>2</v>
      </c>
      <c r="K4338">
        <v>2</v>
      </c>
      <c r="L4338">
        <v>2</v>
      </c>
      <c r="M4338">
        <v>0</v>
      </c>
      <c r="N4338">
        <v>0</v>
      </c>
      <c r="O4338">
        <v>0.59</v>
      </c>
      <c r="P4338">
        <v>1.18</v>
      </c>
      <c r="Q4338">
        <v>1.18</v>
      </c>
      <c r="R4338">
        <v>1.18</v>
      </c>
      <c r="S4338">
        <v>0</v>
      </c>
      <c r="T4338">
        <v>0</v>
      </c>
      <c r="U4338">
        <v>1.8</v>
      </c>
      <c r="V4338">
        <v>4.7</v>
      </c>
      <c r="W4338">
        <v>4.7</v>
      </c>
      <c r="X4338">
        <v>4.7</v>
      </c>
      <c r="Y4338">
        <v>11885</v>
      </c>
      <c r="Z4338">
        <v>12247</v>
      </c>
      <c r="AA4338">
        <v>-999</v>
      </c>
      <c r="AB4338">
        <v>-999</v>
      </c>
    </row>
    <row r="4339" spans="1:28" x14ac:dyDescent="0.25">
      <c r="A4339">
        <v>7351748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-999</v>
      </c>
      <c r="Z4339">
        <v>-999</v>
      </c>
      <c r="AA4339">
        <v>-999</v>
      </c>
      <c r="AB4339">
        <v>-999</v>
      </c>
    </row>
    <row r="4340" spans="1:28" x14ac:dyDescent="0.25">
      <c r="A4340">
        <v>7351750</v>
      </c>
      <c r="B4340">
        <v>13</v>
      </c>
      <c r="C4340">
        <v>0.6</v>
      </c>
      <c r="D4340">
        <v>180.3</v>
      </c>
      <c r="E4340">
        <v>3</v>
      </c>
      <c r="F4340">
        <v>0.14000000000000001</v>
      </c>
      <c r="G4340">
        <v>0</v>
      </c>
      <c r="H4340">
        <v>4</v>
      </c>
      <c r="I4340">
        <v>7</v>
      </c>
      <c r="J4340">
        <v>11</v>
      </c>
      <c r="K4340">
        <v>12</v>
      </c>
      <c r="L4340">
        <v>13</v>
      </c>
      <c r="M4340">
        <v>0</v>
      </c>
      <c r="N4340">
        <v>0.19</v>
      </c>
      <c r="O4340">
        <v>0.32</v>
      </c>
      <c r="P4340">
        <v>0.51</v>
      </c>
      <c r="Q4340">
        <v>0.56000000000000005</v>
      </c>
      <c r="R4340">
        <v>0.6</v>
      </c>
      <c r="S4340">
        <v>0</v>
      </c>
      <c r="T4340">
        <v>177</v>
      </c>
      <c r="U4340">
        <v>177.7</v>
      </c>
      <c r="V4340">
        <v>178.2</v>
      </c>
      <c r="W4340">
        <v>178.3</v>
      </c>
      <c r="X4340">
        <v>180.3</v>
      </c>
      <c r="Y4340">
        <v>27535</v>
      </c>
      <c r="Z4340">
        <v>56502</v>
      </c>
      <c r="AA4340">
        <v>27535</v>
      </c>
      <c r="AB4340">
        <v>38703</v>
      </c>
    </row>
    <row r="4341" spans="1:28" x14ac:dyDescent="0.25">
      <c r="A4341">
        <v>7352000</v>
      </c>
      <c r="B4341">
        <v>1</v>
      </c>
      <c r="C4341">
        <v>0.26</v>
      </c>
      <c r="D4341">
        <v>0.2</v>
      </c>
      <c r="E4341">
        <v>0</v>
      </c>
      <c r="F4341">
        <v>0</v>
      </c>
      <c r="G4341">
        <v>0</v>
      </c>
      <c r="H4341">
        <v>0</v>
      </c>
      <c r="I4341">
        <v>1</v>
      </c>
      <c r="J4341">
        <v>1</v>
      </c>
      <c r="K4341">
        <v>1</v>
      </c>
      <c r="L4341">
        <v>1</v>
      </c>
      <c r="M4341">
        <v>0</v>
      </c>
      <c r="N4341">
        <v>0</v>
      </c>
      <c r="O4341">
        <v>0.26</v>
      </c>
      <c r="P4341">
        <v>0.26</v>
      </c>
      <c r="Q4341">
        <v>0.26</v>
      </c>
      <c r="R4341">
        <v>0.26</v>
      </c>
      <c r="S4341">
        <v>0</v>
      </c>
      <c r="T4341">
        <v>0</v>
      </c>
      <c r="U4341">
        <v>0.2</v>
      </c>
      <c r="V4341">
        <v>0.2</v>
      </c>
      <c r="W4341">
        <v>0.2</v>
      </c>
      <c r="X4341">
        <v>0.2</v>
      </c>
      <c r="Y4341">
        <v>7428</v>
      </c>
      <c r="Z4341">
        <v>7428</v>
      </c>
      <c r="AA4341">
        <v>-999</v>
      </c>
      <c r="AB4341">
        <v>-999</v>
      </c>
    </row>
    <row r="4342" spans="1:28" x14ac:dyDescent="0.25">
      <c r="A4342">
        <v>7352800</v>
      </c>
      <c r="B4342">
        <v>1</v>
      </c>
      <c r="C4342">
        <v>0.41</v>
      </c>
      <c r="D4342">
        <v>0.5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1</v>
      </c>
      <c r="K4342">
        <v>1</v>
      </c>
      <c r="L4342">
        <v>1</v>
      </c>
      <c r="M4342">
        <v>0</v>
      </c>
      <c r="N4342">
        <v>0</v>
      </c>
      <c r="O4342">
        <v>0</v>
      </c>
      <c r="P4342">
        <v>0.41</v>
      </c>
      <c r="Q4342">
        <v>0.41</v>
      </c>
      <c r="R4342">
        <v>0.41</v>
      </c>
      <c r="S4342">
        <v>0</v>
      </c>
      <c r="T4342">
        <v>0</v>
      </c>
      <c r="U4342">
        <v>0</v>
      </c>
      <c r="V4342">
        <v>0.5</v>
      </c>
      <c r="W4342">
        <v>0.5</v>
      </c>
      <c r="X4342">
        <v>0.5</v>
      </c>
      <c r="Y4342">
        <v>2713</v>
      </c>
      <c r="Z4342">
        <v>2713</v>
      </c>
      <c r="AA4342">
        <v>-999</v>
      </c>
      <c r="AB4342">
        <v>-999</v>
      </c>
    </row>
    <row r="4343" spans="1:28" x14ac:dyDescent="0.25">
      <c r="A4343">
        <v>7353000</v>
      </c>
      <c r="B4343">
        <v>10</v>
      </c>
      <c r="C4343">
        <v>0.28999999999999998</v>
      </c>
      <c r="D4343">
        <v>308.60000000000002</v>
      </c>
      <c r="E4343">
        <v>6</v>
      </c>
      <c r="F4343">
        <v>0.17</v>
      </c>
      <c r="G4343">
        <v>1</v>
      </c>
      <c r="H4343">
        <v>3</v>
      </c>
      <c r="I4343">
        <v>6</v>
      </c>
      <c r="J4343">
        <v>7</v>
      </c>
      <c r="K4343">
        <v>8</v>
      </c>
      <c r="L4343">
        <v>8</v>
      </c>
      <c r="M4343">
        <v>0.03</v>
      </c>
      <c r="N4343">
        <v>0.09</v>
      </c>
      <c r="O4343">
        <v>0.17</v>
      </c>
      <c r="P4343">
        <v>0.2</v>
      </c>
      <c r="Q4343">
        <v>0.23</v>
      </c>
      <c r="R4343">
        <v>0.23</v>
      </c>
      <c r="S4343">
        <v>100.5</v>
      </c>
      <c r="T4343">
        <v>100.7</v>
      </c>
      <c r="U4343">
        <v>162.4</v>
      </c>
      <c r="V4343">
        <v>162.4</v>
      </c>
      <c r="W4343">
        <v>170.1</v>
      </c>
      <c r="X4343">
        <v>170.1</v>
      </c>
      <c r="Y4343">
        <v>2073</v>
      </c>
      <c r="Z4343">
        <v>34338</v>
      </c>
      <c r="AA4343">
        <v>2073</v>
      </c>
      <c r="AB4343">
        <v>23307</v>
      </c>
    </row>
    <row r="4344" spans="1:28" x14ac:dyDescent="0.25">
      <c r="A4344">
        <v>7354000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-999</v>
      </c>
      <c r="Z4344">
        <v>-999</v>
      </c>
      <c r="AA4344">
        <v>-999</v>
      </c>
      <c r="AB4344">
        <v>-999</v>
      </c>
    </row>
    <row r="4345" spans="1:28" x14ac:dyDescent="0.25">
      <c r="A4345">
        <v>7356000</v>
      </c>
      <c r="B4345">
        <v>14</v>
      </c>
      <c r="C4345">
        <v>1.31</v>
      </c>
      <c r="D4345">
        <v>30.8</v>
      </c>
      <c r="E4345">
        <v>2</v>
      </c>
      <c r="F4345">
        <v>0.19</v>
      </c>
      <c r="G4345">
        <v>2</v>
      </c>
      <c r="H4345">
        <v>4</v>
      </c>
      <c r="I4345">
        <v>7</v>
      </c>
      <c r="J4345">
        <v>11</v>
      </c>
      <c r="K4345">
        <v>14</v>
      </c>
      <c r="L4345">
        <v>14</v>
      </c>
      <c r="M4345">
        <v>0.19</v>
      </c>
      <c r="N4345">
        <v>0.37</v>
      </c>
      <c r="O4345">
        <v>0.65</v>
      </c>
      <c r="P4345">
        <v>1.03</v>
      </c>
      <c r="Q4345">
        <v>1.31</v>
      </c>
      <c r="R4345">
        <v>1.31</v>
      </c>
      <c r="S4345">
        <v>0.2</v>
      </c>
      <c r="T4345">
        <v>4</v>
      </c>
      <c r="U4345">
        <v>4.4000000000000004</v>
      </c>
      <c r="V4345">
        <v>5</v>
      </c>
      <c r="W4345">
        <v>30.8</v>
      </c>
      <c r="X4345">
        <v>30.8</v>
      </c>
      <c r="Y4345">
        <v>8521</v>
      </c>
      <c r="Z4345">
        <v>37422</v>
      </c>
      <c r="AA4345">
        <v>39520</v>
      </c>
      <c r="AB4345">
        <v>44747</v>
      </c>
    </row>
    <row r="4346" spans="1:28" x14ac:dyDescent="0.25">
      <c r="A4346">
        <v>7356500</v>
      </c>
      <c r="B4346">
        <v>2</v>
      </c>
      <c r="C4346">
        <v>1.27</v>
      </c>
      <c r="D4346">
        <v>92.7</v>
      </c>
      <c r="E4346">
        <v>2</v>
      </c>
      <c r="F4346">
        <v>1.27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1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0.63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36.1</v>
      </c>
      <c r="Y4346">
        <v>6144</v>
      </c>
      <c r="Z4346">
        <v>10449</v>
      </c>
      <c r="AA4346">
        <v>6144</v>
      </c>
      <c r="AB4346">
        <v>10449</v>
      </c>
    </row>
    <row r="4347" spans="1:28" x14ac:dyDescent="0.25">
      <c r="A4347">
        <v>7357501</v>
      </c>
      <c r="B4347">
        <v>18</v>
      </c>
      <c r="C4347">
        <v>0.63</v>
      </c>
      <c r="D4347">
        <v>16.899999999999999</v>
      </c>
      <c r="E4347">
        <v>4</v>
      </c>
      <c r="F4347">
        <v>0.14000000000000001</v>
      </c>
      <c r="G4347">
        <v>3</v>
      </c>
      <c r="H4347">
        <v>5</v>
      </c>
      <c r="I4347">
        <v>8</v>
      </c>
      <c r="J4347">
        <v>12</v>
      </c>
      <c r="K4347">
        <v>16</v>
      </c>
      <c r="L4347">
        <v>17</v>
      </c>
      <c r="M4347">
        <v>0.11</v>
      </c>
      <c r="N4347">
        <v>0.18</v>
      </c>
      <c r="O4347">
        <v>0.28000000000000003</v>
      </c>
      <c r="P4347">
        <v>0.42</v>
      </c>
      <c r="Q4347">
        <v>0.56000000000000005</v>
      </c>
      <c r="R4347">
        <v>0.6</v>
      </c>
      <c r="S4347">
        <v>0.1</v>
      </c>
      <c r="T4347">
        <v>1.5</v>
      </c>
      <c r="U4347">
        <v>1.7</v>
      </c>
      <c r="V4347">
        <v>1.9</v>
      </c>
      <c r="W4347">
        <v>11.7</v>
      </c>
      <c r="X4347">
        <v>13.7</v>
      </c>
      <c r="Y4347">
        <v>19364</v>
      </c>
      <c r="Z4347">
        <v>72685</v>
      </c>
      <c r="AA4347">
        <v>46385</v>
      </c>
      <c r="AB4347">
        <v>70699</v>
      </c>
    </row>
    <row r="4348" spans="1:28" x14ac:dyDescent="0.25">
      <c r="A4348">
        <v>7359001</v>
      </c>
      <c r="B4348">
        <v>41</v>
      </c>
      <c r="C4348">
        <v>1.02</v>
      </c>
      <c r="D4348">
        <v>1240.4000000000001</v>
      </c>
      <c r="E4348">
        <v>10</v>
      </c>
      <c r="F4348">
        <v>0.25</v>
      </c>
      <c r="G4348">
        <v>9</v>
      </c>
      <c r="H4348">
        <v>12</v>
      </c>
      <c r="I4348">
        <v>16</v>
      </c>
      <c r="J4348">
        <v>29</v>
      </c>
      <c r="K4348">
        <v>35</v>
      </c>
      <c r="L4348">
        <v>37</v>
      </c>
      <c r="M4348">
        <v>0.22</v>
      </c>
      <c r="N4348">
        <v>0.3</v>
      </c>
      <c r="O4348">
        <v>0.4</v>
      </c>
      <c r="P4348">
        <v>0.72</v>
      </c>
      <c r="Q4348">
        <v>0.87</v>
      </c>
      <c r="R4348">
        <v>0.92</v>
      </c>
      <c r="S4348">
        <v>67.3</v>
      </c>
      <c r="T4348">
        <v>70.400000000000006</v>
      </c>
      <c r="U4348">
        <v>1228.7</v>
      </c>
      <c r="V4348">
        <v>1229</v>
      </c>
      <c r="W4348">
        <v>1236.0999999999999</v>
      </c>
      <c r="X4348">
        <v>1237.7</v>
      </c>
      <c r="Y4348">
        <v>1237</v>
      </c>
      <c r="Z4348">
        <v>56301</v>
      </c>
      <c r="AA4348">
        <v>1237</v>
      </c>
      <c r="AB4348">
        <v>49140</v>
      </c>
    </row>
    <row r="4349" spans="1:28" x14ac:dyDescent="0.25">
      <c r="A4349">
        <v>7359002</v>
      </c>
      <c r="B4349">
        <v>41</v>
      </c>
      <c r="C4349">
        <v>1.02</v>
      </c>
      <c r="D4349">
        <v>1241.2</v>
      </c>
      <c r="E4349">
        <v>10</v>
      </c>
      <c r="F4349">
        <v>0.25</v>
      </c>
      <c r="G4349">
        <v>9</v>
      </c>
      <c r="H4349">
        <v>12</v>
      </c>
      <c r="I4349">
        <v>16</v>
      </c>
      <c r="J4349">
        <v>29</v>
      </c>
      <c r="K4349">
        <v>35</v>
      </c>
      <c r="L4349">
        <v>37</v>
      </c>
      <c r="M4349">
        <v>0.22</v>
      </c>
      <c r="N4349">
        <v>0.3</v>
      </c>
      <c r="O4349">
        <v>0.4</v>
      </c>
      <c r="P4349">
        <v>0.72</v>
      </c>
      <c r="Q4349">
        <v>0.87</v>
      </c>
      <c r="R4349">
        <v>0.92</v>
      </c>
      <c r="S4349">
        <v>67.3</v>
      </c>
      <c r="T4349">
        <v>70.400000000000006</v>
      </c>
      <c r="U4349">
        <v>1229.5</v>
      </c>
      <c r="V4349">
        <v>1229.8</v>
      </c>
      <c r="W4349">
        <v>1236.9000000000001</v>
      </c>
      <c r="X4349">
        <v>1238.5</v>
      </c>
      <c r="Y4349">
        <v>294</v>
      </c>
      <c r="Z4349">
        <v>55613</v>
      </c>
      <c r="AA4349">
        <v>294</v>
      </c>
      <c r="AB4349">
        <v>48432</v>
      </c>
    </row>
    <row r="4350" spans="1:28" x14ac:dyDescent="0.25">
      <c r="A4350">
        <v>7359500</v>
      </c>
      <c r="B4350">
        <v>42</v>
      </c>
      <c r="C4350">
        <v>1.02</v>
      </c>
      <c r="D4350">
        <v>1211.4000000000001</v>
      </c>
      <c r="E4350">
        <v>10</v>
      </c>
      <c r="F4350">
        <v>0.24</v>
      </c>
      <c r="G4350">
        <v>9</v>
      </c>
      <c r="H4350">
        <v>12</v>
      </c>
      <c r="I4350">
        <v>17</v>
      </c>
      <c r="J4350">
        <v>30</v>
      </c>
      <c r="K4350">
        <v>36</v>
      </c>
      <c r="L4350">
        <v>38</v>
      </c>
      <c r="M4350">
        <v>0.22</v>
      </c>
      <c r="N4350">
        <v>0.28999999999999998</v>
      </c>
      <c r="O4350">
        <v>0.41</v>
      </c>
      <c r="P4350">
        <v>0.73</v>
      </c>
      <c r="Q4350">
        <v>0.88</v>
      </c>
      <c r="R4350">
        <v>0.93</v>
      </c>
      <c r="S4350">
        <v>65.7</v>
      </c>
      <c r="T4350">
        <v>68.7</v>
      </c>
      <c r="U4350">
        <v>1200</v>
      </c>
      <c r="V4350">
        <v>1200.3</v>
      </c>
      <c r="W4350">
        <v>1207.2</v>
      </c>
      <c r="X4350">
        <v>1208.8</v>
      </c>
      <c r="Y4350">
        <v>6785</v>
      </c>
      <c r="Z4350">
        <v>60259</v>
      </c>
      <c r="AA4350">
        <v>6785</v>
      </c>
      <c r="AB4350">
        <v>54379</v>
      </c>
    </row>
    <row r="4351" spans="1:28" x14ac:dyDescent="0.25">
      <c r="A4351">
        <v>7359800</v>
      </c>
      <c r="B4351">
        <v>3</v>
      </c>
      <c r="C4351">
        <v>0.38</v>
      </c>
      <c r="D4351">
        <v>0.5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1</v>
      </c>
      <c r="K4351">
        <v>2</v>
      </c>
      <c r="L4351">
        <v>3</v>
      </c>
      <c r="M4351">
        <v>0</v>
      </c>
      <c r="N4351">
        <v>0</v>
      </c>
      <c r="O4351">
        <v>0</v>
      </c>
      <c r="P4351">
        <v>0.13</v>
      </c>
      <c r="Q4351">
        <v>0.26</v>
      </c>
      <c r="R4351">
        <v>0.38</v>
      </c>
      <c r="S4351">
        <v>0</v>
      </c>
      <c r="T4351">
        <v>0</v>
      </c>
      <c r="U4351">
        <v>0</v>
      </c>
      <c r="V4351">
        <v>0.1</v>
      </c>
      <c r="W4351">
        <v>0.2</v>
      </c>
      <c r="X4351">
        <v>0.5</v>
      </c>
      <c r="Y4351">
        <v>21964</v>
      </c>
      <c r="Z4351">
        <v>28954</v>
      </c>
      <c r="AA4351">
        <v>-999</v>
      </c>
      <c r="AB4351">
        <v>-999</v>
      </c>
    </row>
    <row r="4352" spans="1:28" x14ac:dyDescent="0.25">
      <c r="A4352">
        <v>7360000</v>
      </c>
      <c r="B4352">
        <v>51</v>
      </c>
      <c r="C4352">
        <v>0.85</v>
      </c>
      <c r="D4352">
        <v>1533.9</v>
      </c>
      <c r="E4352">
        <v>14</v>
      </c>
      <c r="F4352">
        <v>0.23</v>
      </c>
      <c r="G4352">
        <v>9</v>
      </c>
      <c r="H4352">
        <v>12</v>
      </c>
      <c r="I4352">
        <v>17</v>
      </c>
      <c r="J4352">
        <v>35</v>
      </c>
      <c r="K4352">
        <v>44</v>
      </c>
      <c r="L4352">
        <v>47</v>
      </c>
      <c r="M4352">
        <v>0.15</v>
      </c>
      <c r="N4352">
        <v>0.2</v>
      </c>
      <c r="O4352">
        <v>0.28000000000000003</v>
      </c>
      <c r="P4352">
        <v>0.57999999999999996</v>
      </c>
      <c r="Q4352">
        <v>0.74</v>
      </c>
      <c r="R4352">
        <v>0.79</v>
      </c>
      <c r="S4352">
        <v>45</v>
      </c>
      <c r="T4352">
        <v>47.1</v>
      </c>
      <c r="U4352">
        <v>822.1</v>
      </c>
      <c r="V4352">
        <v>1524.9</v>
      </c>
      <c r="W4352">
        <v>1531</v>
      </c>
      <c r="X4352">
        <v>1532.1</v>
      </c>
      <c r="Y4352">
        <v>5017</v>
      </c>
      <c r="Z4352">
        <v>60842</v>
      </c>
      <c r="AA4352">
        <v>8058</v>
      </c>
      <c r="AB4352">
        <v>49885</v>
      </c>
    </row>
    <row r="4353" spans="1:28" x14ac:dyDescent="0.25">
      <c r="A4353">
        <v>7360501</v>
      </c>
      <c r="B4353">
        <v>2</v>
      </c>
      <c r="C4353">
        <v>0.32</v>
      </c>
      <c r="D4353">
        <v>1200.8</v>
      </c>
      <c r="E4353">
        <v>1</v>
      </c>
      <c r="F4353">
        <v>0.16</v>
      </c>
      <c r="G4353">
        <v>0</v>
      </c>
      <c r="H4353">
        <v>0</v>
      </c>
      <c r="I4353">
        <v>1</v>
      </c>
      <c r="J4353">
        <v>2</v>
      </c>
      <c r="K4353">
        <v>2</v>
      </c>
      <c r="L4353">
        <v>2</v>
      </c>
      <c r="M4353">
        <v>0</v>
      </c>
      <c r="N4353">
        <v>0</v>
      </c>
      <c r="O4353">
        <v>0.16</v>
      </c>
      <c r="P4353">
        <v>0.32</v>
      </c>
      <c r="Q4353">
        <v>0.32</v>
      </c>
      <c r="R4353">
        <v>0.32</v>
      </c>
      <c r="S4353">
        <v>0</v>
      </c>
      <c r="T4353">
        <v>0</v>
      </c>
      <c r="U4353">
        <v>1199.5999999999999</v>
      </c>
      <c r="V4353">
        <v>1200.8</v>
      </c>
      <c r="W4353">
        <v>1200.8</v>
      </c>
      <c r="X4353">
        <v>1200.8</v>
      </c>
      <c r="Y4353">
        <v>21</v>
      </c>
      <c r="Z4353">
        <v>2695</v>
      </c>
      <c r="AA4353">
        <v>21</v>
      </c>
      <c r="AB4353">
        <v>21</v>
      </c>
    </row>
    <row r="4354" spans="1:28" x14ac:dyDescent="0.25">
      <c r="A4354">
        <v>7361000</v>
      </c>
      <c r="B4354">
        <v>4</v>
      </c>
      <c r="C4354">
        <v>0.4</v>
      </c>
      <c r="D4354">
        <v>750.4</v>
      </c>
      <c r="E4354">
        <v>1</v>
      </c>
      <c r="F4354">
        <v>0.1</v>
      </c>
      <c r="G4354">
        <v>0</v>
      </c>
      <c r="H4354">
        <v>0</v>
      </c>
      <c r="I4354">
        <v>1</v>
      </c>
      <c r="J4354">
        <v>4</v>
      </c>
      <c r="K4354">
        <v>4</v>
      </c>
      <c r="L4354">
        <v>4</v>
      </c>
      <c r="M4354">
        <v>0</v>
      </c>
      <c r="N4354">
        <v>0</v>
      </c>
      <c r="O4354">
        <v>0.1</v>
      </c>
      <c r="P4354">
        <v>0.4</v>
      </c>
      <c r="Q4354">
        <v>0.4</v>
      </c>
      <c r="R4354">
        <v>0.4</v>
      </c>
      <c r="S4354">
        <v>0</v>
      </c>
      <c r="T4354">
        <v>0</v>
      </c>
      <c r="U4354">
        <v>748.5</v>
      </c>
      <c r="V4354">
        <v>750.4</v>
      </c>
      <c r="W4354">
        <v>750.4</v>
      </c>
      <c r="X4354">
        <v>750.4</v>
      </c>
      <c r="Y4354">
        <v>11144</v>
      </c>
      <c r="Z4354">
        <v>12795</v>
      </c>
      <c r="AA4354">
        <v>11144</v>
      </c>
      <c r="AB4354">
        <v>11144</v>
      </c>
    </row>
    <row r="4355" spans="1:28" x14ac:dyDescent="0.25">
      <c r="A4355">
        <v>7361500</v>
      </c>
      <c r="B4355">
        <v>4</v>
      </c>
      <c r="C4355">
        <v>0.86</v>
      </c>
      <c r="D4355">
        <v>1.2</v>
      </c>
      <c r="E4355">
        <v>0</v>
      </c>
      <c r="F4355">
        <v>0</v>
      </c>
      <c r="G4355">
        <v>1</v>
      </c>
      <c r="H4355">
        <v>2</v>
      </c>
      <c r="I4355">
        <v>3</v>
      </c>
      <c r="J4355">
        <v>4</v>
      </c>
      <c r="K4355">
        <v>4</v>
      </c>
      <c r="L4355">
        <v>4</v>
      </c>
      <c r="M4355">
        <v>0.22</v>
      </c>
      <c r="N4355">
        <v>0.43</v>
      </c>
      <c r="O4355">
        <v>0.65</v>
      </c>
      <c r="P4355">
        <v>0.86</v>
      </c>
      <c r="Q4355">
        <v>0.86</v>
      </c>
      <c r="R4355">
        <v>0.86</v>
      </c>
      <c r="S4355">
        <v>0.2</v>
      </c>
      <c r="T4355">
        <v>0.4</v>
      </c>
      <c r="U4355">
        <v>0.7</v>
      </c>
      <c r="V4355">
        <v>1.2</v>
      </c>
      <c r="W4355">
        <v>1.2</v>
      </c>
      <c r="X4355">
        <v>1.2</v>
      </c>
      <c r="Y4355">
        <v>21722</v>
      </c>
      <c r="Z4355">
        <v>24127</v>
      </c>
      <c r="AA4355">
        <v>-999</v>
      </c>
      <c r="AB4355">
        <v>-999</v>
      </c>
    </row>
    <row r="4356" spans="1:28" x14ac:dyDescent="0.25">
      <c r="A4356">
        <v>7361600</v>
      </c>
      <c r="B4356">
        <v>33</v>
      </c>
      <c r="C4356">
        <v>1.19</v>
      </c>
      <c r="D4356">
        <v>274.7</v>
      </c>
      <c r="E4356">
        <v>1</v>
      </c>
      <c r="F4356">
        <v>0.04</v>
      </c>
      <c r="G4356">
        <v>1</v>
      </c>
      <c r="H4356">
        <v>3</v>
      </c>
      <c r="I4356">
        <v>8</v>
      </c>
      <c r="J4356">
        <v>17</v>
      </c>
      <c r="K4356">
        <v>23</v>
      </c>
      <c r="L4356">
        <v>24</v>
      </c>
      <c r="M4356">
        <v>0.04</v>
      </c>
      <c r="N4356">
        <v>0.11</v>
      </c>
      <c r="O4356">
        <v>0.28999999999999998</v>
      </c>
      <c r="P4356">
        <v>0.61</v>
      </c>
      <c r="Q4356">
        <v>0.83</v>
      </c>
      <c r="R4356">
        <v>0.86</v>
      </c>
      <c r="S4356">
        <v>0</v>
      </c>
      <c r="T4356">
        <v>0.2</v>
      </c>
      <c r="U4356">
        <v>267</v>
      </c>
      <c r="V4356">
        <v>268.5</v>
      </c>
      <c r="W4356">
        <v>271.5</v>
      </c>
      <c r="X4356">
        <v>271.5</v>
      </c>
      <c r="Y4356">
        <v>21012</v>
      </c>
      <c r="Z4356">
        <v>40954</v>
      </c>
      <c r="AA4356">
        <v>48241</v>
      </c>
      <c r="AB4356">
        <v>48241</v>
      </c>
    </row>
    <row r="4357" spans="1:28" x14ac:dyDescent="0.25">
      <c r="A4357">
        <v>7362000</v>
      </c>
      <c r="B4357">
        <v>108</v>
      </c>
      <c r="C4357">
        <v>0.78</v>
      </c>
      <c r="D4357">
        <v>722.3</v>
      </c>
      <c r="E4357">
        <v>17</v>
      </c>
      <c r="F4357">
        <v>0.12</v>
      </c>
      <c r="G4357">
        <v>12</v>
      </c>
      <c r="H4357">
        <v>20</v>
      </c>
      <c r="I4357">
        <v>38</v>
      </c>
      <c r="J4357">
        <v>75</v>
      </c>
      <c r="K4357">
        <v>91</v>
      </c>
      <c r="L4357">
        <v>95</v>
      </c>
      <c r="M4357">
        <v>0.09</v>
      </c>
      <c r="N4357">
        <v>0.14000000000000001</v>
      </c>
      <c r="O4357">
        <v>0.27</v>
      </c>
      <c r="P4357">
        <v>0.54</v>
      </c>
      <c r="Q4357">
        <v>0.66</v>
      </c>
      <c r="R4357">
        <v>0.69</v>
      </c>
      <c r="S4357">
        <v>19.5</v>
      </c>
      <c r="T4357">
        <v>20.7</v>
      </c>
      <c r="U4357">
        <v>411.5</v>
      </c>
      <c r="V4357">
        <v>717.2</v>
      </c>
      <c r="W4357">
        <v>720.4</v>
      </c>
      <c r="X4357">
        <v>720.9</v>
      </c>
      <c r="Y4357">
        <v>15044</v>
      </c>
      <c r="Z4357">
        <v>94728</v>
      </c>
      <c r="AA4357">
        <v>25944</v>
      </c>
      <c r="AB4357">
        <v>98696</v>
      </c>
    </row>
    <row r="4358" spans="1:28" x14ac:dyDescent="0.25">
      <c r="A4358">
        <v>7362100</v>
      </c>
      <c r="B4358">
        <v>11</v>
      </c>
      <c r="C4358">
        <v>1.1000000000000001</v>
      </c>
      <c r="D4358">
        <v>1.9</v>
      </c>
      <c r="E4358">
        <v>0</v>
      </c>
      <c r="F4358">
        <v>0</v>
      </c>
      <c r="G4358">
        <v>1</v>
      </c>
      <c r="H4358">
        <v>2</v>
      </c>
      <c r="I4358">
        <v>6</v>
      </c>
      <c r="J4358">
        <v>11</v>
      </c>
      <c r="K4358">
        <v>11</v>
      </c>
      <c r="L4358">
        <v>11</v>
      </c>
      <c r="M4358">
        <v>0.1</v>
      </c>
      <c r="N4358">
        <v>0.2</v>
      </c>
      <c r="O4358">
        <v>0.6</v>
      </c>
      <c r="P4358">
        <v>1.1000000000000001</v>
      </c>
      <c r="Q4358">
        <v>1.1000000000000001</v>
      </c>
      <c r="R4358">
        <v>1.1000000000000001</v>
      </c>
      <c r="S4358">
        <v>0.2</v>
      </c>
      <c r="T4358">
        <v>0.2</v>
      </c>
      <c r="U4358">
        <v>1.3</v>
      </c>
      <c r="V4358">
        <v>1.9</v>
      </c>
      <c r="W4358">
        <v>1.9</v>
      </c>
      <c r="X4358">
        <v>1.9</v>
      </c>
      <c r="Y4358">
        <v>11531</v>
      </c>
      <c r="Z4358">
        <v>28359</v>
      </c>
      <c r="AA4358">
        <v>-999</v>
      </c>
      <c r="AB4358">
        <v>-999</v>
      </c>
    </row>
    <row r="4359" spans="1:28" x14ac:dyDescent="0.25">
      <c r="A4359">
        <v>7362500</v>
      </c>
      <c r="B4359">
        <v>2</v>
      </c>
      <c r="C4359">
        <v>0.32</v>
      </c>
      <c r="D4359">
        <v>0.5</v>
      </c>
      <c r="E4359">
        <v>0</v>
      </c>
      <c r="F4359">
        <v>0</v>
      </c>
      <c r="G4359">
        <v>0</v>
      </c>
      <c r="H4359">
        <v>1</v>
      </c>
      <c r="I4359">
        <v>1</v>
      </c>
      <c r="J4359">
        <v>2</v>
      </c>
      <c r="K4359">
        <v>2</v>
      </c>
      <c r="L4359">
        <v>2</v>
      </c>
      <c r="M4359">
        <v>0</v>
      </c>
      <c r="N4359">
        <v>0.16</v>
      </c>
      <c r="O4359">
        <v>0.16</v>
      </c>
      <c r="P4359">
        <v>0.32</v>
      </c>
      <c r="Q4359">
        <v>0.32</v>
      </c>
      <c r="R4359">
        <v>0.32</v>
      </c>
      <c r="S4359">
        <v>0</v>
      </c>
      <c r="T4359">
        <v>0.1</v>
      </c>
      <c r="U4359">
        <v>0.1</v>
      </c>
      <c r="V4359">
        <v>0.5</v>
      </c>
      <c r="W4359">
        <v>0.5</v>
      </c>
      <c r="X4359">
        <v>0.5</v>
      </c>
      <c r="Y4359">
        <v>11615</v>
      </c>
      <c r="Z4359">
        <v>13202</v>
      </c>
      <c r="AA4359">
        <v>-999</v>
      </c>
      <c r="AB4359">
        <v>-999</v>
      </c>
    </row>
    <row r="4360" spans="1:28" x14ac:dyDescent="0.25">
      <c r="A4360">
        <v>7363000</v>
      </c>
      <c r="B4360">
        <v>25</v>
      </c>
      <c r="C4360">
        <v>1.75</v>
      </c>
      <c r="D4360">
        <v>128.9</v>
      </c>
      <c r="E4360">
        <v>9</v>
      </c>
      <c r="F4360">
        <v>0.63</v>
      </c>
      <c r="G4360">
        <v>2</v>
      </c>
      <c r="H4360">
        <v>3</v>
      </c>
      <c r="I4360">
        <v>5</v>
      </c>
      <c r="J4360">
        <v>12</v>
      </c>
      <c r="K4360">
        <v>20</v>
      </c>
      <c r="L4360">
        <v>24</v>
      </c>
      <c r="M4360">
        <v>0.14000000000000001</v>
      </c>
      <c r="N4360">
        <v>0.21</v>
      </c>
      <c r="O4360">
        <v>0.35</v>
      </c>
      <c r="P4360">
        <v>0.84</v>
      </c>
      <c r="Q4360">
        <v>1.4</v>
      </c>
      <c r="R4360">
        <v>1.68</v>
      </c>
      <c r="S4360">
        <v>54.6</v>
      </c>
      <c r="T4360">
        <v>54.7</v>
      </c>
      <c r="U4360">
        <v>59.9</v>
      </c>
      <c r="V4360">
        <v>64.2</v>
      </c>
      <c r="W4360">
        <v>98.3</v>
      </c>
      <c r="X4360">
        <v>128.4</v>
      </c>
      <c r="Y4360">
        <v>4320</v>
      </c>
      <c r="Z4360">
        <v>27862</v>
      </c>
      <c r="AA4360">
        <v>17097</v>
      </c>
      <c r="AB4360">
        <v>30033</v>
      </c>
    </row>
    <row r="4361" spans="1:28" x14ac:dyDescent="0.25">
      <c r="A4361">
        <v>7363300</v>
      </c>
      <c r="B4361">
        <v>12</v>
      </c>
      <c r="C4361">
        <v>2.27</v>
      </c>
      <c r="D4361">
        <v>35</v>
      </c>
      <c r="E4361">
        <v>2</v>
      </c>
      <c r="F4361">
        <v>0.38</v>
      </c>
      <c r="G4361">
        <v>0</v>
      </c>
      <c r="H4361">
        <v>3</v>
      </c>
      <c r="I4361">
        <v>5</v>
      </c>
      <c r="J4361">
        <v>9</v>
      </c>
      <c r="K4361">
        <v>12</v>
      </c>
      <c r="L4361">
        <v>12</v>
      </c>
      <c r="M4361">
        <v>0</v>
      </c>
      <c r="N4361">
        <v>0.56999999999999995</v>
      </c>
      <c r="O4361">
        <v>0.94</v>
      </c>
      <c r="P4361">
        <v>1.7</v>
      </c>
      <c r="Q4361">
        <v>2.27</v>
      </c>
      <c r="R4361">
        <v>2.27</v>
      </c>
      <c r="S4361">
        <v>0</v>
      </c>
      <c r="T4361">
        <v>32.5</v>
      </c>
      <c r="U4361">
        <v>33</v>
      </c>
      <c r="V4361">
        <v>34.4</v>
      </c>
      <c r="W4361">
        <v>35</v>
      </c>
      <c r="X4361">
        <v>35</v>
      </c>
      <c r="Y4361">
        <v>14943</v>
      </c>
      <c r="Z4361">
        <v>35639</v>
      </c>
      <c r="AA4361">
        <v>28071</v>
      </c>
      <c r="AB4361">
        <v>32667</v>
      </c>
    </row>
    <row r="4362" spans="1:28" x14ac:dyDescent="0.25">
      <c r="A4362">
        <v>7363500</v>
      </c>
      <c r="B4362">
        <v>65</v>
      </c>
      <c r="C4362">
        <v>1.2</v>
      </c>
      <c r="D4362">
        <v>39</v>
      </c>
      <c r="E4362">
        <v>12</v>
      </c>
      <c r="F4362">
        <v>0.22</v>
      </c>
      <c r="G4362">
        <v>3</v>
      </c>
      <c r="H4362">
        <v>11</v>
      </c>
      <c r="I4362">
        <v>25</v>
      </c>
      <c r="J4362">
        <v>45</v>
      </c>
      <c r="K4362">
        <v>59</v>
      </c>
      <c r="L4362">
        <v>63</v>
      </c>
      <c r="M4362">
        <v>0.06</v>
      </c>
      <c r="N4362">
        <v>0.2</v>
      </c>
      <c r="O4362">
        <v>0.46</v>
      </c>
      <c r="P4362">
        <v>0.83</v>
      </c>
      <c r="Q4362">
        <v>1.0900000000000001</v>
      </c>
      <c r="R4362">
        <v>1.1599999999999999</v>
      </c>
      <c r="S4362">
        <v>14.4</v>
      </c>
      <c r="T4362">
        <v>18</v>
      </c>
      <c r="U4362">
        <v>20.100000000000001</v>
      </c>
      <c r="V4362">
        <v>21.8</v>
      </c>
      <c r="W4362">
        <v>30.9</v>
      </c>
      <c r="X4362">
        <v>38.9</v>
      </c>
      <c r="Y4362">
        <v>14933</v>
      </c>
      <c r="Z4362">
        <v>105130</v>
      </c>
      <c r="AA4362">
        <v>103095</v>
      </c>
      <c r="AB4362">
        <v>128976</v>
      </c>
    </row>
    <row r="4363" spans="1:28" x14ac:dyDescent="0.25">
      <c r="A4363">
        <v>7364133</v>
      </c>
      <c r="B4363">
        <v>14</v>
      </c>
      <c r="C4363">
        <v>1.33</v>
      </c>
      <c r="D4363">
        <v>28.4</v>
      </c>
      <c r="E4363">
        <v>1</v>
      </c>
      <c r="F4363">
        <v>0.1</v>
      </c>
      <c r="G4363">
        <v>1</v>
      </c>
      <c r="H4363">
        <v>1</v>
      </c>
      <c r="I4363">
        <v>8</v>
      </c>
      <c r="J4363">
        <v>13</v>
      </c>
      <c r="K4363">
        <v>13</v>
      </c>
      <c r="L4363">
        <v>14</v>
      </c>
      <c r="M4363">
        <v>0.1</v>
      </c>
      <c r="N4363">
        <v>0.1</v>
      </c>
      <c r="O4363">
        <v>0.76</v>
      </c>
      <c r="P4363">
        <v>1.24</v>
      </c>
      <c r="Q4363">
        <v>1.24</v>
      </c>
      <c r="R4363">
        <v>1.33</v>
      </c>
      <c r="S4363">
        <v>0.3</v>
      </c>
      <c r="T4363">
        <v>0.3</v>
      </c>
      <c r="U4363">
        <v>1.1000000000000001</v>
      </c>
      <c r="V4363">
        <v>1.8</v>
      </c>
      <c r="W4363">
        <v>1.8</v>
      </c>
      <c r="X4363">
        <v>28.4</v>
      </c>
      <c r="Y4363">
        <v>12774</v>
      </c>
      <c r="Z4363">
        <v>40890</v>
      </c>
      <c r="AA4363">
        <v>12774</v>
      </c>
      <c r="AB4363">
        <v>12774</v>
      </c>
    </row>
    <row r="4364" spans="1:28" x14ac:dyDescent="0.25">
      <c r="A4364">
        <v>7364300</v>
      </c>
      <c r="B4364">
        <v>1</v>
      </c>
      <c r="C4364">
        <v>0.14000000000000001</v>
      </c>
      <c r="D4364">
        <v>0.3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1</v>
      </c>
      <c r="L4364">
        <v>1</v>
      </c>
      <c r="M4364">
        <v>0</v>
      </c>
      <c r="N4364">
        <v>0</v>
      </c>
      <c r="O4364">
        <v>0</v>
      </c>
      <c r="P4364">
        <v>0</v>
      </c>
      <c r="Q4364">
        <v>0.14000000000000001</v>
      </c>
      <c r="R4364">
        <v>0.14000000000000001</v>
      </c>
      <c r="S4364">
        <v>0</v>
      </c>
      <c r="T4364">
        <v>0</v>
      </c>
      <c r="U4364">
        <v>0</v>
      </c>
      <c r="V4364">
        <v>0</v>
      </c>
      <c r="W4364">
        <v>0.3</v>
      </c>
      <c r="X4364">
        <v>0.3</v>
      </c>
      <c r="Y4364">
        <v>40176</v>
      </c>
      <c r="Z4364">
        <v>40176</v>
      </c>
      <c r="AA4364">
        <v>-999</v>
      </c>
      <c r="AB4364">
        <v>-999</v>
      </c>
    </row>
    <row r="4365" spans="1:28" x14ac:dyDescent="0.25">
      <c r="A4365">
        <v>7364700</v>
      </c>
      <c r="B4365">
        <v>1</v>
      </c>
      <c r="C4365">
        <v>0.25</v>
      </c>
      <c r="D4365">
        <v>0.2</v>
      </c>
      <c r="E4365">
        <v>0</v>
      </c>
      <c r="F4365">
        <v>0</v>
      </c>
      <c r="G4365">
        <v>0</v>
      </c>
      <c r="H4365">
        <v>0</v>
      </c>
      <c r="I4365">
        <v>1</v>
      </c>
      <c r="J4365">
        <v>1</v>
      </c>
      <c r="K4365">
        <v>1</v>
      </c>
      <c r="L4365">
        <v>1</v>
      </c>
      <c r="M4365">
        <v>0</v>
      </c>
      <c r="N4365">
        <v>0</v>
      </c>
      <c r="O4365">
        <v>0.25</v>
      </c>
      <c r="P4365">
        <v>0.25</v>
      </c>
      <c r="Q4365">
        <v>0.25</v>
      </c>
      <c r="R4365">
        <v>0.25</v>
      </c>
      <c r="S4365">
        <v>0</v>
      </c>
      <c r="T4365">
        <v>0</v>
      </c>
      <c r="U4365">
        <v>0.2</v>
      </c>
      <c r="V4365">
        <v>0.2</v>
      </c>
      <c r="W4365">
        <v>0.2</v>
      </c>
      <c r="X4365">
        <v>0.2</v>
      </c>
      <c r="Y4365">
        <v>21218</v>
      </c>
      <c r="Z4365">
        <v>21218</v>
      </c>
      <c r="AA4365">
        <v>-999</v>
      </c>
      <c r="AB4365">
        <v>-999</v>
      </c>
    </row>
    <row r="4366" spans="1:28" x14ac:dyDescent="0.25">
      <c r="A4366">
        <v>7365800</v>
      </c>
      <c r="B4366">
        <v>1</v>
      </c>
      <c r="C4366">
        <v>0.21</v>
      </c>
      <c r="D4366">
        <v>0.2</v>
      </c>
      <c r="E4366">
        <v>0</v>
      </c>
      <c r="F4366">
        <v>0</v>
      </c>
      <c r="G4366">
        <v>0</v>
      </c>
      <c r="H4366">
        <v>0</v>
      </c>
      <c r="I4366">
        <v>1</v>
      </c>
      <c r="J4366">
        <v>1</v>
      </c>
      <c r="K4366">
        <v>1</v>
      </c>
      <c r="L4366">
        <v>1</v>
      </c>
      <c r="M4366">
        <v>0</v>
      </c>
      <c r="N4366">
        <v>0</v>
      </c>
      <c r="O4366">
        <v>0.21</v>
      </c>
      <c r="P4366">
        <v>0.21</v>
      </c>
      <c r="Q4366">
        <v>0.21</v>
      </c>
      <c r="R4366">
        <v>0.21</v>
      </c>
      <c r="S4366">
        <v>0</v>
      </c>
      <c r="T4366">
        <v>0</v>
      </c>
      <c r="U4366">
        <v>0.2</v>
      </c>
      <c r="V4366">
        <v>0.2</v>
      </c>
      <c r="W4366">
        <v>0.2</v>
      </c>
      <c r="X4366">
        <v>0.2</v>
      </c>
      <c r="Y4366">
        <v>32114</v>
      </c>
      <c r="Z4366">
        <v>32114</v>
      </c>
      <c r="AA4366">
        <v>-999</v>
      </c>
      <c r="AB4366">
        <v>-999</v>
      </c>
    </row>
    <row r="4367" spans="1:28" x14ac:dyDescent="0.25">
      <c r="A4367">
        <v>7366200</v>
      </c>
      <c r="B4367">
        <v>4</v>
      </c>
      <c r="C4367">
        <v>0.91</v>
      </c>
      <c r="D4367">
        <v>1.6</v>
      </c>
      <c r="E4367">
        <v>0</v>
      </c>
      <c r="F4367">
        <v>0</v>
      </c>
      <c r="G4367">
        <v>3</v>
      </c>
      <c r="H4367">
        <v>3</v>
      </c>
      <c r="I4367">
        <v>3</v>
      </c>
      <c r="J4367">
        <v>4</v>
      </c>
      <c r="K4367">
        <v>4</v>
      </c>
      <c r="L4367">
        <v>4</v>
      </c>
      <c r="M4367">
        <v>0.69</v>
      </c>
      <c r="N4367">
        <v>0.69</v>
      </c>
      <c r="O4367">
        <v>0.69</v>
      </c>
      <c r="P4367">
        <v>0.91</v>
      </c>
      <c r="Q4367">
        <v>0.91</v>
      </c>
      <c r="R4367">
        <v>0.91</v>
      </c>
      <c r="S4367">
        <v>1</v>
      </c>
      <c r="T4367">
        <v>1</v>
      </c>
      <c r="U4367">
        <v>1</v>
      </c>
      <c r="V4367">
        <v>1.6</v>
      </c>
      <c r="W4367">
        <v>1.6</v>
      </c>
      <c r="X4367">
        <v>1.6</v>
      </c>
      <c r="Y4367">
        <v>16165</v>
      </c>
      <c r="Z4367">
        <v>16330</v>
      </c>
      <c r="AA4367">
        <v>-999</v>
      </c>
      <c r="AB4367">
        <v>-999</v>
      </c>
    </row>
    <row r="4368" spans="1:28" x14ac:dyDescent="0.25">
      <c r="A4368">
        <v>7367000</v>
      </c>
      <c r="B4368">
        <v>288</v>
      </c>
      <c r="C4368">
        <v>0.74</v>
      </c>
      <c r="D4368">
        <v>290.8</v>
      </c>
      <c r="E4368">
        <v>41</v>
      </c>
      <c r="F4368">
        <v>0.11</v>
      </c>
      <c r="G4368">
        <v>30</v>
      </c>
      <c r="H4368">
        <v>62</v>
      </c>
      <c r="I4368">
        <v>116</v>
      </c>
      <c r="J4368">
        <v>218</v>
      </c>
      <c r="K4368">
        <v>260</v>
      </c>
      <c r="L4368">
        <v>272</v>
      </c>
      <c r="M4368">
        <v>0.08</v>
      </c>
      <c r="N4368">
        <v>0.16</v>
      </c>
      <c r="O4368">
        <v>0.3</v>
      </c>
      <c r="P4368">
        <v>0.56000000000000005</v>
      </c>
      <c r="Q4368">
        <v>0.67</v>
      </c>
      <c r="R4368">
        <v>0.7</v>
      </c>
      <c r="S4368">
        <v>14.3</v>
      </c>
      <c r="T4368">
        <v>15.4</v>
      </c>
      <c r="U4368">
        <v>154.6</v>
      </c>
      <c r="V4368">
        <v>278.5</v>
      </c>
      <c r="W4368">
        <v>281</v>
      </c>
      <c r="X4368">
        <v>289.2</v>
      </c>
      <c r="Y4368">
        <v>3306</v>
      </c>
      <c r="Z4368">
        <v>176351</v>
      </c>
      <c r="AA4368">
        <v>5554</v>
      </c>
      <c r="AB4368">
        <v>190492</v>
      </c>
    </row>
    <row r="4369" spans="1:28" x14ac:dyDescent="0.25">
      <c r="A4369">
        <v>7368500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-999</v>
      </c>
      <c r="Z4369">
        <v>-999</v>
      </c>
      <c r="AA4369">
        <v>-999</v>
      </c>
      <c r="AB4369">
        <v>-999</v>
      </c>
    </row>
    <row r="4370" spans="1:28" x14ac:dyDescent="0.25">
      <c r="A4370">
        <v>7370000</v>
      </c>
      <c r="B4370">
        <v>9</v>
      </c>
      <c r="C4370">
        <v>0.42</v>
      </c>
      <c r="D4370">
        <v>48.8</v>
      </c>
      <c r="E4370">
        <v>2</v>
      </c>
      <c r="F4370">
        <v>0.09</v>
      </c>
      <c r="G4370">
        <v>0</v>
      </c>
      <c r="H4370">
        <v>1</v>
      </c>
      <c r="I4370">
        <v>2</v>
      </c>
      <c r="J4370">
        <v>6</v>
      </c>
      <c r="K4370">
        <v>7</v>
      </c>
      <c r="L4370">
        <v>9</v>
      </c>
      <c r="M4370">
        <v>0</v>
      </c>
      <c r="N4370">
        <v>0.05</v>
      </c>
      <c r="O4370">
        <v>0.09</v>
      </c>
      <c r="P4370">
        <v>0.28000000000000003</v>
      </c>
      <c r="Q4370">
        <v>0.33</v>
      </c>
      <c r="R4370">
        <v>0.42</v>
      </c>
      <c r="S4370">
        <v>0</v>
      </c>
      <c r="T4370">
        <v>26</v>
      </c>
      <c r="U4370">
        <v>26.2</v>
      </c>
      <c r="V4370">
        <v>26.6</v>
      </c>
      <c r="W4370">
        <v>26.7</v>
      </c>
      <c r="X4370">
        <v>48.8</v>
      </c>
      <c r="Y4370">
        <v>13024</v>
      </c>
      <c r="Z4370">
        <v>66036</v>
      </c>
      <c r="AA4370">
        <v>92638</v>
      </c>
      <c r="AB4370">
        <v>98088</v>
      </c>
    </row>
    <row r="4371" spans="1:28" x14ac:dyDescent="0.25">
      <c r="A4371">
        <v>7370500</v>
      </c>
      <c r="B4371">
        <v>2</v>
      </c>
      <c r="C4371">
        <v>0.3</v>
      </c>
      <c r="D4371">
        <v>4.5999999999999996</v>
      </c>
      <c r="E4371">
        <v>0</v>
      </c>
      <c r="F4371">
        <v>0</v>
      </c>
      <c r="G4371">
        <v>0</v>
      </c>
      <c r="H4371">
        <v>0</v>
      </c>
      <c r="I4371">
        <v>2</v>
      </c>
      <c r="J4371">
        <v>2</v>
      </c>
      <c r="K4371">
        <v>2</v>
      </c>
      <c r="L4371">
        <v>2</v>
      </c>
      <c r="M4371">
        <v>0</v>
      </c>
      <c r="N4371">
        <v>0</v>
      </c>
      <c r="O4371">
        <v>0.3</v>
      </c>
      <c r="P4371">
        <v>0.3</v>
      </c>
      <c r="Q4371">
        <v>0.3</v>
      </c>
      <c r="R4371">
        <v>0.3</v>
      </c>
      <c r="S4371">
        <v>0</v>
      </c>
      <c r="T4371">
        <v>0</v>
      </c>
      <c r="U4371">
        <v>4.5999999999999996</v>
      </c>
      <c r="V4371">
        <v>4.5999999999999996</v>
      </c>
      <c r="W4371">
        <v>4.5999999999999996</v>
      </c>
      <c r="X4371">
        <v>4.5999999999999996</v>
      </c>
      <c r="Y4371">
        <v>33953</v>
      </c>
      <c r="Z4371">
        <v>42010</v>
      </c>
      <c r="AA4371">
        <v>-999</v>
      </c>
      <c r="AB4371">
        <v>-999</v>
      </c>
    </row>
    <row r="4372" spans="1:28" x14ac:dyDescent="0.25">
      <c r="A4372">
        <v>7371500</v>
      </c>
      <c r="B4372">
        <v>4</v>
      </c>
      <c r="C4372">
        <v>0.43</v>
      </c>
      <c r="D4372">
        <v>7.6</v>
      </c>
      <c r="E4372">
        <v>1</v>
      </c>
      <c r="F4372">
        <v>0.11</v>
      </c>
      <c r="G4372">
        <v>1</v>
      </c>
      <c r="H4372">
        <v>1</v>
      </c>
      <c r="I4372">
        <v>2</v>
      </c>
      <c r="J4372">
        <v>3</v>
      </c>
      <c r="K4372">
        <v>4</v>
      </c>
      <c r="L4372">
        <v>4</v>
      </c>
      <c r="M4372">
        <v>0.11</v>
      </c>
      <c r="N4372">
        <v>0.11</v>
      </c>
      <c r="O4372">
        <v>0.22</v>
      </c>
      <c r="P4372">
        <v>0.33</v>
      </c>
      <c r="Q4372">
        <v>0.43</v>
      </c>
      <c r="R4372">
        <v>0.43</v>
      </c>
      <c r="S4372">
        <v>7.1</v>
      </c>
      <c r="T4372">
        <v>7.1</v>
      </c>
      <c r="U4372">
        <v>7.2</v>
      </c>
      <c r="V4372">
        <v>7.4</v>
      </c>
      <c r="W4372">
        <v>7.6</v>
      </c>
      <c r="X4372">
        <v>7.6</v>
      </c>
      <c r="Y4372">
        <v>9815</v>
      </c>
      <c r="Z4372">
        <v>26827</v>
      </c>
      <c r="AA4372">
        <v>9815</v>
      </c>
      <c r="AB4372">
        <v>9815</v>
      </c>
    </row>
    <row r="4373" spans="1:28" x14ac:dyDescent="0.25">
      <c r="A4373">
        <v>7372000</v>
      </c>
      <c r="B4373">
        <v>4</v>
      </c>
      <c r="C4373">
        <v>0.23</v>
      </c>
      <c r="D4373">
        <v>4.0999999999999996</v>
      </c>
      <c r="E4373">
        <v>1</v>
      </c>
      <c r="F4373">
        <v>0.06</v>
      </c>
      <c r="G4373">
        <v>1</v>
      </c>
      <c r="H4373">
        <v>1</v>
      </c>
      <c r="I4373">
        <v>2</v>
      </c>
      <c r="J4373">
        <v>3</v>
      </c>
      <c r="K4373">
        <v>4</v>
      </c>
      <c r="L4373">
        <v>4</v>
      </c>
      <c r="M4373">
        <v>0.06</v>
      </c>
      <c r="N4373">
        <v>0.06</v>
      </c>
      <c r="O4373">
        <v>0.12</v>
      </c>
      <c r="P4373">
        <v>0.18</v>
      </c>
      <c r="Q4373">
        <v>0.23</v>
      </c>
      <c r="R4373">
        <v>0.23</v>
      </c>
      <c r="S4373">
        <v>3.8</v>
      </c>
      <c r="T4373">
        <v>3.8</v>
      </c>
      <c r="U4373">
        <v>3.9</v>
      </c>
      <c r="V4373">
        <v>3.9</v>
      </c>
      <c r="W4373">
        <v>4.0999999999999996</v>
      </c>
      <c r="X4373">
        <v>4.0999999999999996</v>
      </c>
      <c r="Y4373">
        <v>34761</v>
      </c>
      <c r="Z4373">
        <v>50898</v>
      </c>
      <c r="AA4373">
        <v>34761</v>
      </c>
      <c r="AB4373">
        <v>34761</v>
      </c>
    </row>
    <row r="4374" spans="1:28" x14ac:dyDescent="0.25">
      <c r="A4374">
        <v>7372200</v>
      </c>
      <c r="B4374">
        <v>8</v>
      </c>
      <c r="C4374">
        <v>0.16</v>
      </c>
      <c r="D4374">
        <v>33.4</v>
      </c>
      <c r="E4374">
        <v>2</v>
      </c>
      <c r="F4374">
        <v>0.04</v>
      </c>
      <c r="G4374">
        <v>1</v>
      </c>
      <c r="H4374">
        <v>1</v>
      </c>
      <c r="I4374">
        <v>4</v>
      </c>
      <c r="J4374">
        <v>6</v>
      </c>
      <c r="K4374">
        <v>7</v>
      </c>
      <c r="L4374">
        <v>8</v>
      </c>
      <c r="M4374">
        <v>0.02</v>
      </c>
      <c r="N4374">
        <v>0.02</v>
      </c>
      <c r="O4374">
        <v>0.08</v>
      </c>
      <c r="P4374">
        <v>0.12</v>
      </c>
      <c r="Q4374">
        <v>0.14000000000000001</v>
      </c>
      <c r="R4374">
        <v>0.16</v>
      </c>
      <c r="S4374">
        <v>1.3</v>
      </c>
      <c r="T4374">
        <v>1.3</v>
      </c>
      <c r="U4374">
        <v>2</v>
      </c>
      <c r="V4374">
        <v>2</v>
      </c>
      <c r="W4374">
        <v>2.1</v>
      </c>
      <c r="X4374">
        <v>33.4</v>
      </c>
      <c r="Y4374">
        <v>31004</v>
      </c>
      <c r="Z4374">
        <v>68817</v>
      </c>
      <c r="AA4374">
        <v>50470</v>
      </c>
      <c r="AB4374">
        <v>59843</v>
      </c>
    </row>
    <row r="4375" spans="1:28" x14ac:dyDescent="0.25">
      <c r="A4375">
        <v>7372500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-999</v>
      </c>
      <c r="Z4375">
        <v>-999</v>
      </c>
      <c r="AA4375">
        <v>-999</v>
      </c>
      <c r="AB4375">
        <v>-999</v>
      </c>
    </row>
    <row r="4376" spans="1:28" x14ac:dyDescent="0.25">
      <c r="A4376">
        <v>7373000</v>
      </c>
      <c r="B4376">
        <v>1</v>
      </c>
      <c r="C4376">
        <v>0.76</v>
      </c>
      <c r="D4376">
        <v>0.6</v>
      </c>
      <c r="E4376">
        <v>0</v>
      </c>
      <c r="F4376">
        <v>0</v>
      </c>
      <c r="G4376">
        <v>1</v>
      </c>
      <c r="H4376">
        <v>1</v>
      </c>
      <c r="I4376">
        <v>1</v>
      </c>
      <c r="J4376">
        <v>1</v>
      </c>
      <c r="K4376">
        <v>1</v>
      </c>
      <c r="L4376">
        <v>1</v>
      </c>
      <c r="M4376">
        <v>0.76</v>
      </c>
      <c r="N4376">
        <v>0.76</v>
      </c>
      <c r="O4376">
        <v>0.76</v>
      </c>
      <c r="P4376">
        <v>0.76</v>
      </c>
      <c r="Q4376">
        <v>0.76</v>
      </c>
      <c r="R4376">
        <v>0.76</v>
      </c>
      <c r="S4376">
        <v>0.6</v>
      </c>
      <c r="T4376">
        <v>0.6</v>
      </c>
      <c r="U4376">
        <v>0.6</v>
      </c>
      <c r="V4376">
        <v>0.6</v>
      </c>
      <c r="W4376">
        <v>0.6</v>
      </c>
      <c r="X4376">
        <v>0.6</v>
      </c>
      <c r="Y4376">
        <v>4535</v>
      </c>
      <c r="Z4376">
        <v>4535</v>
      </c>
      <c r="AA4376">
        <v>-999</v>
      </c>
      <c r="AB4376">
        <v>-999</v>
      </c>
    </row>
    <row r="4377" spans="1:28" x14ac:dyDescent="0.25">
      <c r="A4377">
        <v>7373500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-999</v>
      </c>
      <c r="Z4377">
        <v>-999</v>
      </c>
      <c r="AA4377">
        <v>-999</v>
      </c>
      <c r="AB4377">
        <v>-999</v>
      </c>
    </row>
    <row r="4378" spans="1:28" x14ac:dyDescent="0.25">
      <c r="A4378">
        <v>7375000</v>
      </c>
      <c r="B4378">
        <v>6</v>
      </c>
      <c r="C4378">
        <v>2.41</v>
      </c>
      <c r="D4378">
        <v>3.3</v>
      </c>
      <c r="E4378">
        <v>0</v>
      </c>
      <c r="F4378">
        <v>0</v>
      </c>
      <c r="G4378">
        <v>0</v>
      </c>
      <c r="H4378">
        <v>3</v>
      </c>
      <c r="I4378">
        <v>6</v>
      </c>
      <c r="J4378">
        <v>6</v>
      </c>
      <c r="K4378">
        <v>6</v>
      </c>
      <c r="L4378">
        <v>6</v>
      </c>
      <c r="M4378">
        <v>0</v>
      </c>
      <c r="N4378">
        <v>1.2</v>
      </c>
      <c r="O4378">
        <v>2.41</v>
      </c>
      <c r="P4378">
        <v>2.41</v>
      </c>
      <c r="Q4378">
        <v>2.41</v>
      </c>
      <c r="R4378">
        <v>2.41</v>
      </c>
      <c r="S4378">
        <v>0</v>
      </c>
      <c r="T4378">
        <v>1.9</v>
      </c>
      <c r="U4378">
        <v>3.3</v>
      </c>
      <c r="V4378">
        <v>3.3</v>
      </c>
      <c r="W4378">
        <v>3.3</v>
      </c>
      <c r="X4378">
        <v>3.3</v>
      </c>
      <c r="Y4378">
        <v>8730</v>
      </c>
      <c r="Z4378">
        <v>17509</v>
      </c>
      <c r="AA4378">
        <v>-999</v>
      </c>
      <c r="AB4378">
        <v>-999</v>
      </c>
    </row>
    <row r="4379" spans="1:28" x14ac:dyDescent="0.25">
      <c r="A4379">
        <v>7375500</v>
      </c>
      <c r="B4379">
        <v>31</v>
      </c>
      <c r="C4379">
        <v>1.85</v>
      </c>
      <c r="D4379">
        <v>9.4</v>
      </c>
      <c r="E4379">
        <v>1</v>
      </c>
      <c r="F4379">
        <v>0.06</v>
      </c>
      <c r="G4379">
        <v>3</v>
      </c>
      <c r="H4379">
        <v>7</v>
      </c>
      <c r="I4379">
        <v>10</v>
      </c>
      <c r="J4379">
        <v>30</v>
      </c>
      <c r="K4379">
        <v>31</v>
      </c>
      <c r="L4379">
        <v>31</v>
      </c>
      <c r="M4379">
        <v>0.18</v>
      </c>
      <c r="N4379">
        <v>0.42</v>
      </c>
      <c r="O4379">
        <v>0.6</v>
      </c>
      <c r="P4379">
        <v>1.79</v>
      </c>
      <c r="Q4379">
        <v>1.85</v>
      </c>
      <c r="R4379">
        <v>1.85</v>
      </c>
      <c r="S4379">
        <v>0.5</v>
      </c>
      <c r="T4379">
        <v>6.7</v>
      </c>
      <c r="U4379">
        <v>7</v>
      </c>
      <c r="V4379">
        <v>9.1</v>
      </c>
      <c r="W4379">
        <v>9.4</v>
      </c>
      <c r="X4379">
        <v>9.4</v>
      </c>
      <c r="Y4379">
        <v>12285</v>
      </c>
      <c r="Z4379">
        <v>59837</v>
      </c>
      <c r="AA4379">
        <v>75995</v>
      </c>
      <c r="AB4379">
        <v>75995</v>
      </c>
    </row>
    <row r="4380" spans="1:28" x14ac:dyDescent="0.25">
      <c r="A4380">
        <v>7376000</v>
      </c>
      <c r="B4380">
        <v>3</v>
      </c>
      <c r="C4380">
        <v>0.46</v>
      </c>
      <c r="D4380">
        <v>0.9</v>
      </c>
      <c r="E4380">
        <v>0</v>
      </c>
      <c r="F4380">
        <v>0</v>
      </c>
      <c r="G4380">
        <v>1</v>
      </c>
      <c r="H4380">
        <v>2</v>
      </c>
      <c r="I4380">
        <v>2</v>
      </c>
      <c r="J4380">
        <v>2</v>
      </c>
      <c r="K4380">
        <v>3</v>
      </c>
      <c r="L4380">
        <v>3</v>
      </c>
      <c r="M4380">
        <v>0.15</v>
      </c>
      <c r="N4380">
        <v>0.31</v>
      </c>
      <c r="O4380">
        <v>0.31</v>
      </c>
      <c r="P4380">
        <v>0.31</v>
      </c>
      <c r="Q4380">
        <v>0.46</v>
      </c>
      <c r="R4380">
        <v>0.46</v>
      </c>
      <c r="S4380">
        <v>0.4</v>
      </c>
      <c r="T4380">
        <v>0.5</v>
      </c>
      <c r="U4380">
        <v>0.5</v>
      </c>
      <c r="V4380">
        <v>0.5</v>
      </c>
      <c r="W4380">
        <v>0.9</v>
      </c>
      <c r="X4380">
        <v>0.9</v>
      </c>
      <c r="Y4380">
        <v>36276</v>
      </c>
      <c r="Z4380">
        <v>49365</v>
      </c>
      <c r="AA4380">
        <v>-999</v>
      </c>
      <c r="AB4380">
        <v>-999</v>
      </c>
    </row>
    <row r="4381" spans="1:28" x14ac:dyDescent="0.25">
      <c r="A4381">
        <v>7376500</v>
      </c>
      <c r="B4381">
        <v>1</v>
      </c>
      <c r="C4381">
        <v>0.49</v>
      </c>
      <c r="D4381">
        <v>0.6</v>
      </c>
      <c r="E4381">
        <v>0</v>
      </c>
      <c r="F4381">
        <v>0</v>
      </c>
      <c r="G4381">
        <v>0</v>
      </c>
      <c r="H4381">
        <v>1</v>
      </c>
      <c r="I4381">
        <v>1</v>
      </c>
      <c r="J4381">
        <v>1</v>
      </c>
      <c r="K4381">
        <v>1</v>
      </c>
      <c r="L4381">
        <v>1</v>
      </c>
      <c r="M4381">
        <v>0</v>
      </c>
      <c r="N4381">
        <v>0.49</v>
      </c>
      <c r="O4381">
        <v>0.49</v>
      </c>
      <c r="P4381">
        <v>0.49</v>
      </c>
      <c r="Q4381">
        <v>0.49</v>
      </c>
      <c r="R4381">
        <v>0.49</v>
      </c>
      <c r="S4381">
        <v>0</v>
      </c>
      <c r="T4381">
        <v>0.6</v>
      </c>
      <c r="U4381">
        <v>0.6</v>
      </c>
      <c r="V4381">
        <v>0.6</v>
      </c>
      <c r="W4381">
        <v>0.6</v>
      </c>
      <c r="X4381">
        <v>0.6</v>
      </c>
      <c r="Y4381">
        <v>32845</v>
      </c>
      <c r="Z4381">
        <v>32845</v>
      </c>
      <c r="AA4381">
        <v>-999</v>
      </c>
      <c r="AB4381">
        <v>-999</v>
      </c>
    </row>
    <row r="4382" spans="1:28" x14ac:dyDescent="0.25">
      <c r="A4382">
        <v>7377000</v>
      </c>
      <c r="B4382">
        <v>19</v>
      </c>
      <c r="C4382">
        <v>1.25</v>
      </c>
      <c r="D4382">
        <v>2.5</v>
      </c>
      <c r="E4382">
        <v>0</v>
      </c>
      <c r="F4382">
        <v>0</v>
      </c>
      <c r="G4382">
        <v>0</v>
      </c>
      <c r="H4382">
        <v>0</v>
      </c>
      <c r="I4382">
        <v>2</v>
      </c>
      <c r="J4382">
        <v>16</v>
      </c>
      <c r="K4382">
        <v>19</v>
      </c>
      <c r="L4382">
        <v>19</v>
      </c>
      <c r="M4382">
        <v>0</v>
      </c>
      <c r="N4382">
        <v>0</v>
      </c>
      <c r="O4382">
        <v>0.13</v>
      </c>
      <c r="P4382">
        <v>1.05</v>
      </c>
      <c r="Q4382">
        <v>1.25</v>
      </c>
      <c r="R4382">
        <v>1.25</v>
      </c>
      <c r="S4382">
        <v>0</v>
      </c>
      <c r="T4382">
        <v>0</v>
      </c>
      <c r="U4382">
        <v>0.1</v>
      </c>
      <c r="V4382">
        <v>1.8</v>
      </c>
      <c r="W4382">
        <v>2.5</v>
      </c>
      <c r="X4382">
        <v>2.5</v>
      </c>
      <c r="Y4382">
        <v>11904</v>
      </c>
      <c r="Z4382">
        <v>31791</v>
      </c>
      <c r="AA4382">
        <v>-999</v>
      </c>
      <c r="AB4382">
        <v>-999</v>
      </c>
    </row>
    <row r="4383" spans="1:28" x14ac:dyDescent="0.25">
      <c r="A4383">
        <v>7377500</v>
      </c>
      <c r="B4383">
        <v>10</v>
      </c>
      <c r="C4383">
        <v>2.57</v>
      </c>
      <c r="D4383">
        <v>4.8</v>
      </c>
      <c r="E4383">
        <v>0</v>
      </c>
      <c r="F4383">
        <v>0</v>
      </c>
      <c r="G4383">
        <v>0</v>
      </c>
      <c r="H4383">
        <v>1</v>
      </c>
      <c r="I4383">
        <v>1</v>
      </c>
      <c r="J4383">
        <v>7</v>
      </c>
      <c r="K4383">
        <v>10</v>
      </c>
      <c r="L4383">
        <v>10</v>
      </c>
      <c r="M4383">
        <v>0</v>
      </c>
      <c r="N4383">
        <v>0.26</v>
      </c>
      <c r="O4383">
        <v>0.26</v>
      </c>
      <c r="P4383">
        <v>1.8</v>
      </c>
      <c r="Q4383">
        <v>2.57</v>
      </c>
      <c r="R4383">
        <v>2.57</v>
      </c>
      <c r="S4383">
        <v>0</v>
      </c>
      <c r="T4383">
        <v>0.9</v>
      </c>
      <c r="U4383">
        <v>0.9</v>
      </c>
      <c r="V4383">
        <v>3.1</v>
      </c>
      <c r="W4383">
        <v>4.8</v>
      </c>
      <c r="X4383">
        <v>4.8</v>
      </c>
      <c r="Y4383">
        <v>6423</v>
      </c>
      <c r="Z4383">
        <v>18921</v>
      </c>
      <c r="AA4383">
        <v>-999</v>
      </c>
      <c r="AB4383">
        <v>-999</v>
      </c>
    </row>
    <row r="4384" spans="1:28" x14ac:dyDescent="0.25">
      <c r="A4384">
        <v>7377782</v>
      </c>
      <c r="B4384">
        <v>1</v>
      </c>
      <c r="C4384">
        <v>0.85</v>
      </c>
      <c r="D4384">
        <v>4.8</v>
      </c>
      <c r="E4384">
        <v>0</v>
      </c>
      <c r="F4384">
        <v>0</v>
      </c>
      <c r="G4384">
        <v>0</v>
      </c>
      <c r="H4384">
        <v>1</v>
      </c>
      <c r="I4384">
        <v>1</v>
      </c>
      <c r="J4384">
        <v>1</v>
      </c>
      <c r="K4384">
        <v>1</v>
      </c>
      <c r="L4384">
        <v>1</v>
      </c>
      <c r="M4384">
        <v>0</v>
      </c>
      <c r="N4384">
        <v>0.85</v>
      </c>
      <c r="O4384">
        <v>0.85</v>
      </c>
      <c r="P4384">
        <v>0.85</v>
      </c>
      <c r="Q4384">
        <v>0.85</v>
      </c>
      <c r="R4384">
        <v>0.85</v>
      </c>
      <c r="S4384">
        <v>0</v>
      </c>
      <c r="T4384">
        <v>4.8</v>
      </c>
      <c r="U4384">
        <v>4.8</v>
      </c>
      <c r="V4384">
        <v>4.8</v>
      </c>
      <c r="W4384">
        <v>4.8</v>
      </c>
      <c r="X4384">
        <v>4.8</v>
      </c>
      <c r="Y4384">
        <v>21707</v>
      </c>
      <c r="Z4384">
        <v>21707</v>
      </c>
      <c r="AA4384">
        <v>-999</v>
      </c>
      <c r="AB4384">
        <v>-999</v>
      </c>
    </row>
    <row r="4385" spans="1:28" x14ac:dyDescent="0.25">
      <c r="A4385">
        <v>7378000</v>
      </c>
      <c r="B4385">
        <v>13</v>
      </c>
      <c r="C4385">
        <v>1.76</v>
      </c>
      <c r="D4385">
        <v>3.5</v>
      </c>
      <c r="E4385">
        <v>0</v>
      </c>
      <c r="F4385">
        <v>0</v>
      </c>
      <c r="G4385">
        <v>0</v>
      </c>
      <c r="H4385">
        <v>2</v>
      </c>
      <c r="I4385">
        <v>3</v>
      </c>
      <c r="J4385">
        <v>10</v>
      </c>
      <c r="K4385">
        <v>13</v>
      </c>
      <c r="L4385">
        <v>13</v>
      </c>
      <c r="M4385">
        <v>0</v>
      </c>
      <c r="N4385">
        <v>0.27</v>
      </c>
      <c r="O4385">
        <v>0.41</v>
      </c>
      <c r="P4385">
        <v>1.35</v>
      </c>
      <c r="Q4385">
        <v>1.76</v>
      </c>
      <c r="R4385">
        <v>1.76</v>
      </c>
      <c r="S4385">
        <v>0</v>
      </c>
      <c r="T4385">
        <v>1.1000000000000001</v>
      </c>
      <c r="U4385">
        <v>1.3</v>
      </c>
      <c r="V4385">
        <v>2.6</v>
      </c>
      <c r="W4385">
        <v>3.5</v>
      </c>
      <c r="X4385">
        <v>3.5</v>
      </c>
      <c r="Y4385">
        <v>8583</v>
      </c>
      <c r="Z4385">
        <v>42510</v>
      </c>
      <c r="AA4385">
        <v>-999</v>
      </c>
      <c r="AB4385">
        <v>-999</v>
      </c>
    </row>
    <row r="4386" spans="1:28" x14ac:dyDescent="0.25">
      <c r="A4386">
        <v>7378500</v>
      </c>
      <c r="B4386">
        <v>39</v>
      </c>
      <c r="C4386">
        <v>1.1299999999999999</v>
      </c>
      <c r="D4386">
        <v>2.6</v>
      </c>
      <c r="E4386">
        <v>0</v>
      </c>
      <c r="F4386">
        <v>0</v>
      </c>
      <c r="G4386">
        <v>0</v>
      </c>
      <c r="H4386">
        <v>3</v>
      </c>
      <c r="I4386">
        <v>9</v>
      </c>
      <c r="J4386">
        <v>30</v>
      </c>
      <c r="K4386">
        <v>39</v>
      </c>
      <c r="L4386">
        <v>39</v>
      </c>
      <c r="M4386">
        <v>0</v>
      </c>
      <c r="N4386">
        <v>0.09</v>
      </c>
      <c r="O4386">
        <v>0.26</v>
      </c>
      <c r="P4386">
        <v>0.87</v>
      </c>
      <c r="Q4386">
        <v>1.1299999999999999</v>
      </c>
      <c r="R4386">
        <v>1.1299999999999999</v>
      </c>
      <c r="S4386">
        <v>0</v>
      </c>
      <c r="T4386">
        <v>0.4</v>
      </c>
      <c r="U4386">
        <v>0.8</v>
      </c>
      <c r="V4386">
        <v>1.8</v>
      </c>
      <c r="W4386">
        <v>2.6</v>
      </c>
      <c r="X4386">
        <v>2.6</v>
      </c>
      <c r="Y4386">
        <v>17515</v>
      </c>
      <c r="Z4386">
        <v>61769</v>
      </c>
      <c r="AA4386">
        <v>-999</v>
      </c>
      <c r="AB4386">
        <v>-999</v>
      </c>
    </row>
    <row r="4387" spans="1:28" x14ac:dyDescent="0.25">
      <c r="A4387">
        <v>7381800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-999</v>
      </c>
      <c r="Z4387">
        <v>-999</v>
      </c>
      <c r="AA4387">
        <v>-999</v>
      </c>
      <c r="AB4387">
        <v>-999</v>
      </c>
    </row>
    <row r="4388" spans="1:28" x14ac:dyDescent="0.25">
      <c r="A4388">
        <v>7382000</v>
      </c>
      <c r="B4388">
        <v>1</v>
      </c>
      <c r="C4388">
        <v>0.16</v>
      </c>
      <c r="D4388">
        <v>196.7</v>
      </c>
      <c r="E4388">
        <v>1</v>
      </c>
      <c r="F4388">
        <v>0.16</v>
      </c>
      <c r="G4388">
        <v>0</v>
      </c>
      <c r="H4388">
        <v>0</v>
      </c>
      <c r="I4388">
        <v>1</v>
      </c>
      <c r="J4388">
        <v>1</v>
      </c>
      <c r="K4388">
        <v>1</v>
      </c>
      <c r="L4388">
        <v>1</v>
      </c>
      <c r="M4388">
        <v>0</v>
      </c>
      <c r="N4388">
        <v>0</v>
      </c>
      <c r="O4388">
        <v>0.16</v>
      </c>
      <c r="P4388">
        <v>0.16</v>
      </c>
      <c r="Q4388">
        <v>0.16</v>
      </c>
      <c r="R4388">
        <v>0.16</v>
      </c>
      <c r="S4388">
        <v>0</v>
      </c>
      <c r="T4388">
        <v>0</v>
      </c>
      <c r="U4388">
        <v>196.7</v>
      </c>
      <c r="V4388">
        <v>196.7</v>
      </c>
      <c r="W4388">
        <v>196.7</v>
      </c>
      <c r="X4388">
        <v>196.7</v>
      </c>
      <c r="Y4388">
        <v>358</v>
      </c>
      <c r="Z4388">
        <v>358</v>
      </c>
      <c r="AA4388">
        <v>358</v>
      </c>
      <c r="AB4388">
        <v>358</v>
      </c>
    </row>
    <row r="4389" spans="1:28" x14ac:dyDescent="0.25">
      <c r="A4389">
        <v>7382500</v>
      </c>
      <c r="B4389">
        <v>11</v>
      </c>
      <c r="C4389">
        <v>0.55000000000000004</v>
      </c>
      <c r="D4389">
        <v>121.7</v>
      </c>
      <c r="E4389">
        <v>4</v>
      </c>
      <c r="F4389">
        <v>0.2</v>
      </c>
      <c r="G4389">
        <v>1</v>
      </c>
      <c r="H4389">
        <v>1</v>
      </c>
      <c r="I4389">
        <v>3</v>
      </c>
      <c r="J4389">
        <v>5</v>
      </c>
      <c r="K4389">
        <v>10</v>
      </c>
      <c r="L4389">
        <v>10</v>
      </c>
      <c r="M4389">
        <v>0.05</v>
      </c>
      <c r="N4389">
        <v>0.05</v>
      </c>
      <c r="O4389">
        <v>0.15</v>
      </c>
      <c r="P4389">
        <v>0.25</v>
      </c>
      <c r="Q4389">
        <v>0.5</v>
      </c>
      <c r="R4389">
        <v>0.5</v>
      </c>
      <c r="S4389">
        <v>0.3</v>
      </c>
      <c r="T4389">
        <v>0.3</v>
      </c>
      <c r="U4389">
        <v>69.900000000000006</v>
      </c>
      <c r="V4389">
        <v>70</v>
      </c>
      <c r="W4389">
        <v>121.5</v>
      </c>
      <c r="X4389">
        <v>121.5</v>
      </c>
      <c r="Y4389">
        <v>16618</v>
      </c>
      <c r="Z4389">
        <v>50224</v>
      </c>
      <c r="AA4389">
        <v>30015</v>
      </c>
      <c r="AB4389">
        <v>60586</v>
      </c>
    </row>
    <row r="4390" spans="1:28" x14ac:dyDescent="0.25">
      <c r="A4390">
        <v>7385700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-999</v>
      </c>
      <c r="Z4390">
        <v>-999</v>
      </c>
      <c r="AA4390">
        <v>-999</v>
      </c>
      <c r="AB4390">
        <v>-999</v>
      </c>
    </row>
    <row r="4391" spans="1:28" x14ac:dyDescent="0.25">
      <c r="A4391">
        <v>7386500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-999</v>
      </c>
      <c r="Z4391">
        <v>-999</v>
      </c>
      <c r="AA4391">
        <v>-999</v>
      </c>
      <c r="AB4391">
        <v>-999</v>
      </c>
    </row>
    <row r="4392" spans="1:28" x14ac:dyDescent="0.25">
      <c r="A4392">
        <v>8010000</v>
      </c>
      <c r="B4392">
        <v>5</v>
      </c>
      <c r="C4392">
        <v>1.36</v>
      </c>
      <c r="D4392">
        <v>2.2000000000000002</v>
      </c>
      <c r="E4392">
        <v>0</v>
      </c>
      <c r="F4392">
        <v>0</v>
      </c>
      <c r="G4392">
        <v>1</v>
      </c>
      <c r="H4392">
        <v>2</v>
      </c>
      <c r="I4392">
        <v>4</v>
      </c>
      <c r="J4392">
        <v>5</v>
      </c>
      <c r="K4392">
        <v>5</v>
      </c>
      <c r="L4392">
        <v>5</v>
      </c>
      <c r="M4392">
        <v>0.27</v>
      </c>
      <c r="N4392">
        <v>0.54</v>
      </c>
      <c r="O4392">
        <v>1.08</v>
      </c>
      <c r="P4392">
        <v>1.36</v>
      </c>
      <c r="Q4392">
        <v>1.36</v>
      </c>
      <c r="R4392">
        <v>1.36</v>
      </c>
      <c r="S4392">
        <v>0.4</v>
      </c>
      <c r="T4392">
        <v>0.7</v>
      </c>
      <c r="U4392">
        <v>1.2</v>
      </c>
      <c r="V4392">
        <v>2.2000000000000002</v>
      </c>
      <c r="W4392">
        <v>2.2000000000000002</v>
      </c>
      <c r="X4392">
        <v>2.2000000000000002</v>
      </c>
      <c r="Y4392">
        <v>689</v>
      </c>
      <c r="Z4392">
        <v>5806</v>
      </c>
      <c r="AA4392">
        <v>-999</v>
      </c>
      <c r="AB4392">
        <v>-999</v>
      </c>
    </row>
    <row r="4393" spans="1:28" x14ac:dyDescent="0.25">
      <c r="A4393">
        <v>8012000</v>
      </c>
      <c r="B4393">
        <v>8</v>
      </c>
      <c r="C4393">
        <v>0.61</v>
      </c>
      <c r="D4393">
        <v>34.200000000000003</v>
      </c>
      <c r="E4393">
        <v>2</v>
      </c>
      <c r="F4393">
        <v>0.15</v>
      </c>
      <c r="G4393">
        <v>1</v>
      </c>
      <c r="H4393">
        <v>4</v>
      </c>
      <c r="I4393">
        <v>5</v>
      </c>
      <c r="J4393">
        <v>6</v>
      </c>
      <c r="K4393">
        <v>8</v>
      </c>
      <c r="L4393">
        <v>8</v>
      </c>
      <c r="M4393">
        <v>0.08</v>
      </c>
      <c r="N4393">
        <v>0.31</v>
      </c>
      <c r="O4393">
        <v>0.38</v>
      </c>
      <c r="P4393">
        <v>0.46</v>
      </c>
      <c r="Q4393">
        <v>0.61</v>
      </c>
      <c r="R4393">
        <v>0.61</v>
      </c>
      <c r="S4393">
        <v>0.3</v>
      </c>
      <c r="T4393">
        <v>23.3</v>
      </c>
      <c r="U4393">
        <v>23.4</v>
      </c>
      <c r="V4393">
        <v>27.6</v>
      </c>
      <c r="W4393">
        <v>34.200000000000003</v>
      </c>
      <c r="X4393">
        <v>34.200000000000003</v>
      </c>
      <c r="Y4393">
        <v>22025</v>
      </c>
      <c r="Z4393">
        <v>37165</v>
      </c>
      <c r="AA4393">
        <v>37904</v>
      </c>
      <c r="AB4393">
        <v>39581</v>
      </c>
    </row>
    <row r="4394" spans="1:28" x14ac:dyDescent="0.25">
      <c r="A4394">
        <v>8013000</v>
      </c>
      <c r="B4394">
        <v>5</v>
      </c>
      <c r="C4394">
        <v>0.39</v>
      </c>
      <c r="D4394">
        <v>1.3</v>
      </c>
      <c r="E4394">
        <v>0</v>
      </c>
      <c r="F4394">
        <v>0</v>
      </c>
      <c r="G4394">
        <v>1</v>
      </c>
      <c r="H4394">
        <v>1</v>
      </c>
      <c r="I4394">
        <v>4</v>
      </c>
      <c r="J4394">
        <v>5</v>
      </c>
      <c r="K4394">
        <v>5</v>
      </c>
      <c r="L4394">
        <v>5</v>
      </c>
      <c r="M4394">
        <v>0.08</v>
      </c>
      <c r="N4394">
        <v>0.08</v>
      </c>
      <c r="O4394">
        <v>0.31</v>
      </c>
      <c r="P4394">
        <v>0.39</v>
      </c>
      <c r="Q4394">
        <v>0.39</v>
      </c>
      <c r="R4394">
        <v>0.39</v>
      </c>
      <c r="S4394">
        <v>0.1</v>
      </c>
      <c r="T4394">
        <v>0.1</v>
      </c>
      <c r="U4394">
        <v>0.7</v>
      </c>
      <c r="V4394">
        <v>1.3</v>
      </c>
      <c r="W4394">
        <v>1.3</v>
      </c>
      <c r="X4394">
        <v>1.3</v>
      </c>
      <c r="Y4394">
        <v>40774</v>
      </c>
      <c r="Z4394">
        <v>46249</v>
      </c>
      <c r="AA4394">
        <v>-999</v>
      </c>
      <c r="AB4394">
        <v>-999</v>
      </c>
    </row>
    <row r="4395" spans="1:28" x14ac:dyDescent="0.25">
      <c r="A4395">
        <v>8013500</v>
      </c>
      <c r="B4395">
        <v>9</v>
      </c>
      <c r="C4395">
        <v>0.46</v>
      </c>
      <c r="D4395">
        <v>1.2</v>
      </c>
      <c r="E4395">
        <v>0</v>
      </c>
      <c r="F4395">
        <v>0</v>
      </c>
      <c r="G4395">
        <v>2</v>
      </c>
      <c r="H4395">
        <v>3</v>
      </c>
      <c r="I4395">
        <v>8</v>
      </c>
      <c r="J4395">
        <v>9</v>
      </c>
      <c r="K4395">
        <v>9</v>
      </c>
      <c r="L4395">
        <v>9</v>
      </c>
      <c r="M4395">
        <v>0.1</v>
      </c>
      <c r="N4395">
        <v>0.15</v>
      </c>
      <c r="O4395">
        <v>0.41</v>
      </c>
      <c r="P4395">
        <v>0.46</v>
      </c>
      <c r="Q4395">
        <v>0.46</v>
      </c>
      <c r="R4395">
        <v>0.46</v>
      </c>
      <c r="S4395">
        <v>0.2</v>
      </c>
      <c r="T4395">
        <v>0.2</v>
      </c>
      <c r="U4395">
        <v>0.9</v>
      </c>
      <c r="V4395">
        <v>1.2</v>
      </c>
      <c r="W4395">
        <v>1.2</v>
      </c>
      <c r="X4395">
        <v>1.2</v>
      </c>
      <c r="Y4395">
        <v>22641</v>
      </c>
      <c r="Z4395">
        <v>54182</v>
      </c>
      <c r="AA4395">
        <v>-999</v>
      </c>
      <c r="AB4395">
        <v>-999</v>
      </c>
    </row>
    <row r="4396" spans="1:28" x14ac:dyDescent="0.25">
      <c r="A4396">
        <v>8014500</v>
      </c>
      <c r="B4396">
        <v>2</v>
      </c>
      <c r="C4396">
        <v>0.15</v>
      </c>
      <c r="D4396">
        <v>0.5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2</v>
      </c>
      <c r="K4396">
        <v>2</v>
      </c>
      <c r="L4396">
        <v>2</v>
      </c>
      <c r="M4396">
        <v>0</v>
      </c>
      <c r="N4396">
        <v>0</v>
      </c>
      <c r="O4396">
        <v>0</v>
      </c>
      <c r="P4396">
        <v>0.15</v>
      </c>
      <c r="Q4396">
        <v>0.15</v>
      </c>
      <c r="R4396">
        <v>0.15</v>
      </c>
      <c r="S4396">
        <v>0</v>
      </c>
      <c r="T4396">
        <v>0</v>
      </c>
      <c r="U4396">
        <v>0</v>
      </c>
      <c r="V4396">
        <v>0.5</v>
      </c>
      <c r="W4396">
        <v>0.5</v>
      </c>
      <c r="X4396">
        <v>0.5</v>
      </c>
      <c r="Y4396">
        <v>50115</v>
      </c>
      <c r="Z4396">
        <v>52144</v>
      </c>
      <c r="AA4396">
        <v>-999</v>
      </c>
      <c r="AB4396">
        <v>-999</v>
      </c>
    </row>
    <row r="4397" spans="1:28" x14ac:dyDescent="0.25">
      <c r="A4397">
        <v>8014800</v>
      </c>
      <c r="B4397">
        <v>3</v>
      </c>
      <c r="C4397">
        <v>0.97</v>
      </c>
      <c r="D4397">
        <v>1.2</v>
      </c>
      <c r="E4397">
        <v>0</v>
      </c>
      <c r="F4397">
        <v>0</v>
      </c>
      <c r="G4397">
        <v>0</v>
      </c>
      <c r="H4397">
        <v>3</v>
      </c>
      <c r="I4397">
        <v>3</v>
      </c>
      <c r="J4397">
        <v>3</v>
      </c>
      <c r="K4397">
        <v>3</v>
      </c>
      <c r="L4397">
        <v>3</v>
      </c>
      <c r="M4397">
        <v>0</v>
      </c>
      <c r="N4397">
        <v>0.97</v>
      </c>
      <c r="O4397">
        <v>0.97</v>
      </c>
      <c r="P4397">
        <v>0.97</v>
      </c>
      <c r="Q4397">
        <v>0.97</v>
      </c>
      <c r="R4397">
        <v>0.97</v>
      </c>
      <c r="S4397">
        <v>0</v>
      </c>
      <c r="T4397">
        <v>1.2</v>
      </c>
      <c r="U4397">
        <v>1.2</v>
      </c>
      <c r="V4397">
        <v>1.2</v>
      </c>
      <c r="W4397">
        <v>1.2</v>
      </c>
      <c r="X4397">
        <v>1.2</v>
      </c>
      <c r="Y4397">
        <v>6241</v>
      </c>
      <c r="Z4397">
        <v>8090</v>
      </c>
      <c r="AA4397">
        <v>-999</v>
      </c>
      <c r="AB4397">
        <v>-999</v>
      </c>
    </row>
    <row r="4398" spans="1:28" x14ac:dyDescent="0.25">
      <c r="A4398">
        <v>8015000</v>
      </c>
      <c r="B4398">
        <v>7</v>
      </c>
      <c r="C4398">
        <v>1.1399999999999999</v>
      </c>
      <c r="D4398">
        <v>116.5</v>
      </c>
      <c r="E4398">
        <v>1</v>
      </c>
      <c r="F4398">
        <v>0.16</v>
      </c>
      <c r="G4398">
        <v>2</v>
      </c>
      <c r="H4398">
        <v>5</v>
      </c>
      <c r="I4398">
        <v>6</v>
      </c>
      <c r="J4398">
        <v>7</v>
      </c>
      <c r="K4398">
        <v>7</v>
      </c>
      <c r="L4398">
        <v>7</v>
      </c>
      <c r="M4398">
        <v>0.32</v>
      </c>
      <c r="N4398">
        <v>0.81</v>
      </c>
      <c r="O4398">
        <v>0.97</v>
      </c>
      <c r="P4398">
        <v>1.1399999999999999</v>
      </c>
      <c r="Q4398">
        <v>1.1399999999999999</v>
      </c>
      <c r="R4398">
        <v>1.1399999999999999</v>
      </c>
      <c r="S4398">
        <v>0.3</v>
      </c>
      <c r="T4398">
        <v>0.9</v>
      </c>
      <c r="U4398">
        <v>1.5</v>
      </c>
      <c r="V4398">
        <v>116.5</v>
      </c>
      <c r="W4398">
        <v>116.5</v>
      </c>
      <c r="X4398">
        <v>116.5</v>
      </c>
      <c r="Y4398">
        <v>6180</v>
      </c>
      <c r="Z4398">
        <v>23825</v>
      </c>
      <c r="AA4398">
        <v>7575</v>
      </c>
      <c r="AB4398">
        <v>7575</v>
      </c>
    </row>
    <row r="4399" spans="1:28" x14ac:dyDescent="0.25">
      <c r="A4399">
        <v>8015500</v>
      </c>
      <c r="B4399">
        <v>19</v>
      </c>
      <c r="C4399">
        <v>0.43</v>
      </c>
      <c r="D4399">
        <v>16.899999999999999</v>
      </c>
      <c r="E4399">
        <v>1</v>
      </c>
      <c r="F4399">
        <v>0.02</v>
      </c>
      <c r="G4399">
        <v>4</v>
      </c>
      <c r="H4399">
        <v>8</v>
      </c>
      <c r="I4399">
        <v>15</v>
      </c>
      <c r="J4399">
        <v>19</v>
      </c>
      <c r="K4399">
        <v>19</v>
      </c>
      <c r="L4399">
        <v>19</v>
      </c>
      <c r="M4399">
        <v>0.09</v>
      </c>
      <c r="N4399">
        <v>0.18</v>
      </c>
      <c r="O4399">
        <v>0.34</v>
      </c>
      <c r="P4399">
        <v>0.43</v>
      </c>
      <c r="Q4399">
        <v>0.43</v>
      </c>
      <c r="R4399">
        <v>0.43</v>
      </c>
      <c r="S4399">
        <v>0.1</v>
      </c>
      <c r="T4399">
        <v>0.2</v>
      </c>
      <c r="U4399">
        <v>0.6</v>
      </c>
      <c r="V4399">
        <v>16.899999999999999</v>
      </c>
      <c r="W4399">
        <v>16.899999999999999</v>
      </c>
      <c r="X4399">
        <v>16.899999999999999</v>
      </c>
      <c r="Y4399">
        <v>23247</v>
      </c>
      <c r="Z4399">
        <v>58569</v>
      </c>
      <c r="AA4399">
        <v>30603</v>
      </c>
      <c r="AB4399">
        <v>30603</v>
      </c>
    </row>
    <row r="4400" spans="1:28" x14ac:dyDescent="0.25">
      <c r="A4400">
        <v>8016400</v>
      </c>
      <c r="B4400">
        <v>5</v>
      </c>
      <c r="C4400">
        <v>1.29</v>
      </c>
      <c r="D4400">
        <v>2.9</v>
      </c>
      <c r="E4400">
        <v>0</v>
      </c>
      <c r="F4400">
        <v>0</v>
      </c>
      <c r="G4400">
        <v>1</v>
      </c>
      <c r="H4400">
        <v>3</v>
      </c>
      <c r="I4400">
        <v>4</v>
      </c>
      <c r="J4400">
        <v>5</v>
      </c>
      <c r="K4400">
        <v>5</v>
      </c>
      <c r="L4400">
        <v>5</v>
      </c>
      <c r="M4400">
        <v>0.26</v>
      </c>
      <c r="N4400">
        <v>0.77</v>
      </c>
      <c r="O4400">
        <v>1.03</v>
      </c>
      <c r="P4400">
        <v>1.29</v>
      </c>
      <c r="Q4400">
        <v>1.29</v>
      </c>
      <c r="R4400">
        <v>1.29</v>
      </c>
      <c r="S4400">
        <v>0.6</v>
      </c>
      <c r="T4400">
        <v>1.4</v>
      </c>
      <c r="U4400">
        <v>2.6</v>
      </c>
      <c r="V4400">
        <v>2.9</v>
      </c>
      <c r="W4400">
        <v>2.9</v>
      </c>
      <c r="X4400">
        <v>2.9</v>
      </c>
      <c r="Y4400">
        <v>15465</v>
      </c>
      <c r="Z4400">
        <v>29443</v>
      </c>
      <c r="AA4400">
        <v>-999</v>
      </c>
      <c r="AB4400">
        <v>-999</v>
      </c>
    </row>
    <row r="4401" spans="1:28" x14ac:dyDescent="0.25">
      <c r="A4401">
        <v>8016800</v>
      </c>
      <c r="B4401">
        <v>1</v>
      </c>
      <c r="C4401">
        <v>0.22</v>
      </c>
      <c r="D4401">
        <v>0.2</v>
      </c>
      <c r="E4401">
        <v>0</v>
      </c>
      <c r="F4401">
        <v>0</v>
      </c>
      <c r="G4401">
        <v>0</v>
      </c>
      <c r="H4401">
        <v>0</v>
      </c>
      <c r="I4401">
        <v>1</v>
      </c>
      <c r="J4401">
        <v>1</v>
      </c>
      <c r="K4401">
        <v>1</v>
      </c>
      <c r="L4401">
        <v>1</v>
      </c>
      <c r="M4401">
        <v>0</v>
      </c>
      <c r="N4401">
        <v>0</v>
      </c>
      <c r="O4401">
        <v>0.22</v>
      </c>
      <c r="P4401">
        <v>0.22</v>
      </c>
      <c r="Q4401">
        <v>0.22</v>
      </c>
      <c r="R4401">
        <v>0.22</v>
      </c>
      <c r="S4401">
        <v>0</v>
      </c>
      <c r="T4401">
        <v>0</v>
      </c>
      <c r="U4401">
        <v>0.2</v>
      </c>
      <c r="V4401">
        <v>0.2</v>
      </c>
      <c r="W4401">
        <v>0.2</v>
      </c>
      <c r="X4401">
        <v>0.2</v>
      </c>
      <c r="Y4401">
        <v>27472</v>
      </c>
      <c r="Z4401">
        <v>27472</v>
      </c>
      <c r="AA4401">
        <v>-999</v>
      </c>
      <c r="AB4401">
        <v>-999</v>
      </c>
    </row>
    <row r="4402" spans="1:28" x14ac:dyDescent="0.25">
      <c r="A4402">
        <v>8017200</v>
      </c>
      <c r="B4402">
        <v>6</v>
      </c>
      <c r="C4402">
        <v>2.85</v>
      </c>
      <c r="D4402">
        <v>62</v>
      </c>
      <c r="E4402">
        <v>0</v>
      </c>
      <c r="F4402">
        <v>0</v>
      </c>
      <c r="G4402">
        <v>4</v>
      </c>
      <c r="H4402">
        <v>4</v>
      </c>
      <c r="I4402">
        <v>5</v>
      </c>
      <c r="J4402">
        <v>6</v>
      </c>
      <c r="K4402">
        <v>6</v>
      </c>
      <c r="L4402">
        <v>6</v>
      </c>
      <c r="M4402">
        <v>1.9</v>
      </c>
      <c r="N4402">
        <v>1.9</v>
      </c>
      <c r="O4402">
        <v>2.38</v>
      </c>
      <c r="P4402">
        <v>2.85</v>
      </c>
      <c r="Q4402">
        <v>2.85</v>
      </c>
      <c r="R4402">
        <v>2.85</v>
      </c>
      <c r="S4402">
        <v>33.6</v>
      </c>
      <c r="T4402">
        <v>33.6</v>
      </c>
      <c r="U4402">
        <v>57.9</v>
      </c>
      <c r="V4402">
        <v>62</v>
      </c>
      <c r="W4402">
        <v>62</v>
      </c>
      <c r="X4402">
        <v>62</v>
      </c>
      <c r="Y4402">
        <v>3720</v>
      </c>
      <c r="Z4402">
        <v>4427</v>
      </c>
      <c r="AA4402">
        <v>-999</v>
      </c>
      <c r="AB4402">
        <v>-999</v>
      </c>
    </row>
    <row r="4403" spans="1:28" x14ac:dyDescent="0.25">
      <c r="A4403">
        <v>8017300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-999</v>
      </c>
      <c r="Z4403">
        <v>-999</v>
      </c>
      <c r="AA4403">
        <v>-999</v>
      </c>
      <c r="AB4403">
        <v>-999</v>
      </c>
    </row>
    <row r="4404" spans="1:28" x14ac:dyDescent="0.25">
      <c r="A4404">
        <v>8017410</v>
      </c>
      <c r="B4404">
        <v>16</v>
      </c>
      <c r="C4404">
        <v>0.81</v>
      </c>
      <c r="D4404">
        <v>1041.7</v>
      </c>
      <c r="E4404">
        <v>1</v>
      </c>
      <c r="F4404">
        <v>0.05</v>
      </c>
      <c r="G4404">
        <v>5</v>
      </c>
      <c r="H4404">
        <v>6</v>
      </c>
      <c r="I4404">
        <v>8</v>
      </c>
      <c r="J4404">
        <v>13</v>
      </c>
      <c r="K4404">
        <v>16</v>
      </c>
      <c r="L4404">
        <v>16</v>
      </c>
      <c r="M4404">
        <v>0.25</v>
      </c>
      <c r="N4404">
        <v>0.3</v>
      </c>
      <c r="O4404">
        <v>0.4</v>
      </c>
      <c r="P4404">
        <v>0.66</v>
      </c>
      <c r="Q4404">
        <v>0.81</v>
      </c>
      <c r="R4404">
        <v>0.81</v>
      </c>
      <c r="S4404">
        <v>6.2</v>
      </c>
      <c r="T4404">
        <v>6.3</v>
      </c>
      <c r="U4404">
        <v>8.9</v>
      </c>
      <c r="V4404">
        <v>1041.3</v>
      </c>
      <c r="W4404">
        <v>1041.7</v>
      </c>
      <c r="X4404">
        <v>1041.7</v>
      </c>
      <c r="Y4404">
        <v>660</v>
      </c>
      <c r="Z4404">
        <v>32844</v>
      </c>
      <c r="AA4404">
        <v>660</v>
      </c>
      <c r="AB4404">
        <v>660</v>
      </c>
    </row>
    <row r="4405" spans="1:28" x14ac:dyDescent="0.25">
      <c r="A4405">
        <v>8017500</v>
      </c>
      <c r="B4405">
        <v>19</v>
      </c>
      <c r="C4405">
        <v>0.86</v>
      </c>
      <c r="D4405">
        <v>937.9</v>
      </c>
      <c r="E4405">
        <v>1</v>
      </c>
      <c r="F4405">
        <v>0.05</v>
      </c>
      <c r="G4405">
        <v>6</v>
      </c>
      <c r="H4405">
        <v>8</v>
      </c>
      <c r="I4405">
        <v>10</v>
      </c>
      <c r="J4405">
        <v>16</v>
      </c>
      <c r="K4405">
        <v>19</v>
      </c>
      <c r="L4405">
        <v>19</v>
      </c>
      <c r="M4405">
        <v>0.27</v>
      </c>
      <c r="N4405">
        <v>0.36</v>
      </c>
      <c r="O4405">
        <v>0.45</v>
      </c>
      <c r="P4405">
        <v>0.73</v>
      </c>
      <c r="Q4405">
        <v>0.86</v>
      </c>
      <c r="R4405">
        <v>0.86</v>
      </c>
      <c r="S4405">
        <v>6.1</v>
      </c>
      <c r="T4405">
        <v>6.5</v>
      </c>
      <c r="U4405">
        <v>8.8000000000000007</v>
      </c>
      <c r="V4405">
        <v>937.6</v>
      </c>
      <c r="W4405">
        <v>937.9</v>
      </c>
      <c r="X4405">
        <v>937.9</v>
      </c>
      <c r="Y4405">
        <v>11760</v>
      </c>
      <c r="Z4405">
        <v>38765</v>
      </c>
      <c r="AA4405">
        <v>11760</v>
      </c>
      <c r="AB4405">
        <v>11760</v>
      </c>
    </row>
    <row r="4406" spans="1:28" x14ac:dyDescent="0.25">
      <c r="A4406">
        <v>8018500</v>
      </c>
      <c r="B4406">
        <v>62</v>
      </c>
      <c r="C4406">
        <v>1.75</v>
      </c>
      <c r="D4406">
        <v>599.79999999999995</v>
      </c>
      <c r="E4406">
        <v>3</v>
      </c>
      <c r="F4406">
        <v>0.08</v>
      </c>
      <c r="G4406">
        <v>12</v>
      </c>
      <c r="H4406">
        <v>17</v>
      </c>
      <c r="I4406">
        <v>39</v>
      </c>
      <c r="J4406">
        <v>53</v>
      </c>
      <c r="K4406">
        <v>61</v>
      </c>
      <c r="L4406">
        <v>62</v>
      </c>
      <c r="M4406">
        <v>0.34</v>
      </c>
      <c r="N4406">
        <v>0.48</v>
      </c>
      <c r="O4406">
        <v>1.1000000000000001</v>
      </c>
      <c r="P4406">
        <v>1.5</v>
      </c>
      <c r="Q4406">
        <v>1.72</v>
      </c>
      <c r="R4406">
        <v>1.75</v>
      </c>
      <c r="S4406">
        <v>4.5999999999999996</v>
      </c>
      <c r="T4406">
        <v>5.9</v>
      </c>
      <c r="U4406">
        <v>9.4</v>
      </c>
      <c r="V4406">
        <v>594.79999999999995</v>
      </c>
      <c r="W4406">
        <v>599.5</v>
      </c>
      <c r="X4406">
        <v>599.79999999999995</v>
      </c>
      <c r="Y4406">
        <v>4287</v>
      </c>
      <c r="Z4406">
        <v>36182</v>
      </c>
      <c r="AA4406">
        <v>10048</v>
      </c>
      <c r="AB4406">
        <v>30455</v>
      </c>
    </row>
    <row r="4407" spans="1:28" x14ac:dyDescent="0.25">
      <c r="A4407">
        <v>8019000</v>
      </c>
      <c r="B4407">
        <v>41</v>
      </c>
      <c r="C4407">
        <v>2.74</v>
      </c>
      <c r="D4407">
        <v>922.6</v>
      </c>
      <c r="E4407">
        <v>3</v>
      </c>
      <c r="F4407">
        <v>0.2</v>
      </c>
      <c r="G4407">
        <v>1</v>
      </c>
      <c r="H4407">
        <v>1</v>
      </c>
      <c r="I4407">
        <v>7</v>
      </c>
      <c r="J4407">
        <v>33</v>
      </c>
      <c r="K4407">
        <v>36</v>
      </c>
      <c r="L4407">
        <v>40</v>
      </c>
      <c r="M4407">
        <v>7.0000000000000007E-2</v>
      </c>
      <c r="N4407">
        <v>7.0000000000000007E-2</v>
      </c>
      <c r="O4407">
        <v>0.47</v>
      </c>
      <c r="P4407">
        <v>2.2000000000000002</v>
      </c>
      <c r="Q4407">
        <v>2.41</v>
      </c>
      <c r="R4407">
        <v>2.67</v>
      </c>
      <c r="S4407">
        <v>0.2</v>
      </c>
      <c r="T4407">
        <v>0.2</v>
      </c>
      <c r="U4407">
        <v>1</v>
      </c>
      <c r="V4407">
        <v>51.6</v>
      </c>
      <c r="W4407">
        <v>55.4</v>
      </c>
      <c r="X4407">
        <v>922.5</v>
      </c>
      <c r="Y4407">
        <v>1885</v>
      </c>
      <c r="Z4407">
        <v>33924</v>
      </c>
      <c r="AA4407">
        <v>8659</v>
      </c>
      <c r="AB4407">
        <v>19419</v>
      </c>
    </row>
    <row r="4408" spans="1:28" x14ac:dyDescent="0.25">
      <c r="A4408">
        <v>8019500</v>
      </c>
      <c r="B4408">
        <v>15</v>
      </c>
      <c r="C4408">
        <v>2.5099999999999998</v>
      </c>
      <c r="D4408">
        <v>91</v>
      </c>
      <c r="E4408">
        <v>1</v>
      </c>
      <c r="F4408">
        <v>0.17</v>
      </c>
      <c r="G4408">
        <v>0</v>
      </c>
      <c r="H4408">
        <v>3</v>
      </c>
      <c r="I4408">
        <v>6</v>
      </c>
      <c r="J4408">
        <v>11</v>
      </c>
      <c r="K4408">
        <v>14</v>
      </c>
      <c r="L4408">
        <v>15</v>
      </c>
      <c r="M4408">
        <v>0</v>
      </c>
      <c r="N4408">
        <v>0.5</v>
      </c>
      <c r="O4408">
        <v>1.01</v>
      </c>
      <c r="P4408">
        <v>1.84</v>
      </c>
      <c r="Q4408">
        <v>2.35</v>
      </c>
      <c r="R4408">
        <v>2.5099999999999998</v>
      </c>
      <c r="S4408">
        <v>0</v>
      </c>
      <c r="T4408">
        <v>3.7</v>
      </c>
      <c r="U4408">
        <v>13.2</v>
      </c>
      <c r="V4408">
        <v>79.3</v>
      </c>
      <c r="W4408">
        <v>88.2</v>
      </c>
      <c r="X4408">
        <v>91</v>
      </c>
      <c r="Y4408">
        <v>14289</v>
      </c>
      <c r="Z4408">
        <v>26434</v>
      </c>
      <c r="AA4408">
        <v>39392</v>
      </c>
      <c r="AB4408">
        <v>39392</v>
      </c>
    </row>
    <row r="4409" spans="1:28" x14ac:dyDescent="0.25">
      <c r="A4409">
        <v>8020000</v>
      </c>
      <c r="B4409">
        <v>193</v>
      </c>
      <c r="C4409">
        <v>2.67</v>
      </c>
      <c r="D4409">
        <v>507.5</v>
      </c>
      <c r="E4409">
        <v>11</v>
      </c>
      <c r="F4409">
        <v>0.15</v>
      </c>
      <c r="G4409">
        <v>27</v>
      </c>
      <c r="H4409">
        <v>42</v>
      </c>
      <c r="I4409">
        <v>81</v>
      </c>
      <c r="J4409">
        <v>152</v>
      </c>
      <c r="K4409">
        <v>183</v>
      </c>
      <c r="L4409">
        <v>192</v>
      </c>
      <c r="M4409">
        <v>0.37</v>
      </c>
      <c r="N4409">
        <v>0.57999999999999996</v>
      </c>
      <c r="O4409">
        <v>1.1200000000000001</v>
      </c>
      <c r="P4409">
        <v>2.1</v>
      </c>
      <c r="Q4409">
        <v>2.5299999999999998</v>
      </c>
      <c r="R4409">
        <v>2.65</v>
      </c>
      <c r="S4409">
        <v>4.5999999999999996</v>
      </c>
      <c r="T4409">
        <v>6.4</v>
      </c>
      <c r="U4409">
        <v>11.9</v>
      </c>
      <c r="V4409">
        <v>322.60000000000002</v>
      </c>
      <c r="W4409">
        <v>327.5</v>
      </c>
      <c r="X4409">
        <v>507.5</v>
      </c>
      <c r="Y4409">
        <v>3118</v>
      </c>
      <c r="Z4409">
        <v>62518</v>
      </c>
      <c r="AA4409">
        <v>3118</v>
      </c>
      <c r="AB4409">
        <v>52486</v>
      </c>
    </row>
    <row r="4410" spans="1:28" x14ac:dyDescent="0.25">
      <c r="A4410">
        <v>8022040</v>
      </c>
      <c r="B4410">
        <v>256</v>
      </c>
      <c r="C4410">
        <v>2.75</v>
      </c>
      <c r="D4410">
        <v>419</v>
      </c>
      <c r="E4410">
        <v>16</v>
      </c>
      <c r="F4410">
        <v>0.17</v>
      </c>
      <c r="G4410">
        <v>36</v>
      </c>
      <c r="H4410">
        <v>55</v>
      </c>
      <c r="I4410">
        <v>105</v>
      </c>
      <c r="J4410">
        <v>200</v>
      </c>
      <c r="K4410">
        <v>235</v>
      </c>
      <c r="L4410">
        <v>250</v>
      </c>
      <c r="M4410">
        <v>0.39</v>
      </c>
      <c r="N4410">
        <v>0.59</v>
      </c>
      <c r="O4410">
        <v>1.1299999999999999</v>
      </c>
      <c r="P4410">
        <v>2.15</v>
      </c>
      <c r="Q4410">
        <v>2.5299999999999998</v>
      </c>
      <c r="R4410">
        <v>2.69</v>
      </c>
      <c r="S4410">
        <v>4.7</v>
      </c>
      <c r="T4410">
        <v>19.8</v>
      </c>
      <c r="U4410">
        <v>25.8</v>
      </c>
      <c r="V4410">
        <v>268.89999999999998</v>
      </c>
      <c r="W4410">
        <v>273.3</v>
      </c>
      <c r="X4410">
        <v>418.7</v>
      </c>
      <c r="Y4410">
        <v>16803</v>
      </c>
      <c r="Z4410">
        <v>101310</v>
      </c>
      <c r="AA4410">
        <v>16803</v>
      </c>
      <c r="AB4410">
        <v>88200</v>
      </c>
    </row>
    <row r="4411" spans="1:28" x14ac:dyDescent="0.25">
      <c r="A4411">
        <v>8022070</v>
      </c>
      <c r="B4411">
        <v>8</v>
      </c>
      <c r="C4411">
        <v>2.09</v>
      </c>
      <c r="D4411">
        <v>593.6</v>
      </c>
      <c r="E4411">
        <v>1</v>
      </c>
      <c r="F4411">
        <v>0.26</v>
      </c>
      <c r="G4411">
        <v>1</v>
      </c>
      <c r="H4411">
        <v>3</v>
      </c>
      <c r="I4411">
        <v>3</v>
      </c>
      <c r="J4411">
        <v>4</v>
      </c>
      <c r="K4411">
        <v>6</v>
      </c>
      <c r="L4411">
        <v>6</v>
      </c>
      <c r="M4411">
        <v>0.26</v>
      </c>
      <c r="N4411">
        <v>0.78</v>
      </c>
      <c r="O4411">
        <v>0.78</v>
      </c>
      <c r="P4411">
        <v>1.04</v>
      </c>
      <c r="Q4411">
        <v>1.57</v>
      </c>
      <c r="R4411">
        <v>1.57</v>
      </c>
      <c r="S4411">
        <v>1</v>
      </c>
      <c r="T4411">
        <v>4.5999999999999996</v>
      </c>
      <c r="U4411">
        <v>4.5999999999999996</v>
      </c>
      <c r="V4411">
        <v>4.8</v>
      </c>
      <c r="W4411">
        <v>592</v>
      </c>
      <c r="X4411">
        <v>592</v>
      </c>
      <c r="Y4411">
        <v>5820</v>
      </c>
      <c r="Z4411">
        <v>13556</v>
      </c>
      <c r="AA4411">
        <v>6237</v>
      </c>
      <c r="AB4411">
        <v>6237</v>
      </c>
    </row>
    <row r="4412" spans="1:28" x14ac:dyDescent="0.25">
      <c r="A4412">
        <v>8022300</v>
      </c>
      <c r="B4412">
        <v>2</v>
      </c>
      <c r="C4412">
        <v>0.56999999999999995</v>
      </c>
      <c r="D4412">
        <v>321.7</v>
      </c>
      <c r="E4412">
        <v>1</v>
      </c>
      <c r="F4412">
        <v>0.28000000000000003</v>
      </c>
      <c r="G4412">
        <v>0</v>
      </c>
      <c r="H4412">
        <v>1</v>
      </c>
      <c r="I4412">
        <v>2</v>
      </c>
      <c r="J4412">
        <v>2</v>
      </c>
      <c r="K4412">
        <v>2</v>
      </c>
      <c r="L4412">
        <v>2</v>
      </c>
      <c r="M4412">
        <v>0</v>
      </c>
      <c r="N4412">
        <v>0.28000000000000003</v>
      </c>
      <c r="O4412">
        <v>0.56999999999999995</v>
      </c>
      <c r="P4412">
        <v>0.56999999999999995</v>
      </c>
      <c r="Q4412">
        <v>0.56999999999999995</v>
      </c>
      <c r="R4412">
        <v>0.56999999999999995</v>
      </c>
      <c r="S4412">
        <v>0</v>
      </c>
      <c r="T4412">
        <v>0.9</v>
      </c>
      <c r="U4412">
        <v>321.7</v>
      </c>
      <c r="V4412">
        <v>321.7</v>
      </c>
      <c r="W4412">
        <v>321.7</v>
      </c>
      <c r="X4412">
        <v>321.7</v>
      </c>
      <c r="Y4412">
        <v>4019</v>
      </c>
      <c r="Z4412">
        <v>4267</v>
      </c>
      <c r="AA4412">
        <v>4515</v>
      </c>
      <c r="AB4412">
        <v>4515</v>
      </c>
    </row>
    <row r="4413" spans="1:28" x14ac:dyDescent="0.25">
      <c r="A4413">
        <v>8023080</v>
      </c>
      <c r="B4413">
        <v>4</v>
      </c>
      <c r="C4413">
        <v>2.13</v>
      </c>
      <c r="D4413">
        <v>3.7</v>
      </c>
      <c r="E4413">
        <v>0</v>
      </c>
      <c r="F4413">
        <v>0</v>
      </c>
      <c r="G4413">
        <v>0</v>
      </c>
      <c r="H4413">
        <v>0</v>
      </c>
      <c r="I4413">
        <v>3</v>
      </c>
      <c r="J4413">
        <v>3</v>
      </c>
      <c r="K4413">
        <v>4</v>
      </c>
      <c r="L4413">
        <v>4</v>
      </c>
      <c r="M4413">
        <v>0</v>
      </c>
      <c r="N4413">
        <v>0</v>
      </c>
      <c r="O4413">
        <v>1.6</v>
      </c>
      <c r="P4413">
        <v>1.6</v>
      </c>
      <c r="Q4413">
        <v>2.13</v>
      </c>
      <c r="R4413">
        <v>2.13</v>
      </c>
      <c r="S4413">
        <v>0</v>
      </c>
      <c r="T4413">
        <v>0</v>
      </c>
      <c r="U4413">
        <v>3.2</v>
      </c>
      <c r="V4413">
        <v>3.2</v>
      </c>
      <c r="W4413">
        <v>3.7</v>
      </c>
      <c r="X4413">
        <v>3.7</v>
      </c>
      <c r="Y4413">
        <v>18824</v>
      </c>
      <c r="Z4413">
        <v>19392</v>
      </c>
      <c r="AA4413">
        <v>-999</v>
      </c>
      <c r="AB4413">
        <v>-999</v>
      </c>
    </row>
    <row r="4414" spans="1:28" x14ac:dyDescent="0.25">
      <c r="A4414">
        <v>8023200</v>
      </c>
      <c r="B4414">
        <v>5</v>
      </c>
      <c r="C4414">
        <v>1.97</v>
      </c>
      <c r="D4414">
        <v>10.5</v>
      </c>
      <c r="E4414">
        <v>0</v>
      </c>
      <c r="F4414">
        <v>0</v>
      </c>
      <c r="G4414">
        <v>0</v>
      </c>
      <c r="H4414">
        <v>0</v>
      </c>
      <c r="I4414">
        <v>4</v>
      </c>
      <c r="J4414">
        <v>5</v>
      </c>
      <c r="K4414">
        <v>5</v>
      </c>
      <c r="L4414">
        <v>5</v>
      </c>
      <c r="M4414">
        <v>0</v>
      </c>
      <c r="N4414">
        <v>0</v>
      </c>
      <c r="O4414">
        <v>1.58</v>
      </c>
      <c r="P4414">
        <v>1.97</v>
      </c>
      <c r="Q4414">
        <v>1.97</v>
      </c>
      <c r="R4414">
        <v>1.97</v>
      </c>
      <c r="S4414">
        <v>0</v>
      </c>
      <c r="T4414">
        <v>0</v>
      </c>
      <c r="U4414">
        <v>10.4</v>
      </c>
      <c r="V4414">
        <v>10.5</v>
      </c>
      <c r="W4414">
        <v>10.5</v>
      </c>
      <c r="X4414">
        <v>10.5</v>
      </c>
      <c r="Y4414">
        <v>684</v>
      </c>
      <c r="Z4414">
        <v>8920</v>
      </c>
      <c r="AA4414">
        <v>-999</v>
      </c>
      <c r="AB4414">
        <v>-999</v>
      </c>
    </row>
    <row r="4415" spans="1:28" x14ac:dyDescent="0.25">
      <c r="A4415">
        <v>8023400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-999</v>
      </c>
      <c r="Z4415">
        <v>-999</v>
      </c>
      <c r="AA4415">
        <v>-999</v>
      </c>
      <c r="AB4415">
        <v>-999</v>
      </c>
    </row>
    <row r="4416" spans="1:28" x14ac:dyDescent="0.25">
      <c r="A4416">
        <v>8025360</v>
      </c>
      <c r="B4416">
        <v>315</v>
      </c>
      <c r="C4416">
        <v>1.64</v>
      </c>
      <c r="D4416">
        <v>549.70000000000005</v>
      </c>
      <c r="E4416">
        <v>20</v>
      </c>
      <c r="F4416">
        <v>0.1</v>
      </c>
      <c r="G4416">
        <v>44</v>
      </c>
      <c r="H4416">
        <v>71</v>
      </c>
      <c r="I4416">
        <v>148</v>
      </c>
      <c r="J4416">
        <v>250</v>
      </c>
      <c r="K4416">
        <v>290</v>
      </c>
      <c r="L4416">
        <v>306</v>
      </c>
      <c r="M4416">
        <v>0.23</v>
      </c>
      <c r="N4416">
        <v>0.37</v>
      </c>
      <c r="O4416">
        <v>0.77</v>
      </c>
      <c r="P4416">
        <v>1.3</v>
      </c>
      <c r="Q4416">
        <v>1.51</v>
      </c>
      <c r="R4416">
        <v>1.59</v>
      </c>
      <c r="S4416">
        <v>2.4</v>
      </c>
      <c r="T4416">
        <v>10</v>
      </c>
      <c r="U4416">
        <v>19.600000000000001</v>
      </c>
      <c r="V4416">
        <v>465</v>
      </c>
      <c r="W4416">
        <v>478.9</v>
      </c>
      <c r="X4416">
        <v>549.4</v>
      </c>
      <c r="Y4416">
        <v>1343</v>
      </c>
      <c r="Z4416">
        <v>212719</v>
      </c>
      <c r="AA4416">
        <v>1343</v>
      </c>
      <c r="AB4416">
        <v>196128</v>
      </c>
    </row>
    <row r="4417" spans="1:28" x14ac:dyDescent="0.25">
      <c r="A4417">
        <v>8025500</v>
      </c>
      <c r="B4417">
        <v>1</v>
      </c>
      <c r="C4417">
        <v>0.23</v>
      </c>
      <c r="D4417">
        <v>19.5</v>
      </c>
      <c r="E4417">
        <v>1</v>
      </c>
      <c r="F4417">
        <v>0.23</v>
      </c>
      <c r="G4417">
        <v>0</v>
      </c>
      <c r="H4417">
        <v>0</v>
      </c>
      <c r="I4417">
        <v>1</v>
      </c>
      <c r="J4417">
        <v>1</v>
      </c>
      <c r="K4417">
        <v>1</v>
      </c>
      <c r="L4417">
        <v>1</v>
      </c>
      <c r="M4417">
        <v>0</v>
      </c>
      <c r="N4417">
        <v>0</v>
      </c>
      <c r="O4417">
        <v>0.23</v>
      </c>
      <c r="P4417">
        <v>0.23</v>
      </c>
      <c r="Q4417">
        <v>0.23</v>
      </c>
      <c r="R4417">
        <v>0.23</v>
      </c>
      <c r="S4417">
        <v>0</v>
      </c>
      <c r="T4417">
        <v>0</v>
      </c>
      <c r="U4417">
        <v>19.5</v>
      </c>
      <c r="V4417">
        <v>19.5</v>
      </c>
      <c r="W4417">
        <v>19.5</v>
      </c>
      <c r="X4417">
        <v>19.5</v>
      </c>
      <c r="Y4417">
        <v>13504</v>
      </c>
      <c r="Z4417">
        <v>13504</v>
      </c>
      <c r="AA4417">
        <v>13504</v>
      </c>
      <c r="AB4417">
        <v>13504</v>
      </c>
    </row>
    <row r="4418" spans="1:28" x14ac:dyDescent="0.25">
      <c r="A4418">
        <v>8026000</v>
      </c>
      <c r="B4418">
        <v>318</v>
      </c>
      <c r="C4418">
        <v>1.63</v>
      </c>
      <c r="D4418">
        <v>1510.5</v>
      </c>
      <c r="E4418">
        <v>23</v>
      </c>
      <c r="F4418">
        <v>0.12</v>
      </c>
      <c r="G4418">
        <v>44</v>
      </c>
      <c r="H4418">
        <v>71</v>
      </c>
      <c r="I4418">
        <v>148</v>
      </c>
      <c r="J4418">
        <v>253</v>
      </c>
      <c r="K4418">
        <v>293</v>
      </c>
      <c r="L4418">
        <v>309</v>
      </c>
      <c r="M4418">
        <v>0.23</v>
      </c>
      <c r="N4418">
        <v>0.36</v>
      </c>
      <c r="O4418">
        <v>0.76</v>
      </c>
      <c r="P4418">
        <v>1.3</v>
      </c>
      <c r="Q4418">
        <v>1.51</v>
      </c>
      <c r="R4418">
        <v>1.59</v>
      </c>
      <c r="S4418">
        <v>2.4</v>
      </c>
      <c r="T4418">
        <v>9.8000000000000007</v>
      </c>
      <c r="U4418">
        <v>19.3</v>
      </c>
      <c r="V4418">
        <v>1427</v>
      </c>
      <c r="W4418">
        <v>1440.7</v>
      </c>
      <c r="X4418">
        <v>1510.2</v>
      </c>
      <c r="Y4418">
        <v>12351</v>
      </c>
      <c r="Z4418">
        <v>222623</v>
      </c>
      <c r="AA4418">
        <v>12351</v>
      </c>
      <c r="AB4418">
        <v>182562</v>
      </c>
    </row>
    <row r="4419" spans="1:28" x14ac:dyDescent="0.25">
      <c r="A4419">
        <v>8028000</v>
      </c>
      <c r="B4419">
        <v>7</v>
      </c>
      <c r="C4419">
        <v>0.74</v>
      </c>
      <c r="D4419">
        <v>199.3</v>
      </c>
      <c r="E4419">
        <v>2</v>
      </c>
      <c r="F4419">
        <v>0.21</v>
      </c>
      <c r="G4419">
        <v>2</v>
      </c>
      <c r="H4419">
        <v>5</v>
      </c>
      <c r="I4419">
        <v>6</v>
      </c>
      <c r="J4419">
        <v>7</v>
      </c>
      <c r="K4419">
        <v>7</v>
      </c>
      <c r="L4419">
        <v>7</v>
      </c>
      <c r="M4419">
        <v>0.21</v>
      </c>
      <c r="N4419">
        <v>0.53</v>
      </c>
      <c r="O4419">
        <v>0.63</v>
      </c>
      <c r="P4419">
        <v>0.74</v>
      </c>
      <c r="Q4419">
        <v>0.74</v>
      </c>
      <c r="R4419">
        <v>0.74</v>
      </c>
      <c r="S4419">
        <v>0.4</v>
      </c>
      <c r="T4419">
        <v>1</v>
      </c>
      <c r="U4419">
        <v>72.7</v>
      </c>
      <c r="V4419">
        <v>199.3</v>
      </c>
      <c r="W4419">
        <v>199.3</v>
      </c>
      <c r="X4419">
        <v>199.3</v>
      </c>
      <c r="Y4419">
        <v>15431</v>
      </c>
      <c r="Z4419">
        <v>26251</v>
      </c>
      <c r="AA4419">
        <v>15431</v>
      </c>
      <c r="AB4419">
        <v>20159</v>
      </c>
    </row>
    <row r="4420" spans="1:28" x14ac:dyDescent="0.25">
      <c r="A4420">
        <v>8028500</v>
      </c>
      <c r="B4420">
        <v>328</v>
      </c>
      <c r="C4420">
        <v>1.53</v>
      </c>
      <c r="D4420">
        <v>1380.5</v>
      </c>
      <c r="E4420">
        <v>25</v>
      </c>
      <c r="F4420">
        <v>0.12</v>
      </c>
      <c r="G4420">
        <v>46</v>
      </c>
      <c r="H4420">
        <v>77</v>
      </c>
      <c r="I4420">
        <v>156</v>
      </c>
      <c r="J4420">
        <v>263</v>
      </c>
      <c r="K4420">
        <v>303</v>
      </c>
      <c r="L4420">
        <v>319</v>
      </c>
      <c r="M4420">
        <v>0.21</v>
      </c>
      <c r="N4420">
        <v>0.36</v>
      </c>
      <c r="O4420">
        <v>0.73</v>
      </c>
      <c r="P4420">
        <v>1.23</v>
      </c>
      <c r="Q4420">
        <v>1.41</v>
      </c>
      <c r="R4420">
        <v>1.49</v>
      </c>
      <c r="S4420">
        <v>2.2000000000000002</v>
      </c>
      <c r="T4420">
        <v>9.1</v>
      </c>
      <c r="U4420">
        <v>20.8</v>
      </c>
      <c r="V4420">
        <v>1304.7</v>
      </c>
      <c r="W4420">
        <v>1317.1</v>
      </c>
      <c r="X4420">
        <v>1380.2</v>
      </c>
      <c r="Y4420">
        <v>21122</v>
      </c>
      <c r="Z4420">
        <v>239425</v>
      </c>
      <c r="AA4420">
        <v>45632</v>
      </c>
      <c r="AB4420">
        <v>195295</v>
      </c>
    </row>
    <row r="4421" spans="1:28" x14ac:dyDescent="0.25">
      <c r="A4421">
        <v>8028700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-999</v>
      </c>
      <c r="Z4421">
        <v>-999</v>
      </c>
      <c r="AA4421">
        <v>-999</v>
      </c>
      <c r="AB4421">
        <v>-999</v>
      </c>
    </row>
    <row r="4422" spans="1:28" x14ac:dyDescent="0.25">
      <c r="A4422">
        <v>8029500</v>
      </c>
      <c r="B4422">
        <v>1</v>
      </c>
      <c r="C4422">
        <v>0.3</v>
      </c>
      <c r="D4422">
        <v>0.4</v>
      </c>
      <c r="E4422">
        <v>0</v>
      </c>
      <c r="F4422">
        <v>0</v>
      </c>
      <c r="G4422">
        <v>0</v>
      </c>
      <c r="H4422">
        <v>0</v>
      </c>
      <c r="I4422">
        <v>1</v>
      </c>
      <c r="J4422">
        <v>1</v>
      </c>
      <c r="K4422">
        <v>1</v>
      </c>
      <c r="L4422">
        <v>1</v>
      </c>
      <c r="M4422">
        <v>0</v>
      </c>
      <c r="N4422">
        <v>0</v>
      </c>
      <c r="O4422">
        <v>0.3</v>
      </c>
      <c r="P4422">
        <v>0.3</v>
      </c>
      <c r="Q4422">
        <v>0.3</v>
      </c>
      <c r="R4422">
        <v>0.3</v>
      </c>
      <c r="S4422">
        <v>0</v>
      </c>
      <c r="T4422">
        <v>0</v>
      </c>
      <c r="U4422">
        <v>0.4</v>
      </c>
      <c r="V4422">
        <v>0.4</v>
      </c>
      <c r="W4422">
        <v>0.4</v>
      </c>
      <c r="X4422">
        <v>0.4</v>
      </c>
      <c r="Y4422">
        <v>25497</v>
      </c>
      <c r="Z4422">
        <v>25497</v>
      </c>
      <c r="AA4422">
        <v>-999</v>
      </c>
      <c r="AB4422">
        <v>-999</v>
      </c>
    </row>
    <row r="4423" spans="1:28" x14ac:dyDescent="0.25">
      <c r="A4423">
        <v>8030000</v>
      </c>
      <c r="B4423">
        <v>1</v>
      </c>
      <c r="C4423">
        <v>0.6</v>
      </c>
      <c r="D4423">
        <v>0.4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1</v>
      </c>
      <c r="K4423">
        <v>1</v>
      </c>
      <c r="L4423">
        <v>1</v>
      </c>
      <c r="M4423">
        <v>0</v>
      </c>
      <c r="N4423">
        <v>0</v>
      </c>
      <c r="O4423">
        <v>0</v>
      </c>
      <c r="P4423">
        <v>0.6</v>
      </c>
      <c r="Q4423">
        <v>0.6</v>
      </c>
      <c r="R4423">
        <v>0.6</v>
      </c>
      <c r="S4423">
        <v>0</v>
      </c>
      <c r="T4423">
        <v>0</v>
      </c>
      <c r="U4423">
        <v>0</v>
      </c>
      <c r="V4423">
        <v>0.4</v>
      </c>
      <c r="W4423">
        <v>0.4</v>
      </c>
      <c r="X4423">
        <v>0.4</v>
      </c>
      <c r="Y4423">
        <v>12893</v>
      </c>
      <c r="Z4423">
        <v>12893</v>
      </c>
      <c r="AA4423">
        <v>-999</v>
      </c>
      <c r="AB4423">
        <v>-999</v>
      </c>
    </row>
    <row r="4424" spans="1:28" x14ac:dyDescent="0.25">
      <c r="A4424">
        <v>8030500</v>
      </c>
      <c r="B4424">
        <v>338</v>
      </c>
      <c r="C4424">
        <v>1.4</v>
      </c>
      <c r="D4424">
        <v>1228.3</v>
      </c>
      <c r="E4424">
        <v>25</v>
      </c>
      <c r="F4424">
        <v>0.1</v>
      </c>
      <c r="G4424">
        <v>46</v>
      </c>
      <c r="H4424">
        <v>77</v>
      </c>
      <c r="I4424">
        <v>164</v>
      </c>
      <c r="J4424">
        <v>273</v>
      </c>
      <c r="K4424">
        <v>313</v>
      </c>
      <c r="L4424">
        <v>329</v>
      </c>
      <c r="M4424">
        <v>0.19</v>
      </c>
      <c r="N4424">
        <v>0.32</v>
      </c>
      <c r="O4424">
        <v>0.68</v>
      </c>
      <c r="P4424">
        <v>1.1299999999999999</v>
      </c>
      <c r="Q4424">
        <v>1.3</v>
      </c>
      <c r="R4424">
        <v>1.37</v>
      </c>
      <c r="S4424">
        <v>1.9</v>
      </c>
      <c r="T4424">
        <v>8.1</v>
      </c>
      <c r="U4424">
        <v>18.600000000000001</v>
      </c>
      <c r="V4424">
        <v>1160.9000000000001</v>
      </c>
      <c r="W4424">
        <v>1172</v>
      </c>
      <c r="X4424">
        <v>1228.0999999999999</v>
      </c>
      <c r="Y4424">
        <v>32766</v>
      </c>
      <c r="Z4424">
        <v>269450</v>
      </c>
      <c r="AA4424">
        <v>95368</v>
      </c>
      <c r="AB4424">
        <v>235363</v>
      </c>
    </row>
    <row r="4425" spans="1:28" x14ac:dyDescent="0.25">
      <c r="A4425">
        <v>8031000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-999</v>
      </c>
      <c r="Z4425">
        <v>-999</v>
      </c>
      <c r="AA4425">
        <v>-999</v>
      </c>
      <c r="AB4425">
        <v>-999</v>
      </c>
    </row>
    <row r="4426" spans="1:28" x14ac:dyDescent="0.25">
      <c r="A4426">
        <v>8031200</v>
      </c>
      <c r="B4426">
        <v>17</v>
      </c>
      <c r="C4426">
        <v>2.83</v>
      </c>
      <c r="D4426">
        <v>23.5</v>
      </c>
      <c r="E4426">
        <v>1</v>
      </c>
      <c r="F4426">
        <v>0.17</v>
      </c>
      <c r="G4426">
        <v>0</v>
      </c>
      <c r="H4426">
        <v>1</v>
      </c>
      <c r="I4426">
        <v>7</v>
      </c>
      <c r="J4426">
        <v>16</v>
      </c>
      <c r="K4426">
        <v>16</v>
      </c>
      <c r="L4426">
        <v>16</v>
      </c>
      <c r="M4426">
        <v>0</v>
      </c>
      <c r="N4426">
        <v>0.17</v>
      </c>
      <c r="O4426">
        <v>1.1599999999999999</v>
      </c>
      <c r="P4426">
        <v>2.66</v>
      </c>
      <c r="Q4426">
        <v>2.66</v>
      </c>
      <c r="R4426">
        <v>2.66</v>
      </c>
      <c r="S4426">
        <v>0</v>
      </c>
      <c r="T4426">
        <v>0.5</v>
      </c>
      <c r="U4426">
        <v>17.899999999999999</v>
      </c>
      <c r="V4426">
        <v>22.6</v>
      </c>
      <c r="W4426">
        <v>22.6</v>
      </c>
      <c r="X4426">
        <v>22.6</v>
      </c>
      <c r="Y4426">
        <v>7371</v>
      </c>
      <c r="Z4426">
        <v>16455</v>
      </c>
      <c r="AA4426">
        <v>9527</v>
      </c>
      <c r="AB4426">
        <v>9527</v>
      </c>
    </row>
    <row r="4427" spans="1:28" x14ac:dyDescent="0.25">
      <c r="A4427">
        <v>8032000</v>
      </c>
      <c r="B4427">
        <v>90</v>
      </c>
      <c r="C4427">
        <v>3.03</v>
      </c>
      <c r="D4427">
        <v>478.9</v>
      </c>
      <c r="E4427">
        <v>6</v>
      </c>
      <c r="F4427">
        <v>0.2</v>
      </c>
      <c r="G4427">
        <v>7</v>
      </c>
      <c r="H4427">
        <v>14</v>
      </c>
      <c r="I4427">
        <v>26</v>
      </c>
      <c r="J4427">
        <v>70</v>
      </c>
      <c r="K4427">
        <v>80</v>
      </c>
      <c r="L4427">
        <v>86</v>
      </c>
      <c r="M4427">
        <v>0.24</v>
      </c>
      <c r="N4427">
        <v>0.47</v>
      </c>
      <c r="O4427">
        <v>0.88</v>
      </c>
      <c r="P4427">
        <v>2.36</v>
      </c>
      <c r="Q4427">
        <v>2.7</v>
      </c>
      <c r="R4427">
        <v>2.9</v>
      </c>
      <c r="S4427">
        <v>6.3</v>
      </c>
      <c r="T4427">
        <v>8</v>
      </c>
      <c r="U4427">
        <v>12.8</v>
      </c>
      <c r="V4427">
        <v>39.4</v>
      </c>
      <c r="W4427">
        <v>476.2</v>
      </c>
      <c r="X4427">
        <v>477.1</v>
      </c>
      <c r="Y4427">
        <v>12386</v>
      </c>
      <c r="Z4427">
        <v>48114</v>
      </c>
      <c r="AA4427">
        <v>18131</v>
      </c>
      <c r="AB4427">
        <v>36406</v>
      </c>
    </row>
    <row r="4428" spans="1:28" x14ac:dyDescent="0.25">
      <c r="A4428">
        <v>8032500</v>
      </c>
      <c r="B4428">
        <v>125</v>
      </c>
      <c r="C4428">
        <v>2.48</v>
      </c>
      <c r="D4428">
        <v>299.2</v>
      </c>
      <c r="E4428">
        <v>7</v>
      </c>
      <c r="F4428">
        <v>0.14000000000000001</v>
      </c>
      <c r="G4428">
        <v>14</v>
      </c>
      <c r="H4428">
        <v>29</v>
      </c>
      <c r="I4428">
        <v>52</v>
      </c>
      <c r="J4428">
        <v>99</v>
      </c>
      <c r="K4428">
        <v>113</v>
      </c>
      <c r="L4428">
        <v>120</v>
      </c>
      <c r="M4428">
        <v>0.28000000000000003</v>
      </c>
      <c r="N4428">
        <v>0.57999999999999996</v>
      </c>
      <c r="O4428">
        <v>1.03</v>
      </c>
      <c r="P4428">
        <v>1.97</v>
      </c>
      <c r="Q4428">
        <v>2.2400000000000002</v>
      </c>
      <c r="R4428">
        <v>2.38</v>
      </c>
      <c r="S4428">
        <v>4.8</v>
      </c>
      <c r="T4428">
        <v>6.2</v>
      </c>
      <c r="U4428">
        <v>23.9</v>
      </c>
      <c r="V4428">
        <v>40</v>
      </c>
      <c r="W4428">
        <v>297.7</v>
      </c>
      <c r="X4428">
        <v>298.2</v>
      </c>
      <c r="Y4428">
        <v>8444</v>
      </c>
      <c r="Z4428">
        <v>73319</v>
      </c>
      <c r="AA4428">
        <v>39033</v>
      </c>
      <c r="AB4428">
        <v>71845</v>
      </c>
    </row>
    <row r="4429" spans="1:28" x14ac:dyDescent="0.25">
      <c r="A4429">
        <v>8033000</v>
      </c>
      <c r="B4429">
        <v>133</v>
      </c>
      <c r="C4429">
        <v>1.89</v>
      </c>
      <c r="D4429">
        <v>214.6</v>
      </c>
      <c r="E4429">
        <v>7</v>
      </c>
      <c r="F4429">
        <v>0.1</v>
      </c>
      <c r="G4429">
        <v>16</v>
      </c>
      <c r="H4429">
        <v>32</v>
      </c>
      <c r="I4429">
        <v>57</v>
      </c>
      <c r="J4429">
        <v>105</v>
      </c>
      <c r="K4429">
        <v>120</v>
      </c>
      <c r="L4429">
        <v>127</v>
      </c>
      <c r="M4429">
        <v>0.23</v>
      </c>
      <c r="N4429">
        <v>0.45</v>
      </c>
      <c r="O4429">
        <v>0.81</v>
      </c>
      <c r="P4429">
        <v>1.49</v>
      </c>
      <c r="Q4429">
        <v>1.7</v>
      </c>
      <c r="R4429">
        <v>1.8</v>
      </c>
      <c r="S4429">
        <v>3.7</v>
      </c>
      <c r="T4429">
        <v>4.8</v>
      </c>
      <c r="U4429">
        <v>17.899999999999999</v>
      </c>
      <c r="V4429">
        <v>29.4</v>
      </c>
      <c r="W4429">
        <v>213.5</v>
      </c>
      <c r="X4429">
        <v>213.8</v>
      </c>
      <c r="Y4429">
        <v>986</v>
      </c>
      <c r="Z4429">
        <v>125559</v>
      </c>
      <c r="AA4429">
        <v>98348</v>
      </c>
      <c r="AB4429">
        <v>131217</v>
      </c>
    </row>
    <row r="4430" spans="1:28" x14ac:dyDescent="0.25">
      <c r="A4430">
        <v>8033300</v>
      </c>
      <c r="B4430">
        <v>1</v>
      </c>
      <c r="C4430">
        <v>0.48</v>
      </c>
      <c r="D4430">
        <v>1.4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</v>
      </c>
      <c r="L4430">
        <v>1</v>
      </c>
      <c r="M4430">
        <v>0</v>
      </c>
      <c r="N4430">
        <v>0</v>
      </c>
      <c r="O4430">
        <v>0</v>
      </c>
      <c r="P4430">
        <v>0</v>
      </c>
      <c r="Q4430">
        <v>0.48</v>
      </c>
      <c r="R4430">
        <v>0.48</v>
      </c>
      <c r="S4430">
        <v>0</v>
      </c>
      <c r="T4430">
        <v>0</v>
      </c>
      <c r="U4430">
        <v>0</v>
      </c>
      <c r="V4430">
        <v>0</v>
      </c>
      <c r="W4430">
        <v>1.4</v>
      </c>
      <c r="X4430">
        <v>1.4</v>
      </c>
      <c r="Y4430">
        <v>14314</v>
      </c>
      <c r="Z4430">
        <v>14314</v>
      </c>
      <c r="AA4430">
        <v>-999</v>
      </c>
      <c r="AB4430">
        <v>-999</v>
      </c>
    </row>
    <row r="4431" spans="1:28" x14ac:dyDescent="0.25">
      <c r="A4431">
        <v>8033500</v>
      </c>
      <c r="B4431">
        <v>144</v>
      </c>
      <c r="C4431">
        <v>1.53</v>
      </c>
      <c r="D4431">
        <v>161</v>
      </c>
      <c r="E4431">
        <v>7</v>
      </c>
      <c r="F4431">
        <v>7.0000000000000007E-2</v>
      </c>
      <c r="G4431">
        <v>19</v>
      </c>
      <c r="H4431">
        <v>36</v>
      </c>
      <c r="I4431">
        <v>61</v>
      </c>
      <c r="J4431">
        <v>114</v>
      </c>
      <c r="K4431">
        <v>130</v>
      </c>
      <c r="L4431">
        <v>137</v>
      </c>
      <c r="M4431">
        <v>0.2</v>
      </c>
      <c r="N4431">
        <v>0.38</v>
      </c>
      <c r="O4431">
        <v>0.65</v>
      </c>
      <c r="P4431">
        <v>1.21</v>
      </c>
      <c r="Q4431">
        <v>1.38</v>
      </c>
      <c r="R4431">
        <v>1.46</v>
      </c>
      <c r="S4431">
        <v>2.8</v>
      </c>
      <c r="T4431">
        <v>3.7</v>
      </c>
      <c r="U4431">
        <v>13.5</v>
      </c>
      <c r="V4431">
        <v>22.2</v>
      </c>
      <c r="W4431">
        <v>160.19999999999999</v>
      </c>
      <c r="X4431">
        <v>160.4</v>
      </c>
      <c r="Y4431">
        <v>18836</v>
      </c>
      <c r="Z4431">
        <v>149158</v>
      </c>
      <c r="AA4431">
        <v>130648</v>
      </c>
      <c r="AB4431">
        <v>164108</v>
      </c>
    </row>
    <row r="4432" spans="1:28" x14ac:dyDescent="0.25">
      <c r="A4432">
        <v>8033900</v>
      </c>
      <c r="B4432">
        <v>3</v>
      </c>
      <c r="C4432">
        <v>0.82</v>
      </c>
      <c r="D4432">
        <v>1.9</v>
      </c>
      <c r="E4432">
        <v>0</v>
      </c>
      <c r="F4432">
        <v>0</v>
      </c>
      <c r="G4432">
        <v>0</v>
      </c>
      <c r="H4432">
        <v>0</v>
      </c>
      <c r="I4432">
        <v>1</v>
      </c>
      <c r="J4432">
        <v>3</v>
      </c>
      <c r="K4432">
        <v>3</v>
      </c>
      <c r="L4432">
        <v>3</v>
      </c>
      <c r="M4432">
        <v>0</v>
      </c>
      <c r="N4432">
        <v>0</v>
      </c>
      <c r="O4432">
        <v>0.27</v>
      </c>
      <c r="P4432">
        <v>0.82</v>
      </c>
      <c r="Q4432">
        <v>0.82</v>
      </c>
      <c r="R4432">
        <v>0.82</v>
      </c>
      <c r="S4432">
        <v>0</v>
      </c>
      <c r="T4432">
        <v>0</v>
      </c>
      <c r="U4432">
        <v>1.1000000000000001</v>
      </c>
      <c r="V4432">
        <v>1.9</v>
      </c>
      <c r="W4432">
        <v>1.9</v>
      </c>
      <c r="X4432">
        <v>1.9</v>
      </c>
      <c r="Y4432">
        <v>13004</v>
      </c>
      <c r="Z4432">
        <v>14729</v>
      </c>
      <c r="AA4432">
        <v>-999</v>
      </c>
      <c r="AB4432">
        <v>-999</v>
      </c>
    </row>
    <row r="4433" spans="1:28" x14ac:dyDescent="0.25">
      <c r="A4433">
        <v>8034500</v>
      </c>
      <c r="B4433">
        <v>19</v>
      </c>
      <c r="C4433">
        <v>1.94</v>
      </c>
      <c r="D4433">
        <v>221.4</v>
      </c>
      <c r="E4433">
        <v>2</v>
      </c>
      <c r="F4433">
        <v>0.2</v>
      </c>
      <c r="G4433">
        <v>6</v>
      </c>
      <c r="H4433">
        <v>7</v>
      </c>
      <c r="I4433">
        <v>8</v>
      </c>
      <c r="J4433">
        <v>13</v>
      </c>
      <c r="K4433">
        <v>19</v>
      </c>
      <c r="L4433">
        <v>19</v>
      </c>
      <c r="M4433">
        <v>0.61</v>
      </c>
      <c r="N4433">
        <v>0.72</v>
      </c>
      <c r="O4433">
        <v>0.82</v>
      </c>
      <c r="P4433">
        <v>1.33</v>
      </c>
      <c r="Q4433">
        <v>1.94</v>
      </c>
      <c r="R4433">
        <v>1.94</v>
      </c>
      <c r="S4433">
        <v>3.8</v>
      </c>
      <c r="T4433">
        <v>111.9</v>
      </c>
      <c r="U4433">
        <v>112</v>
      </c>
      <c r="V4433">
        <v>220.7</v>
      </c>
      <c r="W4433">
        <v>221.4</v>
      </c>
      <c r="X4433">
        <v>221.4</v>
      </c>
      <c r="Y4433">
        <v>4157</v>
      </c>
      <c r="Z4433">
        <v>27394</v>
      </c>
      <c r="AA4433">
        <v>26056</v>
      </c>
      <c r="AB4433">
        <v>26140</v>
      </c>
    </row>
    <row r="4434" spans="1:28" x14ac:dyDescent="0.25">
      <c r="A4434">
        <v>8036500</v>
      </c>
      <c r="B4434">
        <v>39</v>
      </c>
      <c r="C4434">
        <v>1.18</v>
      </c>
      <c r="D4434">
        <v>97.9</v>
      </c>
      <c r="E4434">
        <v>3</v>
      </c>
      <c r="F4434">
        <v>0.09</v>
      </c>
      <c r="G4434">
        <v>12</v>
      </c>
      <c r="H4434">
        <v>15</v>
      </c>
      <c r="I4434">
        <v>21</v>
      </c>
      <c r="J4434">
        <v>31</v>
      </c>
      <c r="K4434">
        <v>39</v>
      </c>
      <c r="L4434">
        <v>39</v>
      </c>
      <c r="M4434">
        <v>0.36</v>
      </c>
      <c r="N4434">
        <v>0.46</v>
      </c>
      <c r="O4434">
        <v>0.64</v>
      </c>
      <c r="P4434">
        <v>0.94</v>
      </c>
      <c r="Q4434">
        <v>1.18</v>
      </c>
      <c r="R4434">
        <v>1.18</v>
      </c>
      <c r="S4434">
        <v>2.2000000000000002</v>
      </c>
      <c r="T4434">
        <v>34.6</v>
      </c>
      <c r="U4434">
        <v>65.2</v>
      </c>
      <c r="V4434">
        <v>97.6</v>
      </c>
      <c r="W4434">
        <v>97.9</v>
      </c>
      <c r="X4434">
        <v>97.9</v>
      </c>
      <c r="Y4434">
        <v>16201</v>
      </c>
      <c r="Z4434">
        <v>52769</v>
      </c>
      <c r="AA4434">
        <v>29607</v>
      </c>
      <c r="AB4434">
        <v>52014</v>
      </c>
    </row>
    <row r="4435" spans="1:28" x14ac:dyDescent="0.25">
      <c r="A4435">
        <v>8037000</v>
      </c>
      <c r="B4435">
        <v>47</v>
      </c>
      <c r="C4435">
        <v>1.1299999999999999</v>
      </c>
      <c r="D4435">
        <v>114.4</v>
      </c>
      <c r="E4435">
        <v>4</v>
      </c>
      <c r="F4435">
        <v>0.1</v>
      </c>
      <c r="G4435">
        <v>15</v>
      </c>
      <c r="H4435">
        <v>18</v>
      </c>
      <c r="I4435">
        <v>26</v>
      </c>
      <c r="J4435">
        <v>36</v>
      </c>
      <c r="K4435">
        <v>45</v>
      </c>
      <c r="L4435">
        <v>46</v>
      </c>
      <c r="M4435">
        <v>0.36</v>
      </c>
      <c r="N4435">
        <v>0.43</v>
      </c>
      <c r="O4435">
        <v>0.63</v>
      </c>
      <c r="P4435">
        <v>0.87</v>
      </c>
      <c r="Q4435">
        <v>1.08</v>
      </c>
      <c r="R4435">
        <v>1.1100000000000001</v>
      </c>
      <c r="S4435">
        <v>2.1</v>
      </c>
      <c r="T4435">
        <v>27.8</v>
      </c>
      <c r="U4435">
        <v>52.2</v>
      </c>
      <c r="V4435">
        <v>77.900000000000006</v>
      </c>
      <c r="W4435">
        <v>114.4</v>
      </c>
      <c r="X4435">
        <v>114.4</v>
      </c>
      <c r="Y4435">
        <v>5711</v>
      </c>
      <c r="Z4435">
        <v>68829</v>
      </c>
      <c r="AA4435">
        <v>17393</v>
      </c>
      <c r="AB4435">
        <v>65523</v>
      </c>
    </row>
    <row r="4436" spans="1:28" x14ac:dyDescent="0.25">
      <c r="A4436">
        <v>8037050</v>
      </c>
      <c r="B4436">
        <v>5</v>
      </c>
      <c r="C4436">
        <v>6.18</v>
      </c>
      <c r="D4436">
        <v>6.6</v>
      </c>
      <c r="E4436">
        <v>0</v>
      </c>
      <c r="F4436">
        <v>0</v>
      </c>
      <c r="G4436">
        <v>0</v>
      </c>
      <c r="H4436">
        <v>0</v>
      </c>
      <c r="I4436">
        <v>1</v>
      </c>
      <c r="J4436">
        <v>4</v>
      </c>
      <c r="K4436">
        <v>4</v>
      </c>
      <c r="L4436">
        <v>5</v>
      </c>
      <c r="M4436">
        <v>0</v>
      </c>
      <c r="N4436">
        <v>0</v>
      </c>
      <c r="O4436">
        <v>1.24</v>
      </c>
      <c r="P4436">
        <v>4.95</v>
      </c>
      <c r="Q4436">
        <v>4.95</v>
      </c>
      <c r="R4436">
        <v>6.18</v>
      </c>
      <c r="S4436">
        <v>0</v>
      </c>
      <c r="T4436">
        <v>0</v>
      </c>
      <c r="U4436">
        <v>0.6</v>
      </c>
      <c r="V4436">
        <v>4.4000000000000004</v>
      </c>
      <c r="W4436">
        <v>4.4000000000000004</v>
      </c>
      <c r="X4436">
        <v>6.6</v>
      </c>
      <c r="Y4436">
        <v>2683</v>
      </c>
      <c r="Z4436">
        <v>6390</v>
      </c>
      <c r="AA4436">
        <v>-999</v>
      </c>
      <c r="AB4436">
        <v>-999</v>
      </c>
    </row>
    <row r="4437" spans="1:28" x14ac:dyDescent="0.25">
      <c r="A4437">
        <v>8038000</v>
      </c>
      <c r="B4437">
        <v>20</v>
      </c>
      <c r="C4437">
        <v>1.54</v>
      </c>
      <c r="D4437">
        <v>89.5</v>
      </c>
      <c r="E4437">
        <v>2</v>
      </c>
      <c r="F4437">
        <v>0.15</v>
      </c>
      <c r="G4437">
        <v>1</v>
      </c>
      <c r="H4437">
        <v>2</v>
      </c>
      <c r="I4437">
        <v>5</v>
      </c>
      <c r="J4437">
        <v>7</v>
      </c>
      <c r="K4437">
        <v>19</v>
      </c>
      <c r="L4437">
        <v>20</v>
      </c>
      <c r="M4437">
        <v>0.08</v>
      </c>
      <c r="N4437">
        <v>0.15</v>
      </c>
      <c r="O4437">
        <v>0.38</v>
      </c>
      <c r="P4437">
        <v>0.54</v>
      </c>
      <c r="Q4437">
        <v>1.46</v>
      </c>
      <c r="R4437">
        <v>1.54</v>
      </c>
      <c r="S4437">
        <v>0.1</v>
      </c>
      <c r="T4437">
        <v>0.4</v>
      </c>
      <c r="U4437">
        <v>57.7</v>
      </c>
      <c r="V4437">
        <v>58</v>
      </c>
      <c r="W4437">
        <v>88.2</v>
      </c>
      <c r="X4437">
        <v>89.5</v>
      </c>
      <c r="Y4437">
        <v>4094</v>
      </c>
      <c r="Z4437">
        <v>35343</v>
      </c>
      <c r="AA4437">
        <v>23024</v>
      </c>
      <c r="AB4437">
        <v>31384</v>
      </c>
    </row>
    <row r="4438" spans="1:28" x14ac:dyDescent="0.25">
      <c r="A4438">
        <v>8039100</v>
      </c>
      <c r="B4438">
        <v>2</v>
      </c>
      <c r="C4438">
        <v>0.87</v>
      </c>
      <c r="D4438">
        <v>30.1</v>
      </c>
      <c r="E4438">
        <v>1</v>
      </c>
      <c r="F4438">
        <v>0.44</v>
      </c>
      <c r="G4438">
        <v>1</v>
      </c>
      <c r="H4438">
        <v>1</v>
      </c>
      <c r="I4438">
        <v>2</v>
      </c>
      <c r="J4438">
        <v>2</v>
      </c>
      <c r="K4438">
        <v>2</v>
      </c>
      <c r="L4438">
        <v>2</v>
      </c>
      <c r="M4438">
        <v>0.44</v>
      </c>
      <c r="N4438">
        <v>0.44</v>
      </c>
      <c r="O4438">
        <v>0.87</v>
      </c>
      <c r="P4438">
        <v>0.87</v>
      </c>
      <c r="Q4438">
        <v>0.87</v>
      </c>
      <c r="R4438">
        <v>0.87</v>
      </c>
      <c r="S4438">
        <v>0.8</v>
      </c>
      <c r="T4438">
        <v>0.8</v>
      </c>
      <c r="U4438">
        <v>30.1</v>
      </c>
      <c r="V4438">
        <v>30.1</v>
      </c>
      <c r="W4438">
        <v>30.1</v>
      </c>
      <c r="X4438">
        <v>30.1</v>
      </c>
      <c r="Y4438">
        <v>13093</v>
      </c>
      <c r="Z4438">
        <v>17394</v>
      </c>
      <c r="AA4438">
        <v>13093</v>
      </c>
      <c r="AB4438">
        <v>13093</v>
      </c>
    </row>
    <row r="4439" spans="1:28" x14ac:dyDescent="0.25">
      <c r="A4439">
        <v>8040600</v>
      </c>
      <c r="B4439">
        <v>245</v>
      </c>
      <c r="C4439">
        <v>1.25</v>
      </c>
      <c r="D4439">
        <v>508.3</v>
      </c>
      <c r="E4439">
        <v>16</v>
      </c>
      <c r="F4439">
        <v>0.08</v>
      </c>
      <c r="G4439">
        <v>42</v>
      </c>
      <c r="H4439">
        <v>65</v>
      </c>
      <c r="I4439">
        <v>113</v>
      </c>
      <c r="J4439">
        <v>189</v>
      </c>
      <c r="K4439">
        <v>227</v>
      </c>
      <c r="L4439">
        <v>237</v>
      </c>
      <c r="M4439">
        <v>0.21</v>
      </c>
      <c r="N4439">
        <v>0.33</v>
      </c>
      <c r="O4439">
        <v>0.57999999999999996</v>
      </c>
      <c r="P4439">
        <v>0.96</v>
      </c>
      <c r="Q4439">
        <v>1.1599999999999999</v>
      </c>
      <c r="R4439">
        <v>1.21</v>
      </c>
      <c r="S4439">
        <v>1.9</v>
      </c>
      <c r="T4439">
        <v>7.8</v>
      </c>
      <c r="U4439">
        <v>22.1</v>
      </c>
      <c r="V4439">
        <v>431.9</v>
      </c>
      <c r="W4439">
        <v>507.7</v>
      </c>
      <c r="X4439">
        <v>508</v>
      </c>
      <c r="Y4439">
        <v>18119</v>
      </c>
      <c r="Z4439">
        <v>156981</v>
      </c>
      <c r="AA4439">
        <v>31032</v>
      </c>
      <c r="AB4439">
        <v>152938</v>
      </c>
    </row>
    <row r="4440" spans="1:28" x14ac:dyDescent="0.25">
      <c r="A4440">
        <v>8041000</v>
      </c>
      <c r="B4440">
        <v>249</v>
      </c>
      <c r="C4440">
        <v>1.22</v>
      </c>
      <c r="D4440">
        <v>507.3</v>
      </c>
      <c r="E4440">
        <v>17</v>
      </c>
      <c r="F4440">
        <v>0.08</v>
      </c>
      <c r="G4440">
        <v>42</v>
      </c>
      <c r="H4440">
        <v>65</v>
      </c>
      <c r="I4440">
        <v>115</v>
      </c>
      <c r="J4440">
        <v>192</v>
      </c>
      <c r="K4440">
        <v>230</v>
      </c>
      <c r="L4440">
        <v>241</v>
      </c>
      <c r="M4440">
        <v>0.21</v>
      </c>
      <c r="N4440">
        <v>0.32</v>
      </c>
      <c r="O4440">
        <v>0.56000000000000005</v>
      </c>
      <c r="P4440">
        <v>0.94</v>
      </c>
      <c r="Q4440">
        <v>1.1299999999999999</v>
      </c>
      <c r="R4440">
        <v>1.18</v>
      </c>
      <c r="S4440">
        <v>1.8</v>
      </c>
      <c r="T4440">
        <v>7.5</v>
      </c>
      <c r="U4440">
        <v>39.700000000000003</v>
      </c>
      <c r="V4440">
        <v>433.8</v>
      </c>
      <c r="W4440">
        <v>506.8</v>
      </c>
      <c r="X4440">
        <v>507</v>
      </c>
      <c r="Y4440">
        <v>27929</v>
      </c>
      <c r="Z4440">
        <v>197485</v>
      </c>
      <c r="AA4440">
        <v>48024</v>
      </c>
      <c r="AB4440">
        <v>188469</v>
      </c>
    </row>
    <row r="4441" spans="1:28" x14ac:dyDescent="0.25">
      <c r="A4441">
        <v>8041500</v>
      </c>
      <c r="B4441">
        <v>41</v>
      </c>
      <c r="C4441">
        <v>1.84</v>
      </c>
      <c r="D4441">
        <v>5</v>
      </c>
      <c r="E4441">
        <v>0</v>
      </c>
      <c r="F4441">
        <v>0</v>
      </c>
      <c r="G4441">
        <v>5</v>
      </c>
      <c r="H4441">
        <v>12</v>
      </c>
      <c r="I4441">
        <v>25</v>
      </c>
      <c r="J4441">
        <v>39</v>
      </c>
      <c r="K4441">
        <v>41</v>
      </c>
      <c r="L4441">
        <v>41</v>
      </c>
      <c r="M4441">
        <v>0.22</v>
      </c>
      <c r="N4441">
        <v>0.54</v>
      </c>
      <c r="O4441">
        <v>1.1200000000000001</v>
      </c>
      <c r="P4441">
        <v>1.75</v>
      </c>
      <c r="Q4441">
        <v>1.84</v>
      </c>
      <c r="R4441">
        <v>1.84</v>
      </c>
      <c r="S4441">
        <v>0.3</v>
      </c>
      <c r="T4441">
        <v>1.1000000000000001</v>
      </c>
      <c r="U4441">
        <v>2.6</v>
      </c>
      <c r="V4441">
        <v>4.7</v>
      </c>
      <c r="W4441">
        <v>5</v>
      </c>
      <c r="X4441">
        <v>5</v>
      </c>
      <c r="Y4441">
        <v>20967</v>
      </c>
      <c r="Z4441">
        <v>42408</v>
      </c>
      <c r="AA4441">
        <v>-999</v>
      </c>
      <c r="AB4441">
        <v>-999</v>
      </c>
    </row>
    <row r="4442" spans="1:28" x14ac:dyDescent="0.25">
      <c r="A4442">
        <v>8041700</v>
      </c>
      <c r="B4442">
        <v>2</v>
      </c>
      <c r="C4442">
        <v>0.21</v>
      </c>
      <c r="D4442">
        <v>0.8</v>
      </c>
      <c r="E4442">
        <v>0</v>
      </c>
      <c r="F4442">
        <v>0</v>
      </c>
      <c r="G4442">
        <v>0</v>
      </c>
      <c r="H4442">
        <v>0</v>
      </c>
      <c r="I4442">
        <v>2</v>
      </c>
      <c r="J4442">
        <v>2</v>
      </c>
      <c r="K4442">
        <v>2</v>
      </c>
      <c r="L4442">
        <v>2</v>
      </c>
      <c r="M4442">
        <v>0</v>
      </c>
      <c r="N4442">
        <v>0</v>
      </c>
      <c r="O4442">
        <v>0.21</v>
      </c>
      <c r="P4442">
        <v>0.21</v>
      </c>
      <c r="Q4442">
        <v>0.21</v>
      </c>
      <c r="R4442">
        <v>0.21</v>
      </c>
      <c r="S4442">
        <v>0</v>
      </c>
      <c r="T4442">
        <v>0</v>
      </c>
      <c r="U4442">
        <v>0.8</v>
      </c>
      <c r="V4442">
        <v>0.8</v>
      </c>
      <c r="W4442">
        <v>0.8</v>
      </c>
      <c r="X4442">
        <v>0.8</v>
      </c>
      <c r="Y4442">
        <v>34810</v>
      </c>
      <c r="Z4442">
        <v>35303</v>
      </c>
      <c r="AA4442">
        <v>-999</v>
      </c>
      <c r="AB4442">
        <v>-999</v>
      </c>
    </row>
    <row r="4443" spans="1:28" x14ac:dyDescent="0.25">
      <c r="A4443">
        <v>8042700</v>
      </c>
      <c r="B4443">
        <v>5</v>
      </c>
      <c r="C4443">
        <v>8.01</v>
      </c>
      <c r="D4443">
        <v>137.5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5</v>
      </c>
      <c r="L4443">
        <v>5</v>
      </c>
      <c r="M4443">
        <v>0</v>
      </c>
      <c r="N4443">
        <v>0</v>
      </c>
      <c r="O4443">
        <v>0</v>
      </c>
      <c r="P4443">
        <v>0</v>
      </c>
      <c r="Q4443">
        <v>8.01</v>
      </c>
      <c r="R4443">
        <v>8.01</v>
      </c>
      <c r="S4443">
        <v>0</v>
      </c>
      <c r="T4443">
        <v>0</v>
      </c>
      <c r="U4443">
        <v>0</v>
      </c>
      <c r="V4443">
        <v>0</v>
      </c>
      <c r="W4443">
        <v>137.5</v>
      </c>
      <c r="X4443">
        <v>137.5</v>
      </c>
      <c r="Y4443">
        <v>1294</v>
      </c>
      <c r="Z4443">
        <v>5188</v>
      </c>
      <c r="AA4443">
        <v>-999</v>
      </c>
      <c r="AB4443">
        <v>-999</v>
      </c>
    </row>
    <row r="4444" spans="1:28" x14ac:dyDescent="0.25">
      <c r="A4444">
        <v>8042800</v>
      </c>
      <c r="B4444">
        <v>41</v>
      </c>
      <c r="C4444">
        <v>2.36</v>
      </c>
      <c r="D4444">
        <v>27.6</v>
      </c>
      <c r="E4444">
        <v>1</v>
      </c>
      <c r="F4444">
        <v>0.06</v>
      </c>
      <c r="G4444">
        <v>1</v>
      </c>
      <c r="H4444">
        <v>1</v>
      </c>
      <c r="I4444">
        <v>8</v>
      </c>
      <c r="J4444">
        <v>24</v>
      </c>
      <c r="K4444">
        <v>39</v>
      </c>
      <c r="L4444">
        <v>40</v>
      </c>
      <c r="M4444">
        <v>0.06</v>
      </c>
      <c r="N4444">
        <v>0.06</v>
      </c>
      <c r="O4444">
        <v>0.46</v>
      </c>
      <c r="P4444">
        <v>1.38</v>
      </c>
      <c r="Q4444">
        <v>2.25</v>
      </c>
      <c r="R4444">
        <v>2.31</v>
      </c>
      <c r="S4444">
        <v>0.3</v>
      </c>
      <c r="T4444">
        <v>0.3</v>
      </c>
      <c r="U4444">
        <v>12.3</v>
      </c>
      <c r="V4444">
        <v>15.7</v>
      </c>
      <c r="W4444">
        <v>27.4</v>
      </c>
      <c r="X4444">
        <v>27.5</v>
      </c>
      <c r="Y4444">
        <v>4327</v>
      </c>
      <c r="Z4444">
        <v>21562</v>
      </c>
      <c r="AA4444">
        <v>14835</v>
      </c>
      <c r="AB4444">
        <v>14835</v>
      </c>
    </row>
    <row r="4445" spans="1:28" x14ac:dyDescent="0.25">
      <c r="A4445">
        <v>8043950</v>
      </c>
      <c r="B4445">
        <v>45</v>
      </c>
      <c r="C4445">
        <v>5.66</v>
      </c>
      <c r="D4445">
        <v>130</v>
      </c>
      <c r="E4445">
        <v>2</v>
      </c>
      <c r="F4445">
        <v>0.25</v>
      </c>
      <c r="G4445">
        <v>0</v>
      </c>
      <c r="H4445">
        <v>0</v>
      </c>
      <c r="I4445">
        <v>6</v>
      </c>
      <c r="J4445">
        <v>21</v>
      </c>
      <c r="K4445">
        <v>25</v>
      </c>
      <c r="L4445">
        <v>40</v>
      </c>
      <c r="M4445">
        <v>0</v>
      </c>
      <c r="N4445">
        <v>0</v>
      </c>
      <c r="O4445">
        <v>0.76</v>
      </c>
      <c r="P4445">
        <v>2.64</v>
      </c>
      <c r="Q4445">
        <v>3.15</v>
      </c>
      <c r="R4445">
        <v>5.04</v>
      </c>
      <c r="S4445">
        <v>0</v>
      </c>
      <c r="T4445">
        <v>0</v>
      </c>
      <c r="U4445">
        <v>98</v>
      </c>
      <c r="V4445">
        <v>116.7</v>
      </c>
      <c r="W4445">
        <v>117.2</v>
      </c>
      <c r="X4445">
        <v>127.5</v>
      </c>
      <c r="Y4445">
        <v>4768</v>
      </c>
      <c r="Z4445">
        <v>23836</v>
      </c>
      <c r="AA4445">
        <v>4768</v>
      </c>
      <c r="AB4445">
        <v>16223</v>
      </c>
    </row>
    <row r="4446" spans="1:28" x14ac:dyDescent="0.25">
      <c r="A4446">
        <v>8044000</v>
      </c>
      <c r="B4446">
        <v>46</v>
      </c>
      <c r="C4446">
        <v>5.32</v>
      </c>
      <c r="D4446">
        <v>120.1</v>
      </c>
      <c r="E4446">
        <v>2</v>
      </c>
      <c r="F4446">
        <v>0.23</v>
      </c>
      <c r="G4446">
        <v>0</v>
      </c>
      <c r="H4446">
        <v>0</v>
      </c>
      <c r="I4446">
        <v>6</v>
      </c>
      <c r="J4446">
        <v>21</v>
      </c>
      <c r="K4446">
        <v>25</v>
      </c>
      <c r="L4446">
        <v>41</v>
      </c>
      <c r="M4446">
        <v>0</v>
      </c>
      <c r="N4446">
        <v>0</v>
      </c>
      <c r="O4446">
        <v>0.69</v>
      </c>
      <c r="P4446">
        <v>2.4300000000000002</v>
      </c>
      <c r="Q4446">
        <v>2.89</v>
      </c>
      <c r="R4446">
        <v>4.74</v>
      </c>
      <c r="S4446">
        <v>0</v>
      </c>
      <c r="T4446">
        <v>0</v>
      </c>
      <c r="U4446">
        <v>90.1</v>
      </c>
      <c r="V4446">
        <v>107.2</v>
      </c>
      <c r="W4446">
        <v>107.7</v>
      </c>
      <c r="X4446">
        <v>117.7</v>
      </c>
      <c r="Y4446">
        <v>6424</v>
      </c>
      <c r="Z4446">
        <v>27042</v>
      </c>
      <c r="AA4446">
        <v>6498</v>
      </c>
      <c r="AB4446">
        <v>18621</v>
      </c>
    </row>
    <row r="4447" spans="1:28" x14ac:dyDescent="0.25">
      <c r="A4447">
        <v>8044500</v>
      </c>
      <c r="B4447">
        <v>124</v>
      </c>
      <c r="C4447">
        <v>2.8</v>
      </c>
      <c r="D4447">
        <v>304.8</v>
      </c>
      <c r="E4447">
        <v>10</v>
      </c>
      <c r="F4447">
        <v>0.23</v>
      </c>
      <c r="G4447">
        <v>2</v>
      </c>
      <c r="H4447">
        <v>3</v>
      </c>
      <c r="I4447">
        <v>20</v>
      </c>
      <c r="J4447">
        <v>71</v>
      </c>
      <c r="K4447">
        <v>96</v>
      </c>
      <c r="L4447">
        <v>115</v>
      </c>
      <c r="M4447">
        <v>0.05</v>
      </c>
      <c r="N4447">
        <v>7.0000000000000007E-2</v>
      </c>
      <c r="O4447">
        <v>0.45</v>
      </c>
      <c r="P4447">
        <v>1.6</v>
      </c>
      <c r="Q4447">
        <v>2.17</v>
      </c>
      <c r="R4447">
        <v>2.59</v>
      </c>
      <c r="S4447">
        <v>257.10000000000002</v>
      </c>
      <c r="T4447">
        <v>257.5</v>
      </c>
      <c r="U4447">
        <v>281.10000000000002</v>
      </c>
      <c r="V4447">
        <v>289.5</v>
      </c>
      <c r="W4447">
        <v>296</v>
      </c>
      <c r="X4447">
        <v>298.10000000000002</v>
      </c>
      <c r="Y4447">
        <v>4903</v>
      </c>
      <c r="Z4447">
        <v>50471</v>
      </c>
      <c r="AA4447">
        <v>18520</v>
      </c>
      <c r="AB4447">
        <v>37012</v>
      </c>
    </row>
    <row r="4448" spans="1:28" x14ac:dyDescent="0.25">
      <c r="A4448">
        <v>8046000</v>
      </c>
      <c r="B4448">
        <v>47</v>
      </c>
      <c r="C4448">
        <v>7.23</v>
      </c>
      <c r="D4448">
        <v>167.8</v>
      </c>
      <c r="E4448">
        <v>6</v>
      </c>
      <c r="F4448">
        <v>0.92</v>
      </c>
      <c r="G4448">
        <v>2</v>
      </c>
      <c r="H4448">
        <v>3</v>
      </c>
      <c r="I4448">
        <v>41</v>
      </c>
      <c r="J4448">
        <v>42</v>
      </c>
      <c r="K4448">
        <v>46</v>
      </c>
      <c r="L4448">
        <v>46</v>
      </c>
      <c r="M4448">
        <v>0.31</v>
      </c>
      <c r="N4448">
        <v>0.46</v>
      </c>
      <c r="O4448">
        <v>6.31</v>
      </c>
      <c r="P4448">
        <v>6.46</v>
      </c>
      <c r="Q4448">
        <v>7.08</v>
      </c>
      <c r="R4448">
        <v>7.08</v>
      </c>
      <c r="S4448">
        <v>1.9</v>
      </c>
      <c r="T4448">
        <v>2.1</v>
      </c>
      <c r="U4448">
        <v>155.1</v>
      </c>
      <c r="V4448">
        <v>155.6</v>
      </c>
      <c r="W4448">
        <v>167.3</v>
      </c>
      <c r="X4448">
        <v>167.3</v>
      </c>
      <c r="Y4448">
        <v>4552</v>
      </c>
      <c r="Z4448">
        <v>27469</v>
      </c>
      <c r="AA4448">
        <v>14106</v>
      </c>
      <c r="AB4448">
        <v>23236</v>
      </c>
    </row>
    <row r="4449" spans="1:28" x14ac:dyDescent="0.25">
      <c r="A4449">
        <v>8047000</v>
      </c>
      <c r="B4449">
        <v>50</v>
      </c>
      <c r="C4449">
        <v>4.47</v>
      </c>
      <c r="D4449">
        <v>550.6</v>
      </c>
      <c r="E4449">
        <v>7</v>
      </c>
      <c r="F4449">
        <v>0.63</v>
      </c>
      <c r="G4449">
        <v>2</v>
      </c>
      <c r="H4449">
        <v>3</v>
      </c>
      <c r="I4449">
        <v>44</v>
      </c>
      <c r="J4449">
        <v>45</v>
      </c>
      <c r="K4449">
        <v>49</v>
      </c>
      <c r="L4449">
        <v>49</v>
      </c>
      <c r="M4449">
        <v>0.18</v>
      </c>
      <c r="N4449">
        <v>0.27</v>
      </c>
      <c r="O4449">
        <v>3.94</v>
      </c>
      <c r="P4449">
        <v>4.03</v>
      </c>
      <c r="Q4449">
        <v>4.3899999999999997</v>
      </c>
      <c r="R4449">
        <v>4.3899999999999997</v>
      </c>
      <c r="S4449">
        <v>1.1000000000000001</v>
      </c>
      <c r="T4449">
        <v>1.2</v>
      </c>
      <c r="U4449">
        <v>543.20000000000005</v>
      </c>
      <c r="V4449">
        <v>543.5</v>
      </c>
      <c r="W4449">
        <v>550.29999999999995</v>
      </c>
      <c r="X4449">
        <v>550.29999999999995</v>
      </c>
      <c r="Y4449">
        <v>1847</v>
      </c>
      <c r="Z4449">
        <v>33550</v>
      </c>
      <c r="AA4449">
        <v>1847</v>
      </c>
      <c r="AB4449">
        <v>26830</v>
      </c>
    </row>
    <row r="4450" spans="1:28" x14ac:dyDescent="0.25">
      <c r="A4450">
        <v>8047500</v>
      </c>
      <c r="B4450">
        <v>58</v>
      </c>
      <c r="C4450">
        <v>4.32</v>
      </c>
      <c r="D4450">
        <v>459.5</v>
      </c>
      <c r="E4450">
        <v>8</v>
      </c>
      <c r="F4450">
        <v>0.6</v>
      </c>
      <c r="G4450">
        <v>2</v>
      </c>
      <c r="H4450">
        <v>4</v>
      </c>
      <c r="I4450">
        <v>46</v>
      </c>
      <c r="J4450">
        <v>49</v>
      </c>
      <c r="K4450">
        <v>55</v>
      </c>
      <c r="L4450">
        <v>57</v>
      </c>
      <c r="M4450">
        <v>0.15</v>
      </c>
      <c r="N4450">
        <v>0.3</v>
      </c>
      <c r="O4450">
        <v>3.43</v>
      </c>
      <c r="P4450">
        <v>3.65</v>
      </c>
      <c r="Q4450">
        <v>4.0999999999999996</v>
      </c>
      <c r="R4450">
        <v>4.25</v>
      </c>
      <c r="S4450">
        <v>0.9</v>
      </c>
      <c r="T4450">
        <v>1.3</v>
      </c>
      <c r="U4450">
        <v>452.7</v>
      </c>
      <c r="V4450">
        <v>453.3</v>
      </c>
      <c r="W4450">
        <v>459.1</v>
      </c>
      <c r="X4450">
        <v>459.3</v>
      </c>
      <c r="Y4450">
        <v>3725</v>
      </c>
      <c r="Z4450">
        <v>34409</v>
      </c>
      <c r="AA4450">
        <v>3725</v>
      </c>
      <c r="AB4450">
        <v>29145</v>
      </c>
    </row>
    <row r="4451" spans="1:28" x14ac:dyDescent="0.25">
      <c r="A4451">
        <v>8048000</v>
      </c>
      <c r="B4451">
        <v>192</v>
      </c>
      <c r="C4451">
        <v>2.85</v>
      </c>
      <c r="D4451">
        <v>435.4</v>
      </c>
      <c r="E4451">
        <v>20</v>
      </c>
      <c r="F4451">
        <v>0.3</v>
      </c>
      <c r="G4451">
        <v>8</v>
      </c>
      <c r="H4451">
        <v>11</v>
      </c>
      <c r="I4451">
        <v>71</v>
      </c>
      <c r="J4451">
        <v>126</v>
      </c>
      <c r="K4451">
        <v>157</v>
      </c>
      <c r="L4451">
        <v>181</v>
      </c>
      <c r="M4451">
        <v>0.12</v>
      </c>
      <c r="N4451">
        <v>0.16</v>
      </c>
      <c r="O4451">
        <v>1.05</v>
      </c>
      <c r="P4451">
        <v>1.87</v>
      </c>
      <c r="Q4451">
        <v>2.33</v>
      </c>
      <c r="R4451">
        <v>2.68</v>
      </c>
      <c r="S4451">
        <v>311.39999999999998</v>
      </c>
      <c r="T4451">
        <v>311.8</v>
      </c>
      <c r="U4451">
        <v>418</v>
      </c>
      <c r="V4451">
        <v>423.7</v>
      </c>
      <c r="W4451">
        <v>429.1</v>
      </c>
      <c r="X4451">
        <v>430.9</v>
      </c>
      <c r="Y4451">
        <v>132</v>
      </c>
      <c r="Z4451">
        <v>69291</v>
      </c>
      <c r="AA4451">
        <v>7223</v>
      </c>
      <c r="AB4451">
        <v>50288</v>
      </c>
    </row>
    <row r="4452" spans="1:28" x14ac:dyDescent="0.25">
      <c r="A4452">
        <v>8048543</v>
      </c>
      <c r="B4452">
        <v>198</v>
      </c>
      <c r="C4452">
        <v>2.86</v>
      </c>
      <c r="D4452">
        <v>427.9</v>
      </c>
      <c r="E4452">
        <v>22</v>
      </c>
      <c r="F4452">
        <v>0.32</v>
      </c>
      <c r="G4452">
        <v>9</v>
      </c>
      <c r="H4452">
        <v>12</v>
      </c>
      <c r="I4452">
        <v>75</v>
      </c>
      <c r="J4452">
        <v>130</v>
      </c>
      <c r="K4452">
        <v>161</v>
      </c>
      <c r="L4452">
        <v>186</v>
      </c>
      <c r="M4452">
        <v>0.13</v>
      </c>
      <c r="N4452">
        <v>0.17</v>
      </c>
      <c r="O4452">
        <v>1.08</v>
      </c>
      <c r="P4452">
        <v>1.88</v>
      </c>
      <c r="Q4452">
        <v>2.33</v>
      </c>
      <c r="R4452">
        <v>2.69</v>
      </c>
      <c r="S4452">
        <v>303.2</v>
      </c>
      <c r="T4452">
        <v>303.60000000000002</v>
      </c>
      <c r="U4452">
        <v>410.9</v>
      </c>
      <c r="V4452">
        <v>416.4</v>
      </c>
      <c r="W4452">
        <v>421.7</v>
      </c>
      <c r="X4452">
        <v>423.5</v>
      </c>
      <c r="Y4452">
        <v>1735</v>
      </c>
      <c r="Z4452">
        <v>70853</v>
      </c>
      <c r="AA4452">
        <v>10521</v>
      </c>
      <c r="AB4452">
        <v>50148</v>
      </c>
    </row>
    <row r="4453" spans="1:28" x14ac:dyDescent="0.25">
      <c r="A4453">
        <v>8049500</v>
      </c>
      <c r="B4453">
        <v>225</v>
      </c>
      <c r="C4453">
        <v>2.85</v>
      </c>
      <c r="D4453">
        <v>391.4</v>
      </c>
      <c r="E4453">
        <v>24</v>
      </c>
      <c r="F4453">
        <v>0.3</v>
      </c>
      <c r="G4453">
        <v>12</v>
      </c>
      <c r="H4453">
        <v>15</v>
      </c>
      <c r="I4453">
        <v>81</v>
      </c>
      <c r="J4453">
        <v>142</v>
      </c>
      <c r="K4453">
        <v>178</v>
      </c>
      <c r="L4453">
        <v>211</v>
      </c>
      <c r="M4453">
        <v>0.15</v>
      </c>
      <c r="N4453">
        <v>0.19</v>
      </c>
      <c r="O4453">
        <v>1.02</v>
      </c>
      <c r="P4453">
        <v>1.8</v>
      </c>
      <c r="Q4453">
        <v>2.25</v>
      </c>
      <c r="R4453">
        <v>2.67</v>
      </c>
      <c r="S4453">
        <v>265.5</v>
      </c>
      <c r="T4453">
        <v>265.8</v>
      </c>
      <c r="U4453">
        <v>376</v>
      </c>
      <c r="V4453">
        <v>380.9</v>
      </c>
      <c r="W4453">
        <v>385.7</v>
      </c>
      <c r="X4453">
        <v>387.5</v>
      </c>
      <c r="Y4453">
        <v>3610</v>
      </c>
      <c r="Z4453">
        <v>80796</v>
      </c>
      <c r="AA4453">
        <v>17901</v>
      </c>
      <c r="AB4453">
        <v>66321</v>
      </c>
    </row>
    <row r="4454" spans="1:28" x14ac:dyDescent="0.25">
      <c r="A4454">
        <v>8049600</v>
      </c>
      <c r="B4454">
        <v>9</v>
      </c>
      <c r="C4454">
        <v>2.93</v>
      </c>
      <c r="D4454">
        <v>43.6</v>
      </c>
      <c r="E4454">
        <v>2</v>
      </c>
      <c r="F4454">
        <v>0.65</v>
      </c>
      <c r="G4454">
        <v>0</v>
      </c>
      <c r="H4454">
        <v>0</v>
      </c>
      <c r="I4454">
        <v>4</v>
      </c>
      <c r="J4454">
        <v>8</v>
      </c>
      <c r="K4454">
        <v>9</v>
      </c>
      <c r="L4454">
        <v>9</v>
      </c>
      <c r="M4454">
        <v>0</v>
      </c>
      <c r="N4454">
        <v>0</v>
      </c>
      <c r="O4454">
        <v>1.3</v>
      </c>
      <c r="P4454">
        <v>2.6</v>
      </c>
      <c r="Q4454">
        <v>2.93</v>
      </c>
      <c r="R4454">
        <v>2.93</v>
      </c>
      <c r="S4454">
        <v>0</v>
      </c>
      <c r="T4454">
        <v>0</v>
      </c>
      <c r="U4454">
        <v>38.1</v>
      </c>
      <c r="V4454">
        <v>43.1</v>
      </c>
      <c r="W4454">
        <v>43.6</v>
      </c>
      <c r="X4454">
        <v>43.6</v>
      </c>
      <c r="Y4454">
        <v>1893</v>
      </c>
      <c r="Z4454">
        <v>9896</v>
      </c>
      <c r="AA4454">
        <v>6734</v>
      </c>
      <c r="AB4454">
        <v>8327</v>
      </c>
    </row>
    <row r="4455" spans="1:28" x14ac:dyDescent="0.25">
      <c r="A4455">
        <v>8049700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-999</v>
      </c>
      <c r="Z4455">
        <v>-999</v>
      </c>
      <c r="AA4455">
        <v>-999</v>
      </c>
      <c r="AB4455">
        <v>-999</v>
      </c>
    </row>
    <row r="4456" spans="1:28" x14ac:dyDescent="0.25">
      <c r="A4456">
        <v>8050100</v>
      </c>
      <c r="B4456">
        <v>12</v>
      </c>
      <c r="C4456">
        <v>1.56</v>
      </c>
      <c r="D4456">
        <v>1160.3</v>
      </c>
      <c r="E4456">
        <v>4</v>
      </c>
      <c r="F4456">
        <v>0.52</v>
      </c>
      <c r="G4456">
        <v>1</v>
      </c>
      <c r="H4456">
        <v>1</v>
      </c>
      <c r="I4456">
        <v>5</v>
      </c>
      <c r="J4456">
        <v>9</v>
      </c>
      <c r="K4456">
        <v>10</v>
      </c>
      <c r="L4456">
        <v>12</v>
      </c>
      <c r="M4456">
        <v>0.13</v>
      </c>
      <c r="N4456">
        <v>0.13</v>
      </c>
      <c r="O4456">
        <v>0.65</v>
      </c>
      <c r="P4456">
        <v>1.17</v>
      </c>
      <c r="Q4456">
        <v>1.3</v>
      </c>
      <c r="R4456">
        <v>1.56</v>
      </c>
      <c r="S4456">
        <v>113.6</v>
      </c>
      <c r="T4456">
        <v>113.6</v>
      </c>
      <c r="U4456">
        <v>128.80000000000001</v>
      </c>
      <c r="V4456">
        <v>130.80000000000001</v>
      </c>
      <c r="W4456">
        <v>131</v>
      </c>
      <c r="X4456">
        <v>1160.3</v>
      </c>
      <c r="Y4456">
        <v>2409</v>
      </c>
      <c r="Z4456">
        <v>24619</v>
      </c>
      <c r="AA4456">
        <v>2409</v>
      </c>
      <c r="AB4456">
        <v>18287</v>
      </c>
    </row>
    <row r="4457" spans="1:28" x14ac:dyDescent="0.25">
      <c r="A4457">
        <v>8050400</v>
      </c>
      <c r="B4457">
        <v>33</v>
      </c>
      <c r="C4457">
        <v>7.17</v>
      </c>
      <c r="D4457">
        <v>129.6</v>
      </c>
      <c r="E4457">
        <v>6</v>
      </c>
      <c r="F4457">
        <v>1.3</v>
      </c>
      <c r="G4457">
        <v>0</v>
      </c>
      <c r="H4457">
        <v>0</v>
      </c>
      <c r="I4457">
        <v>23</v>
      </c>
      <c r="J4457">
        <v>33</v>
      </c>
      <c r="K4457">
        <v>33</v>
      </c>
      <c r="L4457">
        <v>33</v>
      </c>
      <c r="M4457">
        <v>0</v>
      </c>
      <c r="N4457">
        <v>0</v>
      </c>
      <c r="O4457">
        <v>5</v>
      </c>
      <c r="P4457">
        <v>7.17</v>
      </c>
      <c r="Q4457">
        <v>7.17</v>
      </c>
      <c r="R4457">
        <v>7.17</v>
      </c>
      <c r="S4457">
        <v>0</v>
      </c>
      <c r="T4457">
        <v>0</v>
      </c>
      <c r="U4457">
        <v>72</v>
      </c>
      <c r="V4457">
        <v>129.6</v>
      </c>
      <c r="W4457">
        <v>129.6</v>
      </c>
      <c r="X4457">
        <v>129.6</v>
      </c>
      <c r="Y4457">
        <v>4045</v>
      </c>
      <c r="Z4457">
        <v>21195</v>
      </c>
      <c r="AA4457">
        <v>14055</v>
      </c>
      <c r="AB4457">
        <v>25754</v>
      </c>
    </row>
    <row r="4458" spans="1:28" x14ac:dyDescent="0.25">
      <c r="A4458">
        <v>8050500</v>
      </c>
      <c r="B4458">
        <v>45</v>
      </c>
      <c r="C4458">
        <v>4.55</v>
      </c>
      <c r="D4458">
        <v>70.7</v>
      </c>
      <c r="E4458">
        <v>6</v>
      </c>
      <c r="F4458">
        <v>0.61</v>
      </c>
      <c r="G4458">
        <v>0</v>
      </c>
      <c r="H4458">
        <v>0</v>
      </c>
      <c r="I4458">
        <v>25</v>
      </c>
      <c r="J4458">
        <v>44</v>
      </c>
      <c r="K4458">
        <v>44</v>
      </c>
      <c r="L4458">
        <v>44</v>
      </c>
      <c r="M4458">
        <v>0</v>
      </c>
      <c r="N4458">
        <v>0</v>
      </c>
      <c r="O4458">
        <v>2.5299999999999998</v>
      </c>
      <c r="P4458">
        <v>4.45</v>
      </c>
      <c r="Q4458">
        <v>4.45</v>
      </c>
      <c r="R4458">
        <v>4.45</v>
      </c>
      <c r="S4458">
        <v>0</v>
      </c>
      <c r="T4458">
        <v>0</v>
      </c>
      <c r="U4458">
        <v>37</v>
      </c>
      <c r="V4458">
        <v>70.7</v>
      </c>
      <c r="W4458">
        <v>70.7</v>
      </c>
      <c r="X4458">
        <v>70.7</v>
      </c>
      <c r="Y4458">
        <v>5857</v>
      </c>
      <c r="Z4458">
        <v>33491</v>
      </c>
      <c r="AA4458">
        <v>36429</v>
      </c>
      <c r="AB4458">
        <v>44347</v>
      </c>
    </row>
    <row r="4459" spans="1:28" x14ac:dyDescent="0.25">
      <c r="A4459">
        <v>8050800</v>
      </c>
      <c r="B4459">
        <v>1</v>
      </c>
      <c r="C4459">
        <v>0.99</v>
      </c>
      <c r="D4459">
        <v>4.9000000000000004</v>
      </c>
      <c r="E4459">
        <v>0</v>
      </c>
      <c r="F4459">
        <v>0</v>
      </c>
      <c r="G4459">
        <v>0</v>
      </c>
      <c r="H4459">
        <v>1</v>
      </c>
      <c r="I4459">
        <v>1</v>
      </c>
      <c r="J4459">
        <v>1</v>
      </c>
      <c r="K4459">
        <v>1</v>
      </c>
      <c r="L4459">
        <v>1</v>
      </c>
      <c r="M4459">
        <v>0</v>
      </c>
      <c r="N4459">
        <v>0.99</v>
      </c>
      <c r="O4459">
        <v>0.99</v>
      </c>
      <c r="P4459">
        <v>0.99</v>
      </c>
      <c r="Q4459">
        <v>0.99</v>
      </c>
      <c r="R4459">
        <v>0.99</v>
      </c>
      <c r="S4459">
        <v>0</v>
      </c>
      <c r="T4459">
        <v>4.9000000000000004</v>
      </c>
      <c r="U4459">
        <v>4.9000000000000004</v>
      </c>
      <c r="V4459">
        <v>4.9000000000000004</v>
      </c>
      <c r="W4459">
        <v>4.9000000000000004</v>
      </c>
      <c r="X4459">
        <v>4.9000000000000004</v>
      </c>
      <c r="Y4459">
        <v>14026</v>
      </c>
      <c r="Z4459">
        <v>14026</v>
      </c>
      <c r="AA4459">
        <v>-999</v>
      </c>
      <c r="AB4459">
        <v>-999</v>
      </c>
    </row>
    <row r="4460" spans="1:28" x14ac:dyDescent="0.25">
      <c r="A4460">
        <v>8051000</v>
      </c>
      <c r="B4460">
        <v>11</v>
      </c>
      <c r="C4460">
        <v>1.59</v>
      </c>
      <c r="D4460">
        <v>45.3</v>
      </c>
      <c r="E4460">
        <v>1</v>
      </c>
      <c r="F4460">
        <v>0.14000000000000001</v>
      </c>
      <c r="G4460">
        <v>0</v>
      </c>
      <c r="H4460">
        <v>1</v>
      </c>
      <c r="I4460">
        <v>1</v>
      </c>
      <c r="J4460">
        <v>5</v>
      </c>
      <c r="K4460">
        <v>11</v>
      </c>
      <c r="L4460">
        <v>11</v>
      </c>
      <c r="M4460">
        <v>0</v>
      </c>
      <c r="N4460">
        <v>0.14000000000000001</v>
      </c>
      <c r="O4460">
        <v>0.14000000000000001</v>
      </c>
      <c r="P4460">
        <v>0.72</v>
      </c>
      <c r="Q4460">
        <v>1.59</v>
      </c>
      <c r="R4460">
        <v>1.59</v>
      </c>
      <c r="S4460">
        <v>0</v>
      </c>
      <c r="T4460">
        <v>0.7</v>
      </c>
      <c r="U4460">
        <v>0.7</v>
      </c>
      <c r="V4460">
        <v>1.9</v>
      </c>
      <c r="W4460">
        <v>45.3</v>
      </c>
      <c r="X4460">
        <v>45.3</v>
      </c>
      <c r="Y4460">
        <v>4297</v>
      </c>
      <c r="Z4460">
        <v>15719</v>
      </c>
      <c r="AA4460">
        <v>16395</v>
      </c>
      <c r="AB4460">
        <v>16395</v>
      </c>
    </row>
    <row r="4461" spans="1:28" x14ac:dyDescent="0.25">
      <c r="A4461">
        <v>8051500</v>
      </c>
      <c r="B4461">
        <v>85</v>
      </c>
      <c r="C4461">
        <v>11.13</v>
      </c>
      <c r="D4461">
        <v>104.7</v>
      </c>
      <c r="E4461">
        <v>20</v>
      </c>
      <c r="F4461">
        <v>2.62</v>
      </c>
      <c r="G4461">
        <v>0</v>
      </c>
      <c r="H4461">
        <v>0</v>
      </c>
      <c r="I4461">
        <v>0</v>
      </c>
      <c r="J4461">
        <v>63</v>
      </c>
      <c r="K4461">
        <v>77</v>
      </c>
      <c r="L4461">
        <v>85</v>
      </c>
      <c r="M4461">
        <v>0</v>
      </c>
      <c r="N4461">
        <v>0</v>
      </c>
      <c r="O4461">
        <v>0</v>
      </c>
      <c r="P4461">
        <v>8.25</v>
      </c>
      <c r="Q4461">
        <v>10.09</v>
      </c>
      <c r="R4461">
        <v>11.13</v>
      </c>
      <c r="S4461">
        <v>0</v>
      </c>
      <c r="T4461">
        <v>0</v>
      </c>
      <c r="U4461">
        <v>0</v>
      </c>
      <c r="V4461">
        <v>99.4</v>
      </c>
      <c r="W4461">
        <v>103.6</v>
      </c>
      <c r="X4461">
        <v>104.7</v>
      </c>
      <c r="Y4461">
        <v>6276</v>
      </c>
      <c r="Z4461">
        <v>38074</v>
      </c>
      <c r="AA4461">
        <v>17418</v>
      </c>
      <c r="AB4461">
        <v>36928</v>
      </c>
    </row>
    <row r="4462" spans="1:28" x14ac:dyDescent="0.25">
      <c r="A4462">
        <v>8052700</v>
      </c>
      <c r="B4462">
        <v>20</v>
      </c>
      <c r="C4462">
        <v>10.56</v>
      </c>
      <c r="D4462">
        <v>132.19999999999999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8</v>
      </c>
      <c r="K4462">
        <v>20</v>
      </c>
      <c r="L4462">
        <v>20</v>
      </c>
      <c r="M4462">
        <v>0</v>
      </c>
      <c r="N4462">
        <v>0</v>
      </c>
      <c r="O4462">
        <v>0</v>
      </c>
      <c r="P4462">
        <v>4.22</v>
      </c>
      <c r="Q4462">
        <v>10.56</v>
      </c>
      <c r="R4462">
        <v>10.56</v>
      </c>
      <c r="S4462">
        <v>0</v>
      </c>
      <c r="T4462">
        <v>0</v>
      </c>
      <c r="U4462">
        <v>0</v>
      </c>
      <c r="V4462">
        <v>83.8</v>
      </c>
      <c r="W4462">
        <v>132.19999999999999</v>
      </c>
      <c r="X4462">
        <v>132.19999999999999</v>
      </c>
      <c r="Y4462">
        <v>1160</v>
      </c>
      <c r="Z4462">
        <v>15160</v>
      </c>
      <c r="AA4462">
        <v>-999</v>
      </c>
      <c r="AB4462">
        <v>-999</v>
      </c>
    </row>
    <row r="4463" spans="1:28" x14ac:dyDescent="0.25">
      <c r="A4463">
        <v>8053000</v>
      </c>
      <c r="B4463">
        <v>198</v>
      </c>
      <c r="C4463">
        <v>4.5599999999999996</v>
      </c>
      <c r="D4463">
        <v>1193</v>
      </c>
      <c r="E4463">
        <v>29</v>
      </c>
      <c r="F4463">
        <v>0.67</v>
      </c>
      <c r="G4463">
        <v>4</v>
      </c>
      <c r="H4463">
        <v>5</v>
      </c>
      <c r="I4463">
        <v>33</v>
      </c>
      <c r="J4463">
        <v>143</v>
      </c>
      <c r="K4463">
        <v>188</v>
      </c>
      <c r="L4463">
        <v>197</v>
      </c>
      <c r="M4463">
        <v>0.09</v>
      </c>
      <c r="N4463">
        <v>0.12</v>
      </c>
      <c r="O4463">
        <v>0.76</v>
      </c>
      <c r="P4463">
        <v>3.3</v>
      </c>
      <c r="Q4463">
        <v>4.33</v>
      </c>
      <c r="R4463">
        <v>4.54</v>
      </c>
      <c r="S4463">
        <v>0.3</v>
      </c>
      <c r="T4463">
        <v>0.4</v>
      </c>
      <c r="U4463">
        <v>601</v>
      </c>
      <c r="V4463">
        <v>631</v>
      </c>
      <c r="W4463">
        <v>643.70000000000005</v>
      </c>
      <c r="X4463">
        <v>1193</v>
      </c>
      <c r="Y4463">
        <v>2355</v>
      </c>
      <c r="Z4463">
        <v>60623</v>
      </c>
      <c r="AA4463">
        <v>2355</v>
      </c>
      <c r="AB4463">
        <v>71170</v>
      </c>
    </row>
    <row r="4464" spans="1:28" x14ac:dyDescent="0.25">
      <c r="A4464">
        <v>8053500</v>
      </c>
      <c r="B4464">
        <v>125</v>
      </c>
      <c r="C4464">
        <v>12.07</v>
      </c>
      <c r="D4464">
        <v>105.8</v>
      </c>
      <c r="E4464">
        <v>14</v>
      </c>
      <c r="F4464">
        <v>1.35</v>
      </c>
      <c r="G4464">
        <v>0</v>
      </c>
      <c r="H4464">
        <v>2</v>
      </c>
      <c r="I4464">
        <v>3</v>
      </c>
      <c r="J4464">
        <v>66</v>
      </c>
      <c r="K4464">
        <v>120</v>
      </c>
      <c r="L4464">
        <v>125</v>
      </c>
      <c r="M4464">
        <v>0</v>
      </c>
      <c r="N4464">
        <v>0.19</v>
      </c>
      <c r="O4464">
        <v>0.28999999999999998</v>
      </c>
      <c r="P4464">
        <v>6.38</v>
      </c>
      <c r="Q4464">
        <v>11.59</v>
      </c>
      <c r="R4464">
        <v>12.07</v>
      </c>
      <c r="S4464">
        <v>0</v>
      </c>
      <c r="T4464">
        <v>0.8</v>
      </c>
      <c r="U4464">
        <v>1.3</v>
      </c>
      <c r="V4464">
        <v>73.3</v>
      </c>
      <c r="W4464">
        <v>105.1</v>
      </c>
      <c r="X4464">
        <v>105.8</v>
      </c>
      <c r="Y4464">
        <v>9105</v>
      </c>
      <c r="Z4464">
        <v>47047</v>
      </c>
      <c r="AA4464">
        <v>23412</v>
      </c>
      <c r="AB4464">
        <v>36696</v>
      </c>
    </row>
    <row r="4465" spans="1:28" x14ac:dyDescent="0.25">
      <c r="A4465">
        <v>8055000</v>
      </c>
      <c r="B4465">
        <v>148</v>
      </c>
      <c r="C4465">
        <v>8.11</v>
      </c>
      <c r="D4465">
        <v>580.70000000000005</v>
      </c>
      <c r="E4465">
        <v>16</v>
      </c>
      <c r="F4465">
        <v>0.88</v>
      </c>
      <c r="G4465">
        <v>0</v>
      </c>
      <c r="H4465">
        <v>2</v>
      </c>
      <c r="I4465">
        <v>4</v>
      </c>
      <c r="J4465">
        <v>81</v>
      </c>
      <c r="K4465">
        <v>142</v>
      </c>
      <c r="L4465">
        <v>147</v>
      </c>
      <c r="M4465">
        <v>0</v>
      </c>
      <c r="N4465">
        <v>0.11</v>
      </c>
      <c r="O4465">
        <v>0.22</v>
      </c>
      <c r="P4465">
        <v>4.4400000000000004</v>
      </c>
      <c r="Q4465">
        <v>7.78</v>
      </c>
      <c r="R4465">
        <v>8.06</v>
      </c>
      <c r="S4465">
        <v>0</v>
      </c>
      <c r="T4465">
        <v>0.4</v>
      </c>
      <c r="U4465">
        <v>513.5</v>
      </c>
      <c r="V4465">
        <v>555.9</v>
      </c>
      <c r="W4465">
        <v>580.29999999999995</v>
      </c>
      <c r="X4465">
        <v>580.70000000000005</v>
      </c>
      <c r="Y4465">
        <v>146</v>
      </c>
      <c r="Z4465">
        <v>67024</v>
      </c>
      <c r="AA4465">
        <v>4137</v>
      </c>
      <c r="AB4465">
        <v>60407</v>
      </c>
    </row>
    <row r="4466" spans="1:28" x14ac:dyDescent="0.25">
      <c r="A4466">
        <v>8055500</v>
      </c>
      <c r="B4466">
        <v>354</v>
      </c>
      <c r="C4466">
        <v>5.56</v>
      </c>
      <c r="D4466">
        <v>979.4</v>
      </c>
      <c r="E4466">
        <v>45</v>
      </c>
      <c r="F4466">
        <v>0.71</v>
      </c>
      <c r="G4466">
        <v>5</v>
      </c>
      <c r="H4466">
        <v>9</v>
      </c>
      <c r="I4466">
        <v>39</v>
      </c>
      <c r="J4466">
        <v>229</v>
      </c>
      <c r="K4466">
        <v>337</v>
      </c>
      <c r="L4466">
        <v>351</v>
      </c>
      <c r="M4466">
        <v>0.08</v>
      </c>
      <c r="N4466">
        <v>0.14000000000000001</v>
      </c>
      <c r="O4466">
        <v>0.61</v>
      </c>
      <c r="P4466">
        <v>3.6</v>
      </c>
      <c r="Q4466">
        <v>5.29</v>
      </c>
      <c r="R4466">
        <v>5.51</v>
      </c>
      <c r="S4466">
        <v>0.4</v>
      </c>
      <c r="T4466">
        <v>0.6</v>
      </c>
      <c r="U4466">
        <v>556.6</v>
      </c>
      <c r="V4466">
        <v>589.5</v>
      </c>
      <c r="W4466">
        <v>605.20000000000005</v>
      </c>
      <c r="X4466">
        <v>979.4</v>
      </c>
      <c r="Y4466">
        <v>628</v>
      </c>
      <c r="Z4466">
        <v>69301</v>
      </c>
      <c r="AA4466">
        <v>9807</v>
      </c>
      <c r="AB4466">
        <v>74814</v>
      </c>
    </row>
    <row r="4467" spans="1:28" x14ac:dyDescent="0.25">
      <c r="A4467">
        <v>8056500</v>
      </c>
      <c r="B4467">
        <v>2</v>
      </c>
      <c r="C4467">
        <v>12.31</v>
      </c>
      <c r="D4467">
        <v>10.9</v>
      </c>
      <c r="E4467">
        <v>0</v>
      </c>
      <c r="F4467">
        <v>0</v>
      </c>
      <c r="G4467">
        <v>0</v>
      </c>
      <c r="H4467">
        <v>1</v>
      </c>
      <c r="I4467">
        <v>2</v>
      </c>
      <c r="J4467">
        <v>2</v>
      </c>
      <c r="K4467">
        <v>2</v>
      </c>
      <c r="L4467">
        <v>2</v>
      </c>
      <c r="M4467">
        <v>0</v>
      </c>
      <c r="N4467">
        <v>6.16</v>
      </c>
      <c r="O4467">
        <v>12.31</v>
      </c>
      <c r="P4467">
        <v>12.31</v>
      </c>
      <c r="Q4467">
        <v>12.31</v>
      </c>
      <c r="R4467">
        <v>12.31</v>
      </c>
      <c r="S4467">
        <v>0</v>
      </c>
      <c r="T4467">
        <v>5.8</v>
      </c>
      <c r="U4467">
        <v>10.9</v>
      </c>
      <c r="V4467">
        <v>10.9</v>
      </c>
      <c r="W4467">
        <v>10.9</v>
      </c>
      <c r="X4467">
        <v>10.9</v>
      </c>
      <c r="Y4467">
        <v>1430</v>
      </c>
      <c r="Z4467">
        <v>1795</v>
      </c>
      <c r="AA4467">
        <v>-999</v>
      </c>
      <c r="AB4467">
        <v>-999</v>
      </c>
    </row>
    <row r="4468" spans="1:28" x14ac:dyDescent="0.25">
      <c r="A4468">
        <v>8057000</v>
      </c>
      <c r="B4468">
        <v>611</v>
      </c>
      <c r="C4468">
        <v>3.89</v>
      </c>
      <c r="D4468">
        <v>653.9</v>
      </c>
      <c r="E4468">
        <v>74</v>
      </c>
      <c r="F4468">
        <v>0.47</v>
      </c>
      <c r="G4468">
        <v>23</v>
      </c>
      <c r="H4468">
        <v>30</v>
      </c>
      <c r="I4468">
        <v>132</v>
      </c>
      <c r="J4468">
        <v>392</v>
      </c>
      <c r="K4468">
        <v>540</v>
      </c>
      <c r="L4468">
        <v>593</v>
      </c>
      <c r="M4468">
        <v>0.15</v>
      </c>
      <c r="N4468">
        <v>0.19</v>
      </c>
      <c r="O4468">
        <v>0.84</v>
      </c>
      <c r="P4468">
        <v>2.4900000000000002</v>
      </c>
      <c r="Q4468">
        <v>3.44</v>
      </c>
      <c r="R4468">
        <v>3.77</v>
      </c>
      <c r="S4468">
        <v>139.9</v>
      </c>
      <c r="T4468">
        <v>140.1</v>
      </c>
      <c r="U4468">
        <v>423.6</v>
      </c>
      <c r="V4468">
        <v>439.6</v>
      </c>
      <c r="W4468">
        <v>448.7</v>
      </c>
      <c r="X4468">
        <v>651.9</v>
      </c>
      <c r="Y4468">
        <v>3820</v>
      </c>
      <c r="Z4468">
        <v>90974</v>
      </c>
      <c r="AA4468">
        <v>12287</v>
      </c>
      <c r="AB4468">
        <v>88916</v>
      </c>
    </row>
    <row r="4469" spans="1:28" x14ac:dyDescent="0.25">
      <c r="A4469">
        <v>8057200</v>
      </c>
      <c r="B4469">
        <v>7</v>
      </c>
      <c r="C4469">
        <v>4.05</v>
      </c>
      <c r="D4469">
        <v>4.5</v>
      </c>
      <c r="E4469">
        <v>0</v>
      </c>
      <c r="F4469">
        <v>0</v>
      </c>
      <c r="G4469">
        <v>0</v>
      </c>
      <c r="H4469">
        <v>0</v>
      </c>
      <c r="I4469">
        <v>1</v>
      </c>
      <c r="J4469">
        <v>2</v>
      </c>
      <c r="K4469">
        <v>3</v>
      </c>
      <c r="L4469">
        <v>4</v>
      </c>
      <c r="M4469">
        <v>0</v>
      </c>
      <c r="N4469">
        <v>0</v>
      </c>
      <c r="O4469">
        <v>0.57999999999999996</v>
      </c>
      <c r="P4469">
        <v>1.1599999999999999</v>
      </c>
      <c r="Q4469">
        <v>1.73</v>
      </c>
      <c r="R4469">
        <v>2.31</v>
      </c>
      <c r="S4469">
        <v>0</v>
      </c>
      <c r="T4469">
        <v>0</v>
      </c>
      <c r="U4469">
        <v>0.9</v>
      </c>
      <c r="V4469">
        <v>2.5</v>
      </c>
      <c r="W4469">
        <v>2.7</v>
      </c>
      <c r="X4469">
        <v>2.9</v>
      </c>
      <c r="Y4469">
        <v>12569</v>
      </c>
      <c r="Z4469">
        <v>16546</v>
      </c>
      <c r="AA4469">
        <v>-999</v>
      </c>
      <c r="AB4469">
        <v>-999</v>
      </c>
    </row>
    <row r="4470" spans="1:28" x14ac:dyDescent="0.25">
      <c r="A4470">
        <v>8057410</v>
      </c>
      <c r="B4470">
        <v>624</v>
      </c>
      <c r="C4470">
        <v>3.85</v>
      </c>
      <c r="D4470">
        <v>636.4</v>
      </c>
      <c r="E4470">
        <v>75</v>
      </c>
      <c r="F4470">
        <v>0.46</v>
      </c>
      <c r="G4470">
        <v>25</v>
      </c>
      <c r="H4470">
        <v>33</v>
      </c>
      <c r="I4470">
        <v>138</v>
      </c>
      <c r="J4470">
        <v>399</v>
      </c>
      <c r="K4470">
        <v>548</v>
      </c>
      <c r="L4470">
        <v>603</v>
      </c>
      <c r="M4470">
        <v>0.15</v>
      </c>
      <c r="N4470">
        <v>0.2</v>
      </c>
      <c r="O4470">
        <v>0.85</v>
      </c>
      <c r="P4470">
        <v>2.46</v>
      </c>
      <c r="Q4470">
        <v>3.38</v>
      </c>
      <c r="R4470">
        <v>3.72</v>
      </c>
      <c r="S4470">
        <v>138.5</v>
      </c>
      <c r="T4470">
        <v>138.69999999999999</v>
      </c>
      <c r="U4470">
        <v>413.4</v>
      </c>
      <c r="V4470">
        <v>428.8</v>
      </c>
      <c r="W4470">
        <v>437.7</v>
      </c>
      <c r="X4470">
        <v>634.4</v>
      </c>
      <c r="Y4470">
        <v>7158</v>
      </c>
      <c r="Z4470">
        <v>99354</v>
      </c>
      <c r="AA4470">
        <v>12021</v>
      </c>
      <c r="AB4470">
        <v>97498</v>
      </c>
    </row>
    <row r="4471" spans="1:28" x14ac:dyDescent="0.25">
      <c r="A4471">
        <v>8057445</v>
      </c>
      <c r="B4471">
        <v>3</v>
      </c>
      <c r="C4471">
        <v>12.91</v>
      </c>
      <c r="D4471">
        <v>24.1</v>
      </c>
      <c r="E4471">
        <v>0</v>
      </c>
      <c r="F4471">
        <v>0</v>
      </c>
      <c r="G4471">
        <v>0</v>
      </c>
      <c r="H4471">
        <v>1</v>
      </c>
      <c r="I4471">
        <v>1</v>
      </c>
      <c r="J4471">
        <v>3</v>
      </c>
      <c r="K4471">
        <v>3</v>
      </c>
      <c r="L4471">
        <v>3</v>
      </c>
      <c r="M4471">
        <v>0</v>
      </c>
      <c r="N4471">
        <v>4.3</v>
      </c>
      <c r="O4471">
        <v>4.3</v>
      </c>
      <c r="P4471">
        <v>12.91</v>
      </c>
      <c r="Q4471">
        <v>12.91</v>
      </c>
      <c r="R4471">
        <v>12.91</v>
      </c>
      <c r="S4471">
        <v>0</v>
      </c>
      <c r="T4471">
        <v>17.899999999999999</v>
      </c>
      <c r="U4471">
        <v>17.899999999999999</v>
      </c>
      <c r="V4471">
        <v>24.1</v>
      </c>
      <c r="W4471">
        <v>24.1</v>
      </c>
      <c r="X4471">
        <v>24.1</v>
      </c>
      <c r="Y4471">
        <v>771</v>
      </c>
      <c r="Z4471">
        <v>2924</v>
      </c>
      <c r="AA4471">
        <v>-999</v>
      </c>
      <c r="AB4471">
        <v>-999</v>
      </c>
    </row>
    <row r="4472" spans="1:28" x14ac:dyDescent="0.25">
      <c r="A4472">
        <v>8058500</v>
      </c>
      <c r="B4472">
        <v>14</v>
      </c>
      <c r="C4472">
        <v>14.21</v>
      </c>
      <c r="D4472">
        <v>196.6</v>
      </c>
      <c r="E4472">
        <v>0</v>
      </c>
      <c r="F4472">
        <v>0</v>
      </c>
      <c r="G4472">
        <v>0</v>
      </c>
      <c r="H4472">
        <v>0</v>
      </c>
      <c r="I4472">
        <v>12</v>
      </c>
      <c r="J4472">
        <v>13</v>
      </c>
      <c r="K4472">
        <v>14</v>
      </c>
      <c r="L4472">
        <v>14</v>
      </c>
      <c r="M4472">
        <v>0</v>
      </c>
      <c r="N4472">
        <v>0</v>
      </c>
      <c r="O4472">
        <v>12.18</v>
      </c>
      <c r="P4472">
        <v>13.2</v>
      </c>
      <c r="Q4472">
        <v>14.21</v>
      </c>
      <c r="R4472">
        <v>14.21</v>
      </c>
      <c r="S4472">
        <v>0</v>
      </c>
      <c r="T4472">
        <v>0</v>
      </c>
      <c r="U4472">
        <v>155.19999999999999</v>
      </c>
      <c r="V4472">
        <v>177.7</v>
      </c>
      <c r="W4472">
        <v>196.6</v>
      </c>
      <c r="X4472">
        <v>196.6</v>
      </c>
      <c r="Y4472">
        <v>1849</v>
      </c>
      <c r="Z4472">
        <v>7160</v>
      </c>
      <c r="AA4472">
        <v>-999</v>
      </c>
      <c r="AB4472">
        <v>-999</v>
      </c>
    </row>
    <row r="4473" spans="1:28" x14ac:dyDescent="0.25">
      <c r="A4473">
        <v>8058900</v>
      </c>
      <c r="B4473">
        <v>51</v>
      </c>
      <c r="C4473">
        <v>11.72</v>
      </c>
      <c r="D4473">
        <v>2396</v>
      </c>
      <c r="E4473">
        <v>4</v>
      </c>
      <c r="F4473">
        <v>0.92</v>
      </c>
      <c r="G4473">
        <v>0</v>
      </c>
      <c r="H4473">
        <v>0</v>
      </c>
      <c r="I4473">
        <v>15</v>
      </c>
      <c r="J4473">
        <v>48</v>
      </c>
      <c r="K4473">
        <v>49</v>
      </c>
      <c r="L4473">
        <v>50</v>
      </c>
      <c r="M4473">
        <v>0</v>
      </c>
      <c r="N4473">
        <v>0</v>
      </c>
      <c r="O4473">
        <v>3.45</v>
      </c>
      <c r="P4473">
        <v>11.03</v>
      </c>
      <c r="Q4473">
        <v>11.26</v>
      </c>
      <c r="R4473">
        <v>11.49</v>
      </c>
      <c r="S4473">
        <v>0</v>
      </c>
      <c r="T4473">
        <v>0</v>
      </c>
      <c r="U4473">
        <v>48.3</v>
      </c>
      <c r="V4473">
        <v>133</v>
      </c>
      <c r="W4473">
        <v>137.19999999999999</v>
      </c>
      <c r="X4473">
        <v>137.5</v>
      </c>
      <c r="Y4473">
        <v>2726</v>
      </c>
      <c r="Z4473">
        <v>16219</v>
      </c>
      <c r="AA4473">
        <v>10227</v>
      </c>
      <c r="AB4473">
        <v>14487</v>
      </c>
    </row>
    <row r="4474" spans="1:28" x14ac:dyDescent="0.25">
      <c r="A4474">
        <v>8059000</v>
      </c>
      <c r="B4474">
        <v>53</v>
      </c>
      <c r="C4474">
        <v>10.77</v>
      </c>
      <c r="D4474">
        <v>2122.6999999999998</v>
      </c>
      <c r="E4474">
        <v>4</v>
      </c>
      <c r="F4474">
        <v>0.81</v>
      </c>
      <c r="G4474">
        <v>0</v>
      </c>
      <c r="H4474">
        <v>0</v>
      </c>
      <c r="I4474">
        <v>16</v>
      </c>
      <c r="J4474">
        <v>50</v>
      </c>
      <c r="K4474">
        <v>51</v>
      </c>
      <c r="L4474">
        <v>52</v>
      </c>
      <c r="M4474">
        <v>0</v>
      </c>
      <c r="N4474">
        <v>0</v>
      </c>
      <c r="O4474">
        <v>3.25</v>
      </c>
      <c r="P4474">
        <v>10.16</v>
      </c>
      <c r="Q4474">
        <v>10.36</v>
      </c>
      <c r="R4474">
        <v>10.57</v>
      </c>
      <c r="S4474">
        <v>0</v>
      </c>
      <c r="T4474">
        <v>0</v>
      </c>
      <c r="U4474">
        <v>44.1</v>
      </c>
      <c r="V4474">
        <v>121.2</v>
      </c>
      <c r="W4474">
        <v>125</v>
      </c>
      <c r="X4474">
        <v>125.3</v>
      </c>
      <c r="Y4474">
        <v>2060</v>
      </c>
      <c r="Z4474">
        <v>20010</v>
      </c>
      <c r="AA4474">
        <v>14540</v>
      </c>
      <c r="AB4474">
        <v>18880</v>
      </c>
    </row>
    <row r="4475" spans="1:28" x14ac:dyDescent="0.25">
      <c r="A4475">
        <v>8059400</v>
      </c>
      <c r="B4475">
        <v>36</v>
      </c>
      <c r="C4475">
        <v>16.68</v>
      </c>
      <c r="D4475">
        <v>153</v>
      </c>
      <c r="E4475">
        <v>2</v>
      </c>
      <c r="F4475">
        <v>0.93</v>
      </c>
      <c r="G4475">
        <v>0</v>
      </c>
      <c r="H4475">
        <v>0</v>
      </c>
      <c r="I4475">
        <v>20</v>
      </c>
      <c r="J4475">
        <v>36</v>
      </c>
      <c r="K4475">
        <v>36</v>
      </c>
      <c r="L4475">
        <v>36</v>
      </c>
      <c r="M4475">
        <v>0</v>
      </c>
      <c r="N4475">
        <v>0</v>
      </c>
      <c r="O4475">
        <v>9.27</v>
      </c>
      <c r="P4475">
        <v>16.68</v>
      </c>
      <c r="Q4475">
        <v>16.68</v>
      </c>
      <c r="R4475">
        <v>16.68</v>
      </c>
      <c r="S4475">
        <v>0</v>
      </c>
      <c r="T4475">
        <v>0</v>
      </c>
      <c r="U4475">
        <v>98</v>
      </c>
      <c r="V4475">
        <v>153</v>
      </c>
      <c r="W4475">
        <v>153</v>
      </c>
      <c r="X4475">
        <v>153</v>
      </c>
      <c r="Y4475">
        <v>1779</v>
      </c>
      <c r="Z4475">
        <v>14334</v>
      </c>
      <c r="AA4475">
        <v>21004</v>
      </c>
      <c r="AB4475">
        <v>21841</v>
      </c>
    </row>
    <row r="4476" spans="1:28" x14ac:dyDescent="0.25">
      <c r="A4476">
        <v>8059500</v>
      </c>
      <c r="B4476">
        <v>41</v>
      </c>
      <c r="C4476">
        <v>14.03</v>
      </c>
      <c r="D4476">
        <v>137.30000000000001</v>
      </c>
      <c r="E4476">
        <v>3</v>
      </c>
      <c r="F4476">
        <v>1.03</v>
      </c>
      <c r="G4476">
        <v>0</v>
      </c>
      <c r="H4476">
        <v>0</v>
      </c>
      <c r="I4476">
        <v>23</v>
      </c>
      <c r="J4476">
        <v>41</v>
      </c>
      <c r="K4476">
        <v>41</v>
      </c>
      <c r="L4476">
        <v>41</v>
      </c>
      <c r="M4476">
        <v>0</v>
      </c>
      <c r="N4476">
        <v>0</v>
      </c>
      <c r="O4476">
        <v>7.87</v>
      </c>
      <c r="P4476">
        <v>14.03</v>
      </c>
      <c r="Q4476">
        <v>14.03</v>
      </c>
      <c r="R4476">
        <v>14.03</v>
      </c>
      <c r="S4476">
        <v>0</v>
      </c>
      <c r="T4476">
        <v>0</v>
      </c>
      <c r="U4476">
        <v>95.9</v>
      </c>
      <c r="V4476">
        <v>137.30000000000001</v>
      </c>
      <c r="W4476">
        <v>137.30000000000001</v>
      </c>
      <c r="X4476">
        <v>137.30000000000001</v>
      </c>
      <c r="Y4476">
        <v>5811</v>
      </c>
      <c r="Z4476">
        <v>23445</v>
      </c>
      <c r="AA4476">
        <v>7066</v>
      </c>
      <c r="AB4476">
        <v>24249</v>
      </c>
    </row>
    <row r="4477" spans="1:28" x14ac:dyDescent="0.25">
      <c r="A4477">
        <v>8061000</v>
      </c>
      <c r="B4477">
        <v>186</v>
      </c>
      <c r="C4477">
        <v>9.32</v>
      </c>
      <c r="D4477">
        <v>1147.8</v>
      </c>
      <c r="E4477">
        <v>12</v>
      </c>
      <c r="F4477">
        <v>0.6</v>
      </c>
      <c r="G4477">
        <v>2</v>
      </c>
      <c r="H4477">
        <v>2</v>
      </c>
      <c r="I4477">
        <v>53</v>
      </c>
      <c r="J4477">
        <v>149</v>
      </c>
      <c r="K4477">
        <v>164</v>
      </c>
      <c r="L4477">
        <v>183</v>
      </c>
      <c r="M4477">
        <v>0.1</v>
      </c>
      <c r="N4477">
        <v>0.1</v>
      </c>
      <c r="O4477">
        <v>2.66</v>
      </c>
      <c r="P4477">
        <v>7.47</v>
      </c>
      <c r="Q4477">
        <v>8.2200000000000006</v>
      </c>
      <c r="R4477">
        <v>9.17</v>
      </c>
      <c r="S4477">
        <v>1.4</v>
      </c>
      <c r="T4477">
        <v>1.4</v>
      </c>
      <c r="U4477">
        <v>602.79999999999995</v>
      </c>
      <c r="V4477">
        <v>645.1</v>
      </c>
      <c r="W4477">
        <v>650.9</v>
      </c>
      <c r="X4477">
        <v>654.4</v>
      </c>
      <c r="Y4477">
        <v>1288</v>
      </c>
      <c r="Z4477">
        <v>37368</v>
      </c>
      <c r="AA4477">
        <v>1288</v>
      </c>
      <c r="AB4477">
        <v>34462</v>
      </c>
    </row>
    <row r="4478" spans="1:28" x14ac:dyDescent="0.25">
      <c r="A4478">
        <v>8061540</v>
      </c>
      <c r="B4478">
        <v>1</v>
      </c>
      <c r="C4478">
        <v>0.32</v>
      </c>
      <c r="D4478">
        <v>0.8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1</v>
      </c>
      <c r="K4478">
        <v>1</v>
      </c>
      <c r="L4478">
        <v>1</v>
      </c>
      <c r="M4478">
        <v>0</v>
      </c>
      <c r="N4478">
        <v>0</v>
      </c>
      <c r="O4478">
        <v>0</v>
      </c>
      <c r="P4478">
        <v>0.32</v>
      </c>
      <c r="Q4478">
        <v>0.32</v>
      </c>
      <c r="R4478">
        <v>0.32</v>
      </c>
      <c r="S4478">
        <v>0</v>
      </c>
      <c r="T4478">
        <v>0</v>
      </c>
      <c r="U4478">
        <v>0</v>
      </c>
      <c r="V4478">
        <v>0.8</v>
      </c>
      <c r="W4478">
        <v>0.8</v>
      </c>
      <c r="X4478">
        <v>0.8</v>
      </c>
      <c r="Y4478">
        <v>12536</v>
      </c>
      <c r="Z4478">
        <v>12536</v>
      </c>
      <c r="AA4478">
        <v>-999</v>
      </c>
      <c r="AB4478">
        <v>-999</v>
      </c>
    </row>
    <row r="4479" spans="1:28" x14ac:dyDescent="0.25">
      <c r="A4479">
        <v>8061700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-999</v>
      </c>
      <c r="Z4479">
        <v>-999</v>
      </c>
      <c r="AA4479">
        <v>-999</v>
      </c>
      <c r="AB4479">
        <v>-999</v>
      </c>
    </row>
    <row r="4480" spans="1:28" x14ac:dyDescent="0.25">
      <c r="A4480">
        <v>8061750</v>
      </c>
      <c r="B4480">
        <v>210</v>
      </c>
      <c r="C4480">
        <v>7.26</v>
      </c>
      <c r="D4480">
        <v>1051.5</v>
      </c>
      <c r="E4480">
        <v>14</v>
      </c>
      <c r="F4480">
        <v>0.48</v>
      </c>
      <c r="G4480">
        <v>2</v>
      </c>
      <c r="H4480">
        <v>2</v>
      </c>
      <c r="I4480">
        <v>71</v>
      </c>
      <c r="J4480">
        <v>173</v>
      </c>
      <c r="K4480">
        <v>188</v>
      </c>
      <c r="L4480">
        <v>207</v>
      </c>
      <c r="M4480">
        <v>7.0000000000000007E-2</v>
      </c>
      <c r="N4480">
        <v>7.0000000000000007E-2</v>
      </c>
      <c r="O4480">
        <v>2.4500000000000002</v>
      </c>
      <c r="P4480">
        <v>5.98</v>
      </c>
      <c r="Q4480">
        <v>6.5</v>
      </c>
      <c r="R4480">
        <v>7.16</v>
      </c>
      <c r="S4480">
        <v>0.9</v>
      </c>
      <c r="T4480">
        <v>0.9</v>
      </c>
      <c r="U4480">
        <v>426.6</v>
      </c>
      <c r="V4480">
        <v>704.9</v>
      </c>
      <c r="W4480">
        <v>708.9</v>
      </c>
      <c r="X4480">
        <v>711.3</v>
      </c>
      <c r="Y4480">
        <v>3071</v>
      </c>
      <c r="Z4480">
        <v>58531</v>
      </c>
      <c r="AA4480">
        <v>3071</v>
      </c>
      <c r="AB4480">
        <v>53655</v>
      </c>
    </row>
    <row r="4481" spans="1:28" x14ac:dyDescent="0.25">
      <c r="A4481">
        <v>8062000</v>
      </c>
      <c r="B4481">
        <v>235</v>
      </c>
      <c r="C4481">
        <v>7.23</v>
      </c>
      <c r="D4481">
        <v>944.5</v>
      </c>
      <c r="E4481">
        <v>15</v>
      </c>
      <c r="F4481">
        <v>0.46</v>
      </c>
      <c r="G4481">
        <v>3</v>
      </c>
      <c r="H4481">
        <v>3</v>
      </c>
      <c r="I4481">
        <v>82</v>
      </c>
      <c r="J4481">
        <v>195</v>
      </c>
      <c r="K4481">
        <v>213</v>
      </c>
      <c r="L4481">
        <v>232</v>
      </c>
      <c r="M4481">
        <v>0.09</v>
      </c>
      <c r="N4481">
        <v>0.09</v>
      </c>
      <c r="O4481">
        <v>2.52</v>
      </c>
      <c r="P4481">
        <v>6</v>
      </c>
      <c r="Q4481">
        <v>6.56</v>
      </c>
      <c r="R4481">
        <v>7.14</v>
      </c>
      <c r="S4481">
        <v>0.9</v>
      </c>
      <c r="T4481">
        <v>0.9</v>
      </c>
      <c r="U4481">
        <v>384.5</v>
      </c>
      <c r="V4481">
        <v>635.79999999999995</v>
      </c>
      <c r="W4481">
        <v>639.4</v>
      </c>
      <c r="X4481">
        <v>641.6</v>
      </c>
      <c r="Y4481">
        <v>4735</v>
      </c>
      <c r="Z4481">
        <v>67203</v>
      </c>
      <c r="AA4481">
        <v>4735</v>
      </c>
      <c r="AB4481">
        <v>64472</v>
      </c>
    </row>
    <row r="4482" spans="1:28" x14ac:dyDescent="0.25">
      <c r="A4482">
        <v>8062500</v>
      </c>
      <c r="B4482">
        <v>900</v>
      </c>
      <c r="C4482">
        <v>4.28</v>
      </c>
      <c r="D4482">
        <v>638.29999999999995</v>
      </c>
      <c r="E4482">
        <v>90</v>
      </c>
      <c r="F4482">
        <v>0.43</v>
      </c>
      <c r="G4482">
        <v>32</v>
      </c>
      <c r="H4482">
        <v>41</v>
      </c>
      <c r="I4482">
        <v>240</v>
      </c>
      <c r="J4482">
        <v>628</v>
      </c>
      <c r="K4482">
        <v>797</v>
      </c>
      <c r="L4482">
        <v>876</v>
      </c>
      <c r="M4482">
        <v>0.15</v>
      </c>
      <c r="N4482">
        <v>0.19</v>
      </c>
      <c r="O4482">
        <v>1.1399999999999999</v>
      </c>
      <c r="P4482">
        <v>2.98</v>
      </c>
      <c r="Q4482">
        <v>3.79</v>
      </c>
      <c r="R4482">
        <v>4.16</v>
      </c>
      <c r="S4482">
        <v>107.1</v>
      </c>
      <c r="T4482">
        <v>107.3</v>
      </c>
      <c r="U4482">
        <v>379.5</v>
      </c>
      <c r="V4482">
        <v>430.6</v>
      </c>
      <c r="W4482">
        <v>438</v>
      </c>
      <c r="X4482">
        <v>590</v>
      </c>
      <c r="Y4482">
        <v>6751</v>
      </c>
      <c r="Z4482">
        <v>120005</v>
      </c>
      <c r="AA4482">
        <v>28284</v>
      </c>
      <c r="AB4482">
        <v>127184</v>
      </c>
    </row>
    <row r="4483" spans="1:28" x14ac:dyDescent="0.25">
      <c r="A4483">
        <v>8062700</v>
      </c>
      <c r="B4483">
        <v>934</v>
      </c>
      <c r="C4483">
        <v>4.2300000000000004</v>
      </c>
      <c r="D4483">
        <v>610.29999999999995</v>
      </c>
      <c r="E4483">
        <v>91</v>
      </c>
      <c r="F4483">
        <v>0.41</v>
      </c>
      <c r="G4483">
        <v>32</v>
      </c>
      <c r="H4483">
        <v>41</v>
      </c>
      <c r="I4483">
        <v>253</v>
      </c>
      <c r="J4483">
        <v>661</v>
      </c>
      <c r="K4483">
        <v>831</v>
      </c>
      <c r="L4483">
        <v>910</v>
      </c>
      <c r="M4483">
        <v>0.14000000000000001</v>
      </c>
      <c r="N4483">
        <v>0.19</v>
      </c>
      <c r="O4483">
        <v>1.1499999999999999</v>
      </c>
      <c r="P4483">
        <v>2.99</v>
      </c>
      <c r="Q4483">
        <v>3.76</v>
      </c>
      <c r="R4483">
        <v>4.12</v>
      </c>
      <c r="S4483">
        <v>102.1</v>
      </c>
      <c r="T4483">
        <v>102.3</v>
      </c>
      <c r="U4483">
        <v>363.2</v>
      </c>
      <c r="V4483">
        <v>412.3</v>
      </c>
      <c r="W4483">
        <v>419.4</v>
      </c>
      <c r="X4483">
        <v>564.29999999999995</v>
      </c>
      <c r="Y4483">
        <v>22071</v>
      </c>
      <c r="Z4483">
        <v>159113</v>
      </c>
      <c r="AA4483">
        <v>47139</v>
      </c>
      <c r="AB4483">
        <v>170540</v>
      </c>
    </row>
    <row r="4484" spans="1:28" x14ac:dyDescent="0.25">
      <c r="A4484">
        <v>8062800</v>
      </c>
      <c r="B4484">
        <v>25</v>
      </c>
      <c r="C4484">
        <v>5.0999999999999996</v>
      </c>
      <c r="D4484">
        <v>140.5</v>
      </c>
      <c r="E4484">
        <v>3</v>
      </c>
      <c r="F4484">
        <v>0.61</v>
      </c>
      <c r="G4484">
        <v>0</v>
      </c>
      <c r="H4484">
        <v>0</v>
      </c>
      <c r="I4484">
        <v>1</v>
      </c>
      <c r="J4484">
        <v>15</v>
      </c>
      <c r="K4484">
        <v>23</v>
      </c>
      <c r="L4484">
        <v>25</v>
      </c>
      <c r="M4484">
        <v>0</v>
      </c>
      <c r="N4484">
        <v>0</v>
      </c>
      <c r="O4484">
        <v>0.2</v>
      </c>
      <c r="P4484">
        <v>3.06</v>
      </c>
      <c r="Q4484">
        <v>4.6900000000000004</v>
      </c>
      <c r="R4484">
        <v>5.0999999999999996</v>
      </c>
      <c r="S4484">
        <v>0</v>
      </c>
      <c r="T4484">
        <v>0</v>
      </c>
      <c r="U4484">
        <v>50.7</v>
      </c>
      <c r="V4484">
        <v>95.4</v>
      </c>
      <c r="W4484">
        <v>137.9</v>
      </c>
      <c r="X4484">
        <v>140.5</v>
      </c>
      <c r="Y4484">
        <v>2382</v>
      </c>
      <c r="Z4484">
        <v>17605</v>
      </c>
      <c r="AA4484">
        <v>17615</v>
      </c>
      <c r="AB4484">
        <v>20302</v>
      </c>
    </row>
    <row r="4485" spans="1:28" x14ac:dyDescent="0.25">
      <c r="A4485">
        <v>8062900</v>
      </c>
      <c r="B4485">
        <v>47</v>
      </c>
      <c r="C4485">
        <v>7.78</v>
      </c>
      <c r="D4485">
        <v>77.5</v>
      </c>
      <c r="E4485">
        <v>0</v>
      </c>
      <c r="F4485">
        <v>0</v>
      </c>
      <c r="G4485">
        <v>4</v>
      </c>
      <c r="H4485">
        <v>5</v>
      </c>
      <c r="I4485">
        <v>5</v>
      </c>
      <c r="J4485">
        <v>17</v>
      </c>
      <c r="K4485">
        <v>40</v>
      </c>
      <c r="L4485">
        <v>46</v>
      </c>
      <c r="M4485">
        <v>0.66</v>
      </c>
      <c r="N4485">
        <v>0.83</v>
      </c>
      <c r="O4485">
        <v>0.83</v>
      </c>
      <c r="P4485">
        <v>2.81</v>
      </c>
      <c r="Q4485">
        <v>6.62</v>
      </c>
      <c r="R4485">
        <v>7.61</v>
      </c>
      <c r="S4485">
        <v>4.3</v>
      </c>
      <c r="T4485">
        <v>5.0999999999999996</v>
      </c>
      <c r="U4485">
        <v>5.0999999999999996</v>
      </c>
      <c r="V4485">
        <v>33.5</v>
      </c>
      <c r="W4485">
        <v>67.2</v>
      </c>
      <c r="X4485">
        <v>77.400000000000006</v>
      </c>
      <c r="Y4485">
        <v>2021</v>
      </c>
      <c r="Z4485">
        <v>24979</v>
      </c>
      <c r="AA4485">
        <v>-999</v>
      </c>
      <c r="AB4485">
        <v>-999</v>
      </c>
    </row>
    <row r="4486" spans="1:28" x14ac:dyDescent="0.25">
      <c r="A4486">
        <v>8063100</v>
      </c>
      <c r="B4486">
        <v>64</v>
      </c>
      <c r="C4486">
        <v>7.42</v>
      </c>
      <c r="D4486">
        <v>549.29999999999995</v>
      </c>
      <c r="E4486">
        <v>2</v>
      </c>
      <c r="F4486">
        <v>0.23</v>
      </c>
      <c r="G4486">
        <v>3</v>
      </c>
      <c r="H4486">
        <v>3</v>
      </c>
      <c r="I4486">
        <v>5</v>
      </c>
      <c r="J4486">
        <v>34</v>
      </c>
      <c r="K4486">
        <v>59</v>
      </c>
      <c r="L4486">
        <v>64</v>
      </c>
      <c r="M4486">
        <v>0.35</v>
      </c>
      <c r="N4486">
        <v>0.35</v>
      </c>
      <c r="O4486">
        <v>0.57999999999999996</v>
      </c>
      <c r="P4486">
        <v>3.94</v>
      </c>
      <c r="Q4486">
        <v>6.84</v>
      </c>
      <c r="R4486">
        <v>7.42</v>
      </c>
      <c r="S4486">
        <v>0.6</v>
      </c>
      <c r="T4486">
        <v>0.6</v>
      </c>
      <c r="U4486">
        <v>1</v>
      </c>
      <c r="V4486">
        <v>514.4</v>
      </c>
      <c r="W4486">
        <v>547</v>
      </c>
      <c r="X4486">
        <v>549.29999999999995</v>
      </c>
      <c r="Y4486">
        <v>1639</v>
      </c>
      <c r="Z4486">
        <v>25894</v>
      </c>
      <c r="AA4486">
        <v>2171</v>
      </c>
      <c r="AB4486">
        <v>15924</v>
      </c>
    </row>
    <row r="4487" spans="1:28" x14ac:dyDescent="0.25">
      <c r="A4487">
        <v>8063500</v>
      </c>
      <c r="B4487">
        <v>142</v>
      </c>
      <c r="C4487">
        <v>7.49</v>
      </c>
      <c r="D4487">
        <v>304</v>
      </c>
      <c r="E4487">
        <v>4</v>
      </c>
      <c r="F4487">
        <v>0.21</v>
      </c>
      <c r="G4487">
        <v>5</v>
      </c>
      <c r="H4487">
        <v>5</v>
      </c>
      <c r="I4487">
        <v>23</v>
      </c>
      <c r="J4487">
        <v>89</v>
      </c>
      <c r="K4487">
        <v>137</v>
      </c>
      <c r="L4487">
        <v>142</v>
      </c>
      <c r="M4487">
        <v>0.26</v>
      </c>
      <c r="N4487">
        <v>0.26</v>
      </c>
      <c r="O4487">
        <v>1.21</v>
      </c>
      <c r="P4487">
        <v>4.7</v>
      </c>
      <c r="Q4487">
        <v>7.23</v>
      </c>
      <c r="R4487">
        <v>7.49</v>
      </c>
      <c r="S4487">
        <v>0.4</v>
      </c>
      <c r="T4487">
        <v>0.4</v>
      </c>
      <c r="U4487">
        <v>9.9</v>
      </c>
      <c r="V4487">
        <v>271.89999999999998</v>
      </c>
      <c r="W4487">
        <v>302.89999999999998</v>
      </c>
      <c r="X4487">
        <v>304</v>
      </c>
      <c r="Y4487">
        <v>4654</v>
      </c>
      <c r="Z4487">
        <v>35341</v>
      </c>
      <c r="AA4487">
        <v>16372</v>
      </c>
      <c r="AB4487">
        <v>28775</v>
      </c>
    </row>
    <row r="4488" spans="1:28" x14ac:dyDescent="0.25">
      <c r="A4488">
        <v>8063800</v>
      </c>
      <c r="B4488">
        <v>31</v>
      </c>
      <c r="C4488">
        <v>6.85</v>
      </c>
      <c r="D4488">
        <v>156.5</v>
      </c>
      <c r="E4488">
        <v>4</v>
      </c>
      <c r="F4488">
        <v>0.88</v>
      </c>
      <c r="G4488">
        <v>2</v>
      </c>
      <c r="H4488">
        <v>3</v>
      </c>
      <c r="I4488">
        <v>21</v>
      </c>
      <c r="J4488">
        <v>29</v>
      </c>
      <c r="K4488">
        <v>30</v>
      </c>
      <c r="L4488">
        <v>31</v>
      </c>
      <c r="M4488">
        <v>0.44</v>
      </c>
      <c r="N4488">
        <v>0.66</v>
      </c>
      <c r="O4488">
        <v>4.6399999999999997</v>
      </c>
      <c r="P4488">
        <v>6.41</v>
      </c>
      <c r="Q4488">
        <v>6.63</v>
      </c>
      <c r="R4488">
        <v>6.85</v>
      </c>
      <c r="S4488">
        <v>1.3</v>
      </c>
      <c r="T4488">
        <v>11.4</v>
      </c>
      <c r="U4488">
        <v>129.30000000000001</v>
      </c>
      <c r="V4488">
        <v>154</v>
      </c>
      <c r="W4488">
        <v>155.80000000000001</v>
      </c>
      <c r="X4488">
        <v>156.5</v>
      </c>
      <c r="Y4488">
        <v>9057</v>
      </c>
      <c r="Z4488">
        <v>29548</v>
      </c>
      <c r="AA4488">
        <v>18924</v>
      </c>
      <c r="AB4488">
        <v>28147</v>
      </c>
    </row>
    <row r="4489" spans="1:28" x14ac:dyDescent="0.25">
      <c r="A4489">
        <v>8064100</v>
      </c>
      <c r="B4489">
        <v>146</v>
      </c>
      <c r="C4489">
        <v>6.84</v>
      </c>
      <c r="D4489">
        <v>301.5</v>
      </c>
      <c r="E4489">
        <v>14</v>
      </c>
      <c r="F4489">
        <v>0.66</v>
      </c>
      <c r="G4489">
        <v>3</v>
      </c>
      <c r="H4489">
        <v>4</v>
      </c>
      <c r="I4489">
        <v>25</v>
      </c>
      <c r="J4489">
        <v>114</v>
      </c>
      <c r="K4489">
        <v>136</v>
      </c>
      <c r="L4489">
        <v>146</v>
      </c>
      <c r="M4489">
        <v>0.14000000000000001</v>
      </c>
      <c r="N4489">
        <v>0.19</v>
      </c>
      <c r="O4489">
        <v>1.17</v>
      </c>
      <c r="P4489">
        <v>5.34</v>
      </c>
      <c r="Q4489">
        <v>6.37</v>
      </c>
      <c r="R4489">
        <v>6.84</v>
      </c>
      <c r="S4489">
        <v>0.5</v>
      </c>
      <c r="T4489">
        <v>2.6</v>
      </c>
      <c r="U4489">
        <v>30</v>
      </c>
      <c r="V4489">
        <v>290.10000000000002</v>
      </c>
      <c r="W4489">
        <v>300.2</v>
      </c>
      <c r="X4489">
        <v>301.5</v>
      </c>
      <c r="Y4489">
        <v>3371</v>
      </c>
      <c r="Z4489">
        <v>41790</v>
      </c>
      <c r="AA4489">
        <v>13045</v>
      </c>
      <c r="AB4489">
        <v>40531</v>
      </c>
    </row>
    <row r="4490" spans="1:28" x14ac:dyDescent="0.25">
      <c r="A4490">
        <v>8064500</v>
      </c>
      <c r="B4490">
        <v>165</v>
      </c>
      <c r="C4490">
        <v>6.61</v>
      </c>
      <c r="D4490">
        <v>265.8</v>
      </c>
      <c r="E4490">
        <v>14</v>
      </c>
      <c r="F4490">
        <v>0.56000000000000005</v>
      </c>
      <c r="G4490">
        <v>4</v>
      </c>
      <c r="H4490">
        <v>5</v>
      </c>
      <c r="I4490">
        <v>27</v>
      </c>
      <c r="J4490">
        <v>125</v>
      </c>
      <c r="K4490">
        <v>150</v>
      </c>
      <c r="L4490">
        <v>165</v>
      </c>
      <c r="M4490">
        <v>0.16</v>
      </c>
      <c r="N4490">
        <v>0.2</v>
      </c>
      <c r="O4490">
        <v>1.08</v>
      </c>
      <c r="P4490">
        <v>5.01</v>
      </c>
      <c r="Q4490">
        <v>6.01</v>
      </c>
      <c r="R4490">
        <v>6.61</v>
      </c>
      <c r="S4490">
        <v>0.5</v>
      </c>
      <c r="T4490">
        <v>2.4</v>
      </c>
      <c r="U4490">
        <v>25.9</v>
      </c>
      <c r="V4490">
        <v>253.8</v>
      </c>
      <c r="W4490">
        <v>263.89999999999998</v>
      </c>
      <c r="X4490">
        <v>265.8</v>
      </c>
      <c r="Y4490">
        <v>2824</v>
      </c>
      <c r="Z4490">
        <v>52827</v>
      </c>
      <c r="AA4490">
        <v>30308</v>
      </c>
      <c r="AB4490">
        <v>56984</v>
      </c>
    </row>
    <row r="4491" spans="1:28" x14ac:dyDescent="0.25">
      <c r="A4491">
        <v>8064700</v>
      </c>
      <c r="B4491">
        <v>5</v>
      </c>
      <c r="C4491">
        <v>1.35</v>
      </c>
      <c r="D4491">
        <v>2.7</v>
      </c>
      <c r="E4491">
        <v>0</v>
      </c>
      <c r="F4491">
        <v>0</v>
      </c>
      <c r="G4491">
        <v>1</v>
      </c>
      <c r="H4491">
        <v>1</v>
      </c>
      <c r="I4491">
        <v>2</v>
      </c>
      <c r="J4491">
        <v>4</v>
      </c>
      <c r="K4491">
        <v>4</v>
      </c>
      <c r="L4491">
        <v>5</v>
      </c>
      <c r="M4491">
        <v>0.27</v>
      </c>
      <c r="N4491">
        <v>0.27</v>
      </c>
      <c r="O4491">
        <v>0.54</v>
      </c>
      <c r="P4491">
        <v>1.08</v>
      </c>
      <c r="Q4491">
        <v>1.08</v>
      </c>
      <c r="R4491">
        <v>1.35</v>
      </c>
      <c r="S4491">
        <v>0.4</v>
      </c>
      <c r="T4491">
        <v>0.4</v>
      </c>
      <c r="U4491">
        <v>2</v>
      </c>
      <c r="V4491">
        <v>2.6</v>
      </c>
      <c r="W4491">
        <v>2.6</v>
      </c>
      <c r="X4491">
        <v>2.7</v>
      </c>
      <c r="Y4491">
        <v>6415</v>
      </c>
      <c r="Z4491">
        <v>15031</v>
      </c>
      <c r="AA4491">
        <v>-999</v>
      </c>
      <c r="AB4491">
        <v>-999</v>
      </c>
    </row>
    <row r="4492" spans="1:28" x14ac:dyDescent="0.25">
      <c r="A4492">
        <v>8064800</v>
      </c>
      <c r="B4492">
        <v>53</v>
      </c>
      <c r="C4492">
        <v>9.94</v>
      </c>
      <c r="D4492">
        <v>146</v>
      </c>
      <c r="E4492">
        <v>2</v>
      </c>
      <c r="F4492">
        <v>0.38</v>
      </c>
      <c r="G4492">
        <v>6</v>
      </c>
      <c r="H4492">
        <v>17</v>
      </c>
      <c r="I4492">
        <v>26</v>
      </c>
      <c r="J4492">
        <v>43</v>
      </c>
      <c r="K4492">
        <v>48</v>
      </c>
      <c r="L4492">
        <v>52</v>
      </c>
      <c r="M4492">
        <v>1.1299999999999999</v>
      </c>
      <c r="N4492">
        <v>3.19</v>
      </c>
      <c r="O4492">
        <v>4.88</v>
      </c>
      <c r="P4492">
        <v>8.06</v>
      </c>
      <c r="Q4492">
        <v>9</v>
      </c>
      <c r="R4492">
        <v>9.75</v>
      </c>
      <c r="S4492">
        <v>73.099999999999994</v>
      </c>
      <c r="T4492">
        <v>83.2</v>
      </c>
      <c r="U4492">
        <v>117.2</v>
      </c>
      <c r="V4492">
        <v>126.2</v>
      </c>
      <c r="W4492">
        <v>133.19999999999999</v>
      </c>
      <c r="X4492">
        <v>138.1</v>
      </c>
      <c r="Y4492">
        <v>2222</v>
      </c>
      <c r="Z4492">
        <v>23509</v>
      </c>
      <c r="AA4492">
        <v>17553</v>
      </c>
      <c r="AB4492">
        <v>23685</v>
      </c>
    </row>
    <row r="4493" spans="1:28" x14ac:dyDescent="0.25">
      <c r="A4493">
        <v>8065000</v>
      </c>
      <c r="B4493">
        <v>1484</v>
      </c>
      <c r="C4493">
        <v>4.45</v>
      </c>
      <c r="D4493">
        <v>562.5</v>
      </c>
      <c r="E4493">
        <v>124</v>
      </c>
      <c r="F4493">
        <v>0.37</v>
      </c>
      <c r="G4493">
        <v>63</v>
      </c>
      <c r="H4493">
        <v>89</v>
      </c>
      <c r="I4493">
        <v>370</v>
      </c>
      <c r="J4493">
        <v>1026</v>
      </c>
      <c r="K4493">
        <v>1326</v>
      </c>
      <c r="L4493">
        <v>1452</v>
      </c>
      <c r="M4493">
        <v>0.19</v>
      </c>
      <c r="N4493">
        <v>0.27</v>
      </c>
      <c r="O4493">
        <v>1.1100000000000001</v>
      </c>
      <c r="P4493">
        <v>3.08</v>
      </c>
      <c r="Q4493">
        <v>3.98</v>
      </c>
      <c r="R4493">
        <v>4.3600000000000003</v>
      </c>
      <c r="S4493">
        <v>70</v>
      </c>
      <c r="T4493">
        <v>70.5</v>
      </c>
      <c r="U4493">
        <v>248.5</v>
      </c>
      <c r="V4493">
        <v>359</v>
      </c>
      <c r="W4493">
        <v>367.8</v>
      </c>
      <c r="X4493">
        <v>531.4</v>
      </c>
      <c r="Y4493">
        <v>6455</v>
      </c>
      <c r="Z4493">
        <v>174148</v>
      </c>
      <c r="AA4493">
        <v>30402</v>
      </c>
      <c r="AB4493">
        <v>195446</v>
      </c>
    </row>
    <row r="4494" spans="1:28" x14ac:dyDescent="0.25">
      <c r="A4494">
        <v>8065200</v>
      </c>
      <c r="B4494">
        <v>16</v>
      </c>
      <c r="C4494">
        <v>4.09</v>
      </c>
      <c r="D4494">
        <v>22.6</v>
      </c>
      <c r="E4494">
        <v>0</v>
      </c>
      <c r="F4494">
        <v>0</v>
      </c>
      <c r="G4494">
        <v>1</v>
      </c>
      <c r="H4494">
        <v>3</v>
      </c>
      <c r="I4494">
        <v>4</v>
      </c>
      <c r="J4494">
        <v>13</v>
      </c>
      <c r="K4494">
        <v>16</v>
      </c>
      <c r="L4494">
        <v>16</v>
      </c>
      <c r="M4494">
        <v>0.26</v>
      </c>
      <c r="N4494">
        <v>0.77</v>
      </c>
      <c r="O4494">
        <v>1.02</v>
      </c>
      <c r="P4494">
        <v>3.32</v>
      </c>
      <c r="Q4494">
        <v>4.09</v>
      </c>
      <c r="R4494">
        <v>4.09</v>
      </c>
      <c r="S4494">
        <v>3.3</v>
      </c>
      <c r="T4494">
        <v>7.4</v>
      </c>
      <c r="U4494">
        <v>7.9</v>
      </c>
      <c r="V4494">
        <v>14.7</v>
      </c>
      <c r="W4494">
        <v>22.6</v>
      </c>
      <c r="X4494">
        <v>22.6</v>
      </c>
      <c r="Y4494">
        <v>2074</v>
      </c>
      <c r="Z4494">
        <v>12438</v>
      </c>
      <c r="AA4494">
        <v>-999</v>
      </c>
      <c r="AB4494">
        <v>-999</v>
      </c>
    </row>
    <row r="4495" spans="1:28" x14ac:dyDescent="0.25">
      <c r="A4495">
        <v>8065350</v>
      </c>
      <c r="B4495">
        <v>1548</v>
      </c>
      <c r="C4495">
        <v>4.3</v>
      </c>
      <c r="D4495">
        <v>522.9</v>
      </c>
      <c r="E4495">
        <v>127</v>
      </c>
      <c r="F4495">
        <v>0.35</v>
      </c>
      <c r="G4495">
        <v>67</v>
      </c>
      <c r="H4495">
        <v>96</v>
      </c>
      <c r="I4495">
        <v>389</v>
      </c>
      <c r="J4495">
        <v>1070</v>
      </c>
      <c r="K4495">
        <v>1383</v>
      </c>
      <c r="L4495">
        <v>1516</v>
      </c>
      <c r="M4495">
        <v>0.19</v>
      </c>
      <c r="N4495">
        <v>0.27</v>
      </c>
      <c r="O4495">
        <v>1.08</v>
      </c>
      <c r="P4495">
        <v>2.97</v>
      </c>
      <c r="Q4495">
        <v>3.85</v>
      </c>
      <c r="R4495">
        <v>4.21</v>
      </c>
      <c r="S4495">
        <v>65</v>
      </c>
      <c r="T4495">
        <v>65.5</v>
      </c>
      <c r="U4495">
        <v>230.6</v>
      </c>
      <c r="V4495">
        <v>334</v>
      </c>
      <c r="W4495">
        <v>342.5</v>
      </c>
      <c r="X4495">
        <v>494.2</v>
      </c>
      <c r="Y4495">
        <v>7730</v>
      </c>
      <c r="Z4495">
        <v>200835</v>
      </c>
      <c r="AA4495">
        <v>7730</v>
      </c>
      <c r="AB4495">
        <v>224824</v>
      </c>
    </row>
    <row r="4496" spans="1:28" x14ac:dyDescent="0.25">
      <c r="A4496">
        <v>8065500</v>
      </c>
      <c r="B4496">
        <v>1568</v>
      </c>
      <c r="C4496">
        <v>4.1900000000000004</v>
      </c>
      <c r="D4496">
        <v>503.3</v>
      </c>
      <c r="E4496">
        <v>127</v>
      </c>
      <c r="F4496">
        <v>0.34</v>
      </c>
      <c r="G4496">
        <v>67</v>
      </c>
      <c r="H4496">
        <v>96</v>
      </c>
      <c r="I4496">
        <v>390</v>
      </c>
      <c r="J4496">
        <v>1075</v>
      </c>
      <c r="K4496">
        <v>1400</v>
      </c>
      <c r="L4496">
        <v>1536</v>
      </c>
      <c r="M4496">
        <v>0.18</v>
      </c>
      <c r="N4496">
        <v>0.26</v>
      </c>
      <c r="O4496">
        <v>1.04</v>
      </c>
      <c r="P4496">
        <v>2.88</v>
      </c>
      <c r="Q4496">
        <v>3.74</v>
      </c>
      <c r="R4496">
        <v>4.1100000000000003</v>
      </c>
      <c r="S4496">
        <v>62.5</v>
      </c>
      <c r="T4496">
        <v>63</v>
      </c>
      <c r="U4496">
        <v>221.8</v>
      </c>
      <c r="V4496">
        <v>321.39999999999998</v>
      </c>
      <c r="W4496">
        <v>329.6</v>
      </c>
      <c r="X4496">
        <v>475.6</v>
      </c>
      <c r="Y4496">
        <v>10291</v>
      </c>
      <c r="Z4496">
        <v>220486</v>
      </c>
      <c r="AA4496">
        <v>32802</v>
      </c>
      <c r="AB4496">
        <v>246738</v>
      </c>
    </row>
    <row r="4497" spans="1:28" x14ac:dyDescent="0.25">
      <c r="A4497">
        <v>8065800</v>
      </c>
      <c r="B4497">
        <v>23</v>
      </c>
      <c r="C4497">
        <v>2.69</v>
      </c>
      <c r="D4497">
        <v>9.6999999999999993</v>
      </c>
      <c r="E4497">
        <v>0</v>
      </c>
      <c r="F4497">
        <v>0</v>
      </c>
      <c r="G4497">
        <v>0</v>
      </c>
      <c r="H4497">
        <v>0</v>
      </c>
      <c r="I4497">
        <v>3</v>
      </c>
      <c r="J4497">
        <v>19</v>
      </c>
      <c r="K4497">
        <v>21</v>
      </c>
      <c r="L4497">
        <v>22</v>
      </c>
      <c r="M4497">
        <v>0</v>
      </c>
      <c r="N4497">
        <v>0</v>
      </c>
      <c r="O4497">
        <v>0.35</v>
      </c>
      <c r="P4497">
        <v>2.2200000000000002</v>
      </c>
      <c r="Q4497">
        <v>2.4500000000000002</v>
      </c>
      <c r="R4497">
        <v>2.57</v>
      </c>
      <c r="S4497">
        <v>0</v>
      </c>
      <c r="T4497">
        <v>0</v>
      </c>
      <c r="U4497">
        <v>1.2</v>
      </c>
      <c r="V4497">
        <v>7.5</v>
      </c>
      <c r="W4497">
        <v>7.9</v>
      </c>
      <c r="X4497">
        <v>9.5</v>
      </c>
      <c r="Y4497">
        <v>4164</v>
      </c>
      <c r="Z4497">
        <v>22119</v>
      </c>
      <c r="AA4497">
        <v>-999</v>
      </c>
      <c r="AB4497">
        <v>-999</v>
      </c>
    </row>
    <row r="4498" spans="1:28" x14ac:dyDescent="0.25">
      <c r="A4498">
        <v>8066170</v>
      </c>
      <c r="B4498">
        <v>3</v>
      </c>
      <c r="C4498">
        <v>2.0099999999999998</v>
      </c>
      <c r="D4498">
        <v>14.9</v>
      </c>
      <c r="E4498">
        <v>0</v>
      </c>
      <c r="F4498">
        <v>0</v>
      </c>
      <c r="G4498">
        <v>2</v>
      </c>
      <c r="H4498">
        <v>2</v>
      </c>
      <c r="I4498">
        <v>2</v>
      </c>
      <c r="J4498">
        <v>3</v>
      </c>
      <c r="K4498">
        <v>3</v>
      </c>
      <c r="L4498">
        <v>3</v>
      </c>
      <c r="M4498">
        <v>1.34</v>
      </c>
      <c r="N4498">
        <v>1.34</v>
      </c>
      <c r="O4498">
        <v>1.34</v>
      </c>
      <c r="P4498">
        <v>2.0099999999999998</v>
      </c>
      <c r="Q4498">
        <v>2.0099999999999998</v>
      </c>
      <c r="R4498">
        <v>2.0099999999999998</v>
      </c>
      <c r="S4498">
        <v>10.199999999999999</v>
      </c>
      <c r="T4498">
        <v>10.199999999999999</v>
      </c>
      <c r="U4498">
        <v>10.199999999999999</v>
      </c>
      <c r="V4498">
        <v>14.9</v>
      </c>
      <c r="W4498">
        <v>14.9</v>
      </c>
      <c r="X4498">
        <v>14.9</v>
      </c>
      <c r="Y4498">
        <v>13988</v>
      </c>
      <c r="Z4498">
        <v>15349</v>
      </c>
      <c r="AA4498">
        <v>-999</v>
      </c>
      <c r="AB4498">
        <v>-999</v>
      </c>
    </row>
    <row r="4499" spans="1:28" x14ac:dyDescent="0.25">
      <c r="A4499">
        <v>8066191</v>
      </c>
      <c r="B4499">
        <v>1659</v>
      </c>
      <c r="C4499">
        <v>3.87</v>
      </c>
      <c r="D4499">
        <v>439.1</v>
      </c>
      <c r="E4499">
        <v>127</v>
      </c>
      <c r="F4499">
        <v>0.3</v>
      </c>
      <c r="G4499">
        <v>73</v>
      </c>
      <c r="H4499">
        <v>105</v>
      </c>
      <c r="I4499">
        <v>415</v>
      </c>
      <c r="J4499">
        <v>1157</v>
      </c>
      <c r="K4499">
        <v>1488</v>
      </c>
      <c r="L4499">
        <v>1626</v>
      </c>
      <c r="M4499">
        <v>0.17</v>
      </c>
      <c r="N4499">
        <v>0.24</v>
      </c>
      <c r="O4499">
        <v>0.97</v>
      </c>
      <c r="P4499">
        <v>2.7</v>
      </c>
      <c r="Q4499">
        <v>3.47</v>
      </c>
      <c r="R4499">
        <v>3.79</v>
      </c>
      <c r="S4499">
        <v>54.6</v>
      </c>
      <c r="T4499">
        <v>55</v>
      </c>
      <c r="U4499">
        <v>193.5</v>
      </c>
      <c r="V4499">
        <v>280.60000000000002</v>
      </c>
      <c r="W4499">
        <v>287.8</v>
      </c>
      <c r="X4499">
        <v>415</v>
      </c>
      <c r="Y4499">
        <v>12150</v>
      </c>
      <c r="Z4499">
        <v>283382</v>
      </c>
      <c r="AA4499">
        <v>102575</v>
      </c>
      <c r="AB4499">
        <v>322886</v>
      </c>
    </row>
    <row r="4500" spans="1:28" x14ac:dyDescent="0.25">
      <c r="A4500">
        <v>8066200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-999</v>
      </c>
      <c r="Z4500">
        <v>-999</v>
      </c>
      <c r="AA4500">
        <v>-999</v>
      </c>
      <c r="AB4500">
        <v>-999</v>
      </c>
    </row>
    <row r="4501" spans="1:28" x14ac:dyDescent="0.25">
      <c r="A4501">
        <v>8066250</v>
      </c>
      <c r="B4501">
        <v>1668</v>
      </c>
      <c r="C4501">
        <v>3.83</v>
      </c>
      <c r="D4501">
        <v>490.1</v>
      </c>
      <c r="E4501">
        <v>128</v>
      </c>
      <c r="F4501">
        <v>0.28999999999999998</v>
      </c>
      <c r="G4501">
        <v>73</v>
      </c>
      <c r="H4501">
        <v>105</v>
      </c>
      <c r="I4501">
        <v>416</v>
      </c>
      <c r="J4501">
        <v>1166</v>
      </c>
      <c r="K4501">
        <v>1497</v>
      </c>
      <c r="L4501">
        <v>1635</v>
      </c>
      <c r="M4501">
        <v>0.17</v>
      </c>
      <c r="N4501">
        <v>0.24</v>
      </c>
      <c r="O4501">
        <v>0.95</v>
      </c>
      <c r="P4501">
        <v>2.67</v>
      </c>
      <c r="Q4501">
        <v>3.43</v>
      </c>
      <c r="R4501">
        <v>3.75</v>
      </c>
      <c r="S4501">
        <v>53.7</v>
      </c>
      <c r="T4501">
        <v>54.2</v>
      </c>
      <c r="U4501">
        <v>190.5</v>
      </c>
      <c r="V4501">
        <v>334.1</v>
      </c>
      <c r="W4501">
        <v>341.2</v>
      </c>
      <c r="X4501">
        <v>466.4</v>
      </c>
      <c r="Y4501">
        <v>7678</v>
      </c>
      <c r="Z4501">
        <v>291151</v>
      </c>
      <c r="AA4501">
        <v>9288</v>
      </c>
      <c r="AB4501">
        <v>329710</v>
      </c>
    </row>
    <row r="4502" spans="1:28" x14ac:dyDescent="0.25">
      <c r="A4502">
        <v>8066300</v>
      </c>
      <c r="B4502">
        <v>2</v>
      </c>
      <c r="C4502">
        <v>0.52</v>
      </c>
      <c r="D4502">
        <v>10.9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2</v>
      </c>
      <c r="K4502">
        <v>2</v>
      </c>
      <c r="L4502">
        <v>2</v>
      </c>
      <c r="M4502">
        <v>0</v>
      </c>
      <c r="N4502">
        <v>0</v>
      </c>
      <c r="O4502">
        <v>0</v>
      </c>
      <c r="P4502">
        <v>0.52</v>
      </c>
      <c r="Q4502">
        <v>0.52</v>
      </c>
      <c r="R4502">
        <v>0.52</v>
      </c>
      <c r="S4502">
        <v>0</v>
      </c>
      <c r="T4502">
        <v>0</v>
      </c>
      <c r="U4502">
        <v>0</v>
      </c>
      <c r="V4502">
        <v>10.9</v>
      </c>
      <c r="W4502">
        <v>10.9</v>
      </c>
      <c r="X4502">
        <v>10.9</v>
      </c>
      <c r="Y4502">
        <v>780</v>
      </c>
      <c r="Z4502">
        <v>3139</v>
      </c>
      <c r="AA4502">
        <v>-999</v>
      </c>
      <c r="AB4502">
        <v>-999</v>
      </c>
    </row>
    <row r="4503" spans="1:28" x14ac:dyDescent="0.25">
      <c r="A4503">
        <v>8066500</v>
      </c>
      <c r="B4503">
        <v>1689</v>
      </c>
      <c r="C4503">
        <v>3.8</v>
      </c>
      <c r="D4503">
        <v>481.4</v>
      </c>
      <c r="E4503">
        <v>128</v>
      </c>
      <c r="F4503">
        <v>0.28999999999999998</v>
      </c>
      <c r="G4503">
        <v>74</v>
      </c>
      <c r="H4503">
        <v>106</v>
      </c>
      <c r="I4503">
        <v>422</v>
      </c>
      <c r="J4503">
        <v>1187</v>
      </c>
      <c r="K4503">
        <v>1518</v>
      </c>
      <c r="L4503">
        <v>1656</v>
      </c>
      <c r="M4503">
        <v>0.17</v>
      </c>
      <c r="N4503">
        <v>0.24</v>
      </c>
      <c r="O4503">
        <v>0.95</v>
      </c>
      <c r="P4503">
        <v>2.67</v>
      </c>
      <c r="Q4503">
        <v>3.42</v>
      </c>
      <c r="R4503">
        <v>3.73</v>
      </c>
      <c r="S4503">
        <v>52.7</v>
      </c>
      <c r="T4503">
        <v>53.2</v>
      </c>
      <c r="U4503">
        <v>187.1</v>
      </c>
      <c r="V4503">
        <v>328.2</v>
      </c>
      <c r="W4503">
        <v>335.2</v>
      </c>
      <c r="X4503">
        <v>458.1</v>
      </c>
      <c r="Y4503">
        <v>3522</v>
      </c>
      <c r="Z4503">
        <v>305896</v>
      </c>
      <c r="AA4503">
        <v>27962</v>
      </c>
      <c r="AB4503">
        <v>348311</v>
      </c>
    </row>
    <row r="4504" spans="1:28" x14ac:dyDescent="0.25">
      <c r="A4504">
        <v>8067500</v>
      </c>
      <c r="B4504">
        <v>8</v>
      </c>
      <c r="C4504">
        <v>4.54</v>
      </c>
      <c r="D4504">
        <v>30.8</v>
      </c>
      <c r="E4504">
        <v>0</v>
      </c>
      <c r="F4504">
        <v>0</v>
      </c>
      <c r="G4504">
        <v>0</v>
      </c>
      <c r="H4504">
        <v>2</v>
      </c>
      <c r="I4504">
        <v>4</v>
      </c>
      <c r="J4504">
        <v>6</v>
      </c>
      <c r="K4504">
        <v>8</v>
      </c>
      <c r="L4504">
        <v>8</v>
      </c>
      <c r="M4504">
        <v>0</v>
      </c>
      <c r="N4504">
        <v>1.1399999999999999</v>
      </c>
      <c r="O4504">
        <v>2.27</v>
      </c>
      <c r="P4504">
        <v>3.41</v>
      </c>
      <c r="Q4504">
        <v>4.54</v>
      </c>
      <c r="R4504">
        <v>4.54</v>
      </c>
      <c r="S4504">
        <v>0</v>
      </c>
      <c r="T4504">
        <v>3</v>
      </c>
      <c r="U4504">
        <v>15</v>
      </c>
      <c r="V4504">
        <v>26.2</v>
      </c>
      <c r="W4504">
        <v>30.8</v>
      </c>
      <c r="X4504">
        <v>30.8</v>
      </c>
      <c r="Y4504">
        <v>1203</v>
      </c>
      <c r="Z4504">
        <v>5909</v>
      </c>
      <c r="AA4504">
        <v>-999</v>
      </c>
      <c r="AB4504">
        <v>-999</v>
      </c>
    </row>
    <row r="4505" spans="1:28" x14ac:dyDescent="0.25">
      <c r="A4505">
        <v>8068000</v>
      </c>
      <c r="B4505">
        <v>54</v>
      </c>
      <c r="C4505">
        <v>2.5099999999999998</v>
      </c>
      <c r="D4505">
        <v>430.8</v>
      </c>
      <c r="E4505">
        <v>3</v>
      </c>
      <c r="F4505">
        <v>0.14000000000000001</v>
      </c>
      <c r="G4505">
        <v>3</v>
      </c>
      <c r="H4505">
        <v>5</v>
      </c>
      <c r="I4505">
        <v>19</v>
      </c>
      <c r="J4505">
        <v>42</v>
      </c>
      <c r="K4505">
        <v>46</v>
      </c>
      <c r="L4505">
        <v>51</v>
      </c>
      <c r="M4505">
        <v>0.14000000000000001</v>
      </c>
      <c r="N4505">
        <v>0.23</v>
      </c>
      <c r="O4505">
        <v>0.88</v>
      </c>
      <c r="P4505">
        <v>1.96</v>
      </c>
      <c r="Q4505">
        <v>2.14</v>
      </c>
      <c r="R4505">
        <v>2.38</v>
      </c>
      <c r="S4505">
        <v>4.9000000000000004</v>
      </c>
      <c r="T4505">
        <v>5.2</v>
      </c>
      <c r="U4505">
        <v>7.5</v>
      </c>
      <c r="V4505">
        <v>23.5</v>
      </c>
      <c r="W4505">
        <v>429.9</v>
      </c>
      <c r="X4505">
        <v>430.5</v>
      </c>
      <c r="Y4505">
        <v>7523</v>
      </c>
      <c r="Z4505">
        <v>29904</v>
      </c>
      <c r="AA4505">
        <v>15885</v>
      </c>
      <c r="AB4505">
        <v>26371</v>
      </c>
    </row>
    <row r="4506" spans="1:28" x14ac:dyDescent="0.25">
      <c r="A4506">
        <v>8068090</v>
      </c>
      <c r="B4506">
        <v>62</v>
      </c>
      <c r="C4506">
        <v>2.44</v>
      </c>
      <c r="D4506">
        <v>365.1</v>
      </c>
      <c r="E4506">
        <v>3</v>
      </c>
      <c r="F4506">
        <v>0.12</v>
      </c>
      <c r="G4506">
        <v>4</v>
      </c>
      <c r="H4506">
        <v>7</v>
      </c>
      <c r="I4506">
        <v>22</v>
      </c>
      <c r="J4506">
        <v>49</v>
      </c>
      <c r="K4506">
        <v>53</v>
      </c>
      <c r="L4506">
        <v>58</v>
      </c>
      <c r="M4506">
        <v>0.16</v>
      </c>
      <c r="N4506">
        <v>0.28000000000000003</v>
      </c>
      <c r="O4506">
        <v>0.87</v>
      </c>
      <c r="P4506">
        <v>1.93</v>
      </c>
      <c r="Q4506">
        <v>2.09</v>
      </c>
      <c r="R4506">
        <v>2.2799999999999998</v>
      </c>
      <c r="S4506">
        <v>4.3</v>
      </c>
      <c r="T4506">
        <v>4.5999999999999996</v>
      </c>
      <c r="U4506">
        <v>6.7</v>
      </c>
      <c r="V4506">
        <v>20.6</v>
      </c>
      <c r="W4506">
        <v>364.3</v>
      </c>
      <c r="X4506">
        <v>364.8</v>
      </c>
      <c r="Y4506">
        <v>18901</v>
      </c>
      <c r="Z4506">
        <v>49036</v>
      </c>
      <c r="AA4506">
        <v>39088</v>
      </c>
      <c r="AB4506">
        <v>48680</v>
      </c>
    </row>
    <row r="4507" spans="1:28" x14ac:dyDescent="0.25">
      <c r="A4507">
        <v>8068500</v>
      </c>
      <c r="B4507">
        <v>25</v>
      </c>
      <c r="C4507">
        <v>2.39</v>
      </c>
      <c r="D4507">
        <v>21.1</v>
      </c>
      <c r="E4507">
        <v>2</v>
      </c>
      <c r="F4507">
        <v>0.19</v>
      </c>
      <c r="G4507">
        <v>0</v>
      </c>
      <c r="H4507">
        <v>0</v>
      </c>
      <c r="I4507">
        <v>4</v>
      </c>
      <c r="J4507">
        <v>16</v>
      </c>
      <c r="K4507">
        <v>21</v>
      </c>
      <c r="L4507">
        <v>23</v>
      </c>
      <c r="M4507">
        <v>0</v>
      </c>
      <c r="N4507">
        <v>0</v>
      </c>
      <c r="O4507">
        <v>0.38</v>
      </c>
      <c r="P4507">
        <v>1.53</v>
      </c>
      <c r="Q4507">
        <v>2.0099999999999998</v>
      </c>
      <c r="R4507">
        <v>2.2000000000000002</v>
      </c>
      <c r="S4507">
        <v>0</v>
      </c>
      <c r="T4507">
        <v>0</v>
      </c>
      <c r="U4507">
        <v>2.1</v>
      </c>
      <c r="V4507">
        <v>5.0999999999999996</v>
      </c>
      <c r="W4507">
        <v>6</v>
      </c>
      <c r="X4507">
        <v>15.5</v>
      </c>
      <c r="Y4507">
        <v>5082</v>
      </c>
      <c r="Z4507">
        <v>30362</v>
      </c>
      <c r="AA4507">
        <v>13479</v>
      </c>
      <c r="AB4507">
        <v>24306</v>
      </c>
    </row>
    <row r="4508" spans="1:28" x14ac:dyDescent="0.25">
      <c r="A4508">
        <v>8068520</v>
      </c>
      <c r="B4508">
        <v>25</v>
      </c>
      <c r="C4508">
        <v>2.4900000000000002</v>
      </c>
      <c r="D4508">
        <v>22</v>
      </c>
      <c r="E4508">
        <v>2</v>
      </c>
      <c r="F4508">
        <v>0.2</v>
      </c>
      <c r="G4508">
        <v>0</v>
      </c>
      <c r="H4508">
        <v>0</v>
      </c>
      <c r="I4508">
        <v>4</v>
      </c>
      <c r="J4508">
        <v>16</v>
      </c>
      <c r="K4508">
        <v>21</v>
      </c>
      <c r="L4508">
        <v>23</v>
      </c>
      <c r="M4508">
        <v>0</v>
      </c>
      <c r="N4508">
        <v>0</v>
      </c>
      <c r="O4508">
        <v>0.4</v>
      </c>
      <c r="P4508">
        <v>1.59</v>
      </c>
      <c r="Q4508">
        <v>2.09</v>
      </c>
      <c r="R4508">
        <v>2.29</v>
      </c>
      <c r="S4508">
        <v>0</v>
      </c>
      <c r="T4508">
        <v>0</v>
      </c>
      <c r="U4508">
        <v>2.1</v>
      </c>
      <c r="V4508">
        <v>5.3</v>
      </c>
      <c r="W4508">
        <v>6.2</v>
      </c>
      <c r="X4508">
        <v>16.100000000000001</v>
      </c>
      <c r="Y4508">
        <v>8628</v>
      </c>
      <c r="Z4508">
        <v>33681</v>
      </c>
      <c r="AA4508">
        <v>16988</v>
      </c>
      <c r="AB4508">
        <v>27725</v>
      </c>
    </row>
    <row r="4509" spans="1:28" x14ac:dyDescent="0.25">
      <c r="A4509">
        <v>8068720</v>
      </c>
      <c r="B4509">
        <v>5</v>
      </c>
      <c r="C4509">
        <v>1.78</v>
      </c>
      <c r="D4509">
        <v>13.3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4</v>
      </c>
      <c r="K4509">
        <v>5</v>
      </c>
      <c r="L4509">
        <v>5</v>
      </c>
      <c r="M4509">
        <v>0</v>
      </c>
      <c r="N4509">
        <v>0</v>
      </c>
      <c r="O4509">
        <v>0</v>
      </c>
      <c r="P4509">
        <v>1.43</v>
      </c>
      <c r="Q4509">
        <v>1.78</v>
      </c>
      <c r="R4509">
        <v>1.78</v>
      </c>
      <c r="S4509">
        <v>0</v>
      </c>
      <c r="T4509">
        <v>0</v>
      </c>
      <c r="U4509">
        <v>0</v>
      </c>
      <c r="V4509">
        <v>12.5</v>
      </c>
      <c r="W4509">
        <v>13.3</v>
      </c>
      <c r="X4509">
        <v>13.3</v>
      </c>
      <c r="Y4509">
        <v>2406</v>
      </c>
      <c r="Z4509">
        <v>5393</v>
      </c>
      <c r="AA4509">
        <v>-999</v>
      </c>
      <c r="AB4509">
        <v>-999</v>
      </c>
    </row>
    <row r="4510" spans="1:28" x14ac:dyDescent="0.25">
      <c r="A4510">
        <v>8068740</v>
      </c>
      <c r="B4510">
        <v>14</v>
      </c>
      <c r="C4510">
        <v>4.22</v>
      </c>
      <c r="D4510">
        <v>19.2</v>
      </c>
      <c r="E4510">
        <v>0</v>
      </c>
      <c r="F4510">
        <v>0</v>
      </c>
      <c r="G4510">
        <v>0</v>
      </c>
      <c r="H4510">
        <v>0</v>
      </c>
      <c r="I4510">
        <v>3</v>
      </c>
      <c r="J4510">
        <v>11</v>
      </c>
      <c r="K4510">
        <v>14</v>
      </c>
      <c r="L4510">
        <v>14</v>
      </c>
      <c r="M4510">
        <v>0</v>
      </c>
      <c r="N4510">
        <v>0</v>
      </c>
      <c r="O4510">
        <v>0.9</v>
      </c>
      <c r="P4510">
        <v>3.31</v>
      </c>
      <c r="Q4510">
        <v>4.22</v>
      </c>
      <c r="R4510">
        <v>4.22</v>
      </c>
      <c r="S4510">
        <v>0</v>
      </c>
      <c r="T4510">
        <v>0</v>
      </c>
      <c r="U4510">
        <v>4</v>
      </c>
      <c r="V4510">
        <v>16.7</v>
      </c>
      <c r="W4510">
        <v>19.2</v>
      </c>
      <c r="X4510">
        <v>19.2</v>
      </c>
      <c r="Y4510">
        <v>4668</v>
      </c>
      <c r="Z4510">
        <v>8942</v>
      </c>
      <c r="AA4510">
        <v>-999</v>
      </c>
      <c r="AB4510">
        <v>-999</v>
      </c>
    </row>
    <row r="4511" spans="1:28" x14ac:dyDescent="0.25">
      <c r="A4511">
        <v>8068780</v>
      </c>
      <c r="B4511">
        <v>3</v>
      </c>
      <c r="C4511">
        <v>2.63</v>
      </c>
      <c r="D4511">
        <v>8.5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3</v>
      </c>
      <c r="K4511">
        <v>3</v>
      </c>
      <c r="L4511">
        <v>3</v>
      </c>
      <c r="M4511">
        <v>0</v>
      </c>
      <c r="N4511">
        <v>0</v>
      </c>
      <c r="O4511">
        <v>0</v>
      </c>
      <c r="P4511">
        <v>2.63</v>
      </c>
      <c r="Q4511">
        <v>2.63</v>
      </c>
      <c r="R4511">
        <v>2.63</v>
      </c>
      <c r="S4511">
        <v>0</v>
      </c>
      <c r="T4511">
        <v>0</v>
      </c>
      <c r="U4511">
        <v>0</v>
      </c>
      <c r="V4511">
        <v>8.5</v>
      </c>
      <c r="W4511">
        <v>8.5</v>
      </c>
      <c r="X4511">
        <v>8.5</v>
      </c>
      <c r="Y4511">
        <v>13726</v>
      </c>
      <c r="Z4511">
        <v>14538</v>
      </c>
      <c r="AA4511">
        <v>-999</v>
      </c>
      <c r="AB4511">
        <v>-999</v>
      </c>
    </row>
    <row r="4512" spans="1:28" x14ac:dyDescent="0.25">
      <c r="A4512">
        <v>8069000</v>
      </c>
      <c r="B4512">
        <v>19</v>
      </c>
      <c r="C4512">
        <v>2.62</v>
      </c>
      <c r="D4512">
        <v>10.7</v>
      </c>
      <c r="E4512">
        <v>0</v>
      </c>
      <c r="F4512">
        <v>0</v>
      </c>
      <c r="G4512">
        <v>0</v>
      </c>
      <c r="H4512">
        <v>0</v>
      </c>
      <c r="I4512">
        <v>4</v>
      </c>
      <c r="J4512">
        <v>15</v>
      </c>
      <c r="K4512">
        <v>19</v>
      </c>
      <c r="L4512">
        <v>19</v>
      </c>
      <c r="M4512">
        <v>0</v>
      </c>
      <c r="N4512">
        <v>0</v>
      </c>
      <c r="O4512">
        <v>0.55000000000000004</v>
      </c>
      <c r="P4512">
        <v>2.06</v>
      </c>
      <c r="Q4512">
        <v>2.62</v>
      </c>
      <c r="R4512">
        <v>2.62</v>
      </c>
      <c r="S4512">
        <v>0</v>
      </c>
      <c r="T4512">
        <v>0</v>
      </c>
      <c r="U4512">
        <v>2.1</v>
      </c>
      <c r="V4512">
        <v>9.1999999999999993</v>
      </c>
      <c r="W4512">
        <v>10.7</v>
      </c>
      <c r="X4512">
        <v>10.7</v>
      </c>
      <c r="Y4512">
        <v>13623</v>
      </c>
      <c r="Z4512">
        <v>36113</v>
      </c>
      <c r="AA4512">
        <v>-999</v>
      </c>
      <c r="AB4512">
        <v>-999</v>
      </c>
    </row>
    <row r="4513" spans="1:28" x14ac:dyDescent="0.25">
      <c r="A4513">
        <v>8070000</v>
      </c>
      <c r="B4513">
        <v>13</v>
      </c>
      <c r="C4513">
        <v>1.55</v>
      </c>
      <c r="D4513">
        <v>3.8</v>
      </c>
      <c r="E4513">
        <v>0</v>
      </c>
      <c r="F4513">
        <v>0</v>
      </c>
      <c r="G4513">
        <v>0</v>
      </c>
      <c r="H4513">
        <v>0</v>
      </c>
      <c r="I4513">
        <v>4</v>
      </c>
      <c r="J4513">
        <v>11</v>
      </c>
      <c r="K4513">
        <v>12</v>
      </c>
      <c r="L4513">
        <v>12</v>
      </c>
      <c r="M4513">
        <v>0</v>
      </c>
      <c r="N4513">
        <v>0</v>
      </c>
      <c r="O4513">
        <v>0.48</v>
      </c>
      <c r="P4513">
        <v>1.31</v>
      </c>
      <c r="Q4513">
        <v>1.43</v>
      </c>
      <c r="R4513">
        <v>1.43</v>
      </c>
      <c r="S4513">
        <v>0</v>
      </c>
      <c r="T4513">
        <v>0</v>
      </c>
      <c r="U4513">
        <v>0.8</v>
      </c>
      <c r="V4513">
        <v>3</v>
      </c>
      <c r="W4513">
        <v>3.6</v>
      </c>
      <c r="X4513">
        <v>3.6</v>
      </c>
      <c r="Y4513">
        <v>14474</v>
      </c>
      <c r="Z4513">
        <v>39768</v>
      </c>
      <c r="AA4513">
        <v>-999</v>
      </c>
      <c r="AB4513">
        <v>-999</v>
      </c>
    </row>
    <row r="4514" spans="1:28" x14ac:dyDescent="0.25">
      <c r="A4514">
        <v>8070200</v>
      </c>
      <c r="B4514">
        <v>13</v>
      </c>
      <c r="C4514">
        <v>1.31</v>
      </c>
      <c r="D4514">
        <v>3.3</v>
      </c>
      <c r="E4514">
        <v>0</v>
      </c>
      <c r="F4514">
        <v>0</v>
      </c>
      <c r="G4514">
        <v>0</v>
      </c>
      <c r="H4514">
        <v>0</v>
      </c>
      <c r="I4514">
        <v>4</v>
      </c>
      <c r="J4514">
        <v>11</v>
      </c>
      <c r="K4514">
        <v>12</v>
      </c>
      <c r="L4514">
        <v>12</v>
      </c>
      <c r="M4514">
        <v>0</v>
      </c>
      <c r="N4514">
        <v>0</v>
      </c>
      <c r="O4514">
        <v>0.4</v>
      </c>
      <c r="P4514">
        <v>1.1100000000000001</v>
      </c>
      <c r="Q4514">
        <v>1.21</v>
      </c>
      <c r="R4514">
        <v>1.21</v>
      </c>
      <c r="S4514">
        <v>0</v>
      </c>
      <c r="T4514">
        <v>0</v>
      </c>
      <c r="U4514">
        <v>0.7</v>
      </c>
      <c r="V4514">
        <v>2.6</v>
      </c>
      <c r="W4514">
        <v>3.1</v>
      </c>
      <c r="X4514">
        <v>3.1</v>
      </c>
      <c r="Y4514">
        <v>33551</v>
      </c>
      <c r="Z4514">
        <v>56917</v>
      </c>
      <c r="AA4514">
        <v>-999</v>
      </c>
      <c r="AB4514">
        <v>-999</v>
      </c>
    </row>
    <row r="4515" spans="1:28" x14ac:dyDescent="0.25">
      <c r="A4515">
        <v>8070500</v>
      </c>
      <c r="B4515">
        <v>12</v>
      </c>
      <c r="C4515">
        <v>4.4000000000000004</v>
      </c>
      <c r="D4515">
        <v>16.7</v>
      </c>
      <c r="E4515">
        <v>0</v>
      </c>
      <c r="F4515">
        <v>0</v>
      </c>
      <c r="G4515">
        <v>0</v>
      </c>
      <c r="H4515">
        <v>0</v>
      </c>
      <c r="I4515">
        <v>3</v>
      </c>
      <c r="J4515">
        <v>10</v>
      </c>
      <c r="K4515">
        <v>12</v>
      </c>
      <c r="L4515">
        <v>12</v>
      </c>
      <c r="M4515">
        <v>0</v>
      </c>
      <c r="N4515">
        <v>0</v>
      </c>
      <c r="O4515">
        <v>1.1000000000000001</v>
      </c>
      <c r="P4515">
        <v>3.66</v>
      </c>
      <c r="Q4515">
        <v>4.4000000000000004</v>
      </c>
      <c r="R4515">
        <v>4.4000000000000004</v>
      </c>
      <c r="S4515">
        <v>0</v>
      </c>
      <c r="T4515">
        <v>0</v>
      </c>
      <c r="U4515">
        <v>3.5</v>
      </c>
      <c r="V4515">
        <v>16.100000000000001</v>
      </c>
      <c r="W4515">
        <v>16.7</v>
      </c>
      <c r="X4515">
        <v>16.7</v>
      </c>
      <c r="Y4515">
        <v>12910</v>
      </c>
      <c r="Z4515">
        <v>23255</v>
      </c>
      <c r="AA4515">
        <v>-999</v>
      </c>
      <c r="AB4515">
        <v>-999</v>
      </c>
    </row>
    <row r="4516" spans="1:28" x14ac:dyDescent="0.25">
      <c r="A4516">
        <v>8071000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-999</v>
      </c>
      <c r="Z4516">
        <v>-999</v>
      </c>
      <c r="AA4516">
        <v>-999</v>
      </c>
      <c r="AB4516">
        <v>-999</v>
      </c>
    </row>
    <row r="4517" spans="1:28" x14ac:dyDescent="0.25">
      <c r="A4517">
        <v>8071280</v>
      </c>
      <c r="B4517">
        <v>1</v>
      </c>
      <c r="C4517">
        <v>0.18</v>
      </c>
      <c r="D4517">
        <v>11.3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1</v>
      </c>
      <c r="K4517">
        <v>1</v>
      </c>
      <c r="L4517">
        <v>1</v>
      </c>
      <c r="M4517">
        <v>0</v>
      </c>
      <c r="N4517">
        <v>0</v>
      </c>
      <c r="O4517">
        <v>0</v>
      </c>
      <c r="P4517">
        <v>0.18</v>
      </c>
      <c r="Q4517">
        <v>0.18</v>
      </c>
      <c r="R4517">
        <v>0.18</v>
      </c>
      <c r="S4517">
        <v>0</v>
      </c>
      <c r="T4517">
        <v>0</v>
      </c>
      <c r="U4517">
        <v>0</v>
      </c>
      <c r="V4517">
        <v>11.3</v>
      </c>
      <c r="W4517">
        <v>11.3</v>
      </c>
      <c r="X4517">
        <v>11.3</v>
      </c>
      <c r="Y4517">
        <v>6449</v>
      </c>
      <c r="Z4517">
        <v>6449</v>
      </c>
      <c r="AA4517">
        <v>-999</v>
      </c>
      <c r="AB4517">
        <v>-999</v>
      </c>
    </row>
    <row r="4518" spans="1:28" x14ac:dyDescent="0.25">
      <c r="A4518">
        <v>8072300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-999</v>
      </c>
      <c r="Z4518">
        <v>-999</v>
      </c>
      <c r="AA4518">
        <v>-999</v>
      </c>
      <c r="AB4518">
        <v>-999</v>
      </c>
    </row>
    <row r="4519" spans="1:28" x14ac:dyDescent="0.25">
      <c r="A4519">
        <v>8072730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-999</v>
      </c>
      <c r="Z4519">
        <v>-999</v>
      </c>
      <c r="AA4519">
        <v>-999</v>
      </c>
      <c r="AB4519">
        <v>-999</v>
      </c>
    </row>
    <row r="4520" spans="1:28" x14ac:dyDescent="0.25">
      <c r="A4520">
        <v>8073500</v>
      </c>
      <c r="B4520">
        <v>8</v>
      </c>
      <c r="C4520">
        <v>1.1100000000000001</v>
      </c>
      <c r="D4520">
        <v>706.9</v>
      </c>
      <c r="E4520">
        <v>2</v>
      </c>
      <c r="F4520">
        <v>0.28000000000000003</v>
      </c>
      <c r="G4520">
        <v>0</v>
      </c>
      <c r="H4520">
        <v>2</v>
      </c>
      <c r="I4520">
        <v>2</v>
      </c>
      <c r="J4520">
        <v>3</v>
      </c>
      <c r="K4520">
        <v>7</v>
      </c>
      <c r="L4520">
        <v>8</v>
      </c>
      <c r="M4520">
        <v>0</v>
      </c>
      <c r="N4520">
        <v>0.28000000000000003</v>
      </c>
      <c r="O4520">
        <v>0.28000000000000003</v>
      </c>
      <c r="P4520">
        <v>0.42</v>
      </c>
      <c r="Q4520">
        <v>0.98</v>
      </c>
      <c r="R4520">
        <v>1.1100000000000001</v>
      </c>
      <c r="S4520">
        <v>0</v>
      </c>
      <c r="T4520">
        <v>704</v>
      </c>
      <c r="U4520">
        <v>704</v>
      </c>
      <c r="V4520">
        <v>704.3</v>
      </c>
      <c r="W4520">
        <v>706.8</v>
      </c>
      <c r="X4520">
        <v>706.9</v>
      </c>
      <c r="Y4520">
        <v>3713</v>
      </c>
      <c r="Z4520">
        <v>16702</v>
      </c>
      <c r="AA4520">
        <v>3713</v>
      </c>
      <c r="AB4520">
        <v>3883</v>
      </c>
    </row>
    <row r="4521" spans="1:28" x14ac:dyDescent="0.25">
      <c r="A4521">
        <v>8073600</v>
      </c>
      <c r="B4521">
        <v>8</v>
      </c>
      <c r="C4521">
        <v>1.06</v>
      </c>
      <c r="D4521">
        <v>675.2</v>
      </c>
      <c r="E4521">
        <v>2</v>
      </c>
      <c r="F4521">
        <v>0.27</v>
      </c>
      <c r="G4521">
        <v>0</v>
      </c>
      <c r="H4521">
        <v>2</v>
      </c>
      <c r="I4521">
        <v>2</v>
      </c>
      <c r="J4521">
        <v>3</v>
      </c>
      <c r="K4521">
        <v>7</v>
      </c>
      <c r="L4521">
        <v>8</v>
      </c>
      <c r="M4521">
        <v>0</v>
      </c>
      <c r="N4521">
        <v>0.27</v>
      </c>
      <c r="O4521">
        <v>0.27</v>
      </c>
      <c r="P4521">
        <v>0.4</v>
      </c>
      <c r="Q4521">
        <v>0.93</v>
      </c>
      <c r="R4521">
        <v>1.06</v>
      </c>
      <c r="S4521">
        <v>0</v>
      </c>
      <c r="T4521">
        <v>672.5</v>
      </c>
      <c r="U4521">
        <v>672.5</v>
      </c>
      <c r="V4521">
        <v>672.8</v>
      </c>
      <c r="W4521">
        <v>675.1</v>
      </c>
      <c r="X4521">
        <v>675.2</v>
      </c>
      <c r="Y4521">
        <v>7135</v>
      </c>
      <c r="Z4521">
        <v>20606</v>
      </c>
      <c r="AA4521">
        <v>7135</v>
      </c>
      <c r="AB4521">
        <v>7888</v>
      </c>
    </row>
    <row r="4522" spans="1:28" x14ac:dyDescent="0.25">
      <c r="A4522">
        <v>8073700</v>
      </c>
      <c r="B4522">
        <v>8</v>
      </c>
      <c r="C4522">
        <v>1.03</v>
      </c>
      <c r="D4522">
        <v>655.29999999999995</v>
      </c>
      <c r="E4522">
        <v>2</v>
      </c>
      <c r="F4522">
        <v>0.26</v>
      </c>
      <c r="G4522">
        <v>0</v>
      </c>
      <c r="H4522">
        <v>2</v>
      </c>
      <c r="I4522">
        <v>2</v>
      </c>
      <c r="J4522">
        <v>3</v>
      </c>
      <c r="K4522">
        <v>7</v>
      </c>
      <c r="L4522">
        <v>8</v>
      </c>
      <c r="M4522">
        <v>0</v>
      </c>
      <c r="N4522">
        <v>0.26</v>
      </c>
      <c r="O4522">
        <v>0.26</v>
      </c>
      <c r="P4522">
        <v>0.39</v>
      </c>
      <c r="Q4522">
        <v>0.9</v>
      </c>
      <c r="R4522">
        <v>1.03</v>
      </c>
      <c r="S4522">
        <v>0</v>
      </c>
      <c r="T4522">
        <v>652.6</v>
      </c>
      <c r="U4522">
        <v>652.6</v>
      </c>
      <c r="V4522">
        <v>652.9</v>
      </c>
      <c r="W4522">
        <v>655.1</v>
      </c>
      <c r="X4522">
        <v>655.29999999999995</v>
      </c>
      <c r="Y4522">
        <v>10847</v>
      </c>
      <c r="Z4522">
        <v>24139</v>
      </c>
      <c r="AA4522">
        <v>10847</v>
      </c>
      <c r="AB4522">
        <v>11510</v>
      </c>
    </row>
    <row r="4523" spans="1:28" x14ac:dyDescent="0.25">
      <c r="A4523">
        <v>8074000</v>
      </c>
      <c r="B4523">
        <v>8</v>
      </c>
      <c r="C4523">
        <v>0.93</v>
      </c>
      <c r="D4523">
        <v>590.79999999999995</v>
      </c>
      <c r="E4523">
        <v>2</v>
      </c>
      <c r="F4523">
        <v>0.23</v>
      </c>
      <c r="G4523">
        <v>0</v>
      </c>
      <c r="H4523">
        <v>2</v>
      </c>
      <c r="I4523">
        <v>2</v>
      </c>
      <c r="J4523">
        <v>3</v>
      </c>
      <c r="K4523">
        <v>7</v>
      </c>
      <c r="L4523">
        <v>8</v>
      </c>
      <c r="M4523">
        <v>0</v>
      </c>
      <c r="N4523">
        <v>0.23</v>
      </c>
      <c r="O4523">
        <v>0.23</v>
      </c>
      <c r="P4523">
        <v>0.35</v>
      </c>
      <c r="Q4523">
        <v>0.82</v>
      </c>
      <c r="R4523">
        <v>0.93</v>
      </c>
      <c r="S4523">
        <v>0</v>
      </c>
      <c r="T4523">
        <v>588.4</v>
      </c>
      <c r="U4523">
        <v>588.4</v>
      </c>
      <c r="V4523">
        <v>588.6</v>
      </c>
      <c r="W4523">
        <v>590.6</v>
      </c>
      <c r="X4523">
        <v>590.79999999999995</v>
      </c>
      <c r="Y4523">
        <v>21048</v>
      </c>
      <c r="Z4523">
        <v>34014</v>
      </c>
      <c r="AA4523">
        <v>21048</v>
      </c>
      <c r="AB4523">
        <v>22045</v>
      </c>
    </row>
    <row r="4524" spans="1:28" x14ac:dyDescent="0.25">
      <c r="A4524">
        <v>8074150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-999</v>
      </c>
      <c r="Z4524">
        <v>-999</v>
      </c>
      <c r="AA4524">
        <v>-999</v>
      </c>
      <c r="AB4524">
        <v>-999</v>
      </c>
    </row>
    <row r="4525" spans="1:28" x14ac:dyDescent="0.25">
      <c r="A4525">
        <v>8074500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-999</v>
      </c>
      <c r="Z4525">
        <v>-999</v>
      </c>
      <c r="AA4525">
        <v>-999</v>
      </c>
      <c r="AB4525">
        <v>-999</v>
      </c>
    </row>
    <row r="4526" spans="1:28" x14ac:dyDescent="0.25">
      <c r="A4526">
        <v>8075000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-999</v>
      </c>
      <c r="Z4526">
        <v>-999</v>
      </c>
      <c r="AA4526">
        <v>-999</v>
      </c>
      <c r="AB4526">
        <v>-999</v>
      </c>
    </row>
    <row r="4527" spans="1:28" x14ac:dyDescent="0.25">
      <c r="A4527">
        <v>8075400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-999</v>
      </c>
      <c r="Z4527">
        <v>-999</v>
      </c>
      <c r="AA4527">
        <v>-999</v>
      </c>
      <c r="AB4527">
        <v>-999</v>
      </c>
    </row>
    <row r="4528" spans="1:28" x14ac:dyDescent="0.25">
      <c r="A4528">
        <v>8075500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-999</v>
      </c>
      <c r="Z4528">
        <v>-999</v>
      </c>
      <c r="AA4528">
        <v>-999</v>
      </c>
      <c r="AB4528">
        <v>-999</v>
      </c>
    </row>
    <row r="4529" spans="1:28" x14ac:dyDescent="0.25">
      <c r="A4529">
        <v>8075730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-999</v>
      </c>
      <c r="Z4529">
        <v>-999</v>
      </c>
      <c r="AA4529">
        <v>-999</v>
      </c>
      <c r="AB4529">
        <v>-999</v>
      </c>
    </row>
    <row r="4530" spans="1:28" x14ac:dyDescent="0.25">
      <c r="A4530">
        <v>8075770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-999</v>
      </c>
      <c r="Z4530">
        <v>-999</v>
      </c>
      <c r="AA4530">
        <v>-999</v>
      </c>
      <c r="AB4530">
        <v>-999</v>
      </c>
    </row>
    <row r="4531" spans="1:28" x14ac:dyDescent="0.25">
      <c r="A4531">
        <v>8075900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-999</v>
      </c>
      <c r="Z4531">
        <v>-999</v>
      </c>
      <c r="AA4531">
        <v>-999</v>
      </c>
      <c r="AB4531">
        <v>-999</v>
      </c>
    </row>
    <row r="4532" spans="1:28" x14ac:dyDescent="0.25">
      <c r="A4532">
        <v>8076000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-999</v>
      </c>
      <c r="Z4532">
        <v>-999</v>
      </c>
      <c r="AA4532">
        <v>-999</v>
      </c>
      <c r="AB4532">
        <v>-999</v>
      </c>
    </row>
    <row r="4533" spans="1:28" x14ac:dyDescent="0.25">
      <c r="A4533">
        <v>8076500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-999</v>
      </c>
      <c r="Z4533">
        <v>-999</v>
      </c>
      <c r="AA4533">
        <v>-999</v>
      </c>
      <c r="AB4533">
        <v>-999</v>
      </c>
    </row>
    <row r="4534" spans="1:28" x14ac:dyDescent="0.25">
      <c r="A4534">
        <v>8077000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-999</v>
      </c>
      <c r="Z4534">
        <v>-999</v>
      </c>
      <c r="AA4534">
        <v>-999</v>
      </c>
      <c r="AB4534">
        <v>-999</v>
      </c>
    </row>
    <row r="4535" spans="1:28" x14ac:dyDescent="0.25">
      <c r="A4535">
        <v>8078000</v>
      </c>
      <c r="B4535">
        <v>2</v>
      </c>
      <c r="C4535">
        <v>0.9</v>
      </c>
      <c r="D4535">
        <v>2.7</v>
      </c>
      <c r="E4535">
        <v>0</v>
      </c>
      <c r="F4535">
        <v>0</v>
      </c>
      <c r="G4535">
        <v>0</v>
      </c>
      <c r="H4535">
        <v>1</v>
      </c>
      <c r="I4535">
        <v>1</v>
      </c>
      <c r="J4535">
        <v>2</v>
      </c>
      <c r="K4535">
        <v>2</v>
      </c>
      <c r="L4535">
        <v>2</v>
      </c>
      <c r="M4535">
        <v>0</v>
      </c>
      <c r="N4535">
        <v>0.45</v>
      </c>
      <c r="O4535">
        <v>0.45</v>
      </c>
      <c r="P4535">
        <v>0.9</v>
      </c>
      <c r="Q4535">
        <v>0.9</v>
      </c>
      <c r="R4535">
        <v>0.9</v>
      </c>
      <c r="S4535">
        <v>0</v>
      </c>
      <c r="T4535">
        <v>0.9</v>
      </c>
      <c r="U4535">
        <v>0.9</v>
      </c>
      <c r="V4535">
        <v>2.7</v>
      </c>
      <c r="W4535">
        <v>2.7</v>
      </c>
      <c r="X4535">
        <v>2.7</v>
      </c>
      <c r="Y4535">
        <v>3950</v>
      </c>
      <c r="Z4535">
        <v>8708</v>
      </c>
      <c r="AA4535">
        <v>-999</v>
      </c>
      <c r="AB4535">
        <v>-999</v>
      </c>
    </row>
    <row r="4536" spans="1:28" x14ac:dyDescent="0.25">
      <c r="A4536">
        <v>8079600</v>
      </c>
      <c r="B4536">
        <v>3</v>
      </c>
      <c r="C4536">
        <v>0.09</v>
      </c>
      <c r="D4536">
        <v>0.4</v>
      </c>
      <c r="E4536">
        <v>1</v>
      </c>
      <c r="F4536">
        <v>0.03</v>
      </c>
      <c r="G4536">
        <v>0</v>
      </c>
      <c r="H4536">
        <v>0</v>
      </c>
      <c r="I4536">
        <v>1</v>
      </c>
      <c r="J4536">
        <v>2</v>
      </c>
      <c r="K4536">
        <v>3</v>
      </c>
      <c r="L4536">
        <v>3</v>
      </c>
      <c r="M4536">
        <v>0</v>
      </c>
      <c r="N4536">
        <v>0</v>
      </c>
      <c r="O4536">
        <v>0.03</v>
      </c>
      <c r="P4536">
        <v>0.06</v>
      </c>
      <c r="Q4536">
        <v>0.09</v>
      </c>
      <c r="R4536">
        <v>0.09</v>
      </c>
      <c r="S4536">
        <v>0</v>
      </c>
      <c r="T4536">
        <v>0</v>
      </c>
      <c r="U4536">
        <v>0.2</v>
      </c>
      <c r="V4536">
        <v>0.3</v>
      </c>
      <c r="W4536">
        <v>0.4</v>
      </c>
      <c r="X4536">
        <v>0.4</v>
      </c>
      <c r="Y4536">
        <v>10968</v>
      </c>
      <c r="Z4536">
        <v>20280</v>
      </c>
      <c r="AA4536">
        <v>10968</v>
      </c>
      <c r="AB4536">
        <v>10968</v>
      </c>
    </row>
    <row r="4537" spans="1:28" x14ac:dyDescent="0.25">
      <c r="A4537">
        <v>8080500</v>
      </c>
      <c r="B4537">
        <v>37</v>
      </c>
      <c r="C4537">
        <v>0.16</v>
      </c>
      <c r="D4537">
        <v>20.399999999999999</v>
      </c>
      <c r="E4537">
        <v>4</v>
      </c>
      <c r="F4537">
        <v>0.02</v>
      </c>
      <c r="G4537">
        <v>4</v>
      </c>
      <c r="H4537">
        <v>4</v>
      </c>
      <c r="I4537">
        <v>13</v>
      </c>
      <c r="J4537">
        <v>27</v>
      </c>
      <c r="K4537">
        <v>34</v>
      </c>
      <c r="L4537">
        <v>34</v>
      </c>
      <c r="M4537">
        <v>0.02</v>
      </c>
      <c r="N4537">
        <v>0.02</v>
      </c>
      <c r="O4537">
        <v>0.06</v>
      </c>
      <c r="P4537">
        <v>0.12</v>
      </c>
      <c r="Q4537">
        <v>0.15</v>
      </c>
      <c r="R4537">
        <v>0.15</v>
      </c>
      <c r="S4537">
        <v>0.1</v>
      </c>
      <c r="T4537">
        <v>0.1</v>
      </c>
      <c r="U4537">
        <v>0.2</v>
      </c>
      <c r="V4537">
        <v>0.9</v>
      </c>
      <c r="W4537">
        <v>1</v>
      </c>
      <c r="X4537">
        <v>1</v>
      </c>
      <c r="Y4537">
        <v>5931</v>
      </c>
      <c r="Z4537">
        <v>120720</v>
      </c>
      <c r="AA4537">
        <v>51399</v>
      </c>
      <c r="AB4537">
        <v>95476</v>
      </c>
    </row>
    <row r="4538" spans="1:28" x14ac:dyDescent="0.25">
      <c r="A4538">
        <v>8080700</v>
      </c>
      <c r="B4538">
        <v>13</v>
      </c>
      <c r="C4538">
        <v>0.39</v>
      </c>
      <c r="D4538">
        <v>32.299999999999997</v>
      </c>
      <c r="E4538">
        <v>6</v>
      </c>
      <c r="F4538">
        <v>0.18</v>
      </c>
      <c r="G4538">
        <v>0</v>
      </c>
      <c r="H4538">
        <v>1</v>
      </c>
      <c r="I4538">
        <v>1</v>
      </c>
      <c r="J4538">
        <v>3</v>
      </c>
      <c r="K4538">
        <v>11</v>
      </c>
      <c r="L4538">
        <v>13</v>
      </c>
      <c r="M4538">
        <v>0</v>
      </c>
      <c r="N4538">
        <v>0.03</v>
      </c>
      <c r="O4538">
        <v>0.03</v>
      </c>
      <c r="P4538">
        <v>0.09</v>
      </c>
      <c r="Q4538">
        <v>0.33</v>
      </c>
      <c r="R4538">
        <v>0.39</v>
      </c>
      <c r="S4538">
        <v>0</v>
      </c>
      <c r="T4538">
        <v>0.1</v>
      </c>
      <c r="U4538">
        <v>0.1</v>
      </c>
      <c r="V4538">
        <v>0.3</v>
      </c>
      <c r="W4538">
        <v>23.4</v>
      </c>
      <c r="X4538">
        <v>32.299999999999997</v>
      </c>
      <c r="Y4538">
        <v>9142</v>
      </c>
      <c r="Z4538">
        <v>79474</v>
      </c>
      <c r="AA4538">
        <v>19155</v>
      </c>
      <c r="AB4538">
        <v>72737</v>
      </c>
    </row>
    <row r="4539" spans="1:28" x14ac:dyDescent="0.25">
      <c r="A4539">
        <v>8080950</v>
      </c>
      <c r="B4539">
        <v>19</v>
      </c>
      <c r="C4539">
        <v>1.69</v>
      </c>
      <c r="D4539">
        <v>48.6</v>
      </c>
      <c r="E4539">
        <v>3</v>
      </c>
      <c r="F4539">
        <v>0.27</v>
      </c>
      <c r="G4539">
        <v>0</v>
      </c>
      <c r="H4539">
        <v>0</v>
      </c>
      <c r="I4539">
        <v>1</v>
      </c>
      <c r="J4539">
        <v>17</v>
      </c>
      <c r="K4539">
        <v>19</v>
      </c>
      <c r="L4539">
        <v>19</v>
      </c>
      <c r="M4539">
        <v>0</v>
      </c>
      <c r="N4539">
        <v>0</v>
      </c>
      <c r="O4539">
        <v>0.09</v>
      </c>
      <c r="P4539">
        <v>1.52</v>
      </c>
      <c r="Q4539">
        <v>1.69</v>
      </c>
      <c r="R4539">
        <v>1.69</v>
      </c>
      <c r="S4539">
        <v>0</v>
      </c>
      <c r="T4539">
        <v>0</v>
      </c>
      <c r="U4539">
        <v>0.2</v>
      </c>
      <c r="V4539">
        <v>42.4</v>
      </c>
      <c r="W4539">
        <v>48.6</v>
      </c>
      <c r="X4539">
        <v>48.6</v>
      </c>
      <c r="Y4539">
        <v>15059</v>
      </c>
      <c r="Z4539">
        <v>33812</v>
      </c>
      <c r="AA4539">
        <v>32746</v>
      </c>
      <c r="AB4539">
        <v>35143</v>
      </c>
    </row>
    <row r="4540" spans="1:28" x14ac:dyDescent="0.25">
      <c r="A4540">
        <v>8081000</v>
      </c>
      <c r="B4540">
        <v>45</v>
      </c>
      <c r="C4540">
        <v>0.38</v>
      </c>
      <c r="D4540">
        <v>22.3</v>
      </c>
      <c r="E4540">
        <v>10</v>
      </c>
      <c r="F4540">
        <v>0.08</v>
      </c>
      <c r="G4540">
        <v>1</v>
      </c>
      <c r="H4540">
        <v>2</v>
      </c>
      <c r="I4540">
        <v>5</v>
      </c>
      <c r="J4540">
        <v>32</v>
      </c>
      <c r="K4540">
        <v>43</v>
      </c>
      <c r="L4540">
        <v>45</v>
      </c>
      <c r="M4540">
        <v>0.01</v>
      </c>
      <c r="N4540">
        <v>0.02</v>
      </c>
      <c r="O4540">
        <v>0.04</v>
      </c>
      <c r="P4540">
        <v>0.27</v>
      </c>
      <c r="Q4540">
        <v>0.36</v>
      </c>
      <c r="R4540">
        <v>0.38</v>
      </c>
      <c r="S4540">
        <v>0.1</v>
      </c>
      <c r="T4540">
        <v>0.1</v>
      </c>
      <c r="U4540">
        <v>0.2</v>
      </c>
      <c r="V4540">
        <v>12.8</v>
      </c>
      <c r="W4540">
        <v>19.899999999999999</v>
      </c>
      <c r="X4540">
        <v>22.3</v>
      </c>
      <c r="Y4540">
        <v>17596</v>
      </c>
      <c r="Z4540">
        <v>111009</v>
      </c>
      <c r="AA4540">
        <v>62045</v>
      </c>
      <c r="AB4540">
        <v>162868</v>
      </c>
    </row>
    <row r="4541" spans="1:28" x14ac:dyDescent="0.25">
      <c r="A4541">
        <v>8081200</v>
      </c>
      <c r="B4541">
        <v>2</v>
      </c>
      <c r="C4541">
        <v>0.26</v>
      </c>
      <c r="D4541">
        <v>0.3</v>
      </c>
      <c r="E4541">
        <v>0</v>
      </c>
      <c r="F4541">
        <v>0</v>
      </c>
      <c r="G4541">
        <v>0</v>
      </c>
      <c r="H4541">
        <v>0</v>
      </c>
      <c r="I4541">
        <v>1</v>
      </c>
      <c r="J4541">
        <v>2</v>
      </c>
      <c r="K4541">
        <v>2</v>
      </c>
      <c r="L4541">
        <v>2</v>
      </c>
      <c r="M4541">
        <v>0</v>
      </c>
      <c r="N4541">
        <v>0</v>
      </c>
      <c r="O4541">
        <v>0.13</v>
      </c>
      <c r="P4541">
        <v>0.26</v>
      </c>
      <c r="Q4541">
        <v>0.26</v>
      </c>
      <c r="R4541">
        <v>0.26</v>
      </c>
      <c r="S4541">
        <v>0</v>
      </c>
      <c r="T4541">
        <v>0</v>
      </c>
      <c r="U4541">
        <v>0.2</v>
      </c>
      <c r="V4541">
        <v>0.3</v>
      </c>
      <c r="W4541">
        <v>0.3</v>
      </c>
      <c r="X4541">
        <v>0.3</v>
      </c>
      <c r="Y4541">
        <v>48426</v>
      </c>
      <c r="Z4541">
        <v>48842</v>
      </c>
      <c r="AA4541">
        <v>-999</v>
      </c>
      <c r="AB4541">
        <v>-999</v>
      </c>
    </row>
    <row r="4542" spans="1:28" x14ac:dyDescent="0.25">
      <c r="A4542">
        <v>8081500</v>
      </c>
      <c r="B4542">
        <v>1</v>
      </c>
      <c r="C4542">
        <v>0.6</v>
      </c>
      <c r="D4542">
        <v>0.7</v>
      </c>
      <c r="E4542">
        <v>0</v>
      </c>
      <c r="F4542">
        <v>0</v>
      </c>
      <c r="G4542">
        <v>0</v>
      </c>
      <c r="H4542">
        <v>0</v>
      </c>
      <c r="I4542">
        <v>1</v>
      </c>
      <c r="J4542">
        <v>1</v>
      </c>
      <c r="K4542">
        <v>1</v>
      </c>
      <c r="L4542">
        <v>1</v>
      </c>
      <c r="M4542">
        <v>0</v>
      </c>
      <c r="N4542">
        <v>0</v>
      </c>
      <c r="O4542">
        <v>0.6</v>
      </c>
      <c r="P4542">
        <v>0.6</v>
      </c>
      <c r="Q4542">
        <v>0.6</v>
      </c>
      <c r="R4542">
        <v>0.6</v>
      </c>
      <c r="S4542">
        <v>0</v>
      </c>
      <c r="T4542">
        <v>0</v>
      </c>
      <c r="U4542">
        <v>0.7</v>
      </c>
      <c r="V4542">
        <v>0.7</v>
      </c>
      <c r="W4542">
        <v>0.7</v>
      </c>
      <c r="X4542">
        <v>0.7</v>
      </c>
      <c r="Y4542">
        <v>7294</v>
      </c>
      <c r="Z4542">
        <v>7294</v>
      </c>
      <c r="AA4542">
        <v>-999</v>
      </c>
      <c r="AB4542">
        <v>-999</v>
      </c>
    </row>
    <row r="4543" spans="1:28" x14ac:dyDescent="0.25">
      <c r="A4543">
        <v>8082000</v>
      </c>
      <c r="B4543">
        <v>52</v>
      </c>
      <c r="C4543">
        <v>0.39</v>
      </c>
      <c r="D4543">
        <v>20.3</v>
      </c>
      <c r="E4543">
        <v>10</v>
      </c>
      <c r="F4543">
        <v>0.08</v>
      </c>
      <c r="G4543">
        <v>1</v>
      </c>
      <c r="H4543">
        <v>2</v>
      </c>
      <c r="I4543">
        <v>9</v>
      </c>
      <c r="J4543">
        <v>38</v>
      </c>
      <c r="K4543">
        <v>50</v>
      </c>
      <c r="L4543">
        <v>52</v>
      </c>
      <c r="M4543">
        <v>0.01</v>
      </c>
      <c r="N4543">
        <v>0.02</v>
      </c>
      <c r="O4543">
        <v>7.0000000000000007E-2</v>
      </c>
      <c r="P4543">
        <v>0.28999999999999998</v>
      </c>
      <c r="Q4543">
        <v>0.38</v>
      </c>
      <c r="R4543">
        <v>0.39</v>
      </c>
      <c r="S4543">
        <v>0.1</v>
      </c>
      <c r="T4543">
        <v>0.1</v>
      </c>
      <c r="U4543">
        <v>0.2</v>
      </c>
      <c r="V4543">
        <v>11.6</v>
      </c>
      <c r="W4543">
        <v>18.100000000000001</v>
      </c>
      <c r="X4543">
        <v>20.3</v>
      </c>
      <c r="Y4543">
        <v>8466</v>
      </c>
      <c r="Z4543">
        <v>108429</v>
      </c>
      <c r="AA4543">
        <v>70032</v>
      </c>
      <c r="AB4543">
        <v>170763</v>
      </c>
    </row>
    <row r="4544" spans="1:28" x14ac:dyDescent="0.25">
      <c r="A4544">
        <v>8082180</v>
      </c>
      <c r="B4544">
        <v>6</v>
      </c>
      <c r="C4544">
        <v>0.92</v>
      </c>
      <c r="D4544">
        <v>3.7</v>
      </c>
      <c r="E4544">
        <v>0</v>
      </c>
      <c r="F4544">
        <v>0</v>
      </c>
      <c r="G4544">
        <v>2</v>
      </c>
      <c r="H4544">
        <v>2</v>
      </c>
      <c r="I4544">
        <v>4</v>
      </c>
      <c r="J4544">
        <v>6</v>
      </c>
      <c r="K4544">
        <v>6</v>
      </c>
      <c r="L4544">
        <v>6</v>
      </c>
      <c r="M4544">
        <v>0.31</v>
      </c>
      <c r="N4544">
        <v>0.31</v>
      </c>
      <c r="O4544">
        <v>0.62</v>
      </c>
      <c r="P4544">
        <v>0.92</v>
      </c>
      <c r="Q4544">
        <v>0.92</v>
      </c>
      <c r="R4544">
        <v>0.92</v>
      </c>
      <c r="S4544">
        <v>0.9</v>
      </c>
      <c r="T4544">
        <v>0.9</v>
      </c>
      <c r="U4544">
        <v>2.1</v>
      </c>
      <c r="V4544">
        <v>3.7</v>
      </c>
      <c r="W4544">
        <v>3.7</v>
      </c>
      <c r="X4544">
        <v>3.7</v>
      </c>
      <c r="Y4544">
        <v>5522</v>
      </c>
      <c r="Z4544">
        <v>24752</v>
      </c>
      <c r="AA4544">
        <v>-999</v>
      </c>
      <c r="AB4544">
        <v>-999</v>
      </c>
    </row>
    <row r="4545" spans="1:28" x14ac:dyDescent="0.25">
      <c r="A4545">
        <v>8082500</v>
      </c>
      <c r="B4545">
        <v>120</v>
      </c>
      <c r="C4545">
        <v>0.3</v>
      </c>
      <c r="D4545">
        <v>19.3</v>
      </c>
      <c r="E4545">
        <v>15</v>
      </c>
      <c r="F4545">
        <v>0.04</v>
      </c>
      <c r="G4545">
        <v>9</v>
      </c>
      <c r="H4545">
        <v>14</v>
      </c>
      <c r="I4545">
        <v>35</v>
      </c>
      <c r="J4545">
        <v>91</v>
      </c>
      <c r="K4545">
        <v>113</v>
      </c>
      <c r="L4545">
        <v>116</v>
      </c>
      <c r="M4545">
        <v>0.02</v>
      </c>
      <c r="N4545">
        <v>0.03</v>
      </c>
      <c r="O4545">
        <v>0.09</v>
      </c>
      <c r="P4545">
        <v>0.23</v>
      </c>
      <c r="Q4545">
        <v>0.28000000000000003</v>
      </c>
      <c r="R4545">
        <v>0.28999999999999998</v>
      </c>
      <c r="S4545">
        <v>0.3</v>
      </c>
      <c r="T4545">
        <v>0.3</v>
      </c>
      <c r="U4545">
        <v>1</v>
      </c>
      <c r="V4545">
        <v>5.4</v>
      </c>
      <c r="W4545">
        <v>7.6</v>
      </c>
      <c r="X4545">
        <v>8.3000000000000007</v>
      </c>
      <c r="Y4545">
        <v>7945</v>
      </c>
      <c r="Z4545">
        <v>162284</v>
      </c>
      <c r="AA4545">
        <v>44195</v>
      </c>
      <c r="AB4545">
        <v>217352</v>
      </c>
    </row>
    <row r="4546" spans="1:28" x14ac:dyDescent="0.25">
      <c r="A4546">
        <v>8082700</v>
      </c>
      <c r="B4546">
        <v>1</v>
      </c>
      <c r="C4546">
        <v>0.32</v>
      </c>
      <c r="D4546">
        <v>3.5</v>
      </c>
      <c r="E4546">
        <v>0</v>
      </c>
      <c r="F4546">
        <v>0</v>
      </c>
      <c r="G4546">
        <v>0</v>
      </c>
      <c r="H4546">
        <v>0</v>
      </c>
      <c r="I4546">
        <v>1</v>
      </c>
      <c r="J4546">
        <v>1</v>
      </c>
      <c r="K4546">
        <v>1</v>
      </c>
      <c r="L4546">
        <v>1</v>
      </c>
      <c r="M4546">
        <v>0</v>
      </c>
      <c r="N4546">
        <v>0</v>
      </c>
      <c r="O4546">
        <v>0.32</v>
      </c>
      <c r="P4546">
        <v>0.32</v>
      </c>
      <c r="Q4546">
        <v>0.32</v>
      </c>
      <c r="R4546">
        <v>0.32</v>
      </c>
      <c r="S4546">
        <v>0</v>
      </c>
      <c r="T4546">
        <v>0</v>
      </c>
      <c r="U4546">
        <v>3.5</v>
      </c>
      <c r="V4546">
        <v>3.5</v>
      </c>
      <c r="W4546">
        <v>3.5</v>
      </c>
      <c r="X4546">
        <v>3.5</v>
      </c>
      <c r="Y4546">
        <v>9315</v>
      </c>
      <c r="Z4546">
        <v>9315</v>
      </c>
      <c r="AA4546">
        <v>-999</v>
      </c>
      <c r="AB4546">
        <v>-999</v>
      </c>
    </row>
    <row r="4547" spans="1:28" x14ac:dyDescent="0.25">
      <c r="A4547">
        <v>8083100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-999</v>
      </c>
      <c r="Z4547">
        <v>-999</v>
      </c>
      <c r="AA4547">
        <v>-999</v>
      </c>
      <c r="AB4547">
        <v>-999</v>
      </c>
    </row>
    <row r="4548" spans="1:28" x14ac:dyDescent="0.25">
      <c r="A4548">
        <v>8083240</v>
      </c>
      <c r="B4548">
        <v>11</v>
      </c>
      <c r="C4548">
        <v>0.28999999999999998</v>
      </c>
      <c r="D4548">
        <v>10.3</v>
      </c>
      <c r="E4548">
        <v>2</v>
      </c>
      <c r="F4548">
        <v>0.05</v>
      </c>
      <c r="G4548">
        <v>3</v>
      </c>
      <c r="H4548">
        <v>4</v>
      </c>
      <c r="I4548">
        <v>6</v>
      </c>
      <c r="J4548">
        <v>8</v>
      </c>
      <c r="K4548">
        <v>11</v>
      </c>
      <c r="L4548">
        <v>11</v>
      </c>
      <c r="M4548">
        <v>0.08</v>
      </c>
      <c r="N4548">
        <v>0.11</v>
      </c>
      <c r="O4548">
        <v>0.16</v>
      </c>
      <c r="P4548">
        <v>0.21</v>
      </c>
      <c r="Q4548">
        <v>0.28999999999999998</v>
      </c>
      <c r="R4548">
        <v>0.28999999999999998</v>
      </c>
      <c r="S4548">
        <v>8.9</v>
      </c>
      <c r="T4548">
        <v>8.9</v>
      </c>
      <c r="U4548">
        <v>10</v>
      </c>
      <c r="V4548">
        <v>10.1</v>
      </c>
      <c r="W4548">
        <v>10.3</v>
      </c>
      <c r="X4548">
        <v>10.3</v>
      </c>
      <c r="Y4548">
        <v>48837</v>
      </c>
      <c r="Z4548">
        <v>61481</v>
      </c>
      <c r="AA4548">
        <v>48837</v>
      </c>
      <c r="AB4548">
        <v>56103</v>
      </c>
    </row>
    <row r="4549" spans="1:28" x14ac:dyDescent="0.25">
      <c r="A4549">
        <v>8083245</v>
      </c>
      <c r="B4549">
        <v>2</v>
      </c>
      <c r="C4549">
        <v>0.38</v>
      </c>
      <c r="D4549">
        <v>0.8</v>
      </c>
      <c r="E4549">
        <v>0</v>
      </c>
      <c r="F4549">
        <v>0</v>
      </c>
      <c r="G4549">
        <v>0</v>
      </c>
      <c r="H4549">
        <v>0</v>
      </c>
      <c r="I4549">
        <v>1</v>
      </c>
      <c r="J4549">
        <v>2</v>
      </c>
      <c r="K4549">
        <v>2</v>
      </c>
      <c r="L4549">
        <v>2</v>
      </c>
      <c r="M4549">
        <v>0</v>
      </c>
      <c r="N4549">
        <v>0</v>
      </c>
      <c r="O4549">
        <v>0.19</v>
      </c>
      <c r="P4549">
        <v>0.38</v>
      </c>
      <c r="Q4549">
        <v>0.38</v>
      </c>
      <c r="R4549">
        <v>0.38</v>
      </c>
      <c r="S4549">
        <v>0</v>
      </c>
      <c r="T4549">
        <v>0</v>
      </c>
      <c r="U4549">
        <v>0.2</v>
      </c>
      <c r="V4549">
        <v>0.8</v>
      </c>
      <c r="W4549">
        <v>0.8</v>
      </c>
      <c r="X4549">
        <v>0.8</v>
      </c>
      <c r="Y4549">
        <v>30053</v>
      </c>
      <c r="Z4549">
        <v>34154</v>
      </c>
      <c r="AA4549">
        <v>-999</v>
      </c>
      <c r="AB4549">
        <v>-999</v>
      </c>
    </row>
    <row r="4550" spans="1:28" x14ac:dyDescent="0.25">
      <c r="A4550">
        <v>8084000</v>
      </c>
      <c r="B4550">
        <v>32</v>
      </c>
      <c r="C4550">
        <v>0.55000000000000004</v>
      </c>
      <c r="D4550">
        <v>49</v>
      </c>
      <c r="E4550">
        <v>5</v>
      </c>
      <c r="F4550">
        <v>0.09</v>
      </c>
      <c r="G4550">
        <v>11</v>
      </c>
      <c r="H4550">
        <v>15</v>
      </c>
      <c r="I4550">
        <v>20</v>
      </c>
      <c r="J4550">
        <v>26</v>
      </c>
      <c r="K4550">
        <v>32</v>
      </c>
      <c r="L4550">
        <v>32</v>
      </c>
      <c r="M4550">
        <v>0.19</v>
      </c>
      <c r="N4550">
        <v>0.26</v>
      </c>
      <c r="O4550">
        <v>0.35</v>
      </c>
      <c r="P4550">
        <v>0.45</v>
      </c>
      <c r="Q4550">
        <v>0.55000000000000004</v>
      </c>
      <c r="R4550">
        <v>0.55000000000000004</v>
      </c>
      <c r="S4550">
        <v>47.3</v>
      </c>
      <c r="T4550">
        <v>47.4</v>
      </c>
      <c r="U4550">
        <v>48.6</v>
      </c>
      <c r="V4550">
        <v>48.8</v>
      </c>
      <c r="W4550">
        <v>49</v>
      </c>
      <c r="X4550">
        <v>49</v>
      </c>
      <c r="Y4550">
        <v>8190</v>
      </c>
      <c r="Z4550">
        <v>46962</v>
      </c>
      <c r="AA4550">
        <v>8190</v>
      </c>
      <c r="AB4550">
        <v>48556</v>
      </c>
    </row>
    <row r="4551" spans="1:28" x14ac:dyDescent="0.25">
      <c r="A4551">
        <v>8084800</v>
      </c>
      <c r="B4551">
        <v>4</v>
      </c>
      <c r="C4551">
        <v>0.32</v>
      </c>
      <c r="D4551">
        <v>11.2</v>
      </c>
      <c r="E4551">
        <v>1</v>
      </c>
      <c r="F4551">
        <v>0.08</v>
      </c>
      <c r="G4551">
        <v>2</v>
      </c>
      <c r="H4551">
        <v>3</v>
      </c>
      <c r="I4551">
        <v>4</v>
      </c>
      <c r="J4551">
        <v>4</v>
      </c>
      <c r="K4551">
        <v>4</v>
      </c>
      <c r="L4551">
        <v>4</v>
      </c>
      <c r="M4551">
        <v>0.16</v>
      </c>
      <c r="N4551">
        <v>0.24</v>
      </c>
      <c r="O4551">
        <v>0.32</v>
      </c>
      <c r="P4551">
        <v>0.32</v>
      </c>
      <c r="Q4551">
        <v>0.32</v>
      </c>
      <c r="R4551">
        <v>0.32</v>
      </c>
      <c r="S4551">
        <v>7.4</v>
      </c>
      <c r="T4551">
        <v>11.1</v>
      </c>
      <c r="U4551">
        <v>11.2</v>
      </c>
      <c r="V4551">
        <v>11.2</v>
      </c>
      <c r="W4551">
        <v>11.2</v>
      </c>
      <c r="X4551">
        <v>11.2</v>
      </c>
      <c r="Y4551">
        <v>25422</v>
      </c>
      <c r="Z4551">
        <v>37982</v>
      </c>
      <c r="AA4551">
        <v>42973</v>
      </c>
      <c r="AB4551">
        <v>42973</v>
      </c>
    </row>
    <row r="4552" spans="1:28" x14ac:dyDescent="0.25">
      <c r="A4552">
        <v>8085500</v>
      </c>
      <c r="B4552">
        <v>47</v>
      </c>
      <c r="C4552">
        <v>0.45</v>
      </c>
      <c r="D4552">
        <v>46.9</v>
      </c>
      <c r="E4552">
        <v>7</v>
      </c>
      <c r="F4552">
        <v>7.0000000000000007E-2</v>
      </c>
      <c r="G4552">
        <v>19</v>
      </c>
      <c r="H4552">
        <v>25</v>
      </c>
      <c r="I4552">
        <v>32</v>
      </c>
      <c r="J4552">
        <v>41</v>
      </c>
      <c r="K4552">
        <v>47</v>
      </c>
      <c r="L4552">
        <v>47</v>
      </c>
      <c r="M4552">
        <v>0.18</v>
      </c>
      <c r="N4552">
        <v>0.24</v>
      </c>
      <c r="O4552">
        <v>0.31</v>
      </c>
      <c r="P4552">
        <v>0.39</v>
      </c>
      <c r="Q4552">
        <v>0.45</v>
      </c>
      <c r="R4552">
        <v>0.45</v>
      </c>
      <c r="S4552">
        <v>27.3</v>
      </c>
      <c r="T4552">
        <v>27.9</v>
      </c>
      <c r="U4552">
        <v>46.3</v>
      </c>
      <c r="V4552">
        <v>46.8</v>
      </c>
      <c r="W4552">
        <v>46.9</v>
      </c>
      <c r="X4552">
        <v>46.9</v>
      </c>
      <c r="Y4552">
        <v>8502</v>
      </c>
      <c r="Z4552">
        <v>79250</v>
      </c>
      <c r="AA4552">
        <v>34711</v>
      </c>
      <c r="AB4552">
        <v>84455</v>
      </c>
    </row>
    <row r="4553" spans="1:28" x14ac:dyDescent="0.25">
      <c r="A4553">
        <v>8086150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-999</v>
      </c>
      <c r="Z4553">
        <v>-999</v>
      </c>
      <c r="AA4553">
        <v>-999</v>
      </c>
      <c r="AB4553">
        <v>-999</v>
      </c>
    </row>
    <row r="4554" spans="1:28" x14ac:dyDescent="0.25">
      <c r="A4554">
        <v>8086212</v>
      </c>
      <c r="B4554">
        <v>21</v>
      </c>
      <c r="C4554">
        <v>1.33</v>
      </c>
      <c r="D4554">
        <v>15.3</v>
      </c>
      <c r="E4554">
        <v>2</v>
      </c>
      <c r="F4554">
        <v>0.13</v>
      </c>
      <c r="G4554">
        <v>2</v>
      </c>
      <c r="H4554">
        <v>5</v>
      </c>
      <c r="I4554">
        <v>7</v>
      </c>
      <c r="J4554">
        <v>15</v>
      </c>
      <c r="K4554">
        <v>19</v>
      </c>
      <c r="L4554">
        <v>21</v>
      </c>
      <c r="M4554">
        <v>0.13</v>
      </c>
      <c r="N4554">
        <v>0.32</v>
      </c>
      <c r="O4554">
        <v>0.44</v>
      </c>
      <c r="P4554">
        <v>0.95</v>
      </c>
      <c r="Q4554">
        <v>1.2</v>
      </c>
      <c r="R4554">
        <v>1.33</v>
      </c>
      <c r="S4554">
        <v>1.3</v>
      </c>
      <c r="T4554">
        <v>9.4</v>
      </c>
      <c r="U4554">
        <v>12.2</v>
      </c>
      <c r="V4554">
        <v>13.1</v>
      </c>
      <c r="W4554">
        <v>15.1</v>
      </c>
      <c r="X4554">
        <v>15.3</v>
      </c>
      <c r="Y4554">
        <v>5349</v>
      </c>
      <c r="Z4554">
        <v>33782</v>
      </c>
      <c r="AA4554">
        <v>22079</v>
      </c>
      <c r="AB4554">
        <v>33606</v>
      </c>
    </row>
    <row r="4555" spans="1:28" x14ac:dyDescent="0.25">
      <c r="A4555">
        <v>8086290</v>
      </c>
      <c r="B4555">
        <v>7</v>
      </c>
      <c r="C4555">
        <v>0.96</v>
      </c>
      <c r="D4555">
        <v>77.5</v>
      </c>
      <c r="E4555">
        <v>1</v>
      </c>
      <c r="F4555">
        <v>0.14000000000000001</v>
      </c>
      <c r="G4555">
        <v>4</v>
      </c>
      <c r="H4555">
        <v>4</v>
      </c>
      <c r="I4555">
        <v>5</v>
      </c>
      <c r="J4555">
        <v>7</v>
      </c>
      <c r="K4555">
        <v>7</v>
      </c>
      <c r="L4555">
        <v>7</v>
      </c>
      <c r="M4555">
        <v>0.55000000000000004</v>
      </c>
      <c r="N4555">
        <v>0.55000000000000004</v>
      </c>
      <c r="O4555">
        <v>0.68</v>
      </c>
      <c r="P4555">
        <v>0.96</v>
      </c>
      <c r="Q4555">
        <v>0.96</v>
      </c>
      <c r="R4555">
        <v>0.96</v>
      </c>
      <c r="S4555">
        <v>76.7</v>
      </c>
      <c r="T4555">
        <v>76.7</v>
      </c>
      <c r="U4555">
        <v>76.900000000000006</v>
      </c>
      <c r="V4555">
        <v>77.5</v>
      </c>
      <c r="W4555">
        <v>77.5</v>
      </c>
      <c r="X4555">
        <v>77.5</v>
      </c>
      <c r="Y4555">
        <v>4127</v>
      </c>
      <c r="Z4555">
        <v>22234</v>
      </c>
      <c r="AA4555">
        <v>23332</v>
      </c>
      <c r="AB4555">
        <v>23332</v>
      </c>
    </row>
    <row r="4556" spans="1:28" x14ac:dyDescent="0.25">
      <c r="A4556">
        <v>8086500</v>
      </c>
      <c r="B4556">
        <v>34</v>
      </c>
      <c r="C4556">
        <v>1.2</v>
      </c>
      <c r="D4556">
        <v>343.9</v>
      </c>
      <c r="E4556">
        <v>4</v>
      </c>
      <c r="F4556">
        <v>0.14000000000000001</v>
      </c>
      <c r="G4556">
        <v>7</v>
      </c>
      <c r="H4556">
        <v>11</v>
      </c>
      <c r="I4556">
        <v>14</v>
      </c>
      <c r="J4556">
        <v>28</v>
      </c>
      <c r="K4556">
        <v>32</v>
      </c>
      <c r="L4556">
        <v>34</v>
      </c>
      <c r="M4556">
        <v>0.25</v>
      </c>
      <c r="N4556">
        <v>0.39</v>
      </c>
      <c r="O4556">
        <v>0.5</v>
      </c>
      <c r="P4556">
        <v>0.99</v>
      </c>
      <c r="Q4556">
        <v>1.1299999999999999</v>
      </c>
      <c r="R4556">
        <v>1.2</v>
      </c>
      <c r="S4556">
        <v>21.1</v>
      </c>
      <c r="T4556">
        <v>25.8</v>
      </c>
      <c r="U4556">
        <v>27.4</v>
      </c>
      <c r="V4556">
        <v>342.7</v>
      </c>
      <c r="W4556">
        <v>343.8</v>
      </c>
      <c r="X4556">
        <v>343.9</v>
      </c>
      <c r="Y4556">
        <v>1718</v>
      </c>
      <c r="Z4556">
        <v>44242</v>
      </c>
      <c r="AA4556">
        <v>1718</v>
      </c>
      <c r="AB4556">
        <v>38519</v>
      </c>
    </row>
    <row r="4557" spans="1:28" x14ac:dyDescent="0.25">
      <c r="A4557">
        <v>8087300</v>
      </c>
      <c r="B4557">
        <v>106</v>
      </c>
      <c r="C4557">
        <v>0.71</v>
      </c>
      <c r="D4557">
        <v>102.3</v>
      </c>
      <c r="E4557">
        <v>12</v>
      </c>
      <c r="F4557">
        <v>0.08</v>
      </c>
      <c r="G4557">
        <v>38</v>
      </c>
      <c r="H4557">
        <v>49</v>
      </c>
      <c r="I4557">
        <v>59</v>
      </c>
      <c r="J4557">
        <v>93</v>
      </c>
      <c r="K4557">
        <v>104</v>
      </c>
      <c r="L4557">
        <v>106</v>
      </c>
      <c r="M4557">
        <v>0.26</v>
      </c>
      <c r="N4557">
        <v>0.33</v>
      </c>
      <c r="O4557">
        <v>0.4</v>
      </c>
      <c r="P4557">
        <v>0.63</v>
      </c>
      <c r="Q4557">
        <v>0.7</v>
      </c>
      <c r="R4557">
        <v>0.71</v>
      </c>
      <c r="S4557">
        <v>23.7</v>
      </c>
      <c r="T4557">
        <v>28.1</v>
      </c>
      <c r="U4557">
        <v>41.4</v>
      </c>
      <c r="V4557">
        <v>102</v>
      </c>
      <c r="W4557">
        <v>102.3</v>
      </c>
      <c r="X4557">
        <v>102.3</v>
      </c>
      <c r="Y4557">
        <v>13</v>
      </c>
      <c r="Z4557">
        <v>79648</v>
      </c>
      <c r="AA4557">
        <v>23463</v>
      </c>
      <c r="AB4557">
        <v>94021</v>
      </c>
    </row>
    <row r="4558" spans="1:28" x14ac:dyDescent="0.25">
      <c r="A4558">
        <v>8088300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-999</v>
      </c>
      <c r="Z4558">
        <v>-999</v>
      </c>
      <c r="AA4558">
        <v>-999</v>
      </c>
      <c r="AB4558">
        <v>-999</v>
      </c>
    </row>
    <row r="4559" spans="1:28" x14ac:dyDescent="0.25">
      <c r="A4559">
        <v>8088450</v>
      </c>
      <c r="B4559">
        <v>2</v>
      </c>
      <c r="C4559">
        <v>0.79</v>
      </c>
      <c r="D4559">
        <v>3.4</v>
      </c>
      <c r="E4559">
        <v>0</v>
      </c>
      <c r="F4559">
        <v>0</v>
      </c>
      <c r="G4559">
        <v>1</v>
      </c>
      <c r="H4559">
        <v>1</v>
      </c>
      <c r="I4559">
        <v>1</v>
      </c>
      <c r="J4559">
        <v>2</v>
      </c>
      <c r="K4559">
        <v>2</v>
      </c>
      <c r="L4559">
        <v>2</v>
      </c>
      <c r="M4559">
        <v>0.4</v>
      </c>
      <c r="N4559">
        <v>0.4</v>
      </c>
      <c r="O4559">
        <v>0.4</v>
      </c>
      <c r="P4559">
        <v>0.79</v>
      </c>
      <c r="Q4559">
        <v>0.79</v>
      </c>
      <c r="R4559">
        <v>0.79</v>
      </c>
      <c r="S4559">
        <v>1.9</v>
      </c>
      <c r="T4559">
        <v>1.9</v>
      </c>
      <c r="U4559">
        <v>1.9</v>
      </c>
      <c r="V4559">
        <v>3.4</v>
      </c>
      <c r="W4559">
        <v>3.4</v>
      </c>
      <c r="X4559">
        <v>3.4</v>
      </c>
      <c r="Y4559">
        <v>7609</v>
      </c>
      <c r="Z4559">
        <v>14287</v>
      </c>
      <c r="AA4559">
        <v>-999</v>
      </c>
      <c r="AB4559">
        <v>-999</v>
      </c>
    </row>
    <row r="4560" spans="1:28" x14ac:dyDescent="0.25">
      <c r="A4560">
        <v>8090500</v>
      </c>
      <c r="B4560">
        <v>41</v>
      </c>
      <c r="C4560">
        <v>2.75</v>
      </c>
      <c r="D4560">
        <v>157.9</v>
      </c>
      <c r="E4560">
        <v>3</v>
      </c>
      <c r="F4560">
        <v>0.2</v>
      </c>
      <c r="G4560">
        <v>5</v>
      </c>
      <c r="H4560">
        <v>5</v>
      </c>
      <c r="I4560">
        <v>8</v>
      </c>
      <c r="J4560">
        <v>23</v>
      </c>
      <c r="K4560">
        <v>40</v>
      </c>
      <c r="L4560">
        <v>41</v>
      </c>
      <c r="M4560">
        <v>0.34</v>
      </c>
      <c r="N4560">
        <v>0.34</v>
      </c>
      <c r="O4560">
        <v>0.54</v>
      </c>
      <c r="P4560">
        <v>1.55</v>
      </c>
      <c r="Q4560">
        <v>2.69</v>
      </c>
      <c r="R4560">
        <v>2.75</v>
      </c>
      <c r="S4560">
        <v>6.1</v>
      </c>
      <c r="T4560">
        <v>6.1</v>
      </c>
      <c r="U4560">
        <v>6.5</v>
      </c>
      <c r="V4560">
        <v>152</v>
      </c>
      <c r="W4560">
        <v>156.9</v>
      </c>
      <c r="X4560">
        <v>157.9</v>
      </c>
      <c r="Y4560">
        <v>7209</v>
      </c>
      <c r="Z4560">
        <v>22387</v>
      </c>
      <c r="AA4560">
        <v>8343</v>
      </c>
      <c r="AB4560">
        <v>18380</v>
      </c>
    </row>
    <row r="4561" spans="1:28" x14ac:dyDescent="0.25">
      <c r="A4561">
        <v>8091500</v>
      </c>
      <c r="B4561">
        <v>45</v>
      </c>
      <c r="C4561">
        <v>4.2300000000000004</v>
      </c>
      <c r="D4561">
        <v>56.9</v>
      </c>
      <c r="E4561">
        <v>13</v>
      </c>
      <c r="F4561">
        <v>1.22</v>
      </c>
      <c r="G4561">
        <v>0</v>
      </c>
      <c r="H4561">
        <v>0</v>
      </c>
      <c r="I4561">
        <v>2</v>
      </c>
      <c r="J4561">
        <v>20</v>
      </c>
      <c r="K4561">
        <v>24</v>
      </c>
      <c r="L4561">
        <v>44</v>
      </c>
      <c r="M4561">
        <v>0</v>
      </c>
      <c r="N4561">
        <v>0</v>
      </c>
      <c r="O4561">
        <v>0.19</v>
      </c>
      <c r="P4561">
        <v>1.88</v>
      </c>
      <c r="Q4561">
        <v>2.2599999999999998</v>
      </c>
      <c r="R4561">
        <v>4.1399999999999997</v>
      </c>
      <c r="S4561">
        <v>0</v>
      </c>
      <c r="T4561">
        <v>0</v>
      </c>
      <c r="U4561">
        <v>0.7</v>
      </c>
      <c r="V4561">
        <v>6.1</v>
      </c>
      <c r="W4561">
        <v>6.5</v>
      </c>
      <c r="X4561">
        <v>56.4</v>
      </c>
      <c r="Y4561">
        <v>5717</v>
      </c>
      <c r="Z4561">
        <v>28557</v>
      </c>
      <c r="AA4561">
        <v>6823</v>
      </c>
      <c r="AB4561">
        <v>28610</v>
      </c>
    </row>
    <row r="4562" spans="1:28" x14ac:dyDescent="0.25">
      <c r="A4562">
        <v>8091750</v>
      </c>
      <c r="B4562">
        <v>3</v>
      </c>
      <c r="C4562">
        <v>1.65</v>
      </c>
      <c r="D4562">
        <v>1360.8</v>
      </c>
      <c r="E4562">
        <v>3</v>
      </c>
      <c r="F4562">
        <v>1.65</v>
      </c>
      <c r="G4562">
        <v>0</v>
      </c>
      <c r="H4562">
        <v>0</v>
      </c>
      <c r="I4562">
        <v>0</v>
      </c>
      <c r="J4562">
        <v>0</v>
      </c>
      <c r="K4562">
        <v>3</v>
      </c>
      <c r="L4562">
        <v>3</v>
      </c>
      <c r="M4562">
        <v>0</v>
      </c>
      <c r="N4562">
        <v>0</v>
      </c>
      <c r="O4562">
        <v>0</v>
      </c>
      <c r="P4562">
        <v>0</v>
      </c>
      <c r="Q4562">
        <v>1.65</v>
      </c>
      <c r="R4562">
        <v>1.65</v>
      </c>
      <c r="S4562">
        <v>0</v>
      </c>
      <c r="T4562">
        <v>0</v>
      </c>
      <c r="U4562">
        <v>0</v>
      </c>
      <c r="V4562">
        <v>0</v>
      </c>
      <c r="W4562">
        <v>1360.8</v>
      </c>
      <c r="X4562">
        <v>1360.8</v>
      </c>
      <c r="Y4562">
        <v>3275</v>
      </c>
      <c r="Z4562">
        <v>4852</v>
      </c>
      <c r="AA4562">
        <v>3275</v>
      </c>
      <c r="AB4562">
        <v>4852</v>
      </c>
    </row>
    <row r="4563" spans="1:28" x14ac:dyDescent="0.25">
      <c r="A4563">
        <v>8092000</v>
      </c>
      <c r="B4563">
        <v>2</v>
      </c>
      <c r="C4563">
        <v>0.27</v>
      </c>
      <c r="D4563">
        <v>123.4</v>
      </c>
      <c r="E4563">
        <v>2</v>
      </c>
      <c r="F4563">
        <v>0.27</v>
      </c>
      <c r="G4563">
        <v>0</v>
      </c>
      <c r="H4563">
        <v>0</v>
      </c>
      <c r="I4563">
        <v>0</v>
      </c>
      <c r="J4563">
        <v>1</v>
      </c>
      <c r="K4563">
        <v>1</v>
      </c>
      <c r="L4563">
        <v>2</v>
      </c>
      <c r="M4563">
        <v>0</v>
      </c>
      <c r="N4563">
        <v>0</v>
      </c>
      <c r="O4563">
        <v>0</v>
      </c>
      <c r="P4563">
        <v>0.14000000000000001</v>
      </c>
      <c r="Q4563">
        <v>0.14000000000000001</v>
      </c>
      <c r="R4563">
        <v>0.27</v>
      </c>
      <c r="S4563">
        <v>0</v>
      </c>
      <c r="T4563">
        <v>0</v>
      </c>
      <c r="U4563">
        <v>0</v>
      </c>
      <c r="V4563">
        <v>112.4</v>
      </c>
      <c r="W4563">
        <v>112.4</v>
      </c>
      <c r="X4563">
        <v>123.4</v>
      </c>
      <c r="Y4563">
        <v>15392</v>
      </c>
      <c r="Z4563">
        <v>21036</v>
      </c>
      <c r="AA4563">
        <v>15392</v>
      </c>
      <c r="AB4563">
        <v>21036</v>
      </c>
    </row>
    <row r="4564" spans="1:28" x14ac:dyDescent="0.25">
      <c r="A4564">
        <v>8093500</v>
      </c>
      <c r="B4564">
        <v>28</v>
      </c>
      <c r="C4564">
        <v>3.52</v>
      </c>
      <c r="D4564">
        <v>579.29999999999995</v>
      </c>
      <c r="E4564">
        <v>1</v>
      </c>
      <c r="F4564">
        <v>0.13</v>
      </c>
      <c r="G4564">
        <v>0</v>
      </c>
      <c r="H4564">
        <v>0</v>
      </c>
      <c r="I4564">
        <v>0</v>
      </c>
      <c r="J4564">
        <v>1</v>
      </c>
      <c r="K4564">
        <v>21</v>
      </c>
      <c r="L4564">
        <v>28</v>
      </c>
      <c r="M4564">
        <v>0</v>
      </c>
      <c r="N4564">
        <v>0</v>
      </c>
      <c r="O4564">
        <v>0</v>
      </c>
      <c r="P4564">
        <v>0.13</v>
      </c>
      <c r="Q4564">
        <v>2.64</v>
      </c>
      <c r="R4564">
        <v>3.52</v>
      </c>
      <c r="S4564">
        <v>0</v>
      </c>
      <c r="T4564">
        <v>0</v>
      </c>
      <c r="U4564">
        <v>0</v>
      </c>
      <c r="V4564">
        <v>1</v>
      </c>
      <c r="W4564">
        <v>15.6</v>
      </c>
      <c r="X4564">
        <v>579.29999999999995</v>
      </c>
      <c r="Y4564">
        <v>3037</v>
      </c>
      <c r="Z4564">
        <v>26191</v>
      </c>
      <c r="AA4564">
        <v>7683</v>
      </c>
      <c r="AB4564">
        <v>7683</v>
      </c>
    </row>
    <row r="4565" spans="1:28" x14ac:dyDescent="0.25">
      <c r="A4565">
        <v>8093700</v>
      </c>
      <c r="B4565">
        <v>16</v>
      </c>
      <c r="C4565">
        <v>6.43</v>
      </c>
      <c r="D4565">
        <v>196.2</v>
      </c>
      <c r="E4565">
        <v>1</v>
      </c>
      <c r="F4565">
        <v>0.4</v>
      </c>
      <c r="G4565">
        <v>0</v>
      </c>
      <c r="H4565">
        <v>0</v>
      </c>
      <c r="I4565">
        <v>0</v>
      </c>
      <c r="J4565">
        <v>12</v>
      </c>
      <c r="K4565">
        <v>16</v>
      </c>
      <c r="L4565">
        <v>16</v>
      </c>
      <c r="M4565">
        <v>0</v>
      </c>
      <c r="N4565">
        <v>0</v>
      </c>
      <c r="O4565">
        <v>0</v>
      </c>
      <c r="P4565">
        <v>4.82</v>
      </c>
      <c r="Q4565">
        <v>6.43</v>
      </c>
      <c r="R4565">
        <v>6.43</v>
      </c>
      <c r="S4565">
        <v>0</v>
      </c>
      <c r="T4565">
        <v>0</v>
      </c>
      <c r="U4565">
        <v>0</v>
      </c>
      <c r="V4565">
        <v>147.30000000000001</v>
      </c>
      <c r="W4565">
        <v>196.2</v>
      </c>
      <c r="X4565">
        <v>196.2</v>
      </c>
      <c r="Y4565">
        <v>1801</v>
      </c>
      <c r="Z4565">
        <v>10837</v>
      </c>
      <c r="AA4565">
        <v>13970</v>
      </c>
      <c r="AB4565">
        <v>13970</v>
      </c>
    </row>
    <row r="4566" spans="1:28" x14ac:dyDescent="0.25">
      <c r="A4566">
        <v>8094800</v>
      </c>
      <c r="B4566">
        <v>49</v>
      </c>
      <c r="C4566">
        <v>5.26</v>
      </c>
      <c r="D4566">
        <v>153.1</v>
      </c>
      <c r="E4566">
        <v>7</v>
      </c>
      <c r="F4566">
        <v>0.75</v>
      </c>
      <c r="G4566">
        <v>0</v>
      </c>
      <c r="H4566">
        <v>1</v>
      </c>
      <c r="I4566">
        <v>11</v>
      </c>
      <c r="J4566">
        <v>41</v>
      </c>
      <c r="K4566">
        <v>48</v>
      </c>
      <c r="L4566">
        <v>48</v>
      </c>
      <c r="M4566">
        <v>0</v>
      </c>
      <c r="N4566">
        <v>0.11</v>
      </c>
      <c r="O4566">
        <v>1.18</v>
      </c>
      <c r="P4566">
        <v>4.4000000000000004</v>
      </c>
      <c r="Q4566">
        <v>5.15</v>
      </c>
      <c r="R4566">
        <v>5.15</v>
      </c>
      <c r="S4566">
        <v>0</v>
      </c>
      <c r="T4566">
        <v>0.1</v>
      </c>
      <c r="U4566">
        <v>25.4</v>
      </c>
      <c r="V4566">
        <v>113.2</v>
      </c>
      <c r="W4566">
        <v>152.80000000000001</v>
      </c>
      <c r="X4566">
        <v>152.80000000000001</v>
      </c>
      <c r="Y4566">
        <v>5184</v>
      </c>
      <c r="Z4566">
        <v>27860</v>
      </c>
      <c r="AA4566">
        <v>5374</v>
      </c>
      <c r="AB4566">
        <v>19953</v>
      </c>
    </row>
    <row r="4567" spans="1:28" x14ac:dyDescent="0.25">
      <c r="A4567">
        <v>8095000</v>
      </c>
      <c r="B4567">
        <v>76</v>
      </c>
      <c r="C4567">
        <v>3</v>
      </c>
      <c r="D4567">
        <v>65.900000000000006</v>
      </c>
      <c r="E4567">
        <v>11</v>
      </c>
      <c r="F4567">
        <v>0.43</v>
      </c>
      <c r="G4567">
        <v>2</v>
      </c>
      <c r="H4567">
        <v>6</v>
      </c>
      <c r="I4567">
        <v>24</v>
      </c>
      <c r="J4567">
        <v>64</v>
      </c>
      <c r="K4567">
        <v>74</v>
      </c>
      <c r="L4567">
        <v>75</v>
      </c>
      <c r="M4567">
        <v>0.08</v>
      </c>
      <c r="N4567">
        <v>0.24</v>
      </c>
      <c r="O4567">
        <v>0.95</v>
      </c>
      <c r="P4567">
        <v>2.52</v>
      </c>
      <c r="Q4567">
        <v>2.92</v>
      </c>
      <c r="R4567">
        <v>2.96</v>
      </c>
      <c r="S4567">
        <v>1</v>
      </c>
      <c r="T4567">
        <v>4</v>
      </c>
      <c r="U4567">
        <v>16</v>
      </c>
      <c r="V4567">
        <v>50.6</v>
      </c>
      <c r="W4567">
        <v>65.400000000000006</v>
      </c>
      <c r="X4567">
        <v>65.8</v>
      </c>
      <c r="Y4567">
        <v>1197</v>
      </c>
      <c r="Z4567">
        <v>60402</v>
      </c>
      <c r="AA4567">
        <v>2568</v>
      </c>
      <c r="AB4567">
        <v>51092</v>
      </c>
    </row>
    <row r="4568" spans="1:28" x14ac:dyDescent="0.25">
      <c r="A4568">
        <v>8095200</v>
      </c>
      <c r="B4568">
        <v>79</v>
      </c>
      <c r="C4568">
        <v>2.63</v>
      </c>
      <c r="D4568">
        <v>56.2</v>
      </c>
      <c r="E4568">
        <v>12</v>
      </c>
      <c r="F4568">
        <v>0.4</v>
      </c>
      <c r="G4568">
        <v>2</v>
      </c>
      <c r="H4568">
        <v>6</v>
      </c>
      <c r="I4568">
        <v>25</v>
      </c>
      <c r="J4568">
        <v>66</v>
      </c>
      <c r="K4568">
        <v>76</v>
      </c>
      <c r="L4568">
        <v>78</v>
      </c>
      <c r="M4568">
        <v>7.0000000000000007E-2</v>
      </c>
      <c r="N4568">
        <v>0.2</v>
      </c>
      <c r="O4568">
        <v>0.83</v>
      </c>
      <c r="P4568">
        <v>2.2000000000000002</v>
      </c>
      <c r="Q4568">
        <v>2.5299999999999998</v>
      </c>
      <c r="R4568">
        <v>2.6</v>
      </c>
      <c r="S4568">
        <v>0.8</v>
      </c>
      <c r="T4568">
        <v>3.4</v>
      </c>
      <c r="U4568">
        <v>13.6</v>
      </c>
      <c r="V4568">
        <v>42.9</v>
      </c>
      <c r="W4568">
        <v>55.4</v>
      </c>
      <c r="X4568">
        <v>56.1</v>
      </c>
      <c r="Y4568">
        <v>15093</v>
      </c>
      <c r="Z4568">
        <v>73581</v>
      </c>
      <c r="AA4568">
        <v>15450</v>
      </c>
      <c r="AB4568">
        <v>61869</v>
      </c>
    </row>
    <row r="4569" spans="1:28" x14ac:dyDescent="0.25">
      <c r="A4569">
        <v>8095300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-999</v>
      </c>
      <c r="Z4569">
        <v>-999</v>
      </c>
      <c r="AA4569">
        <v>-999</v>
      </c>
      <c r="AB4569">
        <v>-999</v>
      </c>
    </row>
    <row r="4570" spans="1:28" x14ac:dyDescent="0.25">
      <c r="A4570">
        <v>8095400</v>
      </c>
      <c r="B4570">
        <v>2</v>
      </c>
      <c r="C4570">
        <v>0.98</v>
      </c>
      <c r="D4570">
        <v>104.5</v>
      </c>
      <c r="E4570">
        <v>2</v>
      </c>
      <c r="F4570">
        <v>0.98</v>
      </c>
      <c r="G4570">
        <v>0</v>
      </c>
      <c r="H4570">
        <v>0</v>
      </c>
      <c r="I4570">
        <v>0</v>
      </c>
      <c r="J4570">
        <v>0</v>
      </c>
      <c r="K4570">
        <v>1</v>
      </c>
      <c r="L4570">
        <v>2</v>
      </c>
      <c r="M4570">
        <v>0</v>
      </c>
      <c r="N4570">
        <v>0</v>
      </c>
      <c r="O4570">
        <v>0</v>
      </c>
      <c r="P4570">
        <v>0</v>
      </c>
      <c r="Q4570">
        <v>0.49</v>
      </c>
      <c r="R4570">
        <v>0.98</v>
      </c>
      <c r="S4570">
        <v>0</v>
      </c>
      <c r="T4570">
        <v>0</v>
      </c>
      <c r="U4570">
        <v>0</v>
      </c>
      <c r="V4570">
        <v>0</v>
      </c>
      <c r="W4570">
        <v>73.3</v>
      </c>
      <c r="X4570">
        <v>104.5</v>
      </c>
      <c r="Y4570">
        <v>19748</v>
      </c>
      <c r="Z4570">
        <v>24226</v>
      </c>
      <c r="AA4570">
        <v>19748</v>
      </c>
      <c r="AB4570">
        <v>24226</v>
      </c>
    </row>
    <row r="4571" spans="1:28" x14ac:dyDescent="0.25">
      <c r="A4571">
        <v>8095600</v>
      </c>
      <c r="B4571">
        <v>88</v>
      </c>
      <c r="C4571">
        <v>2.0499999999999998</v>
      </c>
      <c r="D4571">
        <v>281.89999999999998</v>
      </c>
      <c r="E4571">
        <v>15</v>
      </c>
      <c r="F4571">
        <v>0.35</v>
      </c>
      <c r="G4571">
        <v>4</v>
      </c>
      <c r="H4571">
        <v>8</v>
      </c>
      <c r="I4571">
        <v>29</v>
      </c>
      <c r="J4571">
        <v>71</v>
      </c>
      <c r="K4571">
        <v>84</v>
      </c>
      <c r="L4571">
        <v>87</v>
      </c>
      <c r="M4571">
        <v>0.09</v>
      </c>
      <c r="N4571">
        <v>0.19</v>
      </c>
      <c r="O4571">
        <v>0.67</v>
      </c>
      <c r="P4571">
        <v>1.65</v>
      </c>
      <c r="Q4571">
        <v>1.95</v>
      </c>
      <c r="R4571">
        <v>2.02</v>
      </c>
      <c r="S4571">
        <v>0.6</v>
      </c>
      <c r="T4571">
        <v>2.4</v>
      </c>
      <c r="U4571">
        <v>9.6</v>
      </c>
      <c r="V4571">
        <v>267.5</v>
      </c>
      <c r="W4571">
        <v>279.8</v>
      </c>
      <c r="X4571">
        <v>281.8</v>
      </c>
      <c r="Y4571">
        <v>2183</v>
      </c>
      <c r="Z4571">
        <v>90692</v>
      </c>
      <c r="AA4571">
        <v>2183</v>
      </c>
      <c r="AB4571">
        <v>74862</v>
      </c>
    </row>
    <row r="4572" spans="1:28" x14ac:dyDescent="0.25">
      <c r="A4572">
        <v>8098300</v>
      </c>
      <c r="B4572">
        <v>1</v>
      </c>
      <c r="C4572">
        <v>1.67</v>
      </c>
      <c r="D4572">
        <v>1.1000000000000001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1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1.67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1.1000000000000001</v>
      </c>
      <c r="Y4572">
        <v>12215</v>
      </c>
      <c r="Z4572">
        <v>12215</v>
      </c>
      <c r="AA4572">
        <v>-999</v>
      </c>
      <c r="AB4572">
        <v>-999</v>
      </c>
    </row>
    <row r="4573" spans="1:28" x14ac:dyDescent="0.25">
      <c r="A4573">
        <v>8099100</v>
      </c>
      <c r="B4573">
        <v>33</v>
      </c>
      <c r="C4573">
        <v>2.67</v>
      </c>
      <c r="D4573">
        <v>108.3</v>
      </c>
      <c r="E4573">
        <v>3</v>
      </c>
      <c r="F4573">
        <v>0.24</v>
      </c>
      <c r="G4573">
        <v>3</v>
      </c>
      <c r="H4573">
        <v>3</v>
      </c>
      <c r="I4573">
        <v>4</v>
      </c>
      <c r="J4573">
        <v>19</v>
      </c>
      <c r="K4573">
        <v>32</v>
      </c>
      <c r="L4573">
        <v>33</v>
      </c>
      <c r="M4573">
        <v>0.24</v>
      </c>
      <c r="N4573">
        <v>0.24</v>
      </c>
      <c r="O4573">
        <v>0.32</v>
      </c>
      <c r="P4573">
        <v>1.54</v>
      </c>
      <c r="Q4573">
        <v>2.59</v>
      </c>
      <c r="R4573">
        <v>2.67</v>
      </c>
      <c r="S4573">
        <v>29.5</v>
      </c>
      <c r="T4573">
        <v>29.5</v>
      </c>
      <c r="U4573">
        <v>101.6</v>
      </c>
      <c r="V4573">
        <v>104.3</v>
      </c>
      <c r="W4573">
        <v>108.3</v>
      </c>
      <c r="X4573">
        <v>108.3</v>
      </c>
      <c r="Y4573">
        <v>2511</v>
      </c>
      <c r="Z4573">
        <v>22085</v>
      </c>
      <c r="AA4573">
        <v>24656</v>
      </c>
      <c r="AB4573">
        <v>31680</v>
      </c>
    </row>
    <row r="4574" spans="1:28" x14ac:dyDescent="0.25">
      <c r="A4574">
        <v>8099300</v>
      </c>
      <c r="B4574">
        <v>17</v>
      </c>
      <c r="C4574">
        <v>2.44</v>
      </c>
      <c r="D4574">
        <v>5</v>
      </c>
      <c r="E4574">
        <v>0</v>
      </c>
      <c r="F4574">
        <v>0</v>
      </c>
      <c r="G4574">
        <v>0</v>
      </c>
      <c r="H4574">
        <v>1</v>
      </c>
      <c r="I4574">
        <v>1</v>
      </c>
      <c r="J4574">
        <v>12</v>
      </c>
      <c r="K4574">
        <v>17</v>
      </c>
      <c r="L4574">
        <v>17</v>
      </c>
      <c r="M4574">
        <v>0</v>
      </c>
      <c r="N4574">
        <v>0.14000000000000001</v>
      </c>
      <c r="O4574">
        <v>0.14000000000000001</v>
      </c>
      <c r="P4574">
        <v>1.72</v>
      </c>
      <c r="Q4574">
        <v>2.44</v>
      </c>
      <c r="R4574">
        <v>2.44</v>
      </c>
      <c r="S4574">
        <v>0</v>
      </c>
      <c r="T4574">
        <v>1.1000000000000001</v>
      </c>
      <c r="U4574">
        <v>1.1000000000000001</v>
      </c>
      <c r="V4574">
        <v>3.9</v>
      </c>
      <c r="W4574">
        <v>5</v>
      </c>
      <c r="X4574">
        <v>5</v>
      </c>
      <c r="Y4574">
        <v>931</v>
      </c>
      <c r="Z4574">
        <v>13174</v>
      </c>
      <c r="AA4574">
        <v>-999</v>
      </c>
      <c r="AB4574">
        <v>-999</v>
      </c>
    </row>
    <row r="4575" spans="1:28" x14ac:dyDescent="0.25">
      <c r="A4575">
        <v>8099500</v>
      </c>
      <c r="B4575">
        <v>117</v>
      </c>
      <c r="C4575">
        <v>3.51</v>
      </c>
      <c r="D4575">
        <v>230.4</v>
      </c>
      <c r="E4575">
        <v>12</v>
      </c>
      <c r="F4575">
        <v>0.36</v>
      </c>
      <c r="G4575">
        <v>4</v>
      </c>
      <c r="H4575">
        <v>6</v>
      </c>
      <c r="I4575">
        <v>7</v>
      </c>
      <c r="J4575">
        <v>66</v>
      </c>
      <c r="K4575">
        <v>113</v>
      </c>
      <c r="L4575">
        <v>117</v>
      </c>
      <c r="M4575">
        <v>0.12</v>
      </c>
      <c r="N4575">
        <v>0.18</v>
      </c>
      <c r="O4575">
        <v>0.21</v>
      </c>
      <c r="P4575">
        <v>1.98</v>
      </c>
      <c r="Q4575">
        <v>3.39</v>
      </c>
      <c r="R4575">
        <v>3.51</v>
      </c>
      <c r="S4575">
        <v>11</v>
      </c>
      <c r="T4575">
        <v>11.2</v>
      </c>
      <c r="U4575">
        <v>38</v>
      </c>
      <c r="V4575">
        <v>210.3</v>
      </c>
      <c r="W4575">
        <v>223.2</v>
      </c>
      <c r="X4575">
        <v>230.4</v>
      </c>
      <c r="Y4575">
        <v>3959</v>
      </c>
      <c r="Z4575">
        <v>32225</v>
      </c>
      <c r="AA4575">
        <v>3959</v>
      </c>
      <c r="AB4575">
        <v>34014</v>
      </c>
    </row>
    <row r="4576" spans="1:28" x14ac:dyDescent="0.25">
      <c r="A4576">
        <v>8100000</v>
      </c>
      <c r="B4576">
        <v>142</v>
      </c>
      <c r="C4576">
        <v>2.84</v>
      </c>
      <c r="D4576">
        <v>162.4</v>
      </c>
      <c r="E4576">
        <v>14</v>
      </c>
      <c r="F4576">
        <v>0.28000000000000003</v>
      </c>
      <c r="G4576">
        <v>5</v>
      </c>
      <c r="H4576">
        <v>8</v>
      </c>
      <c r="I4576">
        <v>10</v>
      </c>
      <c r="J4576">
        <v>87</v>
      </c>
      <c r="K4576">
        <v>138</v>
      </c>
      <c r="L4576">
        <v>142</v>
      </c>
      <c r="M4576">
        <v>0.1</v>
      </c>
      <c r="N4576">
        <v>0.16</v>
      </c>
      <c r="O4576">
        <v>0.2</v>
      </c>
      <c r="P4576">
        <v>1.74</v>
      </c>
      <c r="Q4576">
        <v>2.76</v>
      </c>
      <c r="R4576">
        <v>2.84</v>
      </c>
      <c r="S4576">
        <v>7.9</v>
      </c>
      <c r="T4576">
        <v>10.6</v>
      </c>
      <c r="U4576">
        <v>28.5</v>
      </c>
      <c r="V4576">
        <v>148.6</v>
      </c>
      <c r="W4576">
        <v>157.6</v>
      </c>
      <c r="X4576">
        <v>162.4</v>
      </c>
      <c r="Y4576">
        <v>9691</v>
      </c>
      <c r="Z4576">
        <v>60501</v>
      </c>
      <c r="AA4576">
        <v>27466</v>
      </c>
      <c r="AB4576">
        <v>63903</v>
      </c>
    </row>
    <row r="4577" spans="1:28" x14ac:dyDescent="0.25">
      <c r="A4577">
        <v>8100500</v>
      </c>
      <c r="B4577">
        <v>152</v>
      </c>
      <c r="C4577">
        <v>2.46</v>
      </c>
      <c r="D4577">
        <v>132.80000000000001</v>
      </c>
      <c r="E4577">
        <v>14</v>
      </c>
      <c r="F4577">
        <v>0.23</v>
      </c>
      <c r="G4577">
        <v>7</v>
      </c>
      <c r="H4577">
        <v>10</v>
      </c>
      <c r="I4577">
        <v>14</v>
      </c>
      <c r="J4577">
        <v>92</v>
      </c>
      <c r="K4577">
        <v>147</v>
      </c>
      <c r="L4577">
        <v>152</v>
      </c>
      <c r="M4577">
        <v>0.11</v>
      </c>
      <c r="N4577">
        <v>0.16</v>
      </c>
      <c r="O4577">
        <v>0.23</v>
      </c>
      <c r="P4577">
        <v>1.49</v>
      </c>
      <c r="Q4577">
        <v>2.38</v>
      </c>
      <c r="R4577">
        <v>2.46</v>
      </c>
      <c r="S4577">
        <v>7</v>
      </c>
      <c r="T4577">
        <v>9.3000000000000007</v>
      </c>
      <c r="U4577">
        <v>23.8</v>
      </c>
      <c r="V4577">
        <v>121.2</v>
      </c>
      <c r="W4577">
        <v>128.80000000000001</v>
      </c>
      <c r="X4577">
        <v>132.80000000000001</v>
      </c>
      <c r="Y4577">
        <v>3096</v>
      </c>
      <c r="Z4577">
        <v>106388</v>
      </c>
      <c r="AA4577">
        <v>79627</v>
      </c>
      <c r="AB4577">
        <v>113858</v>
      </c>
    </row>
    <row r="4578" spans="1:28" x14ac:dyDescent="0.25">
      <c r="A4578">
        <v>8101000</v>
      </c>
      <c r="B4578">
        <v>2</v>
      </c>
      <c r="C4578">
        <v>0.17</v>
      </c>
      <c r="D4578">
        <v>0.2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1</v>
      </c>
      <c r="K4578">
        <v>2</v>
      </c>
      <c r="L4578">
        <v>2</v>
      </c>
      <c r="M4578">
        <v>0</v>
      </c>
      <c r="N4578">
        <v>0</v>
      </c>
      <c r="O4578">
        <v>0</v>
      </c>
      <c r="P4578">
        <v>0.08</v>
      </c>
      <c r="Q4578">
        <v>0.17</v>
      </c>
      <c r="R4578">
        <v>0.17</v>
      </c>
      <c r="S4578">
        <v>0</v>
      </c>
      <c r="T4578">
        <v>0</v>
      </c>
      <c r="U4578">
        <v>0</v>
      </c>
      <c r="V4578">
        <v>0.1</v>
      </c>
      <c r="W4578">
        <v>0.2</v>
      </c>
      <c r="X4578">
        <v>0.2</v>
      </c>
      <c r="Y4578">
        <v>12062</v>
      </c>
      <c r="Z4578">
        <v>12725</v>
      </c>
      <c r="AA4578">
        <v>-999</v>
      </c>
      <c r="AB4578">
        <v>-999</v>
      </c>
    </row>
    <row r="4579" spans="1:28" x14ac:dyDescent="0.25">
      <c r="A4579">
        <v>8102500</v>
      </c>
      <c r="B4579">
        <v>182</v>
      </c>
      <c r="C4579">
        <v>1.96</v>
      </c>
      <c r="D4579">
        <v>338.6</v>
      </c>
      <c r="E4579">
        <v>15</v>
      </c>
      <c r="F4579">
        <v>0.16</v>
      </c>
      <c r="G4579">
        <v>7</v>
      </c>
      <c r="H4579">
        <v>10</v>
      </c>
      <c r="I4579">
        <v>19</v>
      </c>
      <c r="J4579">
        <v>108</v>
      </c>
      <c r="K4579">
        <v>165</v>
      </c>
      <c r="L4579">
        <v>172</v>
      </c>
      <c r="M4579">
        <v>0.08</v>
      </c>
      <c r="N4579">
        <v>0.11</v>
      </c>
      <c r="O4579">
        <v>0.2</v>
      </c>
      <c r="P4579">
        <v>1.1599999999999999</v>
      </c>
      <c r="Q4579">
        <v>1.78</v>
      </c>
      <c r="R4579">
        <v>1.85</v>
      </c>
      <c r="S4579">
        <v>4.7</v>
      </c>
      <c r="T4579">
        <v>6.2</v>
      </c>
      <c r="U4579">
        <v>265.39999999999998</v>
      </c>
      <c r="V4579">
        <v>330.5</v>
      </c>
      <c r="W4579">
        <v>335.6</v>
      </c>
      <c r="X4579">
        <v>338.3</v>
      </c>
      <c r="Y4579">
        <v>5185</v>
      </c>
      <c r="Z4579">
        <v>137153</v>
      </c>
      <c r="AA4579">
        <v>5185</v>
      </c>
      <c r="AB4579">
        <v>152711</v>
      </c>
    </row>
    <row r="4580" spans="1:28" x14ac:dyDescent="0.25">
      <c r="A4580">
        <v>8103800</v>
      </c>
      <c r="B4580">
        <v>33</v>
      </c>
      <c r="C4580">
        <v>1.56</v>
      </c>
      <c r="D4580">
        <v>36.5</v>
      </c>
      <c r="E4580">
        <v>11</v>
      </c>
      <c r="F4580">
        <v>0.52</v>
      </c>
      <c r="G4580">
        <v>0</v>
      </c>
      <c r="H4580">
        <v>0</v>
      </c>
      <c r="I4580">
        <v>7</v>
      </c>
      <c r="J4580">
        <v>17</v>
      </c>
      <c r="K4580">
        <v>32</v>
      </c>
      <c r="L4580">
        <v>33</v>
      </c>
      <c r="M4580">
        <v>0</v>
      </c>
      <c r="N4580">
        <v>0</v>
      </c>
      <c r="O4580">
        <v>0.33</v>
      </c>
      <c r="P4580">
        <v>0.8</v>
      </c>
      <c r="Q4580">
        <v>1.51</v>
      </c>
      <c r="R4580">
        <v>1.56</v>
      </c>
      <c r="S4580">
        <v>0</v>
      </c>
      <c r="T4580">
        <v>0</v>
      </c>
      <c r="U4580">
        <v>11.2</v>
      </c>
      <c r="V4580">
        <v>23.3</v>
      </c>
      <c r="W4580">
        <v>36.4</v>
      </c>
      <c r="X4580">
        <v>36.5</v>
      </c>
      <c r="Y4580">
        <v>16851</v>
      </c>
      <c r="Z4580">
        <v>44895</v>
      </c>
      <c r="AA4580">
        <v>19197</v>
      </c>
      <c r="AB4580">
        <v>36092</v>
      </c>
    </row>
    <row r="4581" spans="1:28" x14ac:dyDescent="0.25">
      <c r="A4581">
        <v>8103900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-999</v>
      </c>
      <c r="Z4581">
        <v>-999</v>
      </c>
      <c r="AA4581">
        <v>-999</v>
      </c>
      <c r="AB4581">
        <v>-999</v>
      </c>
    </row>
    <row r="4582" spans="1:28" x14ac:dyDescent="0.25">
      <c r="A4582">
        <v>8104000</v>
      </c>
      <c r="B4582">
        <v>34</v>
      </c>
      <c r="C4582">
        <v>1.06</v>
      </c>
      <c r="D4582">
        <v>24</v>
      </c>
      <c r="E4582">
        <v>11</v>
      </c>
      <c r="F4582">
        <v>0.34</v>
      </c>
      <c r="G4582">
        <v>0</v>
      </c>
      <c r="H4582">
        <v>0</v>
      </c>
      <c r="I4582">
        <v>7</v>
      </c>
      <c r="J4582">
        <v>17</v>
      </c>
      <c r="K4582">
        <v>33</v>
      </c>
      <c r="L4582">
        <v>34</v>
      </c>
      <c r="M4582">
        <v>0</v>
      </c>
      <c r="N4582">
        <v>0</v>
      </c>
      <c r="O4582">
        <v>0.22</v>
      </c>
      <c r="P4582">
        <v>0.53</v>
      </c>
      <c r="Q4582">
        <v>1.03</v>
      </c>
      <c r="R4582">
        <v>1.06</v>
      </c>
      <c r="S4582">
        <v>0</v>
      </c>
      <c r="T4582">
        <v>0</v>
      </c>
      <c r="U4582">
        <v>7.3</v>
      </c>
      <c r="V4582">
        <v>15.3</v>
      </c>
      <c r="W4582">
        <v>24</v>
      </c>
      <c r="X4582">
        <v>24</v>
      </c>
      <c r="Y4582">
        <v>26793</v>
      </c>
      <c r="Z4582">
        <v>73589</v>
      </c>
      <c r="AA4582">
        <v>48610</v>
      </c>
      <c r="AB4582">
        <v>66512</v>
      </c>
    </row>
    <row r="4583" spans="1:28" x14ac:dyDescent="0.25">
      <c r="A4583">
        <v>8104100</v>
      </c>
      <c r="B4583">
        <v>35</v>
      </c>
      <c r="C4583">
        <v>1.02</v>
      </c>
      <c r="D4583">
        <v>387.9</v>
      </c>
      <c r="E4583">
        <v>12</v>
      </c>
      <c r="F4583">
        <v>0.35</v>
      </c>
      <c r="G4583">
        <v>0</v>
      </c>
      <c r="H4583">
        <v>0</v>
      </c>
      <c r="I4583">
        <v>7</v>
      </c>
      <c r="J4583">
        <v>18</v>
      </c>
      <c r="K4583">
        <v>34</v>
      </c>
      <c r="L4583">
        <v>35</v>
      </c>
      <c r="M4583">
        <v>0</v>
      </c>
      <c r="N4583">
        <v>0</v>
      </c>
      <c r="O4583">
        <v>0.2</v>
      </c>
      <c r="P4583">
        <v>0.53</v>
      </c>
      <c r="Q4583">
        <v>0.99</v>
      </c>
      <c r="R4583">
        <v>1.02</v>
      </c>
      <c r="S4583">
        <v>0</v>
      </c>
      <c r="T4583">
        <v>0</v>
      </c>
      <c r="U4583">
        <v>6.9</v>
      </c>
      <c r="V4583">
        <v>379.7</v>
      </c>
      <c r="W4583">
        <v>387.8</v>
      </c>
      <c r="X4583">
        <v>387.9</v>
      </c>
      <c r="Y4583">
        <v>5230</v>
      </c>
      <c r="Z4583">
        <v>86554</v>
      </c>
      <c r="AA4583">
        <v>5230</v>
      </c>
      <c r="AB4583">
        <v>77579</v>
      </c>
    </row>
    <row r="4584" spans="1:28" x14ac:dyDescent="0.25">
      <c r="A4584">
        <v>8104500</v>
      </c>
      <c r="B4584">
        <v>238</v>
      </c>
      <c r="C4584">
        <v>1.74</v>
      </c>
      <c r="D4584">
        <v>330</v>
      </c>
      <c r="E4584">
        <v>32</v>
      </c>
      <c r="F4584">
        <v>0.23</v>
      </c>
      <c r="G4584">
        <v>8</v>
      </c>
      <c r="H4584">
        <v>11</v>
      </c>
      <c r="I4584">
        <v>28</v>
      </c>
      <c r="J4584">
        <v>141</v>
      </c>
      <c r="K4584">
        <v>220</v>
      </c>
      <c r="L4584">
        <v>228</v>
      </c>
      <c r="M4584">
        <v>0.06</v>
      </c>
      <c r="N4584">
        <v>0.08</v>
      </c>
      <c r="O4584">
        <v>0.21</v>
      </c>
      <c r="P4584">
        <v>1.03</v>
      </c>
      <c r="Q4584">
        <v>1.61</v>
      </c>
      <c r="R4584">
        <v>1.67</v>
      </c>
      <c r="S4584">
        <v>3.2</v>
      </c>
      <c r="T4584">
        <v>4.2</v>
      </c>
      <c r="U4584">
        <v>182.3</v>
      </c>
      <c r="V4584">
        <v>322.10000000000002</v>
      </c>
      <c r="W4584">
        <v>328</v>
      </c>
      <c r="X4584">
        <v>329.8</v>
      </c>
      <c r="Y4584">
        <v>14332</v>
      </c>
      <c r="Z4584">
        <v>133022</v>
      </c>
      <c r="AA4584">
        <v>18888</v>
      </c>
      <c r="AB4584">
        <v>117380</v>
      </c>
    </row>
    <row r="4585" spans="1:28" x14ac:dyDescent="0.25">
      <c r="A4585">
        <v>8104700</v>
      </c>
      <c r="B4585">
        <v>3</v>
      </c>
      <c r="C4585">
        <v>0.47</v>
      </c>
      <c r="D4585">
        <v>421.9</v>
      </c>
      <c r="E4585">
        <v>1</v>
      </c>
      <c r="F4585">
        <v>0.16</v>
      </c>
      <c r="G4585">
        <v>0</v>
      </c>
      <c r="H4585">
        <v>0</v>
      </c>
      <c r="I4585">
        <v>0</v>
      </c>
      <c r="J4585">
        <v>1</v>
      </c>
      <c r="K4585">
        <v>2</v>
      </c>
      <c r="L4585">
        <v>3</v>
      </c>
      <c r="M4585">
        <v>0</v>
      </c>
      <c r="N4585">
        <v>0</v>
      </c>
      <c r="O4585">
        <v>0</v>
      </c>
      <c r="P4585">
        <v>0.16</v>
      </c>
      <c r="Q4585">
        <v>0.31</v>
      </c>
      <c r="R4585">
        <v>0.47</v>
      </c>
      <c r="S4585">
        <v>0</v>
      </c>
      <c r="T4585">
        <v>0</v>
      </c>
      <c r="U4585">
        <v>0</v>
      </c>
      <c r="V4585">
        <v>0.1</v>
      </c>
      <c r="W4585">
        <v>0.5</v>
      </c>
      <c r="X4585">
        <v>421.9</v>
      </c>
      <c r="Y4585">
        <v>1955</v>
      </c>
      <c r="Z4585">
        <v>16953</v>
      </c>
      <c r="AA4585">
        <v>1955</v>
      </c>
      <c r="AB4585">
        <v>1955</v>
      </c>
    </row>
    <row r="4586" spans="1:28" x14ac:dyDescent="0.25">
      <c r="A4586">
        <v>8104900</v>
      </c>
      <c r="B4586">
        <v>1</v>
      </c>
      <c r="C4586">
        <v>0.28999999999999998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19723</v>
      </c>
      <c r="Z4586">
        <v>19723</v>
      </c>
      <c r="AA4586">
        <v>-999</v>
      </c>
      <c r="AB4586">
        <v>-999</v>
      </c>
    </row>
    <row r="4587" spans="1:28" x14ac:dyDescent="0.25">
      <c r="A4587">
        <v>8105000</v>
      </c>
      <c r="B4587">
        <v>5</v>
      </c>
      <c r="C4587">
        <v>0.48</v>
      </c>
      <c r="D4587">
        <v>259.60000000000002</v>
      </c>
      <c r="E4587">
        <v>1</v>
      </c>
      <c r="F4587">
        <v>0.1</v>
      </c>
      <c r="G4587">
        <v>0</v>
      </c>
      <c r="H4587">
        <v>0</v>
      </c>
      <c r="I4587">
        <v>0</v>
      </c>
      <c r="J4587">
        <v>1</v>
      </c>
      <c r="K4587">
        <v>2</v>
      </c>
      <c r="L4587">
        <v>4</v>
      </c>
      <c r="M4587">
        <v>0</v>
      </c>
      <c r="N4587">
        <v>0</v>
      </c>
      <c r="O4587">
        <v>0</v>
      </c>
      <c r="P4587">
        <v>0.1</v>
      </c>
      <c r="Q4587">
        <v>0.19</v>
      </c>
      <c r="R4587">
        <v>0.38</v>
      </c>
      <c r="S4587">
        <v>0</v>
      </c>
      <c r="T4587">
        <v>0</v>
      </c>
      <c r="U4587">
        <v>0</v>
      </c>
      <c r="V4587">
        <v>0.1</v>
      </c>
      <c r="W4587">
        <v>0.3</v>
      </c>
      <c r="X4587">
        <v>259.60000000000002</v>
      </c>
      <c r="Y4587">
        <v>7059</v>
      </c>
      <c r="Z4587">
        <v>19632</v>
      </c>
      <c r="AA4587">
        <v>7059</v>
      </c>
      <c r="AB4587">
        <v>7059</v>
      </c>
    </row>
    <row r="4588" spans="1:28" x14ac:dyDescent="0.25">
      <c r="A4588">
        <v>8105100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-999</v>
      </c>
      <c r="Z4588">
        <v>-999</v>
      </c>
      <c r="AA4588">
        <v>-999</v>
      </c>
      <c r="AB4588">
        <v>-999</v>
      </c>
    </row>
    <row r="4589" spans="1:28" x14ac:dyDescent="0.25">
      <c r="A4589">
        <v>8105700</v>
      </c>
      <c r="B4589">
        <v>9</v>
      </c>
      <c r="C4589">
        <v>0.47</v>
      </c>
      <c r="D4589">
        <v>503.3</v>
      </c>
      <c r="E4589">
        <v>2</v>
      </c>
      <c r="F4589">
        <v>0.1</v>
      </c>
      <c r="G4589">
        <v>1</v>
      </c>
      <c r="H4589">
        <v>2</v>
      </c>
      <c r="I4589">
        <v>2</v>
      </c>
      <c r="J4589">
        <v>3</v>
      </c>
      <c r="K4589">
        <v>6</v>
      </c>
      <c r="L4589">
        <v>8</v>
      </c>
      <c r="M4589">
        <v>0.05</v>
      </c>
      <c r="N4589">
        <v>0.1</v>
      </c>
      <c r="O4589">
        <v>0.1</v>
      </c>
      <c r="P4589">
        <v>0.16</v>
      </c>
      <c r="Q4589">
        <v>0.31</v>
      </c>
      <c r="R4589">
        <v>0.42</v>
      </c>
      <c r="S4589">
        <v>0.1</v>
      </c>
      <c r="T4589">
        <v>0.2</v>
      </c>
      <c r="U4589">
        <v>0.2</v>
      </c>
      <c r="V4589">
        <v>0.3</v>
      </c>
      <c r="W4589">
        <v>361.5</v>
      </c>
      <c r="X4589">
        <v>503.3</v>
      </c>
      <c r="Y4589">
        <v>3748</v>
      </c>
      <c r="Z4589">
        <v>37433</v>
      </c>
      <c r="AA4589">
        <v>3748</v>
      </c>
      <c r="AB4589">
        <v>23221</v>
      </c>
    </row>
    <row r="4590" spans="1:28" x14ac:dyDescent="0.25">
      <c r="A4590">
        <v>8106500</v>
      </c>
      <c r="B4590">
        <v>333</v>
      </c>
      <c r="C4590">
        <v>1.81</v>
      </c>
      <c r="D4590">
        <v>304.5</v>
      </c>
      <c r="E4590">
        <v>37</v>
      </c>
      <c r="F4590">
        <v>0.2</v>
      </c>
      <c r="G4590">
        <v>10</v>
      </c>
      <c r="H4590">
        <v>17</v>
      </c>
      <c r="I4590">
        <v>42</v>
      </c>
      <c r="J4590">
        <v>206</v>
      </c>
      <c r="K4590">
        <v>305</v>
      </c>
      <c r="L4590">
        <v>321</v>
      </c>
      <c r="M4590">
        <v>0.05</v>
      </c>
      <c r="N4590">
        <v>0.09</v>
      </c>
      <c r="O4590">
        <v>0.23</v>
      </c>
      <c r="P4590">
        <v>1.1200000000000001</v>
      </c>
      <c r="Q4590">
        <v>1.66</v>
      </c>
      <c r="R4590">
        <v>1.74</v>
      </c>
      <c r="S4590">
        <v>2.4</v>
      </c>
      <c r="T4590">
        <v>3.3</v>
      </c>
      <c r="U4590">
        <v>136.1</v>
      </c>
      <c r="V4590">
        <v>244.3</v>
      </c>
      <c r="W4590">
        <v>288.2</v>
      </c>
      <c r="X4590">
        <v>304.39999999999998</v>
      </c>
      <c r="Y4590">
        <v>4157</v>
      </c>
      <c r="Z4590">
        <v>137704</v>
      </c>
      <c r="AA4590">
        <v>38254</v>
      </c>
      <c r="AB4590">
        <v>145489</v>
      </c>
    </row>
    <row r="4591" spans="1:28" x14ac:dyDescent="0.25">
      <c r="A4591">
        <v>8109700</v>
      </c>
      <c r="B4591">
        <v>4</v>
      </c>
      <c r="C4591">
        <v>0.66</v>
      </c>
      <c r="D4591">
        <v>1.1000000000000001</v>
      </c>
      <c r="E4591">
        <v>0</v>
      </c>
      <c r="F4591">
        <v>0</v>
      </c>
      <c r="G4591">
        <v>0</v>
      </c>
      <c r="H4591">
        <v>1</v>
      </c>
      <c r="I4591">
        <v>1</v>
      </c>
      <c r="J4591">
        <v>1</v>
      </c>
      <c r="K4591">
        <v>4</v>
      </c>
      <c r="L4591">
        <v>4</v>
      </c>
      <c r="M4591">
        <v>0</v>
      </c>
      <c r="N4591">
        <v>0.16</v>
      </c>
      <c r="O4591">
        <v>0.16</v>
      </c>
      <c r="P4591">
        <v>0.16</v>
      </c>
      <c r="Q4591">
        <v>0.66</v>
      </c>
      <c r="R4591">
        <v>0.66</v>
      </c>
      <c r="S4591">
        <v>0</v>
      </c>
      <c r="T4591">
        <v>0.2</v>
      </c>
      <c r="U4591">
        <v>0.2</v>
      </c>
      <c r="V4591">
        <v>0.2</v>
      </c>
      <c r="W4591">
        <v>1.1000000000000001</v>
      </c>
      <c r="X4591">
        <v>1.1000000000000001</v>
      </c>
      <c r="Y4591">
        <v>9677</v>
      </c>
      <c r="Z4591">
        <v>19255</v>
      </c>
      <c r="AA4591">
        <v>-999</v>
      </c>
      <c r="AB4591">
        <v>-999</v>
      </c>
    </row>
    <row r="4592" spans="1:28" x14ac:dyDescent="0.25">
      <c r="A4592">
        <v>8109800</v>
      </c>
      <c r="B4592">
        <v>4</v>
      </c>
      <c r="C4592">
        <v>0.65</v>
      </c>
      <c r="D4592">
        <v>52.8</v>
      </c>
      <c r="E4592">
        <v>2</v>
      </c>
      <c r="F4592">
        <v>0.32</v>
      </c>
      <c r="G4592">
        <v>0</v>
      </c>
      <c r="H4592">
        <v>0</v>
      </c>
      <c r="I4592">
        <v>2</v>
      </c>
      <c r="J4592">
        <v>3</v>
      </c>
      <c r="K4592">
        <v>3</v>
      </c>
      <c r="L4592">
        <v>3</v>
      </c>
      <c r="M4592">
        <v>0</v>
      </c>
      <c r="N4592">
        <v>0</v>
      </c>
      <c r="O4592">
        <v>0.32</v>
      </c>
      <c r="P4592">
        <v>0.48</v>
      </c>
      <c r="Q4592">
        <v>0.48</v>
      </c>
      <c r="R4592">
        <v>0.48</v>
      </c>
      <c r="S4592">
        <v>0</v>
      </c>
      <c r="T4592">
        <v>0</v>
      </c>
      <c r="U4592">
        <v>41.9</v>
      </c>
      <c r="V4592">
        <v>42.7</v>
      </c>
      <c r="W4592">
        <v>42.7</v>
      </c>
      <c r="X4592">
        <v>42.7</v>
      </c>
      <c r="Y4592">
        <v>2926</v>
      </c>
      <c r="Z4592">
        <v>18637</v>
      </c>
      <c r="AA4592">
        <v>26895</v>
      </c>
      <c r="AB4592">
        <v>27901</v>
      </c>
    </row>
    <row r="4593" spans="1:28" x14ac:dyDescent="0.25">
      <c r="A4593">
        <v>8110000</v>
      </c>
      <c r="B4593">
        <v>33</v>
      </c>
      <c r="C4593">
        <v>1.26</v>
      </c>
      <c r="D4593">
        <v>499.8</v>
      </c>
      <c r="E4593">
        <v>3</v>
      </c>
      <c r="F4593">
        <v>0.11</v>
      </c>
      <c r="G4593">
        <v>1</v>
      </c>
      <c r="H4593">
        <v>2</v>
      </c>
      <c r="I4593">
        <v>12</v>
      </c>
      <c r="J4593">
        <v>18</v>
      </c>
      <c r="K4593">
        <v>30</v>
      </c>
      <c r="L4593">
        <v>30</v>
      </c>
      <c r="M4593">
        <v>0.04</v>
      </c>
      <c r="N4593">
        <v>0.08</v>
      </c>
      <c r="O4593">
        <v>0.46</v>
      </c>
      <c r="P4593">
        <v>0.69</v>
      </c>
      <c r="Q4593">
        <v>1.1499999999999999</v>
      </c>
      <c r="R4593">
        <v>1.1499999999999999</v>
      </c>
      <c r="S4593">
        <v>0</v>
      </c>
      <c r="T4593">
        <v>0.1</v>
      </c>
      <c r="U4593">
        <v>10.5</v>
      </c>
      <c r="V4593">
        <v>496.1</v>
      </c>
      <c r="W4593">
        <v>497.3</v>
      </c>
      <c r="X4593">
        <v>497.3</v>
      </c>
      <c r="Y4593">
        <v>2785</v>
      </c>
      <c r="Z4593">
        <v>28874</v>
      </c>
      <c r="AA4593">
        <v>2785</v>
      </c>
      <c r="AB4593">
        <v>39322</v>
      </c>
    </row>
    <row r="4594" spans="1:28" x14ac:dyDescent="0.25">
      <c r="A4594">
        <v>8110100</v>
      </c>
      <c r="B4594">
        <v>13</v>
      </c>
      <c r="C4594">
        <v>2.58</v>
      </c>
      <c r="D4594">
        <v>6.6</v>
      </c>
      <c r="E4594">
        <v>0</v>
      </c>
      <c r="F4594">
        <v>0</v>
      </c>
      <c r="G4594">
        <v>0</v>
      </c>
      <c r="H4594">
        <v>0</v>
      </c>
      <c r="I4594">
        <v>3</v>
      </c>
      <c r="J4594">
        <v>8</v>
      </c>
      <c r="K4594">
        <v>12</v>
      </c>
      <c r="L4594">
        <v>13</v>
      </c>
      <c r="M4594">
        <v>0</v>
      </c>
      <c r="N4594">
        <v>0</v>
      </c>
      <c r="O4594">
        <v>0.6</v>
      </c>
      <c r="P4594">
        <v>1.59</v>
      </c>
      <c r="Q4594">
        <v>2.38</v>
      </c>
      <c r="R4594">
        <v>2.58</v>
      </c>
      <c r="S4594">
        <v>0</v>
      </c>
      <c r="T4594">
        <v>0</v>
      </c>
      <c r="U4594">
        <v>0.6</v>
      </c>
      <c r="V4594">
        <v>4</v>
      </c>
      <c r="W4594">
        <v>6.3</v>
      </c>
      <c r="X4594">
        <v>6.6</v>
      </c>
      <c r="Y4594">
        <v>3816</v>
      </c>
      <c r="Z4594">
        <v>15415</v>
      </c>
      <c r="AA4594">
        <v>-999</v>
      </c>
      <c r="AB4594">
        <v>-999</v>
      </c>
    </row>
    <row r="4595" spans="1:28" x14ac:dyDescent="0.25">
      <c r="A4595">
        <v>8110325</v>
      </c>
      <c r="B4595">
        <v>4</v>
      </c>
      <c r="C4595">
        <v>0.64</v>
      </c>
      <c r="D4595">
        <v>133.69999999999999</v>
      </c>
      <c r="E4595">
        <v>2</v>
      </c>
      <c r="F4595">
        <v>0.32</v>
      </c>
      <c r="G4595">
        <v>3</v>
      </c>
      <c r="H4595">
        <v>3</v>
      </c>
      <c r="I4595">
        <v>3</v>
      </c>
      <c r="J4595">
        <v>4</v>
      </c>
      <c r="K4595">
        <v>4</v>
      </c>
      <c r="L4595">
        <v>4</v>
      </c>
      <c r="M4595">
        <v>0.48</v>
      </c>
      <c r="N4595">
        <v>0.48</v>
      </c>
      <c r="O4595">
        <v>0.48</v>
      </c>
      <c r="P4595">
        <v>0.64</v>
      </c>
      <c r="Q4595">
        <v>0.64</v>
      </c>
      <c r="R4595">
        <v>0.64</v>
      </c>
      <c r="S4595">
        <v>44.4</v>
      </c>
      <c r="T4595">
        <v>44.4</v>
      </c>
      <c r="U4595">
        <v>44.4</v>
      </c>
      <c r="V4595">
        <v>133.69999999999999</v>
      </c>
      <c r="W4595">
        <v>133.69999999999999</v>
      </c>
      <c r="X4595">
        <v>133.69999999999999</v>
      </c>
      <c r="Y4595">
        <v>107</v>
      </c>
      <c r="Z4595">
        <v>4875</v>
      </c>
      <c r="AA4595">
        <v>1651</v>
      </c>
      <c r="AB4595">
        <v>5528</v>
      </c>
    </row>
    <row r="4596" spans="1:28" x14ac:dyDescent="0.25">
      <c r="A4596">
        <v>8110430</v>
      </c>
      <c r="B4596">
        <v>4</v>
      </c>
      <c r="C4596">
        <v>1.59</v>
      </c>
      <c r="D4596">
        <v>25.9</v>
      </c>
      <c r="E4596">
        <v>0</v>
      </c>
      <c r="F4596">
        <v>0</v>
      </c>
      <c r="G4596">
        <v>2</v>
      </c>
      <c r="H4596">
        <v>2</v>
      </c>
      <c r="I4596">
        <v>4</v>
      </c>
      <c r="J4596">
        <v>4</v>
      </c>
      <c r="K4596">
        <v>4</v>
      </c>
      <c r="L4596">
        <v>4</v>
      </c>
      <c r="M4596">
        <v>0.79</v>
      </c>
      <c r="N4596">
        <v>0.79</v>
      </c>
      <c r="O4596">
        <v>1.59</v>
      </c>
      <c r="P4596">
        <v>1.59</v>
      </c>
      <c r="Q4596">
        <v>1.59</v>
      </c>
      <c r="R4596">
        <v>1.59</v>
      </c>
      <c r="S4596">
        <v>9.5</v>
      </c>
      <c r="T4596">
        <v>9.5</v>
      </c>
      <c r="U4596">
        <v>25.9</v>
      </c>
      <c r="V4596">
        <v>25.9</v>
      </c>
      <c r="W4596">
        <v>25.9</v>
      </c>
      <c r="X4596">
        <v>25.9</v>
      </c>
      <c r="Y4596">
        <v>5610</v>
      </c>
      <c r="Z4596">
        <v>12123</v>
      </c>
      <c r="AA4596">
        <v>-999</v>
      </c>
      <c r="AB4596">
        <v>-999</v>
      </c>
    </row>
    <row r="4597" spans="1:28" x14ac:dyDescent="0.25">
      <c r="A4597">
        <v>8110500</v>
      </c>
      <c r="B4597">
        <v>51</v>
      </c>
      <c r="C4597">
        <v>2.09</v>
      </c>
      <c r="D4597">
        <v>327.39999999999998</v>
      </c>
      <c r="E4597">
        <v>4</v>
      </c>
      <c r="F4597">
        <v>0.16</v>
      </c>
      <c r="G4597">
        <v>6</v>
      </c>
      <c r="H4597">
        <v>7</v>
      </c>
      <c r="I4597">
        <v>9</v>
      </c>
      <c r="J4597">
        <v>41</v>
      </c>
      <c r="K4597">
        <v>46</v>
      </c>
      <c r="L4597">
        <v>51</v>
      </c>
      <c r="M4597">
        <v>0.25</v>
      </c>
      <c r="N4597">
        <v>0.28999999999999998</v>
      </c>
      <c r="O4597">
        <v>0.37</v>
      </c>
      <c r="P4597">
        <v>1.68</v>
      </c>
      <c r="Q4597">
        <v>1.89</v>
      </c>
      <c r="R4597">
        <v>2.09</v>
      </c>
      <c r="S4597">
        <v>12.4</v>
      </c>
      <c r="T4597">
        <v>12.6</v>
      </c>
      <c r="U4597">
        <v>14.3</v>
      </c>
      <c r="V4597">
        <v>43.2</v>
      </c>
      <c r="W4597">
        <v>326.10000000000002</v>
      </c>
      <c r="X4597">
        <v>327.39999999999998</v>
      </c>
      <c r="Y4597">
        <v>4206</v>
      </c>
      <c r="Z4597">
        <v>28613</v>
      </c>
      <c r="AA4597">
        <v>8169</v>
      </c>
      <c r="AB4597">
        <v>33963</v>
      </c>
    </row>
    <row r="4598" spans="1:28" x14ac:dyDescent="0.25">
      <c r="A4598">
        <v>8111000</v>
      </c>
      <c r="B4598">
        <v>78</v>
      </c>
      <c r="C4598">
        <v>2.11</v>
      </c>
      <c r="D4598">
        <v>250.2</v>
      </c>
      <c r="E4598">
        <v>6</v>
      </c>
      <c r="F4598">
        <v>0.16</v>
      </c>
      <c r="G4598">
        <v>7</v>
      </c>
      <c r="H4598">
        <v>9</v>
      </c>
      <c r="I4598">
        <v>13</v>
      </c>
      <c r="J4598">
        <v>54</v>
      </c>
      <c r="K4598">
        <v>69</v>
      </c>
      <c r="L4598">
        <v>78</v>
      </c>
      <c r="M4598">
        <v>0.19</v>
      </c>
      <c r="N4598">
        <v>0.24</v>
      </c>
      <c r="O4598">
        <v>0.35</v>
      </c>
      <c r="P4598">
        <v>1.46</v>
      </c>
      <c r="Q4598">
        <v>1.86</v>
      </c>
      <c r="R4598">
        <v>2.11</v>
      </c>
      <c r="S4598">
        <v>8.3000000000000007</v>
      </c>
      <c r="T4598">
        <v>16.8</v>
      </c>
      <c r="U4598">
        <v>18.2</v>
      </c>
      <c r="V4598">
        <v>37.9</v>
      </c>
      <c r="W4598">
        <v>225.6</v>
      </c>
      <c r="X4598">
        <v>250.2</v>
      </c>
      <c r="Y4598">
        <v>6366</v>
      </c>
      <c r="Z4598">
        <v>50345</v>
      </c>
      <c r="AA4598">
        <v>23167</v>
      </c>
      <c r="AB4598">
        <v>56859</v>
      </c>
    </row>
    <row r="4599" spans="1:28" x14ac:dyDescent="0.25">
      <c r="A4599">
        <v>8111700</v>
      </c>
      <c r="B4599">
        <v>15</v>
      </c>
      <c r="C4599">
        <v>1.54</v>
      </c>
      <c r="D4599">
        <v>2.7</v>
      </c>
      <c r="E4599">
        <v>0</v>
      </c>
      <c r="F4599">
        <v>0</v>
      </c>
      <c r="G4599">
        <v>0</v>
      </c>
      <c r="H4599">
        <v>0</v>
      </c>
      <c r="I4599">
        <v>2</v>
      </c>
      <c r="J4599">
        <v>6</v>
      </c>
      <c r="K4599">
        <v>10</v>
      </c>
      <c r="L4599">
        <v>14</v>
      </c>
      <c r="M4599">
        <v>0</v>
      </c>
      <c r="N4599">
        <v>0</v>
      </c>
      <c r="O4599">
        <v>0.2</v>
      </c>
      <c r="P4599">
        <v>0.61</v>
      </c>
      <c r="Q4599">
        <v>1.02</v>
      </c>
      <c r="R4599">
        <v>1.43</v>
      </c>
      <c r="S4599">
        <v>0</v>
      </c>
      <c r="T4599">
        <v>0</v>
      </c>
      <c r="U4599">
        <v>0.4</v>
      </c>
      <c r="V4599">
        <v>1.5</v>
      </c>
      <c r="W4599">
        <v>1.9</v>
      </c>
      <c r="X4599">
        <v>2.6</v>
      </c>
      <c r="Y4599">
        <v>9761</v>
      </c>
      <c r="Z4599">
        <v>29757</v>
      </c>
      <c r="AA4599">
        <v>-999</v>
      </c>
      <c r="AB4599">
        <v>-999</v>
      </c>
    </row>
    <row r="4600" spans="1:28" x14ac:dyDescent="0.25">
      <c r="A4600">
        <v>8115000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-999</v>
      </c>
      <c r="Z4600">
        <v>-999</v>
      </c>
      <c r="AA4600">
        <v>-999</v>
      </c>
      <c r="AB4600">
        <v>-999</v>
      </c>
    </row>
    <row r="4601" spans="1:28" x14ac:dyDescent="0.25">
      <c r="A4601">
        <v>8116400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-999</v>
      </c>
      <c r="Z4601">
        <v>-999</v>
      </c>
      <c r="AA4601">
        <v>-999</v>
      </c>
      <c r="AB4601">
        <v>-999</v>
      </c>
    </row>
    <row r="4602" spans="1:28" x14ac:dyDescent="0.25">
      <c r="A4602">
        <v>8117500</v>
      </c>
      <c r="B4602">
        <v>9</v>
      </c>
      <c r="C4602">
        <v>0.48</v>
      </c>
      <c r="D4602">
        <v>1.1000000000000001</v>
      </c>
      <c r="E4602">
        <v>0</v>
      </c>
      <c r="F4602">
        <v>0</v>
      </c>
      <c r="G4602">
        <v>1</v>
      </c>
      <c r="H4602">
        <v>1</v>
      </c>
      <c r="I4602">
        <v>1</v>
      </c>
      <c r="J4602">
        <v>5</v>
      </c>
      <c r="K4602">
        <v>8</v>
      </c>
      <c r="L4602">
        <v>9</v>
      </c>
      <c r="M4602">
        <v>0.05</v>
      </c>
      <c r="N4602">
        <v>0.05</v>
      </c>
      <c r="O4602">
        <v>0.05</v>
      </c>
      <c r="P4602">
        <v>0.27</v>
      </c>
      <c r="Q4602">
        <v>0.43</v>
      </c>
      <c r="R4602">
        <v>0.48</v>
      </c>
      <c r="S4602">
        <v>0.1</v>
      </c>
      <c r="T4602">
        <v>0.1</v>
      </c>
      <c r="U4602">
        <v>0.1</v>
      </c>
      <c r="V4602">
        <v>0.7</v>
      </c>
      <c r="W4602">
        <v>0.9</v>
      </c>
      <c r="X4602">
        <v>1.1000000000000001</v>
      </c>
      <c r="Y4602">
        <v>12840</v>
      </c>
      <c r="Z4602">
        <v>50952</v>
      </c>
      <c r="AA4602">
        <v>-999</v>
      </c>
      <c r="AB4602">
        <v>-999</v>
      </c>
    </row>
    <row r="4603" spans="1:28" x14ac:dyDescent="0.25">
      <c r="A4603">
        <v>8119500</v>
      </c>
      <c r="B4603">
        <v>14</v>
      </c>
      <c r="C4603">
        <v>0.16</v>
      </c>
      <c r="D4603">
        <v>51.3</v>
      </c>
      <c r="E4603">
        <v>2</v>
      </c>
      <c r="F4603">
        <v>0.02</v>
      </c>
      <c r="G4603">
        <v>1</v>
      </c>
      <c r="H4603">
        <v>4</v>
      </c>
      <c r="I4603">
        <v>6</v>
      </c>
      <c r="J4603">
        <v>10</v>
      </c>
      <c r="K4603">
        <v>14</v>
      </c>
      <c r="L4603">
        <v>14</v>
      </c>
      <c r="M4603">
        <v>0.01</v>
      </c>
      <c r="N4603">
        <v>0.05</v>
      </c>
      <c r="O4603">
        <v>7.0000000000000007E-2</v>
      </c>
      <c r="P4603">
        <v>0.11</v>
      </c>
      <c r="Q4603">
        <v>0.16</v>
      </c>
      <c r="R4603">
        <v>0.16</v>
      </c>
      <c r="S4603">
        <v>0</v>
      </c>
      <c r="T4603">
        <v>0.1</v>
      </c>
      <c r="U4603">
        <v>51.1</v>
      </c>
      <c r="V4603">
        <v>51.3</v>
      </c>
      <c r="W4603">
        <v>51.3</v>
      </c>
      <c r="X4603">
        <v>51.3</v>
      </c>
      <c r="Y4603">
        <v>9090</v>
      </c>
      <c r="Z4603">
        <v>40107</v>
      </c>
      <c r="AA4603">
        <v>9090</v>
      </c>
      <c r="AB4603">
        <v>17141</v>
      </c>
    </row>
    <row r="4604" spans="1:28" x14ac:dyDescent="0.25">
      <c r="A4604">
        <v>8120500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-999</v>
      </c>
      <c r="Z4604">
        <v>-999</v>
      </c>
      <c r="AA4604">
        <v>-999</v>
      </c>
      <c r="AB4604">
        <v>-999</v>
      </c>
    </row>
    <row r="4605" spans="1:28" x14ac:dyDescent="0.25">
      <c r="A4605">
        <v>8120700</v>
      </c>
      <c r="B4605">
        <v>15</v>
      </c>
      <c r="C4605">
        <v>0.15</v>
      </c>
      <c r="D4605">
        <v>45.2</v>
      </c>
      <c r="E4605">
        <v>2</v>
      </c>
      <c r="F4605">
        <v>0.02</v>
      </c>
      <c r="G4605">
        <v>2</v>
      </c>
      <c r="H4605">
        <v>5</v>
      </c>
      <c r="I4605">
        <v>7</v>
      </c>
      <c r="J4605">
        <v>11</v>
      </c>
      <c r="K4605">
        <v>15</v>
      </c>
      <c r="L4605">
        <v>15</v>
      </c>
      <c r="M4605">
        <v>0.02</v>
      </c>
      <c r="N4605">
        <v>0.05</v>
      </c>
      <c r="O4605">
        <v>7.0000000000000007E-2</v>
      </c>
      <c r="P4605">
        <v>0.11</v>
      </c>
      <c r="Q4605">
        <v>0.15</v>
      </c>
      <c r="R4605">
        <v>0.15</v>
      </c>
      <c r="S4605">
        <v>0</v>
      </c>
      <c r="T4605">
        <v>0.1</v>
      </c>
      <c r="U4605">
        <v>44.9</v>
      </c>
      <c r="V4605">
        <v>45.1</v>
      </c>
      <c r="W4605">
        <v>45.2</v>
      </c>
      <c r="X4605">
        <v>45.2</v>
      </c>
      <c r="Y4605">
        <v>18159</v>
      </c>
      <c r="Z4605">
        <v>49539</v>
      </c>
      <c r="AA4605">
        <v>20949</v>
      </c>
      <c r="AB4605">
        <v>28852</v>
      </c>
    </row>
    <row r="4606" spans="1:28" x14ac:dyDescent="0.25">
      <c r="A4606">
        <v>8121000</v>
      </c>
      <c r="B4606">
        <v>16</v>
      </c>
      <c r="C4606">
        <v>0.16</v>
      </c>
      <c r="D4606">
        <v>44.9</v>
      </c>
      <c r="E4606">
        <v>2</v>
      </c>
      <c r="F4606">
        <v>0.02</v>
      </c>
      <c r="G4606">
        <v>2</v>
      </c>
      <c r="H4606">
        <v>5</v>
      </c>
      <c r="I4606">
        <v>7</v>
      </c>
      <c r="J4606">
        <v>12</v>
      </c>
      <c r="K4606">
        <v>16</v>
      </c>
      <c r="L4606">
        <v>16</v>
      </c>
      <c r="M4606">
        <v>0.02</v>
      </c>
      <c r="N4606">
        <v>0.05</v>
      </c>
      <c r="O4606">
        <v>7.0000000000000007E-2</v>
      </c>
      <c r="P4606">
        <v>0.12</v>
      </c>
      <c r="Q4606">
        <v>0.16</v>
      </c>
      <c r="R4606">
        <v>0.16</v>
      </c>
      <c r="S4606">
        <v>0</v>
      </c>
      <c r="T4606">
        <v>0.1</v>
      </c>
      <c r="U4606">
        <v>44.3</v>
      </c>
      <c r="V4606">
        <v>44.9</v>
      </c>
      <c r="W4606">
        <v>44.9</v>
      </c>
      <c r="X4606">
        <v>44.9</v>
      </c>
      <c r="Y4606">
        <v>4123</v>
      </c>
      <c r="Z4606">
        <v>56684</v>
      </c>
      <c r="AA4606">
        <v>32030</v>
      </c>
      <c r="AB4606">
        <v>39559</v>
      </c>
    </row>
    <row r="4607" spans="1:28" x14ac:dyDescent="0.25">
      <c r="A4607">
        <v>8123650</v>
      </c>
      <c r="B4607">
        <v>9</v>
      </c>
      <c r="C4607">
        <v>0.04</v>
      </c>
      <c r="D4607">
        <v>11.9</v>
      </c>
      <c r="E4607">
        <v>3</v>
      </c>
      <c r="F4607">
        <v>0.01</v>
      </c>
      <c r="G4607">
        <v>0</v>
      </c>
      <c r="H4607">
        <v>0</v>
      </c>
      <c r="I4607">
        <v>0</v>
      </c>
      <c r="J4607">
        <v>3</v>
      </c>
      <c r="K4607">
        <v>5</v>
      </c>
      <c r="L4607">
        <v>7</v>
      </c>
      <c r="M4607">
        <v>0</v>
      </c>
      <c r="N4607">
        <v>0</v>
      </c>
      <c r="O4607">
        <v>0</v>
      </c>
      <c r="P4607">
        <v>0.01</v>
      </c>
      <c r="Q4607">
        <v>0.02</v>
      </c>
      <c r="R4607">
        <v>0.03</v>
      </c>
      <c r="S4607">
        <v>0</v>
      </c>
      <c r="T4607">
        <v>0</v>
      </c>
      <c r="U4607">
        <v>0</v>
      </c>
      <c r="V4607">
        <v>0</v>
      </c>
      <c r="W4607">
        <v>0.4</v>
      </c>
      <c r="X4607">
        <v>10.8</v>
      </c>
      <c r="Y4607">
        <v>13068</v>
      </c>
      <c r="Z4607">
        <v>103076</v>
      </c>
      <c r="AA4607">
        <v>13068</v>
      </c>
      <c r="AB4607">
        <v>79644</v>
      </c>
    </row>
    <row r="4608" spans="1:28" x14ac:dyDescent="0.25">
      <c r="A4608">
        <v>8123800</v>
      </c>
      <c r="B4608">
        <v>21</v>
      </c>
      <c r="C4608">
        <v>0.08</v>
      </c>
      <c r="D4608">
        <v>14.6</v>
      </c>
      <c r="E4608">
        <v>6</v>
      </c>
      <c r="F4608">
        <v>0.02</v>
      </c>
      <c r="G4608">
        <v>4</v>
      </c>
      <c r="H4608">
        <v>4</v>
      </c>
      <c r="I4608">
        <v>4</v>
      </c>
      <c r="J4608">
        <v>11</v>
      </c>
      <c r="K4608">
        <v>15</v>
      </c>
      <c r="L4608">
        <v>18</v>
      </c>
      <c r="M4608">
        <v>0.02</v>
      </c>
      <c r="N4608">
        <v>0.02</v>
      </c>
      <c r="O4608">
        <v>0.02</v>
      </c>
      <c r="P4608">
        <v>0.04</v>
      </c>
      <c r="Q4608">
        <v>0.06</v>
      </c>
      <c r="R4608">
        <v>7.0000000000000007E-2</v>
      </c>
      <c r="S4608">
        <v>0.4</v>
      </c>
      <c r="T4608">
        <v>0.4</v>
      </c>
      <c r="U4608">
        <v>0.4</v>
      </c>
      <c r="V4608">
        <v>0.5</v>
      </c>
      <c r="W4608">
        <v>0.9</v>
      </c>
      <c r="X4608">
        <v>11.2</v>
      </c>
      <c r="Y4608">
        <v>3976</v>
      </c>
      <c r="Z4608">
        <v>75778</v>
      </c>
      <c r="AA4608">
        <v>9665</v>
      </c>
      <c r="AB4608">
        <v>73907</v>
      </c>
    </row>
    <row r="4609" spans="1:28" x14ac:dyDescent="0.25">
      <c r="A4609">
        <v>8123850</v>
      </c>
      <c r="B4609">
        <v>48</v>
      </c>
      <c r="C4609">
        <v>0.12</v>
      </c>
      <c r="D4609">
        <v>26.5</v>
      </c>
      <c r="E4609">
        <v>10</v>
      </c>
      <c r="F4609">
        <v>0.03</v>
      </c>
      <c r="G4609">
        <v>10</v>
      </c>
      <c r="H4609">
        <v>14</v>
      </c>
      <c r="I4609">
        <v>20</v>
      </c>
      <c r="J4609">
        <v>33</v>
      </c>
      <c r="K4609">
        <v>42</v>
      </c>
      <c r="L4609">
        <v>45</v>
      </c>
      <c r="M4609">
        <v>0.03</v>
      </c>
      <c r="N4609">
        <v>0.04</v>
      </c>
      <c r="O4609">
        <v>0.05</v>
      </c>
      <c r="P4609">
        <v>0.08</v>
      </c>
      <c r="Q4609">
        <v>0.11</v>
      </c>
      <c r="R4609">
        <v>0.12</v>
      </c>
      <c r="S4609">
        <v>0.3</v>
      </c>
      <c r="T4609">
        <v>2.6</v>
      </c>
      <c r="U4609">
        <v>16.899999999999999</v>
      </c>
      <c r="V4609">
        <v>17.100000000000001</v>
      </c>
      <c r="W4609">
        <v>17.399999999999999</v>
      </c>
      <c r="X4609">
        <v>24.3</v>
      </c>
      <c r="Y4609">
        <v>3093</v>
      </c>
      <c r="Z4609">
        <v>80912</v>
      </c>
      <c r="AA4609">
        <v>27018</v>
      </c>
      <c r="AB4609">
        <v>81605</v>
      </c>
    </row>
    <row r="4610" spans="1:28" x14ac:dyDescent="0.25">
      <c r="A4610">
        <v>8124000</v>
      </c>
      <c r="B4610">
        <v>49</v>
      </c>
      <c r="C4610">
        <v>0.12</v>
      </c>
      <c r="D4610">
        <v>50.9</v>
      </c>
      <c r="E4610">
        <v>11</v>
      </c>
      <c r="F4610">
        <v>0.03</v>
      </c>
      <c r="G4610">
        <v>10</v>
      </c>
      <c r="H4610">
        <v>14</v>
      </c>
      <c r="I4610">
        <v>20</v>
      </c>
      <c r="J4610">
        <v>34</v>
      </c>
      <c r="K4610">
        <v>43</v>
      </c>
      <c r="L4610">
        <v>46</v>
      </c>
      <c r="M4610">
        <v>0.03</v>
      </c>
      <c r="N4610">
        <v>0.04</v>
      </c>
      <c r="O4610">
        <v>0.05</v>
      </c>
      <c r="P4610">
        <v>0.09</v>
      </c>
      <c r="Q4610">
        <v>0.11</v>
      </c>
      <c r="R4610">
        <v>0.12</v>
      </c>
      <c r="S4610">
        <v>0.3</v>
      </c>
      <c r="T4610">
        <v>2.5</v>
      </c>
      <c r="U4610">
        <v>16.5</v>
      </c>
      <c r="V4610">
        <v>41.7</v>
      </c>
      <c r="W4610">
        <v>42</v>
      </c>
      <c r="X4610">
        <v>48.7</v>
      </c>
      <c r="Y4610">
        <v>3406</v>
      </c>
      <c r="Z4610">
        <v>109371</v>
      </c>
      <c r="AA4610">
        <v>3406</v>
      </c>
      <c r="AB4610">
        <v>102848</v>
      </c>
    </row>
    <row r="4611" spans="1:28" x14ac:dyDescent="0.25">
      <c r="A4611">
        <v>8126380</v>
      </c>
      <c r="B4611">
        <v>91</v>
      </c>
      <c r="C4611">
        <v>0.21</v>
      </c>
      <c r="D4611">
        <v>52.8</v>
      </c>
      <c r="E4611">
        <v>15</v>
      </c>
      <c r="F4611">
        <v>0.04</v>
      </c>
      <c r="G4611">
        <v>12</v>
      </c>
      <c r="H4611">
        <v>17</v>
      </c>
      <c r="I4611">
        <v>27</v>
      </c>
      <c r="J4611">
        <v>70</v>
      </c>
      <c r="K4611">
        <v>83</v>
      </c>
      <c r="L4611">
        <v>88</v>
      </c>
      <c r="M4611">
        <v>0.03</v>
      </c>
      <c r="N4611">
        <v>0.04</v>
      </c>
      <c r="O4611">
        <v>0.06</v>
      </c>
      <c r="P4611">
        <v>0.16</v>
      </c>
      <c r="Q4611">
        <v>0.19</v>
      </c>
      <c r="R4611">
        <v>0.21</v>
      </c>
      <c r="S4611">
        <v>0.3</v>
      </c>
      <c r="T4611">
        <v>2.6</v>
      </c>
      <c r="U4611">
        <v>18.100000000000001</v>
      </c>
      <c r="V4611">
        <v>42.9</v>
      </c>
      <c r="W4611">
        <v>43.5</v>
      </c>
      <c r="X4611">
        <v>50.7</v>
      </c>
      <c r="Y4611">
        <v>1405</v>
      </c>
      <c r="Z4611">
        <v>99977</v>
      </c>
      <c r="AA4611">
        <v>2270</v>
      </c>
      <c r="AB4611">
        <v>115227</v>
      </c>
    </row>
    <row r="4612" spans="1:28" x14ac:dyDescent="0.25">
      <c r="A4612">
        <v>8126500</v>
      </c>
      <c r="B4612">
        <v>92</v>
      </c>
      <c r="C4612">
        <v>0.22</v>
      </c>
      <c r="D4612">
        <v>52.6</v>
      </c>
      <c r="E4612">
        <v>15</v>
      </c>
      <c r="F4612">
        <v>0.04</v>
      </c>
      <c r="G4612">
        <v>13</v>
      </c>
      <c r="H4612">
        <v>18</v>
      </c>
      <c r="I4612">
        <v>28</v>
      </c>
      <c r="J4612">
        <v>71</v>
      </c>
      <c r="K4612">
        <v>84</v>
      </c>
      <c r="L4612">
        <v>89</v>
      </c>
      <c r="M4612">
        <v>0.03</v>
      </c>
      <c r="N4612">
        <v>0.04</v>
      </c>
      <c r="O4612">
        <v>7.0000000000000007E-2</v>
      </c>
      <c r="P4612">
        <v>0.17</v>
      </c>
      <c r="Q4612">
        <v>0.2</v>
      </c>
      <c r="R4612">
        <v>0.21</v>
      </c>
      <c r="S4612">
        <v>0.3</v>
      </c>
      <c r="T4612">
        <v>2.6</v>
      </c>
      <c r="U4612">
        <v>18</v>
      </c>
      <c r="V4612">
        <v>42.8</v>
      </c>
      <c r="W4612">
        <v>43.3</v>
      </c>
      <c r="X4612">
        <v>50.6</v>
      </c>
      <c r="Y4612">
        <v>2988</v>
      </c>
      <c r="Z4612">
        <v>102629</v>
      </c>
      <c r="AA4612">
        <v>8435</v>
      </c>
      <c r="AB4612">
        <v>119763</v>
      </c>
    </row>
    <row r="4613" spans="1:28" x14ac:dyDescent="0.25">
      <c r="A4613">
        <v>8127000</v>
      </c>
      <c r="B4613">
        <v>12</v>
      </c>
      <c r="C4613">
        <v>1</v>
      </c>
      <c r="D4613">
        <v>53.3</v>
      </c>
      <c r="E4613">
        <v>2</v>
      </c>
      <c r="F4613">
        <v>0.17</v>
      </c>
      <c r="G4613">
        <v>2</v>
      </c>
      <c r="H4613">
        <v>3</v>
      </c>
      <c r="I4613">
        <v>4</v>
      </c>
      <c r="J4613">
        <v>9</v>
      </c>
      <c r="K4613">
        <v>10</v>
      </c>
      <c r="L4613">
        <v>11</v>
      </c>
      <c r="M4613">
        <v>0.17</v>
      </c>
      <c r="N4613">
        <v>0.25</v>
      </c>
      <c r="O4613">
        <v>0.33</v>
      </c>
      <c r="P4613">
        <v>0.75</v>
      </c>
      <c r="Q4613">
        <v>0.83</v>
      </c>
      <c r="R4613">
        <v>0.91</v>
      </c>
      <c r="S4613">
        <v>3.4</v>
      </c>
      <c r="T4613">
        <v>13.7</v>
      </c>
      <c r="U4613">
        <v>13.8</v>
      </c>
      <c r="V4613">
        <v>14.7</v>
      </c>
      <c r="W4613">
        <v>14.9</v>
      </c>
      <c r="X4613">
        <v>49.2</v>
      </c>
      <c r="Y4613">
        <v>15465</v>
      </c>
      <c r="Z4613">
        <v>29525</v>
      </c>
      <c r="AA4613">
        <v>22345</v>
      </c>
      <c r="AB4613">
        <v>22979</v>
      </c>
    </row>
    <row r="4614" spans="1:28" x14ac:dyDescent="0.25">
      <c r="A4614">
        <v>8128000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-999</v>
      </c>
      <c r="Z4614">
        <v>-999</v>
      </c>
      <c r="AA4614">
        <v>-999</v>
      </c>
      <c r="AB4614">
        <v>-999</v>
      </c>
    </row>
    <row r="4615" spans="1:28" x14ac:dyDescent="0.25">
      <c r="A4615">
        <v>8128400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-999</v>
      </c>
      <c r="Z4615">
        <v>-999</v>
      </c>
      <c r="AA4615">
        <v>-999</v>
      </c>
      <c r="AB4615">
        <v>-999</v>
      </c>
    </row>
    <row r="4616" spans="1:28" x14ac:dyDescent="0.25">
      <c r="A4616">
        <v>8129300</v>
      </c>
      <c r="B4616">
        <v>2</v>
      </c>
      <c r="C4616">
        <v>0.18</v>
      </c>
      <c r="D4616">
        <v>0.3</v>
      </c>
      <c r="E4616">
        <v>0</v>
      </c>
      <c r="F4616">
        <v>0</v>
      </c>
      <c r="G4616">
        <v>2</v>
      </c>
      <c r="H4616">
        <v>2</v>
      </c>
      <c r="I4616">
        <v>2</v>
      </c>
      <c r="J4616">
        <v>2</v>
      </c>
      <c r="K4616">
        <v>2</v>
      </c>
      <c r="L4616">
        <v>2</v>
      </c>
      <c r="M4616">
        <v>0.18</v>
      </c>
      <c r="N4616">
        <v>0.18</v>
      </c>
      <c r="O4616">
        <v>0.18</v>
      </c>
      <c r="P4616">
        <v>0.18</v>
      </c>
      <c r="Q4616">
        <v>0.18</v>
      </c>
      <c r="R4616">
        <v>0.18</v>
      </c>
      <c r="S4616">
        <v>0.3</v>
      </c>
      <c r="T4616">
        <v>0.3</v>
      </c>
      <c r="U4616">
        <v>0.3</v>
      </c>
      <c r="V4616">
        <v>0.3</v>
      </c>
      <c r="W4616">
        <v>0.3</v>
      </c>
      <c r="X4616">
        <v>0.3</v>
      </c>
      <c r="Y4616">
        <v>5390</v>
      </c>
      <c r="Z4616">
        <v>7500</v>
      </c>
      <c r="AA4616">
        <v>-999</v>
      </c>
      <c r="AB4616">
        <v>-999</v>
      </c>
    </row>
    <row r="4617" spans="1:28" x14ac:dyDescent="0.25">
      <c r="A4617">
        <v>8130500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-999</v>
      </c>
      <c r="Z4617">
        <v>-999</v>
      </c>
      <c r="AA4617">
        <v>-999</v>
      </c>
      <c r="AB4617">
        <v>-999</v>
      </c>
    </row>
    <row r="4618" spans="1:28" x14ac:dyDescent="0.25">
      <c r="A4618">
        <v>8131400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-999</v>
      </c>
      <c r="Z4618">
        <v>-999</v>
      </c>
      <c r="AA4618">
        <v>-999</v>
      </c>
      <c r="AB4618">
        <v>-999</v>
      </c>
    </row>
    <row r="4619" spans="1:28" x14ac:dyDescent="0.25">
      <c r="A4619">
        <v>8133500</v>
      </c>
      <c r="B4619">
        <v>1</v>
      </c>
      <c r="C4619">
        <v>7.0000000000000007E-2</v>
      </c>
      <c r="D4619">
        <v>0.1</v>
      </c>
      <c r="E4619">
        <v>0</v>
      </c>
      <c r="F4619">
        <v>0</v>
      </c>
      <c r="G4619">
        <v>1</v>
      </c>
      <c r="H4619">
        <v>1</v>
      </c>
      <c r="I4619">
        <v>1</v>
      </c>
      <c r="J4619">
        <v>1</v>
      </c>
      <c r="K4619">
        <v>1</v>
      </c>
      <c r="L4619">
        <v>1</v>
      </c>
      <c r="M4619">
        <v>7.0000000000000007E-2</v>
      </c>
      <c r="N4619">
        <v>7.0000000000000007E-2</v>
      </c>
      <c r="O4619">
        <v>7.0000000000000007E-2</v>
      </c>
      <c r="P4619">
        <v>7.0000000000000007E-2</v>
      </c>
      <c r="Q4619">
        <v>7.0000000000000007E-2</v>
      </c>
      <c r="R4619">
        <v>7.0000000000000007E-2</v>
      </c>
      <c r="S4619">
        <v>0.1</v>
      </c>
      <c r="T4619">
        <v>0.1</v>
      </c>
      <c r="U4619">
        <v>0.1</v>
      </c>
      <c r="V4619">
        <v>0.1</v>
      </c>
      <c r="W4619">
        <v>0.1</v>
      </c>
      <c r="X4619">
        <v>0.1</v>
      </c>
      <c r="Y4619">
        <v>8549</v>
      </c>
      <c r="Z4619">
        <v>8549</v>
      </c>
      <c r="AA4619">
        <v>-999</v>
      </c>
      <c r="AB4619">
        <v>-999</v>
      </c>
    </row>
    <row r="4620" spans="1:28" x14ac:dyDescent="0.25">
      <c r="A4620">
        <v>8134000</v>
      </c>
      <c r="B4620">
        <v>1</v>
      </c>
      <c r="C4620">
        <v>0.03</v>
      </c>
      <c r="D4620">
        <v>0</v>
      </c>
      <c r="E4620">
        <v>0</v>
      </c>
      <c r="F4620">
        <v>0</v>
      </c>
      <c r="G4620">
        <v>1</v>
      </c>
      <c r="H4620">
        <v>1</v>
      </c>
      <c r="I4620">
        <v>1</v>
      </c>
      <c r="J4620">
        <v>1</v>
      </c>
      <c r="K4620">
        <v>1</v>
      </c>
      <c r="L4620">
        <v>1</v>
      </c>
      <c r="M4620">
        <v>0.03</v>
      </c>
      <c r="N4620">
        <v>0.03</v>
      </c>
      <c r="O4620">
        <v>0.03</v>
      </c>
      <c r="P4620">
        <v>0.03</v>
      </c>
      <c r="Q4620">
        <v>0.03</v>
      </c>
      <c r="R4620">
        <v>0.03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51328</v>
      </c>
      <c r="Z4620">
        <v>51328</v>
      </c>
      <c r="AA4620">
        <v>-999</v>
      </c>
      <c r="AB4620">
        <v>-999</v>
      </c>
    </row>
    <row r="4621" spans="1:28" x14ac:dyDescent="0.25">
      <c r="A4621">
        <v>8135000</v>
      </c>
      <c r="B4621">
        <v>4</v>
      </c>
      <c r="C4621">
        <v>0.1</v>
      </c>
      <c r="D4621">
        <v>220.7</v>
      </c>
      <c r="E4621">
        <v>1</v>
      </c>
      <c r="F4621">
        <v>0.03</v>
      </c>
      <c r="G4621">
        <v>1</v>
      </c>
      <c r="H4621">
        <v>1</v>
      </c>
      <c r="I4621">
        <v>3</v>
      </c>
      <c r="J4621">
        <v>4</v>
      </c>
      <c r="K4621">
        <v>4</v>
      </c>
      <c r="L4621">
        <v>4</v>
      </c>
      <c r="M4621">
        <v>0.03</v>
      </c>
      <c r="N4621">
        <v>0.03</v>
      </c>
      <c r="O4621">
        <v>0.08</v>
      </c>
      <c r="P4621">
        <v>0.1</v>
      </c>
      <c r="Q4621">
        <v>0.1</v>
      </c>
      <c r="R4621">
        <v>0.1</v>
      </c>
      <c r="S4621">
        <v>0</v>
      </c>
      <c r="T4621">
        <v>0</v>
      </c>
      <c r="U4621">
        <v>220.6</v>
      </c>
      <c r="V4621">
        <v>220.7</v>
      </c>
      <c r="W4621">
        <v>220.7</v>
      </c>
      <c r="X4621">
        <v>220.7</v>
      </c>
      <c r="Y4621">
        <v>3355</v>
      </c>
      <c r="Z4621">
        <v>29519</v>
      </c>
      <c r="AA4621">
        <v>3355</v>
      </c>
      <c r="AB4621">
        <v>3355</v>
      </c>
    </row>
    <row r="4622" spans="1:28" x14ac:dyDescent="0.25">
      <c r="A4622">
        <v>8136000</v>
      </c>
      <c r="B4622">
        <v>16</v>
      </c>
      <c r="C4622">
        <v>0.11</v>
      </c>
      <c r="D4622">
        <v>157.69999999999999</v>
      </c>
      <c r="E4622">
        <v>3</v>
      </c>
      <c r="F4622">
        <v>0.02</v>
      </c>
      <c r="G4622">
        <v>9</v>
      </c>
      <c r="H4622">
        <v>9</v>
      </c>
      <c r="I4622">
        <v>13</v>
      </c>
      <c r="J4622">
        <v>16</v>
      </c>
      <c r="K4622">
        <v>16</v>
      </c>
      <c r="L4622">
        <v>16</v>
      </c>
      <c r="M4622">
        <v>0.06</v>
      </c>
      <c r="N4622">
        <v>0.06</v>
      </c>
      <c r="O4622">
        <v>0.09</v>
      </c>
      <c r="P4622">
        <v>0.11</v>
      </c>
      <c r="Q4622">
        <v>0.11</v>
      </c>
      <c r="R4622">
        <v>0.11</v>
      </c>
      <c r="S4622">
        <v>3.8</v>
      </c>
      <c r="T4622">
        <v>3.8</v>
      </c>
      <c r="U4622">
        <v>63.9</v>
      </c>
      <c r="V4622">
        <v>157.69999999999999</v>
      </c>
      <c r="W4622">
        <v>157.69999999999999</v>
      </c>
      <c r="X4622">
        <v>157.69999999999999</v>
      </c>
      <c r="Y4622">
        <v>290</v>
      </c>
      <c r="Z4622">
        <v>18096</v>
      </c>
      <c r="AA4622">
        <v>7009</v>
      </c>
      <c r="AB4622">
        <v>10428</v>
      </c>
    </row>
    <row r="4623" spans="1:28" x14ac:dyDescent="0.25">
      <c r="A4623">
        <v>8136500</v>
      </c>
      <c r="B4623">
        <v>33</v>
      </c>
      <c r="C4623">
        <v>0.19</v>
      </c>
      <c r="D4623">
        <v>133</v>
      </c>
      <c r="E4623">
        <v>3</v>
      </c>
      <c r="F4623">
        <v>0.02</v>
      </c>
      <c r="G4623">
        <v>15</v>
      </c>
      <c r="H4623">
        <v>16</v>
      </c>
      <c r="I4623">
        <v>21</v>
      </c>
      <c r="J4623">
        <v>29</v>
      </c>
      <c r="K4623">
        <v>33</v>
      </c>
      <c r="L4623">
        <v>33</v>
      </c>
      <c r="M4623">
        <v>0.09</v>
      </c>
      <c r="N4623">
        <v>0.09</v>
      </c>
      <c r="O4623">
        <v>0.12</v>
      </c>
      <c r="P4623">
        <v>0.17</v>
      </c>
      <c r="Q4623">
        <v>0.19</v>
      </c>
      <c r="R4623">
        <v>0.19</v>
      </c>
      <c r="S4623">
        <v>3.3</v>
      </c>
      <c r="T4623">
        <v>3.3</v>
      </c>
      <c r="U4623">
        <v>53.8</v>
      </c>
      <c r="V4623">
        <v>132.69999999999999</v>
      </c>
      <c r="W4623">
        <v>133</v>
      </c>
      <c r="X4623">
        <v>133</v>
      </c>
      <c r="Y4623">
        <v>5561</v>
      </c>
      <c r="Z4623">
        <v>45209</v>
      </c>
      <c r="AA4623">
        <v>53636</v>
      </c>
      <c r="AB4623">
        <v>56192</v>
      </c>
    </row>
    <row r="4624" spans="1:28" x14ac:dyDescent="0.25">
      <c r="A4624">
        <v>8139500</v>
      </c>
      <c r="B4624">
        <v>5</v>
      </c>
      <c r="C4624">
        <v>4.37</v>
      </c>
      <c r="D4624">
        <v>104.2</v>
      </c>
      <c r="E4624">
        <v>0</v>
      </c>
      <c r="F4624">
        <v>0</v>
      </c>
      <c r="G4624">
        <v>0</v>
      </c>
      <c r="H4624">
        <v>0</v>
      </c>
      <c r="I4624">
        <v>5</v>
      </c>
      <c r="J4624">
        <v>5</v>
      </c>
      <c r="K4624">
        <v>5</v>
      </c>
      <c r="L4624">
        <v>5</v>
      </c>
      <c r="M4624">
        <v>0</v>
      </c>
      <c r="N4624">
        <v>0</v>
      </c>
      <c r="O4624">
        <v>4.37</v>
      </c>
      <c r="P4624">
        <v>4.37</v>
      </c>
      <c r="Q4624">
        <v>4.37</v>
      </c>
      <c r="R4624">
        <v>4.37</v>
      </c>
      <c r="S4624">
        <v>0</v>
      </c>
      <c r="T4624">
        <v>0</v>
      </c>
      <c r="U4624">
        <v>104.2</v>
      </c>
      <c r="V4624">
        <v>104.2</v>
      </c>
      <c r="W4624">
        <v>104.2</v>
      </c>
      <c r="X4624">
        <v>104.2</v>
      </c>
      <c r="Y4624">
        <v>7501</v>
      </c>
      <c r="Z4624">
        <v>12530</v>
      </c>
      <c r="AA4624">
        <v>-999</v>
      </c>
      <c r="AB4624">
        <v>-999</v>
      </c>
    </row>
    <row r="4625" spans="1:28" x14ac:dyDescent="0.25">
      <c r="A4625">
        <v>8140500</v>
      </c>
      <c r="B4625">
        <v>2</v>
      </c>
      <c r="C4625">
        <v>10.15</v>
      </c>
      <c r="D4625">
        <v>140.69999999999999</v>
      </c>
      <c r="E4625">
        <v>0</v>
      </c>
      <c r="F4625">
        <v>0</v>
      </c>
      <c r="G4625">
        <v>0</v>
      </c>
      <c r="H4625">
        <v>0</v>
      </c>
      <c r="I4625">
        <v>1</v>
      </c>
      <c r="J4625">
        <v>2</v>
      </c>
      <c r="K4625">
        <v>2</v>
      </c>
      <c r="L4625">
        <v>2</v>
      </c>
      <c r="M4625">
        <v>0</v>
      </c>
      <c r="N4625">
        <v>0</v>
      </c>
      <c r="O4625">
        <v>5.07</v>
      </c>
      <c r="P4625">
        <v>10.15</v>
      </c>
      <c r="Q4625">
        <v>10.15</v>
      </c>
      <c r="R4625">
        <v>10.15</v>
      </c>
      <c r="S4625">
        <v>0</v>
      </c>
      <c r="T4625">
        <v>0</v>
      </c>
      <c r="U4625">
        <v>135.80000000000001</v>
      </c>
      <c r="V4625">
        <v>140.69999999999999</v>
      </c>
      <c r="W4625">
        <v>140.69999999999999</v>
      </c>
      <c r="X4625">
        <v>140.69999999999999</v>
      </c>
      <c r="Y4625">
        <v>1983</v>
      </c>
      <c r="Z4625">
        <v>2226</v>
      </c>
      <c r="AA4625">
        <v>-999</v>
      </c>
      <c r="AB4625">
        <v>-999</v>
      </c>
    </row>
    <row r="4626" spans="1:28" x14ac:dyDescent="0.25">
      <c r="A4626">
        <v>8141500</v>
      </c>
      <c r="B4626">
        <v>2</v>
      </c>
      <c r="C4626">
        <v>1.43</v>
      </c>
      <c r="D4626">
        <v>456.7</v>
      </c>
      <c r="E4626">
        <v>1</v>
      </c>
      <c r="F4626">
        <v>0.72</v>
      </c>
      <c r="G4626">
        <v>0</v>
      </c>
      <c r="H4626">
        <v>1</v>
      </c>
      <c r="I4626">
        <v>1</v>
      </c>
      <c r="J4626">
        <v>1</v>
      </c>
      <c r="K4626">
        <v>2</v>
      </c>
      <c r="L4626">
        <v>2</v>
      </c>
      <c r="M4626">
        <v>0</v>
      </c>
      <c r="N4626">
        <v>0.72</v>
      </c>
      <c r="O4626">
        <v>0.72</v>
      </c>
      <c r="P4626">
        <v>0.72</v>
      </c>
      <c r="Q4626">
        <v>1.43</v>
      </c>
      <c r="R4626">
        <v>1.43</v>
      </c>
      <c r="S4626">
        <v>0</v>
      </c>
      <c r="T4626">
        <v>434.8</v>
      </c>
      <c r="U4626">
        <v>434.8</v>
      </c>
      <c r="V4626">
        <v>434.8</v>
      </c>
      <c r="W4626">
        <v>456.7</v>
      </c>
      <c r="X4626">
        <v>456.7</v>
      </c>
      <c r="Y4626">
        <v>3478</v>
      </c>
      <c r="Z4626">
        <v>7653</v>
      </c>
      <c r="AA4626">
        <v>3478</v>
      </c>
      <c r="AB4626">
        <v>3478</v>
      </c>
    </row>
    <row r="4627" spans="1:28" x14ac:dyDescent="0.25">
      <c r="A4627">
        <v>8142000</v>
      </c>
      <c r="B4627">
        <v>8</v>
      </c>
      <c r="C4627">
        <v>2.89</v>
      </c>
      <c r="D4627">
        <v>258.5</v>
      </c>
      <c r="E4627">
        <v>1</v>
      </c>
      <c r="F4627">
        <v>0.36</v>
      </c>
      <c r="G4627">
        <v>1</v>
      </c>
      <c r="H4627">
        <v>2</v>
      </c>
      <c r="I4627">
        <v>2</v>
      </c>
      <c r="J4627">
        <v>6</v>
      </c>
      <c r="K4627">
        <v>8</v>
      </c>
      <c r="L4627">
        <v>8</v>
      </c>
      <c r="M4627">
        <v>0.36</v>
      </c>
      <c r="N4627">
        <v>0.72</v>
      </c>
      <c r="O4627">
        <v>0.72</v>
      </c>
      <c r="P4627">
        <v>2.16</v>
      </c>
      <c r="Q4627">
        <v>2.89</v>
      </c>
      <c r="R4627">
        <v>2.89</v>
      </c>
      <c r="S4627">
        <v>0.6</v>
      </c>
      <c r="T4627">
        <v>219.8</v>
      </c>
      <c r="U4627">
        <v>219.8</v>
      </c>
      <c r="V4627">
        <v>247.1</v>
      </c>
      <c r="W4627">
        <v>258.5</v>
      </c>
      <c r="X4627">
        <v>258.5</v>
      </c>
      <c r="Y4627">
        <v>6553</v>
      </c>
      <c r="Z4627">
        <v>12122</v>
      </c>
      <c r="AA4627">
        <v>13453</v>
      </c>
      <c r="AB4627">
        <v>13453</v>
      </c>
    </row>
    <row r="4628" spans="1:28" x14ac:dyDescent="0.25">
      <c r="A4628">
        <v>8143500</v>
      </c>
      <c r="B4628">
        <v>121</v>
      </c>
      <c r="C4628">
        <v>2.83</v>
      </c>
      <c r="D4628">
        <v>231.6</v>
      </c>
      <c r="E4628">
        <v>22</v>
      </c>
      <c r="F4628">
        <v>0.51</v>
      </c>
      <c r="G4628">
        <v>9</v>
      </c>
      <c r="H4628">
        <v>13</v>
      </c>
      <c r="I4628">
        <v>13</v>
      </c>
      <c r="J4628">
        <v>103</v>
      </c>
      <c r="K4628">
        <v>119</v>
      </c>
      <c r="L4628">
        <v>121</v>
      </c>
      <c r="M4628">
        <v>0.21</v>
      </c>
      <c r="N4628">
        <v>0.3</v>
      </c>
      <c r="O4628">
        <v>0.3</v>
      </c>
      <c r="P4628">
        <v>2.4</v>
      </c>
      <c r="Q4628">
        <v>2.78</v>
      </c>
      <c r="R4628">
        <v>2.83</v>
      </c>
      <c r="S4628">
        <v>131</v>
      </c>
      <c r="T4628">
        <v>145.69999999999999</v>
      </c>
      <c r="U4628">
        <v>145.69999999999999</v>
      </c>
      <c r="V4628">
        <v>221.2</v>
      </c>
      <c r="W4628">
        <v>231.6</v>
      </c>
      <c r="X4628">
        <v>231.6</v>
      </c>
      <c r="Y4628">
        <v>2590</v>
      </c>
      <c r="Z4628">
        <v>53023</v>
      </c>
      <c r="AA4628">
        <v>12145</v>
      </c>
      <c r="AB4628">
        <v>60889</v>
      </c>
    </row>
    <row r="4629" spans="1:28" x14ac:dyDescent="0.25">
      <c r="A4629">
        <v>8143600</v>
      </c>
      <c r="B4629">
        <v>174</v>
      </c>
      <c r="C4629">
        <v>3.24</v>
      </c>
      <c r="D4629">
        <v>198.4</v>
      </c>
      <c r="E4629">
        <v>27</v>
      </c>
      <c r="F4629">
        <v>0.5</v>
      </c>
      <c r="G4629">
        <v>11</v>
      </c>
      <c r="H4629">
        <v>17</v>
      </c>
      <c r="I4629">
        <v>17</v>
      </c>
      <c r="J4629">
        <v>135</v>
      </c>
      <c r="K4629">
        <v>172</v>
      </c>
      <c r="L4629">
        <v>174</v>
      </c>
      <c r="M4629">
        <v>0.2</v>
      </c>
      <c r="N4629">
        <v>0.32</v>
      </c>
      <c r="O4629">
        <v>0.32</v>
      </c>
      <c r="P4629">
        <v>2.5099999999999998</v>
      </c>
      <c r="Q4629">
        <v>3.2</v>
      </c>
      <c r="R4629">
        <v>3.24</v>
      </c>
      <c r="S4629">
        <v>104.6</v>
      </c>
      <c r="T4629">
        <v>116.4</v>
      </c>
      <c r="U4629">
        <v>116.4</v>
      </c>
      <c r="V4629">
        <v>184.4</v>
      </c>
      <c r="W4629">
        <v>198.4</v>
      </c>
      <c r="X4629">
        <v>198.4</v>
      </c>
      <c r="Y4629">
        <v>1825</v>
      </c>
      <c r="Z4629">
        <v>64981</v>
      </c>
      <c r="AA4629">
        <v>13325</v>
      </c>
      <c r="AB4629">
        <v>81160</v>
      </c>
    </row>
    <row r="4630" spans="1:28" x14ac:dyDescent="0.25">
      <c r="A4630">
        <v>8144500</v>
      </c>
      <c r="B4630">
        <v>2</v>
      </c>
      <c r="C4630">
        <v>7.0000000000000007E-2</v>
      </c>
      <c r="D4630">
        <v>0.2</v>
      </c>
      <c r="E4630">
        <v>0</v>
      </c>
      <c r="F4630">
        <v>0</v>
      </c>
      <c r="G4630">
        <v>1</v>
      </c>
      <c r="H4630">
        <v>1</v>
      </c>
      <c r="I4630">
        <v>1</v>
      </c>
      <c r="J4630">
        <v>1</v>
      </c>
      <c r="K4630">
        <v>1</v>
      </c>
      <c r="L4630">
        <v>2</v>
      </c>
      <c r="M4630">
        <v>0.03</v>
      </c>
      <c r="N4630">
        <v>0.03</v>
      </c>
      <c r="O4630">
        <v>0.03</v>
      </c>
      <c r="P4630">
        <v>0.03</v>
      </c>
      <c r="Q4630">
        <v>0.03</v>
      </c>
      <c r="R4630">
        <v>7.0000000000000007E-2</v>
      </c>
      <c r="S4630">
        <v>0.1</v>
      </c>
      <c r="T4630">
        <v>0.1</v>
      </c>
      <c r="U4630">
        <v>0.1</v>
      </c>
      <c r="V4630">
        <v>0.1</v>
      </c>
      <c r="W4630">
        <v>0.1</v>
      </c>
      <c r="X4630">
        <v>0.2</v>
      </c>
      <c r="Y4630">
        <v>900</v>
      </c>
      <c r="Z4630">
        <v>7208</v>
      </c>
      <c r="AA4630">
        <v>-999</v>
      </c>
      <c r="AB4630">
        <v>-999</v>
      </c>
    </row>
    <row r="4631" spans="1:28" x14ac:dyDescent="0.25">
      <c r="A4631">
        <v>8144600</v>
      </c>
      <c r="B4631">
        <v>2</v>
      </c>
      <c r="C4631">
        <v>0.05</v>
      </c>
      <c r="D4631">
        <v>0.1</v>
      </c>
      <c r="E4631">
        <v>0</v>
      </c>
      <c r="F4631">
        <v>0</v>
      </c>
      <c r="G4631">
        <v>1</v>
      </c>
      <c r="H4631">
        <v>1</v>
      </c>
      <c r="I4631">
        <v>1</v>
      </c>
      <c r="J4631">
        <v>1</v>
      </c>
      <c r="K4631">
        <v>1</v>
      </c>
      <c r="L4631">
        <v>2</v>
      </c>
      <c r="M4631">
        <v>0.02</v>
      </c>
      <c r="N4631">
        <v>0.02</v>
      </c>
      <c r="O4631">
        <v>0.02</v>
      </c>
      <c r="P4631">
        <v>0.02</v>
      </c>
      <c r="Q4631">
        <v>0.02</v>
      </c>
      <c r="R4631">
        <v>0.05</v>
      </c>
      <c r="S4631">
        <v>0.1</v>
      </c>
      <c r="T4631">
        <v>0.1</v>
      </c>
      <c r="U4631">
        <v>0.1</v>
      </c>
      <c r="V4631">
        <v>0.1</v>
      </c>
      <c r="W4631">
        <v>0.1</v>
      </c>
      <c r="X4631">
        <v>0.1</v>
      </c>
      <c r="Y4631">
        <v>50975</v>
      </c>
      <c r="Z4631">
        <v>57283</v>
      </c>
      <c r="AA4631">
        <v>-999</v>
      </c>
      <c r="AB4631">
        <v>-999</v>
      </c>
    </row>
    <row r="4632" spans="1:28" x14ac:dyDescent="0.25">
      <c r="A4632">
        <v>8144800</v>
      </c>
      <c r="B4632">
        <v>5</v>
      </c>
      <c r="C4632">
        <v>1.9</v>
      </c>
      <c r="D4632">
        <v>161.69999999999999</v>
      </c>
      <c r="E4632">
        <v>3</v>
      </c>
      <c r="F4632">
        <v>1.1399999999999999</v>
      </c>
      <c r="G4632">
        <v>0</v>
      </c>
      <c r="H4632">
        <v>0</v>
      </c>
      <c r="I4632">
        <v>5</v>
      </c>
      <c r="J4632">
        <v>5</v>
      </c>
      <c r="K4632">
        <v>5</v>
      </c>
      <c r="L4632">
        <v>5</v>
      </c>
      <c r="M4632">
        <v>0</v>
      </c>
      <c r="N4632">
        <v>0</v>
      </c>
      <c r="O4632">
        <v>1.9</v>
      </c>
      <c r="P4632">
        <v>1.9</v>
      </c>
      <c r="Q4632">
        <v>1.9</v>
      </c>
      <c r="R4632">
        <v>1.9</v>
      </c>
      <c r="S4632">
        <v>0</v>
      </c>
      <c r="T4632">
        <v>0</v>
      </c>
      <c r="U4632">
        <v>161.69999999999999</v>
      </c>
      <c r="V4632">
        <v>161.69999999999999</v>
      </c>
      <c r="W4632">
        <v>161.69999999999999</v>
      </c>
      <c r="X4632">
        <v>161.69999999999999</v>
      </c>
      <c r="Y4632">
        <v>5447</v>
      </c>
      <c r="Z4632">
        <v>10449</v>
      </c>
      <c r="AA4632">
        <v>5447</v>
      </c>
      <c r="AB4632">
        <v>8998</v>
      </c>
    </row>
    <row r="4633" spans="1:28" x14ac:dyDescent="0.25">
      <c r="A4633">
        <v>8145000</v>
      </c>
      <c r="B4633">
        <v>45</v>
      </c>
      <c r="C4633">
        <v>2.95</v>
      </c>
      <c r="D4633">
        <v>289.10000000000002</v>
      </c>
      <c r="E4633">
        <v>9</v>
      </c>
      <c r="F4633">
        <v>0.59</v>
      </c>
      <c r="G4633">
        <v>1</v>
      </c>
      <c r="H4633">
        <v>2</v>
      </c>
      <c r="I4633">
        <v>39</v>
      </c>
      <c r="J4633">
        <v>45</v>
      </c>
      <c r="K4633">
        <v>45</v>
      </c>
      <c r="L4633">
        <v>45</v>
      </c>
      <c r="M4633">
        <v>7.0000000000000007E-2</v>
      </c>
      <c r="N4633">
        <v>0.13</v>
      </c>
      <c r="O4633">
        <v>2.56</v>
      </c>
      <c r="P4633">
        <v>2.95</v>
      </c>
      <c r="Q4633">
        <v>2.95</v>
      </c>
      <c r="R4633">
        <v>2.95</v>
      </c>
      <c r="S4633">
        <v>0</v>
      </c>
      <c r="T4633">
        <v>0.2</v>
      </c>
      <c r="U4633">
        <v>100.1</v>
      </c>
      <c r="V4633">
        <v>289.10000000000002</v>
      </c>
      <c r="W4633">
        <v>289.10000000000002</v>
      </c>
      <c r="X4633">
        <v>289.10000000000002</v>
      </c>
      <c r="Y4633">
        <v>1690</v>
      </c>
      <c r="Z4633">
        <v>30435</v>
      </c>
      <c r="AA4633">
        <v>5388</v>
      </c>
      <c r="AB4633">
        <v>38639</v>
      </c>
    </row>
    <row r="4634" spans="1:28" x14ac:dyDescent="0.25">
      <c r="A4634">
        <v>8146000</v>
      </c>
      <c r="B4634">
        <v>72</v>
      </c>
      <c r="C4634">
        <v>0.91</v>
      </c>
      <c r="D4634">
        <v>60.8</v>
      </c>
      <c r="E4634">
        <v>10</v>
      </c>
      <c r="F4634">
        <v>0.13</v>
      </c>
      <c r="G4634">
        <v>4</v>
      </c>
      <c r="H4634">
        <v>6</v>
      </c>
      <c r="I4634">
        <v>50</v>
      </c>
      <c r="J4634">
        <v>61</v>
      </c>
      <c r="K4634">
        <v>67</v>
      </c>
      <c r="L4634">
        <v>69</v>
      </c>
      <c r="M4634">
        <v>0.05</v>
      </c>
      <c r="N4634">
        <v>0.08</v>
      </c>
      <c r="O4634">
        <v>0.63</v>
      </c>
      <c r="P4634">
        <v>0.77</v>
      </c>
      <c r="Q4634">
        <v>0.85</v>
      </c>
      <c r="R4634">
        <v>0.87</v>
      </c>
      <c r="S4634">
        <v>0.2</v>
      </c>
      <c r="T4634">
        <v>0.2</v>
      </c>
      <c r="U4634">
        <v>20.8</v>
      </c>
      <c r="V4634">
        <v>58.8</v>
      </c>
      <c r="W4634">
        <v>60</v>
      </c>
      <c r="X4634">
        <v>60.7</v>
      </c>
      <c r="Y4634">
        <v>792</v>
      </c>
      <c r="Z4634">
        <v>68358</v>
      </c>
      <c r="AA4634">
        <v>17276</v>
      </c>
      <c r="AB4634">
        <v>88967</v>
      </c>
    </row>
    <row r="4635" spans="1:28" x14ac:dyDescent="0.25">
      <c r="A4635">
        <v>8148500</v>
      </c>
      <c r="B4635">
        <v>1</v>
      </c>
      <c r="C4635">
        <v>0.04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1</v>
      </c>
      <c r="K4635">
        <v>1</v>
      </c>
      <c r="L4635">
        <v>1</v>
      </c>
      <c r="M4635">
        <v>0</v>
      </c>
      <c r="N4635">
        <v>0</v>
      </c>
      <c r="O4635">
        <v>0</v>
      </c>
      <c r="P4635">
        <v>0.04</v>
      </c>
      <c r="Q4635">
        <v>0.04</v>
      </c>
      <c r="R4635">
        <v>0.04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36512</v>
      </c>
      <c r="Z4635">
        <v>36512</v>
      </c>
      <c r="AA4635">
        <v>-999</v>
      </c>
      <c r="AB4635">
        <v>-999</v>
      </c>
    </row>
    <row r="4636" spans="1:28" x14ac:dyDescent="0.25">
      <c r="A4636">
        <v>8150000</v>
      </c>
      <c r="B4636">
        <v>4</v>
      </c>
      <c r="C4636">
        <v>0.08</v>
      </c>
      <c r="D4636">
        <v>0.2</v>
      </c>
      <c r="E4636">
        <v>0</v>
      </c>
      <c r="F4636">
        <v>0</v>
      </c>
      <c r="G4636">
        <v>1</v>
      </c>
      <c r="H4636">
        <v>1</v>
      </c>
      <c r="I4636">
        <v>1</v>
      </c>
      <c r="J4636">
        <v>3</v>
      </c>
      <c r="K4636">
        <v>4</v>
      </c>
      <c r="L4636">
        <v>4</v>
      </c>
      <c r="M4636">
        <v>0.02</v>
      </c>
      <c r="N4636">
        <v>0.02</v>
      </c>
      <c r="O4636">
        <v>0.02</v>
      </c>
      <c r="P4636">
        <v>0.06</v>
      </c>
      <c r="Q4636">
        <v>0.08</v>
      </c>
      <c r="R4636">
        <v>0.08</v>
      </c>
      <c r="S4636">
        <v>0</v>
      </c>
      <c r="T4636">
        <v>0</v>
      </c>
      <c r="U4636">
        <v>0</v>
      </c>
      <c r="V4636">
        <v>0.1</v>
      </c>
      <c r="W4636">
        <v>0.2</v>
      </c>
      <c r="X4636">
        <v>0.2</v>
      </c>
      <c r="Y4636">
        <v>2782</v>
      </c>
      <c r="Z4636">
        <v>19093</v>
      </c>
      <c r="AA4636">
        <v>-999</v>
      </c>
      <c r="AB4636">
        <v>-999</v>
      </c>
    </row>
    <row r="4637" spans="1:28" x14ac:dyDescent="0.25">
      <c r="A4637">
        <v>8150700</v>
      </c>
      <c r="B4637">
        <v>6</v>
      </c>
      <c r="C4637">
        <v>7.0000000000000007E-2</v>
      </c>
      <c r="D4637">
        <v>0.2</v>
      </c>
      <c r="E4637">
        <v>0</v>
      </c>
      <c r="F4637">
        <v>0</v>
      </c>
      <c r="G4637">
        <v>3</v>
      </c>
      <c r="H4637">
        <v>3</v>
      </c>
      <c r="I4637">
        <v>3</v>
      </c>
      <c r="J4637">
        <v>5</v>
      </c>
      <c r="K4637">
        <v>6</v>
      </c>
      <c r="L4637">
        <v>6</v>
      </c>
      <c r="M4637">
        <v>0.04</v>
      </c>
      <c r="N4637">
        <v>0.04</v>
      </c>
      <c r="O4637">
        <v>0.04</v>
      </c>
      <c r="P4637">
        <v>0.06</v>
      </c>
      <c r="Q4637">
        <v>7.0000000000000007E-2</v>
      </c>
      <c r="R4637">
        <v>7.0000000000000007E-2</v>
      </c>
      <c r="S4637">
        <v>0.1</v>
      </c>
      <c r="T4637">
        <v>0.1</v>
      </c>
      <c r="U4637">
        <v>0.1</v>
      </c>
      <c r="V4637">
        <v>0.1</v>
      </c>
      <c r="W4637">
        <v>0.2</v>
      </c>
      <c r="X4637">
        <v>0.2</v>
      </c>
      <c r="Y4637">
        <v>18175</v>
      </c>
      <c r="Z4637">
        <v>66815</v>
      </c>
      <c r="AA4637">
        <v>-999</v>
      </c>
      <c r="AB4637">
        <v>-999</v>
      </c>
    </row>
    <row r="4638" spans="1:28" x14ac:dyDescent="0.25">
      <c r="A4638">
        <v>8150800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-999</v>
      </c>
      <c r="Z4638">
        <v>-999</v>
      </c>
      <c r="AA4638">
        <v>-999</v>
      </c>
      <c r="AB4638">
        <v>-999</v>
      </c>
    </row>
    <row r="4639" spans="1:28" x14ac:dyDescent="0.25">
      <c r="A4639">
        <v>8151500</v>
      </c>
      <c r="B4639">
        <v>11</v>
      </c>
      <c r="C4639">
        <v>0.1</v>
      </c>
      <c r="D4639">
        <v>0.2</v>
      </c>
      <c r="E4639">
        <v>0</v>
      </c>
      <c r="F4639">
        <v>0</v>
      </c>
      <c r="G4639">
        <v>4</v>
      </c>
      <c r="H4639">
        <v>4</v>
      </c>
      <c r="I4639">
        <v>5</v>
      </c>
      <c r="J4639">
        <v>8</v>
      </c>
      <c r="K4639">
        <v>10</v>
      </c>
      <c r="L4639">
        <v>10</v>
      </c>
      <c r="M4639">
        <v>0.04</v>
      </c>
      <c r="N4639">
        <v>0.04</v>
      </c>
      <c r="O4639">
        <v>0.05</v>
      </c>
      <c r="P4639">
        <v>7.0000000000000007E-2</v>
      </c>
      <c r="Q4639">
        <v>0.09</v>
      </c>
      <c r="R4639">
        <v>0.09</v>
      </c>
      <c r="S4639">
        <v>0.1</v>
      </c>
      <c r="T4639">
        <v>0.1</v>
      </c>
      <c r="U4639">
        <v>0.1</v>
      </c>
      <c r="V4639">
        <v>0.2</v>
      </c>
      <c r="W4639">
        <v>0.2</v>
      </c>
      <c r="X4639">
        <v>0.2</v>
      </c>
      <c r="Y4639">
        <v>699</v>
      </c>
      <c r="Z4639">
        <v>62070</v>
      </c>
      <c r="AA4639">
        <v>-999</v>
      </c>
      <c r="AB4639">
        <v>-999</v>
      </c>
    </row>
    <row r="4640" spans="1:28" x14ac:dyDescent="0.25">
      <c r="A4640">
        <v>8152000</v>
      </c>
      <c r="B4640">
        <v>1</v>
      </c>
      <c r="C4640">
        <v>0.11</v>
      </c>
      <c r="D4640">
        <v>0.6</v>
      </c>
      <c r="E4640">
        <v>0</v>
      </c>
      <c r="F4640">
        <v>0</v>
      </c>
      <c r="G4640">
        <v>0</v>
      </c>
      <c r="H4640">
        <v>1</v>
      </c>
      <c r="I4640">
        <v>1</v>
      </c>
      <c r="J4640">
        <v>1</v>
      </c>
      <c r="K4640">
        <v>1</v>
      </c>
      <c r="L4640">
        <v>1</v>
      </c>
      <c r="M4640">
        <v>0</v>
      </c>
      <c r="N4640">
        <v>0.11</v>
      </c>
      <c r="O4640">
        <v>0.11</v>
      </c>
      <c r="P4640">
        <v>0.11</v>
      </c>
      <c r="Q4640">
        <v>0.11</v>
      </c>
      <c r="R4640">
        <v>0.11</v>
      </c>
      <c r="S4640">
        <v>0</v>
      </c>
      <c r="T4640">
        <v>0.6</v>
      </c>
      <c r="U4640">
        <v>0.6</v>
      </c>
      <c r="V4640">
        <v>0.6</v>
      </c>
      <c r="W4640">
        <v>0.6</v>
      </c>
      <c r="X4640">
        <v>0.6</v>
      </c>
      <c r="Y4640">
        <v>31559</v>
      </c>
      <c r="Z4640">
        <v>31559</v>
      </c>
      <c r="AA4640">
        <v>-999</v>
      </c>
      <c r="AB4640">
        <v>-999</v>
      </c>
    </row>
    <row r="4641" spans="1:28" x14ac:dyDescent="0.25">
      <c r="A4641">
        <v>8152900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-999</v>
      </c>
      <c r="Z4641">
        <v>-999</v>
      </c>
      <c r="AA4641">
        <v>-999</v>
      </c>
      <c r="AB4641">
        <v>-999</v>
      </c>
    </row>
    <row r="4642" spans="1:28" x14ac:dyDescent="0.25">
      <c r="A4642">
        <v>8153500</v>
      </c>
      <c r="B4642">
        <v>9</v>
      </c>
      <c r="C4642">
        <v>0.39</v>
      </c>
      <c r="D4642">
        <v>4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6</v>
      </c>
      <c r="K4642">
        <v>9</v>
      </c>
      <c r="L4642">
        <v>9</v>
      </c>
      <c r="M4642">
        <v>0</v>
      </c>
      <c r="N4642">
        <v>0</v>
      </c>
      <c r="O4642">
        <v>0</v>
      </c>
      <c r="P4642">
        <v>0.26</v>
      </c>
      <c r="Q4642">
        <v>0.39</v>
      </c>
      <c r="R4642">
        <v>0.39</v>
      </c>
      <c r="S4642">
        <v>0</v>
      </c>
      <c r="T4642">
        <v>0</v>
      </c>
      <c r="U4642">
        <v>0</v>
      </c>
      <c r="V4642">
        <v>3.8</v>
      </c>
      <c r="W4642">
        <v>4</v>
      </c>
      <c r="X4642">
        <v>4</v>
      </c>
      <c r="Y4642">
        <v>22631</v>
      </c>
      <c r="Z4642">
        <v>32001</v>
      </c>
      <c r="AA4642">
        <v>-999</v>
      </c>
      <c r="AB4642">
        <v>-999</v>
      </c>
    </row>
    <row r="4643" spans="1:28" x14ac:dyDescent="0.25">
      <c r="A4643">
        <v>8154700</v>
      </c>
      <c r="B4643">
        <v>2</v>
      </c>
      <c r="C4643">
        <v>3.41</v>
      </c>
      <c r="D4643">
        <v>4.5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1</v>
      </c>
      <c r="K4643">
        <v>1</v>
      </c>
      <c r="L4643">
        <v>2</v>
      </c>
      <c r="M4643">
        <v>0</v>
      </c>
      <c r="N4643">
        <v>0</v>
      </c>
      <c r="O4643">
        <v>0</v>
      </c>
      <c r="P4643">
        <v>1.7</v>
      </c>
      <c r="Q4643">
        <v>1.7</v>
      </c>
      <c r="R4643">
        <v>3.41</v>
      </c>
      <c r="S4643">
        <v>0</v>
      </c>
      <c r="T4643">
        <v>0</v>
      </c>
      <c r="U4643">
        <v>0</v>
      </c>
      <c r="V4643">
        <v>3.8</v>
      </c>
      <c r="W4643">
        <v>3.8</v>
      </c>
      <c r="X4643">
        <v>4.5</v>
      </c>
      <c r="Y4643">
        <v>3877</v>
      </c>
      <c r="Z4643">
        <v>5445</v>
      </c>
      <c r="AA4643">
        <v>-999</v>
      </c>
      <c r="AB4643">
        <v>-999</v>
      </c>
    </row>
    <row r="4644" spans="1:28" x14ac:dyDescent="0.25">
      <c r="A4644">
        <v>8155200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-999</v>
      </c>
      <c r="Z4644">
        <v>-999</v>
      </c>
      <c r="AA4644">
        <v>-999</v>
      </c>
      <c r="AB4644">
        <v>-999</v>
      </c>
    </row>
    <row r="4645" spans="1:28" x14ac:dyDescent="0.25">
      <c r="A4645">
        <v>8155300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0</v>
      </c>
      <c r="X4645">
        <v>0</v>
      </c>
      <c r="Y4645">
        <v>-999</v>
      </c>
      <c r="Z4645">
        <v>-999</v>
      </c>
      <c r="AA4645">
        <v>-999</v>
      </c>
      <c r="AB4645">
        <v>-999</v>
      </c>
    </row>
    <row r="4646" spans="1:28" x14ac:dyDescent="0.25">
      <c r="A4646">
        <v>8156800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-999</v>
      </c>
      <c r="Z4646">
        <v>-999</v>
      </c>
      <c r="AA4646">
        <v>-999</v>
      </c>
      <c r="AB4646">
        <v>-999</v>
      </c>
    </row>
    <row r="4647" spans="1:28" x14ac:dyDescent="0.25">
      <c r="A4647">
        <v>8157000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  <c r="Y4647">
        <v>-999</v>
      </c>
      <c r="Z4647">
        <v>-999</v>
      </c>
      <c r="AA4647">
        <v>-999</v>
      </c>
      <c r="AB4647">
        <v>-999</v>
      </c>
    </row>
    <row r="4648" spans="1:28" x14ac:dyDescent="0.25">
      <c r="A4648">
        <v>8157500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  <c r="Y4648">
        <v>-999</v>
      </c>
      <c r="Z4648">
        <v>-999</v>
      </c>
      <c r="AA4648">
        <v>-999</v>
      </c>
      <c r="AB4648">
        <v>-999</v>
      </c>
    </row>
    <row r="4649" spans="1:28" x14ac:dyDescent="0.25">
      <c r="A4649">
        <v>8158600</v>
      </c>
      <c r="B4649">
        <v>5</v>
      </c>
      <c r="C4649">
        <v>3.72</v>
      </c>
      <c r="D4649">
        <v>3.2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2</v>
      </c>
      <c r="K4649">
        <v>3</v>
      </c>
      <c r="L4649">
        <v>5</v>
      </c>
      <c r="M4649">
        <v>0</v>
      </c>
      <c r="N4649">
        <v>0</v>
      </c>
      <c r="O4649">
        <v>0</v>
      </c>
      <c r="P4649">
        <v>1.49</v>
      </c>
      <c r="Q4649">
        <v>2.23</v>
      </c>
      <c r="R4649">
        <v>3.72</v>
      </c>
      <c r="S4649">
        <v>0</v>
      </c>
      <c r="T4649">
        <v>0</v>
      </c>
      <c r="U4649">
        <v>0</v>
      </c>
      <c r="V4649">
        <v>1</v>
      </c>
      <c r="W4649">
        <v>1.3</v>
      </c>
      <c r="X4649">
        <v>3.2</v>
      </c>
      <c r="Y4649">
        <v>5042</v>
      </c>
      <c r="Z4649">
        <v>14024</v>
      </c>
      <c r="AA4649">
        <v>-999</v>
      </c>
      <c r="AB4649">
        <v>-999</v>
      </c>
    </row>
    <row r="4650" spans="1:28" x14ac:dyDescent="0.25">
      <c r="A4650">
        <v>8158700</v>
      </c>
      <c r="B4650">
        <v>4</v>
      </c>
      <c r="C4650">
        <v>1.25</v>
      </c>
      <c r="D4650">
        <v>3.2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3</v>
      </c>
      <c r="K4650">
        <v>4</v>
      </c>
      <c r="L4650">
        <v>4</v>
      </c>
      <c r="M4650">
        <v>0</v>
      </c>
      <c r="N4650">
        <v>0</v>
      </c>
      <c r="O4650">
        <v>0</v>
      </c>
      <c r="P4650">
        <v>0.94</v>
      </c>
      <c r="Q4650">
        <v>1.25</v>
      </c>
      <c r="R4650">
        <v>1.25</v>
      </c>
      <c r="S4650">
        <v>0</v>
      </c>
      <c r="T4650">
        <v>0</v>
      </c>
      <c r="U4650">
        <v>0</v>
      </c>
      <c r="V4650">
        <v>3</v>
      </c>
      <c r="W4650">
        <v>3.2</v>
      </c>
      <c r="X4650">
        <v>3.2</v>
      </c>
      <c r="Y4650">
        <v>2813</v>
      </c>
      <c r="Z4650">
        <v>15389</v>
      </c>
      <c r="AA4650">
        <v>-999</v>
      </c>
      <c r="AB4650">
        <v>-999</v>
      </c>
    </row>
    <row r="4651" spans="1:28" x14ac:dyDescent="0.25">
      <c r="A4651">
        <v>8158810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-999</v>
      </c>
      <c r="Z4651">
        <v>-999</v>
      </c>
      <c r="AA4651">
        <v>-999</v>
      </c>
      <c r="AB4651">
        <v>-999</v>
      </c>
    </row>
    <row r="4652" spans="1:28" x14ac:dyDescent="0.25">
      <c r="A4652">
        <v>8158840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-999</v>
      </c>
      <c r="Z4652">
        <v>-999</v>
      </c>
      <c r="AA4652">
        <v>-999</v>
      </c>
      <c r="AB4652">
        <v>-999</v>
      </c>
    </row>
    <row r="4653" spans="1:28" x14ac:dyDescent="0.25">
      <c r="A4653">
        <v>8159000</v>
      </c>
      <c r="B4653">
        <v>13</v>
      </c>
      <c r="C4653">
        <v>1.55</v>
      </c>
      <c r="D4653">
        <v>3.8</v>
      </c>
      <c r="E4653">
        <v>0</v>
      </c>
      <c r="F4653">
        <v>0</v>
      </c>
      <c r="G4653">
        <v>0</v>
      </c>
      <c r="H4653">
        <v>0</v>
      </c>
      <c r="I4653">
        <v>2</v>
      </c>
      <c r="J4653">
        <v>10</v>
      </c>
      <c r="K4653">
        <v>11</v>
      </c>
      <c r="L4653">
        <v>11</v>
      </c>
      <c r="M4653">
        <v>0</v>
      </c>
      <c r="N4653">
        <v>0</v>
      </c>
      <c r="O4653">
        <v>0.24</v>
      </c>
      <c r="P4653">
        <v>1.19</v>
      </c>
      <c r="Q4653">
        <v>1.31</v>
      </c>
      <c r="R4653">
        <v>1.31</v>
      </c>
      <c r="S4653">
        <v>0</v>
      </c>
      <c r="T4653">
        <v>0</v>
      </c>
      <c r="U4653">
        <v>0.6</v>
      </c>
      <c r="V4653">
        <v>3.2</v>
      </c>
      <c r="W4653">
        <v>3.3</v>
      </c>
      <c r="X4653">
        <v>3.3</v>
      </c>
      <c r="Y4653">
        <v>12807</v>
      </c>
      <c r="Z4653">
        <v>24569</v>
      </c>
      <c r="AA4653">
        <v>-999</v>
      </c>
      <c r="AB4653">
        <v>-999</v>
      </c>
    </row>
    <row r="4654" spans="1:28" x14ac:dyDescent="0.25">
      <c r="A4654">
        <v>8160800</v>
      </c>
      <c r="B4654">
        <v>1</v>
      </c>
      <c r="C4654">
        <v>2.2400000000000002</v>
      </c>
      <c r="D4654">
        <v>2.5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</v>
      </c>
      <c r="L4654">
        <v>1</v>
      </c>
      <c r="M4654">
        <v>0</v>
      </c>
      <c r="N4654">
        <v>0</v>
      </c>
      <c r="O4654">
        <v>0</v>
      </c>
      <c r="P4654">
        <v>0</v>
      </c>
      <c r="Q4654">
        <v>2.2400000000000002</v>
      </c>
      <c r="R4654">
        <v>2.2400000000000002</v>
      </c>
      <c r="S4654">
        <v>0</v>
      </c>
      <c r="T4654">
        <v>0</v>
      </c>
      <c r="U4654">
        <v>0</v>
      </c>
      <c r="V4654">
        <v>0</v>
      </c>
      <c r="W4654">
        <v>2.5</v>
      </c>
      <c r="X4654">
        <v>2.5</v>
      </c>
      <c r="Y4654">
        <v>10195</v>
      </c>
      <c r="Z4654">
        <v>10195</v>
      </c>
      <c r="AA4654">
        <v>-999</v>
      </c>
      <c r="AB4654">
        <v>-999</v>
      </c>
    </row>
    <row r="4655" spans="1:28" x14ac:dyDescent="0.25">
      <c r="A4655">
        <v>8162600</v>
      </c>
      <c r="B4655">
        <v>2</v>
      </c>
      <c r="C4655">
        <v>0.49</v>
      </c>
      <c r="D4655">
        <v>1.4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2</v>
      </c>
      <c r="L4655">
        <v>2</v>
      </c>
      <c r="M4655">
        <v>0</v>
      </c>
      <c r="N4655">
        <v>0</v>
      </c>
      <c r="O4655">
        <v>0</v>
      </c>
      <c r="P4655">
        <v>0</v>
      </c>
      <c r="Q4655">
        <v>0.49</v>
      </c>
      <c r="R4655">
        <v>0.49</v>
      </c>
      <c r="S4655">
        <v>0</v>
      </c>
      <c r="T4655">
        <v>0</v>
      </c>
      <c r="U4655">
        <v>0</v>
      </c>
      <c r="V4655">
        <v>0</v>
      </c>
      <c r="W4655">
        <v>1.4</v>
      </c>
      <c r="X4655">
        <v>1.4</v>
      </c>
      <c r="Y4655">
        <v>9380</v>
      </c>
      <c r="Z4655">
        <v>17077</v>
      </c>
      <c r="AA4655">
        <v>-999</v>
      </c>
      <c r="AB4655">
        <v>-999</v>
      </c>
    </row>
    <row r="4656" spans="1:28" x14ac:dyDescent="0.25">
      <c r="A4656">
        <v>8163500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-999</v>
      </c>
      <c r="Z4656">
        <v>-999</v>
      </c>
      <c r="AA4656">
        <v>-999</v>
      </c>
      <c r="AB4656">
        <v>-999</v>
      </c>
    </row>
    <row r="4657" spans="1:28" x14ac:dyDescent="0.25">
      <c r="A4657">
        <v>8164000</v>
      </c>
      <c r="B4657">
        <v>6</v>
      </c>
      <c r="C4657">
        <v>0.28000000000000003</v>
      </c>
      <c r="D4657">
        <v>0.7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6</v>
      </c>
      <c r="K4657">
        <v>6</v>
      </c>
      <c r="L4657">
        <v>6</v>
      </c>
      <c r="M4657">
        <v>0</v>
      </c>
      <c r="N4657">
        <v>0</v>
      </c>
      <c r="O4657">
        <v>0</v>
      </c>
      <c r="P4657">
        <v>0.28000000000000003</v>
      </c>
      <c r="Q4657">
        <v>0.28000000000000003</v>
      </c>
      <c r="R4657">
        <v>0.28000000000000003</v>
      </c>
      <c r="S4657">
        <v>0</v>
      </c>
      <c r="T4657">
        <v>0</v>
      </c>
      <c r="U4657">
        <v>0</v>
      </c>
      <c r="V4657">
        <v>0.7</v>
      </c>
      <c r="W4657">
        <v>0.7</v>
      </c>
      <c r="X4657">
        <v>0.7</v>
      </c>
      <c r="Y4657">
        <v>37590</v>
      </c>
      <c r="Z4657">
        <v>48340</v>
      </c>
      <c r="AA4657">
        <v>-999</v>
      </c>
      <c r="AB4657">
        <v>-999</v>
      </c>
    </row>
    <row r="4658" spans="1:28" x14ac:dyDescent="0.25">
      <c r="A4658">
        <v>8164300</v>
      </c>
      <c r="B4658">
        <v>3</v>
      </c>
      <c r="C4658">
        <v>0.35</v>
      </c>
      <c r="D4658">
        <v>1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</v>
      </c>
      <c r="L4658">
        <v>1</v>
      </c>
      <c r="M4658">
        <v>0</v>
      </c>
      <c r="N4658">
        <v>0</v>
      </c>
      <c r="O4658">
        <v>0</v>
      </c>
      <c r="P4658">
        <v>0</v>
      </c>
      <c r="Q4658">
        <v>0.12</v>
      </c>
      <c r="R4658">
        <v>0.12</v>
      </c>
      <c r="S4658">
        <v>0</v>
      </c>
      <c r="T4658">
        <v>0</v>
      </c>
      <c r="U4658">
        <v>0</v>
      </c>
      <c r="V4658">
        <v>0</v>
      </c>
      <c r="W4658">
        <v>0.4</v>
      </c>
      <c r="X4658">
        <v>0.4</v>
      </c>
      <c r="Y4658">
        <v>32314</v>
      </c>
      <c r="Z4658">
        <v>35077</v>
      </c>
      <c r="AA4658">
        <v>-999</v>
      </c>
      <c r="AB4658">
        <v>-999</v>
      </c>
    </row>
    <row r="4659" spans="1:28" x14ac:dyDescent="0.25">
      <c r="A4659">
        <v>8164450</v>
      </c>
      <c r="B4659">
        <v>11</v>
      </c>
      <c r="C4659">
        <v>1.44</v>
      </c>
      <c r="D4659">
        <v>4.4000000000000004</v>
      </c>
      <c r="E4659">
        <v>0</v>
      </c>
      <c r="F4659">
        <v>0</v>
      </c>
      <c r="G4659">
        <v>0</v>
      </c>
      <c r="H4659">
        <v>0</v>
      </c>
      <c r="I4659">
        <v>1</v>
      </c>
      <c r="J4659">
        <v>7</v>
      </c>
      <c r="K4659">
        <v>10</v>
      </c>
      <c r="L4659">
        <v>10</v>
      </c>
      <c r="M4659">
        <v>0</v>
      </c>
      <c r="N4659">
        <v>0</v>
      </c>
      <c r="O4659">
        <v>0.13</v>
      </c>
      <c r="P4659">
        <v>0.92</v>
      </c>
      <c r="Q4659">
        <v>1.31</v>
      </c>
      <c r="R4659">
        <v>1.31</v>
      </c>
      <c r="S4659">
        <v>0</v>
      </c>
      <c r="T4659">
        <v>0</v>
      </c>
      <c r="U4659">
        <v>0.4</v>
      </c>
      <c r="V4659">
        <v>3.7</v>
      </c>
      <c r="W4659">
        <v>4.2</v>
      </c>
      <c r="X4659">
        <v>4.2</v>
      </c>
      <c r="Y4659">
        <v>6684</v>
      </c>
      <c r="Z4659">
        <v>32631</v>
      </c>
      <c r="AA4659">
        <v>-999</v>
      </c>
      <c r="AB4659">
        <v>-999</v>
      </c>
    </row>
    <row r="4660" spans="1:28" x14ac:dyDescent="0.25">
      <c r="A4660">
        <v>8164500</v>
      </c>
      <c r="B4660">
        <v>15</v>
      </c>
      <c r="C4660">
        <v>0.55000000000000004</v>
      </c>
      <c r="D4660">
        <v>1.6</v>
      </c>
      <c r="E4660">
        <v>0</v>
      </c>
      <c r="F4660">
        <v>0</v>
      </c>
      <c r="G4660">
        <v>0</v>
      </c>
      <c r="H4660">
        <v>0</v>
      </c>
      <c r="I4660">
        <v>1</v>
      </c>
      <c r="J4660">
        <v>7</v>
      </c>
      <c r="K4660">
        <v>11</v>
      </c>
      <c r="L4660">
        <v>11</v>
      </c>
      <c r="M4660">
        <v>0</v>
      </c>
      <c r="N4660">
        <v>0</v>
      </c>
      <c r="O4660">
        <v>0.04</v>
      </c>
      <c r="P4660">
        <v>0.26</v>
      </c>
      <c r="Q4660">
        <v>0.4</v>
      </c>
      <c r="R4660">
        <v>0.4</v>
      </c>
      <c r="S4660">
        <v>0</v>
      </c>
      <c r="T4660">
        <v>0</v>
      </c>
      <c r="U4660">
        <v>0.1</v>
      </c>
      <c r="V4660">
        <v>1</v>
      </c>
      <c r="W4660">
        <v>1.3</v>
      </c>
      <c r="X4660">
        <v>1.3</v>
      </c>
      <c r="Y4660">
        <v>19013</v>
      </c>
      <c r="Z4660">
        <v>53703</v>
      </c>
      <c r="AA4660">
        <v>-999</v>
      </c>
      <c r="AB4660">
        <v>-999</v>
      </c>
    </row>
    <row r="4661" spans="1:28" x14ac:dyDescent="0.25">
      <c r="A4661">
        <v>8164503</v>
      </c>
      <c r="B4661">
        <v>2</v>
      </c>
      <c r="C4661">
        <v>0.45</v>
      </c>
      <c r="D4661">
        <v>0.8</v>
      </c>
      <c r="E4661">
        <v>0</v>
      </c>
      <c r="F4661">
        <v>0</v>
      </c>
      <c r="G4661">
        <v>0</v>
      </c>
      <c r="H4661">
        <v>0</v>
      </c>
      <c r="I4661">
        <v>1</v>
      </c>
      <c r="J4661">
        <v>1</v>
      </c>
      <c r="K4661">
        <v>1</v>
      </c>
      <c r="L4661">
        <v>2</v>
      </c>
      <c r="M4661">
        <v>0</v>
      </c>
      <c r="N4661">
        <v>0</v>
      </c>
      <c r="O4661">
        <v>0.22</v>
      </c>
      <c r="P4661">
        <v>0.22</v>
      </c>
      <c r="Q4661">
        <v>0.22</v>
      </c>
      <c r="R4661">
        <v>0.45</v>
      </c>
      <c r="S4661">
        <v>0</v>
      </c>
      <c r="T4661">
        <v>0</v>
      </c>
      <c r="U4661">
        <v>0.4</v>
      </c>
      <c r="V4661">
        <v>0.4</v>
      </c>
      <c r="W4661">
        <v>0.4</v>
      </c>
      <c r="X4661">
        <v>0.8</v>
      </c>
      <c r="Y4661">
        <v>21370</v>
      </c>
      <c r="Z4661">
        <v>31737</v>
      </c>
      <c r="AA4661">
        <v>-999</v>
      </c>
      <c r="AB4661">
        <v>-999</v>
      </c>
    </row>
    <row r="4662" spans="1:28" x14ac:dyDescent="0.25">
      <c r="A4662">
        <v>8164600</v>
      </c>
      <c r="B4662">
        <v>1</v>
      </c>
      <c r="C4662">
        <v>0.39</v>
      </c>
      <c r="D4662">
        <v>0.6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1</v>
      </c>
      <c r="K4662">
        <v>1</v>
      </c>
      <c r="L4662">
        <v>1</v>
      </c>
      <c r="M4662">
        <v>0</v>
      </c>
      <c r="N4662">
        <v>0</v>
      </c>
      <c r="O4662">
        <v>0</v>
      </c>
      <c r="P4662">
        <v>0.39</v>
      </c>
      <c r="Q4662">
        <v>0.39</v>
      </c>
      <c r="R4662">
        <v>0.39</v>
      </c>
      <c r="S4662">
        <v>0</v>
      </c>
      <c r="T4662">
        <v>0</v>
      </c>
      <c r="U4662">
        <v>0</v>
      </c>
      <c r="V4662">
        <v>0.6</v>
      </c>
      <c r="W4662">
        <v>0.6</v>
      </c>
      <c r="X4662">
        <v>0.6</v>
      </c>
      <c r="Y4662">
        <v>27529</v>
      </c>
      <c r="Z4662">
        <v>27529</v>
      </c>
      <c r="AA4662">
        <v>-999</v>
      </c>
      <c r="AB4662">
        <v>-999</v>
      </c>
    </row>
    <row r="4663" spans="1:28" x14ac:dyDescent="0.25">
      <c r="A4663">
        <v>8164800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-999</v>
      </c>
      <c r="Z4663">
        <v>-999</v>
      </c>
      <c r="AA4663">
        <v>-999</v>
      </c>
      <c r="AB4663">
        <v>-999</v>
      </c>
    </row>
    <row r="4664" spans="1:28" x14ac:dyDescent="0.25">
      <c r="A4664">
        <v>8165300</v>
      </c>
      <c r="B4664">
        <v>1</v>
      </c>
      <c r="C4664">
        <v>0.23</v>
      </c>
      <c r="D4664">
        <v>0.3</v>
      </c>
      <c r="E4664">
        <v>0</v>
      </c>
      <c r="F4664">
        <v>0</v>
      </c>
      <c r="G4664">
        <v>0</v>
      </c>
      <c r="H4664">
        <v>0</v>
      </c>
      <c r="I4664">
        <v>1</v>
      </c>
      <c r="J4664">
        <v>1</v>
      </c>
      <c r="K4664">
        <v>1</v>
      </c>
      <c r="L4664">
        <v>1</v>
      </c>
      <c r="M4664">
        <v>0</v>
      </c>
      <c r="N4664">
        <v>0</v>
      </c>
      <c r="O4664">
        <v>0.23</v>
      </c>
      <c r="P4664">
        <v>0.23</v>
      </c>
      <c r="Q4664">
        <v>0.23</v>
      </c>
      <c r="R4664">
        <v>0.23</v>
      </c>
      <c r="S4664">
        <v>0</v>
      </c>
      <c r="T4664">
        <v>0</v>
      </c>
      <c r="U4664">
        <v>0.3</v>
      </c>
      <c r="V4664">
        <v>0.3</v>
      </c>
      <c r="W4664">
        <v>0.3</v>
      </c>
      <c r="X4664">
        <v>0.3</v>
      </c>
      <c r="Y4664">
        <v>6729</v>
      </c>
      <c r="Z4664">
        <v>6729</v>
      </c>
      <c r="AA4664">
        <v>-999</v>
      </c>
      <c r="AB4664">
        <v>-999</v>
      </c>
    </row>
    <row r="4665" spans="1:28" x14ac:dyDescent="0.25">
      <c r="A4665">
        <v>8165500</v>
      </c>
      <c r="B4665">
        <v>2</v>
      </c>
      <c r="C4665">
        <v>0.27</v>
      </c>
      <c r="D4665">
        <v>0.2</v>
      </c>
      <c r="E4665">
        <v>0</v>
      </c>
      <c r="F4665">
        <v>0</v>
      </c>
      <c r="G4665">
        <v>0</v>
      </c>
      <c r="H4665">
        <v>0</v>
      </c>
      <c r="I4665">
        <v>1</v>
      </c>
      <c r="J4665">
        <v>1</v>
      </c>
      <c r="K4665">
        <v>1</v>
      </c>
      <c r="L4665">
        <v>2</v>
      </c>
      <c r="M4665">
        <v>0</v>
      </c>
      <c r="N4665">
        <v>0</v>
      </c>
      <c r="O4665">
        <v>0.13</v>
      </c>
      <c r="P4665">
        <v>0.13</v>
      </c>
      <c r="Q4665">
        <v>0.13</v>
      </c>
      <c r="R4665">
        <v>0.27</v>
      </c>
      <c r="S4665">
        <v>0</v>
      </c>
      <c r="T4665">
        <v>0</v>
      </c>
      <c r="U4665">
        <v>0.2</v>
      </c>
      <c r="V4665">
        <v>0.2</v>
      </c>
      <c r="W4665">
        <v>0.2</v>
      </c>
      <c r="X4665">
        <v>0.2</v>
      </c>
      <c r="Y4665">
        <v>1521</v>
      </c>
      <c r="Z4665">
        <v>7284</v>
      </c>
      <c r="AA4665">
        <v>-999</v>
      </c>
      <c r="AB4665">
        <v>-999</v>
      </c>
    </row>
    <row r="4666" spans="1:28" x14ac:dyDescent="0.25">
      <c r="A4666">
        <v>8166000</v>
      </c>
      <c r="B4666">
        <v>3</v>
      </c>
      <c r="C4666">
        <v>1.02</v>
      </c>
      <c r="D4666">
        <v>1.9</v>
      </c>
      <c r="E4666">
        <v>0</v>
      </c>
      <c r="F4666">
        <v>0</v>
      </c>
      <c r="G4666">
        <v>0</v>
      </c>
      <c r="H4666">
        <v>1</v>
      </c>
      <c r="I4666">
        <v>1</v>
      </c>
      <c r="J4666">
        <v>3</v>
      </c>
      <c r="K4666">
        <v>3</v>
      </c>
      <c r="L4666">
        <v>3</v>
      </c>
      <c r="M4666">
        <v>0</v>
      </c>
      <c r="N4666">
        <v>0.34</v>
      </c>
      <c r="O4666">
        <v>0.34</v>
      </c>
      <c r="P4666">
        <v>1.02</v>
      </c>
      <c r="Q4666">
        <v>1.02</v>
      </c>
      <c r="R4666">
        <v>1.02</v>
      </c>
      <c r="S4666">
        <v>0</v>
      </c>
      <c r="T4666">
        <v>1.2</v>
      </c>
      <c r="U4666">
        <v>1.2</v>
      </c>
      <c r="V4666">
        <v>1.9</v>
      </c>
      <c r="W4666">
        <v>1.9</v>
      </c>
      <c r="X4666">
        <v>1.9</v>
      </c>
      <c r="Y4666">
        <v>9059</v>
      </c>
      <c r="Z4666">
        <v>9374</v>
      </c>
      <c r="AA4666">
        <v>-999</v>
      </c>
      <c r="AB4666">
        <v>-999</v>
      </c>
    </row>
    <row r="4667" spans="1:28" x14ac:dyDescent="0.25">
      <c r="A4667">
        <v>8166200</v>
      </c>
      <c r="B4667">
        <v>9</v>
      </c>
      <c r="C4667">
        <v>0.71</v>
      </c>
      <c r="D4667">
        <v>3.8</v>
      </c>
      <c r="E4667">
        <v>0</v>
      </c>
      <c r="F4667">
        <v>0</v>
      </c>
      <c r="G4667">
        <v>0</v>
      </c>
      <c r="H4667">
        <v>1</v>
      </c>
      <c r="I4667">
        <v>3</v>
      </c>
      <c r="J4667">
        <v>6</v>
      </c>
      <c r="K4667">
        <v>7</v>
      </c>
      <c r="L4667">
        <v>9</v>
      </c>
      <c r="M4667">
        <v>0</v>
      </c>
      <c r="N4667">
        <v>0.08</v>
      </c>
      <c r="O4667">
        <v>0.24</v>
      </c>
      <c r="P4667">
        <v>0.48</v>
      </c>
      <c r="Q4667">
        <v>0.56000000000000005</v>
      </c>
      <c r="R4667">
        <v>0.71</v>
      </c>
      <c r="S4667">
        <v>0</v>
      </c>
      <c r="T4667">
        <v>0.3</v>
      </c>
      <c r="U4667">
        <v>0.9</v>
      </c>
      <c r="V4667">
        <v>1.2</v>
      </c>
      <c r="W4667">
        <v>1.3</v>
      </c>
      <c r="X4667">
        <v>3.8</v>
      </c>
      <c r="Y4667">
        <v>157</v>
      </c>
      <c r="Z4667">
        <v>15795</v>
      </c>
      <c r="AA4667">
        <v>-999</v>
      </c>
      <c r="AB4667">
        <v>-999</v>
      </c>
    </row>
    <row r="4668" spans="1:28" x14ac:dyDescent="0.25">
      <c r="A4668">
        <v>8167000</v>
      </c>
      <c r="B4668">
        <v>30</v>
      </c>
      <c r="C4668">
        <v>1.38</v>
      </c>
      <c r="D4668">
        <v>5</v>
      </c>
      <c r="E4668">
        <v>0</v>
      </c>
      <c r="F4668">
        <v>0</v>
      </c>
      <c r="G4668">
        <v>0</v>
      </c>
      <c r="H4668">
        <v>1</v>
      </c>
      <c r="I4668">
        <v>8</v>
      </c>
      <c r="J4668">
        <v>18</v>
      </c>
      <c r="K4668">
        <v>26</v>
      </c>
      <c r="L4668">
        <v>30</v>
      </c>
      <c r="M4668">
        <v>0</v>
      </c>
      <c r="N4668">
        <v>0.05</v>
      </c>
      <c r="O4668">
        <v>0.37</v>
      </c>
      <c r="P4668">
        <v>0.83</v>
      </c>
      <c r="Q4668">
        <v>1.2</v>
      </c>
      <c r="R4668">
        <v>1.38</v>
      </c>
      <c r="S4668">
        <v>0</v>
      </c>
      <c r="T4668">
        <v>0.2</v>
      </c>
      <c r="U4668">
        <v>1.3</v>
      </c>
      <c r="V4668">
        <v>2</v>
      </c>
      <c r="W4668">
        <v>3.4</v>
      </c>
      <c r="X4668">
        <v>5</v>
      </c>
      <c r="Y4668">
        <v>4094</v>
      </c>
      <c r="Z4668">
        <v>29138</v>
      </c>
      <c r="AA4668">
        <v>-999</v>
      </c>
      <c r="AB4668">
        <v>-999</v>
      </c>
    </row>
    <row r="4669" spans="1:28" x14ac:dyDescent="0.25">
      <c r="A4669">
        <v>8167500</v>
      </c>
      <c r="B4669">
        <v>31</v>
      </c>
      <c r="C4669">
        <v>0.9</v>
      </c>
      <c r="D4669">
        <v>3.6</v>
      </c>
      <c r="E4669">
        <v>0</v>
      </c>
      <c r="F4669">
        <v>0</v>
      </c>
      <c r="G4669">
        <v>0</v>
      </c>
      <c r="H4669">
        <v>1</v>
      </c>
      <c r="I4669">
        <v>9</v>
      </c>
      <c r="J4669">
        <v>19</v>
      </c>
      <c r="K4669">
        <v>27</v>
      </c>
      <c r="L4669">
        <v>31</v>
      </c>
      <c r="M4669">
        <v>0</v>
      </c>
      <c r="N4669">
        <v>0.03</v>
      </c>
      <c r="O4669">
        <v>0.26</v>
      </c>
      <c r="P4669">
        <v>0.55000000000000004</v>
      </c>
      <c r="Q4669">
        <v>0.78</v>
      </c>
      <c r="R4669">
        <v>0.9</v>
      </c>
      <c r="S4669">
        <v>0</v>
      </c>
      <c r="T4669">
        <v>0.1</v>
      </c>
      <c r="U4669">
        <v>1.3</v>
      </c>
      <c r="V4669">
        <v>1.7</v>
      </c>
      <c r="W4669">
        <v>2.6</v>
      </c>
      <c r="X4669">
        <v>3.6</v>
      </c>
      <c r="Y4669">
        <v>12809</v>
      </c>
      <c r="Z4669">
        <v>76019</v>
      </c>
      <c r="AA4669">
        <v>-999</v>
      </c>
      <c r="AB4669">
        <v>-999</v>
      </c>
    </row>
    <row r="4670" spans="1:28" x14ac:dyDescent="0.25">
      <c r="A4670">
        <v>8167800</v>
      </c>
      <c r="B4670">
        <v>34</v>
      </c>
      <c r="C4670">
        <v>0.91</v>
      </c>
      <c r="D4670">
        <v>377.7</v>
      </c>
      <c r="E4670">
        <v>1</v>
      </c>
      <c r="F4670">
        <v>0.03</v>
      </c>
      <c r="G4670">
        <v>0</v>
      </c>
      <c r="H4670">
        <v>1</v>
      </c>
      <c r="I4670">
        <v>9</v>
      </c>
      <c r="J4670">
        <v>21</v>
      </c>
      <c r="K4670">
        <v>30</v>
      </c>
      <c r="L4670">
        <v>34</v>
      </c>
      <c r="M4670">
        <v>0</v>
      </c>
      <c r="N4670">
        <v>0.03</v>
      </c>
      <c r="O4670">
        <v>0.24</v>
      </c>
      <c r="P4670">
        <v>0.56000000000000005</v>
      </c>
      <c r="Q4670">
        <v>0.81</v>
      </c>
      <c r="R4670">
        <v>0.91</v>
      </c>
      <c r="S4670">
        <v>0</v>
      </c>
      <c r="T4670">
        <v>0.1</v>
      </c>
      <c r="U4670">
        <v>1.2</v>
      </c>
      <c r="V4670">
        <v>375.8</v>
      </c>
      <c r="W4670">
        <v>376.8</v>
      </c>
      <c r="X4670">
        <v>377.7</v>
      </c>
      <c r="Y4670">
        <v>2104</v>
      </c>
      <c r="Z4670">
        <v>87910</v>
      </c>
      <c r="AA4670">
        <v>2104</v>
      </c>
      <c r="AB4670">
        <v>2104</v>
      </c>
    </row>
    <row r="4671" spans="1:28" x14ac:dyDescent="0.25">
      <c r="A4671">
        <v>8168500</v>
      </c>
      <c r="B4671">
        <v>34</v>
      </c>
      <c r="C4671">
        <v>0.86</v>
      </c>
      <c r="D4671">
        <v>357.2</v>
      </c>
      <c r="E4671">
        <v>1</v>
      </c>
      <c r="F4671">
        <v>0.03</v>
      </c>
      <c r="G4671">
        <v>0</v>
      </c>
      <c r="H4671">
        <v>1</v>
      </c>
      <c r="I4671">
        <v>9</v>
      </c>
      <c r="J4671">
        <v>21</v>
      </c>
      <c r="K4671">
        <v>30</v>
      </c>
      <c r="L4671">
        <v>34</v>
      </c>
      <c r="M4671">
        <v>0</v>
      </c>
      <c r="N4671">
        <v>0.03</v>
      </c>
      <c r="O4671">
        <v>0.23</v>
      </c>
      <c r="P4671">
        <v>0.53</v>
      </c>
      <c r="Q4671">
        <v>0.76</v>
      </c>
      <c r="R4671">
        <v>0.86</v>
      </c>
      <c r="S4671">
        <v>0</v>
      </c>
      <c r="T4671">
        <v>0.1</v>
      </c>
      <c r="U4671">
        <v>1.1000000000000001</v>
      </c>
      <c r="V4671">
        <v>355.4</v>
      </c>
      <c r="W4671">
        <v>356.3</v>
      </c>
      <c r="X4671">
        <v>357.2</v>
      </c>
      <c r="Y4671">
        <v>18943</v>
      </c>
      <c r="Z4671">
        <v>98812</v>
      </c>
      <c r="AA4671">
        <v>18943</v>
      </c>
      <c r="AB4671">
        <v>18943</v>
      </c>
    </row>
    <row r="4672" spans="1:28" x14ac:dyDescent="0.25">
      <c r="A4672">
        <v>8169000</v>
      </c>
      <c r="B4672">
        <v>6</v>
      </c>
      <c r="C4672">
        <v>1.75</v>
      </c>
      <c r="D4672">
        <v>139.5</v>
      </c>
      <c r="E4672">
        <v>4</v>
      </c>
      <c r="F4672">
        <v>1.17</v>
      </c>
      <c r="G4672">
        <v>0</v>
      </c>
      <c r="H4672">
        <v>0</v>
      </c>
      <c r="I4672">
        <v>1</v>
      </c>
      <c r="J4672">
        <v>3</v>
      </c>
      <c r="K4672">
        <v>5</v>
      </c>
      <c r="L4672">
        <v>6</v>
      </c>
      <c r="M4672">
        <v>0</v>
      </c>
      <c r="N4672">
        <v>0</v>
      </c>
      <c r="O4672">
        <v>0.28999999999999998</v>
      </c>
      <c r="P4672">
        <v>0.88</v>
      </c>
      <c r="Q4672">
        <v>1.46</v>
      </c>
      <c r="R4672">
        <v>1.75</v>
      </c>
      <c r="S4672">
        <v>0</v>
      </c>
      <c r="T4672">
        <v>0</v>
      </c>
      <c r="U4672">
        <v>2.2999999999999998</v>
      </c>
      <c r="V4672">
        <v>21.6</v>
      </c>
      <c r="W4672">
        <v>70.900000000000006</v>
      </c>
      <c r="X4672">
        <v>139.5</v>
      </c>
      <c r="Y4672">
        <v>2106</v>
      </c>
      <c r="Z4672">
        <v>11094</v>
      </c>
      <c r="AA4672">
        <v>4977</v>
      </c>
      <c r="AB4672">
        <v>12571</v>
      </c>
    </row>
    <row r="4673" spans="1:28" x14ac:dyDescent="0.25">
      <c r="A4673">
        <v>8171000</v>
      </c>
      <c r="B4673">
        <v>9</v>
      </c>
      <c r="C4673">
        <v>0.97</v>
      </c>
      <c r="D4673">
        <v>2.2000000000000002</v>
      </c>
      <c r="E4673">
        <v>0</v>
      </c>
      <c r="F4673">
        <v>0</v>
      </c>
      <c r="G4673">
        <v>0</v>
      </c>
      <c r="H4673">
        <v>0</v>
      </c>
      <c r="I4673">
        <v>3</v>
      </c>
      <c r="J4673">
        <v>5</v>
      </c>
      <c r="K4673">
        <v>9</v>
      </c>
      <c r="L4673">
        <v>9</v>
      </c>
      <c r="M4673">
        <v>0</v>
      </c>
      <c r="N4673">
        <v>0</v>
      </c>
      <c r="O4673">
        <v>0.32</v>
      </c>
      <c r="P4673">
        <v>0.54</v>
      </c>
      <c r="Q4673">
        <v>0.97</v>
      </c>
      <c r="R4673">
        <v>0.97</v>
      </c>
      <c r="S4673">
        <v>0</v>
      </c>
      <c r="T4673">
        <v>0</v>
      </c>
      <c r="U4673">
        <v>0.4</v>
      </c>
      <c r="V4673">
        <v>0.8</v>
      </c>
      <c r="W4673">
        <v>2.2000000000000002</v>
      </c>
      <c r="X4673">
        <v>2.2000000000000002</v>
      </c>
      <c r="Y4673">
        <v>4046</v>
      </c>
      <c r="Z4673">
        <v>20049</v>
      </c>
      <c r="AA4673">
        <v>-999</v>
      </c>
      <c r="AB4673">
        <v>-999</v>
      </c>
    </row>
    <row r="4674" spans="1:28" x14ac:dyDescent="0.25">
      <c r="A4674">
        <v>8171300</v>
      </c>
      <c r="B4674">
        <v>9</v>
      </c>
      <c r="C4674">
        <v>0.84</v>
      </c>
      <c r="D4674">
        <v>1.9</v>
      </c>
      <c r="E4674">
        <v>0</v>
      </c>
      <c r="F4674">
        <v>0</v>
      </c>
      <c r="G4674">
        <v>0</v>
      </c>
      <c r="H4674">
        <v>0</v>
      </c>
      <c r="I4674">
        <v>3</v>
      </c>
      <c r="J4674">
        <v>5</v>
      </c>
      <c r="K4674">
        <v>9</v>
      </c>
      <c r="L4674">
        <v>9</v>
      </c>
      <c r="M4674">
        <v>0</v>
      </c>
      <c r="N4674">
        <v>0</v>
      </c>
      <c r="O4674">
        <v>0.28000000000000003</v>
      </c>
      <c r="P4674">
        <v>0.47</v>
      </c>
      <c r="Q4674">
        <v>0.84</v>
      </c>
      <c r="R4674">
        <v>0.84</v>
      </c>
      <c r="S4674">
        <v>0</v>
      </c>
      <c r="T4674">
        <v>0</v>
      </c>
      <c r="U4674">
        <v>0.3</v>
      </c>
      <c r="V4674">
        <v>0.7</v>
      </c>
      <c r="W4674">
        <v>1.9</v>
      </c>
      <c r="X4674">
        <v>1.9</v>
      </c>
      <c r="Y4674">
        <v>20468</v>
      </c>
      <c r="Z4674">
        <v>36818</v>
      </c>
      <c r="AA4674">
        <v>-999</v>
      </c>
      <c r="AB4674">
        <v>-999</v>
      </c>
    </row>
    <row r="4675" spans="1:28" x14ac:dyDescent="0.25">
      <c r="A4675">
        <v>8172000</v>
      </c>
      <c r="B4675">
        <v>48</v>
      </c>
      <c r="C4675">
        <v>2.21</v>
      </c>
      <c r="D4675">
        <v>39.200000000000003</v>
      </c>
      <c r="E4675">
        <v>6</v>
      </c>
      <c r="F4675">
        <v>0.28000000000000003</v>
      </c>
      <c r="G4675">
        <v>4</v>
      </c>
      <c r="H4675">
        <v>5</v>
      </c>
      <c r="I4675">
        <v>11</v>
      </c>
      <c r="J4675">
        <v>32</v>
      </c>
      <c r="K4675">
        <v>42</v>
      </c>
      <c r="L4675">
        <v>46</v>
      </c>
      <c r="M4675">
        <v>0.18</v>
      </c>
      <c r="N4675">
        <v>0.23</v>
      </c>
      <c r="O4675">
        <v>0.51</v>
      </c>
      <c r="P4675">
        <v>1.47</v>
      </c>
      <c r="Q4675">
        <v>1.93</v>
      </c>
      <c r="R4675">
        <v>2.12</v>
      </c>
      <c r="S4675">
        <v>0.6</v>
      </c>
      <c r="T4675">
        <v>0.7</v>
      </c>
      <c r="U4675">
        <v>1.3</v>
      </c>
      <c r="V4675">
        <v>20</v>
      </c>
      <c r="W4675">
        <v>21</v>
      </c>
      <c r="X4675">
        <v>36.700000000000003</v>
      </c>
      <c r="Y4675">
        <v>6214</v>
      </c>
      <c r="Z4675">
        <v>39191</v>
      </c>
      <c r="AA4675">
        <v>31513</v>
      </c>
      <c r="AB4675">
        <v>40057</v>
      </c>
    </row>
    <row r="4676" spans="1:28" x14ac:dyDescent="0.25">
      <c r="A4676">
        <v>8172400</v>
      </c>
      <c r="B4676">
        <v>22</v>
      </c>
      <c r="C4676">
        <v>7.61</v>
      </c>
      <c r="D4676">
        <v>185.4</v>
      </c>
      <c r="E4676">
        <v>3</v>
      </c>
      <c r="F4676">
        <v>1.04</v>
      </c>
      <c r="G4676">
        <v>0</v>
      </c>
      <c r="H4676">
        <v>0</v>
      </c>
      <c r="I4676">
        <v>0</v>
      </c>
      <c r="J4676">
        <v>17</v>
      </c>
      <c r="K4676">
        <v>22</v>
      </c>
      <c r="L4676">
        <v>22</v>
      </c>
      <c r="M4676">
        <v>0</v>
      </c>
      <c r="N4676">
        <v>0</v>
      </c>
      <c r="O4676">
        <v>0</v>
      </c>
      <c r="P4676">
        <v>5.88</v>
      </c>
      <c r="Q4676">
        <v>7.61</v>
      </c>
      <c r="R4676">
        <v>7.61</v>
      </c>
      <c r="S4676">
        <v>0</v>
      </c>
      <c r="T4676">
        <v>0</v>
      </c>
      <c r="U4676">
        <v>0</v>
      </c>
      <c r="V4676">
        <v>161.69999999999999</v>
      </c>
      <c r="W4676">
        <v>185.4</v>
      </c>
      <c r="X4676">
        <v>185.4</v>
      </c>
      <c r="Y4676">
        <v>2177</v>
      </c>
      <c r="Z4676">
        <v>13215</v>
      </c>
      <c r="AA4676">
        <v>7041</v>
      </c>
      <c r="AB4676">
        <v>10790</v>
      </c>
    </row>
    <row r="4677" spans="1:28" x14ac:dyDescent="0.25">
      <c r="A4677">
        <v>8173000</v>
      </c>
      <c r="B4677">
        <v>34</v>
      </c>
      <c r="C4677">
        <v>4.24</v>
      </c>
      <c r="D4677">
        <v>109.8</v>
      </c>
      <c r="E4677">
        <v>5</v>
      </c>
      <c r="F4677">
        <v>0.62</v>
      </c>
      <c r="G4677">
        <v>0</v>
      </c>
      <c r="H4677">
        <v>0</v>
      </c>
      <c r="I4677">
        <v>0</v>
      </c>
      <c r="J4677">
        <v>24</v>
      </c>
      <c r="K4677">
        <v>34</v>
      </c>
      <c r="L4677">
        <v>34</v>
      </c>
      <c r="M4677">
        <v>0</v>
      </c>
      <c r="N4677">
        <v>0</v>
      </c>
      <c r="O4677">
        <v>0</v>
      </c>
      <c r="P4677">
        <v>2.99</v>
      </c>
      <c r="Q4677">
        <v>4.24</v>
      </c>
      <c r="R4677">
        <v>4.24</v>
      </c>
      <c r="S4677">
        <v>0</v>
      </c>
      <c r="T4677">
        <v>0</v>
      </c>
      <c r="U4677">
        <v>0</v>
      </c>
      <c r="V4677">
        <v>90.1</v>
      </c>
      <c r="W4677">
        <v>109.8</v>
      </c>
      <c r="X4677">
        <v>109.8</v>
      </c>
      <c r="Y4677">
        <v>9296</v>
      </c>
      <c r="Z4677">
        <v>30795</v>
      </c>
      <c r="AA4677">
        <v>19551</v>
      </c>
      <c r="AB4677">
        <v>30821</v>
      </c>
    </row>
    <row r="4678" spans="1:28" x14ac:dyDescent="0.25">
      <c r="A4678">
        <v>8174600</v>
      </c>
      <c r="B4678">
        <v>14</v>
      </c>
      <c r="C4678">
        <v>1.18</v>
      </c>
      <c r="D4678">
        <v>3.1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9</v>
      </c>
      <c r="K4678">
        <v>14</v>
      </c>
      <c r="L4678">
        <v>14</v>
      </c>
      <c r="M4678">
        <v>0</v>
      </c>
      <c r="N4678">
        <v>0</v>
      </c>
      <c r="O4678">
        <v>0</v>
      </c>
      <c r="P4678">
        <v>0.76</v>
      </c>
      <c r="Q4678">
        <v>1.18</v>
      </c>
      <c r="R4678">
        <v>1.18</v>
      </c>
      <c r="S4678">
        <v>0</v>
      </c>
      <c r="T4678">
        <v>0</v>
      </c>
      <c r="U4678">
        <v>0</v>
      </c>
      <c r="V4678">
        <v>1.3</v>
      </c>
      <c r="W4678">
        <v>3.1</v>
      </c>
      <c r="X4678">
        <v>3.1</v>
      </c>
      <c r="Y4678">
        <v>8964</v>
      </c>
      <c r="Z4678">
        <v>23131</v>
      </c>
      <c r="AA4678">
        <v>-999</v>
      </c>
      <c r="AB4678">
        <v>-999</v>
      </c>
    </row>
    <row r="4679" spans="1:28" x14ac:dyDescent="0.25">
      <c r="A4679">
        <v>8175000</v>
      </c>
      <c r="B4679">
        <v>13</v>
      </c>
      <c r="C4679">
        <v>0.91</v>
      </c>
      <c r="D4679">
        <v>2.2000000000000002</v>
      </c>
      <c r="E4679">
        <v>0</v>
      </c>
      <c r="F4679">
        <v>0</v>
      </c>
      <c r="G4679">
        <v>0</v>
      </c>
      <c r="H4679">
        <v>0</v>
      </c>
      <c r="I4679">
        <v>1</v>
      </c>
      <c r="J4679">
        <v>9</v>
      </c>
      <c r="K4679">
        <v>11</v>
      </c>
      <c r="L4679">
        <v>12</v>
      </c>
      <c r="M4679">
        <v>0</v>
      </c>
      <c r="N4679">
        <v>0</v>
      </c>
      <c r="O4679">
        <v>7.0000000000000007E-2</v>
      </c>
      <c r="P4679">
        <v>0.63</v>
      </c>
      <c r="Q4679">
        <v>0.77</v>
      </c>
      <c r="R4679">
        <v>0.84</v>
      </c>
      <c r="S4679">
        <v>0</v>
      </c>
      <c r="T4679">
        <v>0</v>
      </c>
      <c r="U4679">
        <v>0.1</v>
      </c>
      <c r="V4679">
        <v>1.7</v>
      </c>
      <c r="W4679">
        <v>2</v>
      </c>
      <c r="X4679">
        <v>2.1</v>
      </c>
      <c r="Y4679">
        <v>14402</v>
      </c>
      <c r="Z4679">
        <v>31194</v>
      </c>
      <c r="AA4679">
        <v>-999</v>
      </c>
      <c r="AB4679">
        <v>-999</v>
      </c>
    </row>
    <row r="4680" spans="1:28" x14ac:dyDescent="0.25">
      <c r="A4680">
        <v>8175800</v>
      </c>
      <c r="B4680">
        <v>176</v>
      </c>
      <c r="C4680">
        <v>1.38</v>
      </c>
      <c r="D4680">
        <v>133.80000000000001</v>
      </c>
      <c r="E4680">
        <v>21</v>
      </c>
      <c r="F4680">
        <v>0.16</v>
      </c>
      <c r="G4680">
        <v>15</v>
      </c>
      <c r="H4680">
        <v>17</v>
      </c>
      <c r="I4680">
        <v>34</v>
      </c>
      <c r="J4680">
        <v>120</v>
      </c>
      <c r="K4680">
        <v>163</v>
      </c>
      <c r="L4680">
        <v>173</v>
      </c>
      <c r="M4680">
        <v>0.12</v>
      </c>
      <c r="N4680">
        <v>0.13</v>
      </c>
      <c r="O4680">
        <v>0.27</v>
      </c>
      <c r="P4680">
        <v>0.94</v>
      </c>
      <c r="Q4680">
        <v>1.28</v>
      </c>
      <c r="R4680">
        <v>1.35</v>
      </c>
      <c r="S4680">
        <v>5</v>
      </c>
      <c r="T4680">
        <v>5</v>
      </c>
      <c r="U4680">
        <v>5.5</v>
      </c>
      <c r="V4680">
        <v>124.9</v>
      </c>
      <c r="W4680">
        <v>128.6</v>
      </c>
      <c r="X4680">
        <v>133.4</v>
      </c>
      <c r="Y4680">
        <v>4692</v>
      </c>
      <c r="Z4680">
        <v>107631</v>
      </c>
      <c r="AA4680">
        <v>44717</v>
      </c>
      <c r="AB4680">
        <v>99345</v>
      </c>
    </row>
    <row r="4681" spans="1:28" x14ac:dyDescent="0.25">
      <c r="A4681">
        <v>8176500</v>
      </c>
      <c r="B4681">
        <v>179</v>
      </c>
      <c r="C4681">
        <v>1.33</v>
      </c>
      <c r="D4681">
        <v>127.2</v>
      </c>
      <c r="E4681">
        <v>21</v>
      </c>
      <c r="F4681">
        <v>0.16</v>
      </c>
      <c r="G4681">
        <v>15</v>
      </c>
      <c r="H4681">
        <v>17</v>
      </c>
      <c r="I4681">
        <v>35</v>
      </c>
      <c r="J4681">
        <v>122</v>
      </c>
      <c r="K4681">
        <v>166</v>
      </c>
      <c r="L4681">
        <v>176</v>
      </c>
      <c r="M4681">
        <v>0.11</v>
      </c>
      <c r="N4681">
        <v>0.13</v>
      </c>
      <c r="O4681">
        <v>0.26</v>
      </c>
      <c r="P4681">
        <v>0.91</v>
      </c>
      <c r="Q4681">
        <v>1.23</v>
      </c>
      <c r="R4681">
        <v>1.31</v>
      </c>
      <c r="S4681">
        <v>4.7</v>
      </c>
      <c r="T4681">
        <v>4.8</v>
      </c>
      <c r="U4681">
        <v>5.3</v>
      </c>
      <c r="V4681">
        <v>118.7</v>
      </c>
      <c r="W4681">
        <v>122.3</v>
      </c>
      <c r="X4681">
        <v>126.8</v>
      </c>
      <c r="Y4681">
        <v>40961</v>
      </c>
      <c r="Z4681">
        <v>149113</v>
      </c>
      <c r="AA4681">
        <v>88123</v>
      </c>
      <c r="AB4681">
        <v>143530</v>
      </c>
    </row>
    <row r="4682" spans="1:28" x14ac:dyDescent="0.25">
      <c r="A4682">
        <v>8176900</v>
      </c>
      <c r="B4682">
        <v>1</v>
      </c>
      <c r="C4682">
        <v>0.11</v>
      </c>
      <c r="D4682">
        <v>0.2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1</v>
      </c>
      <c r="L4682">
        <v>1</v>
      </c>
      <c r="M4682">
        <v>0</v>
      </c>
      <c r="N4682">
        <v>0</v>
      </c>
      <c r="O4682">
        <v>0</v>
      </c>
      <c r="P4682">
        <v>0</v>
      </c>
      <c r="Q4682">
        <v>0.11</v>
      </c>
      <c r="R4682">
        <v>0.11</v>
      </c>
      <c r="S4682">
        <v>0</v>
      </c>
      <c r="T4682">
        <v>0</v>
      </c>
      <c r="U4682">
        <v>0</v>
      </c>
      <c r="V4682">
        <v>0</v>
      </c>
      <c r="W4682">
        <v>0.2</v>
      </c>
      <c r="X4682">
        <v>0.2</v>
      </c>
      <c r="Y4682">
        <v>23405</v>
      </c>
      <c r="Z4682">
        <v>23405</v>
      </c>
      <c r="AA4682">
        <v>-999</v>
      </c>
      <c r="AB4682">
        <v>-999</v>
      </c>
    </row>
    <row r="4683" spans="1:28" x14ac:dyDescent="0.25">
      <c r="A4683">
        <v>8177000</v>
      </c>
      <c r="B4683">
        <v>1</v>
      </c>
      <c r="C4683">
        <v>0.1</v>
      </c>
      <c r="D4683">
        <v>0.2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1</v>
      </c>
      <c r="L4683">
        <v>1</v>
      </c>
      <c r="M4683">
        <v>0</v>
      </c>
      <c r="N4683">
        <v>0</v>
      </c>
      <c r="O4683">
        <v>0</v>
      </c>
      <c r="P4683">
        <v>0</v>
      </c>
      <c r="Q4683">
        <v>0.1</v>
      </c>
      <c r="R4683">
        <v>0.1</v>
      </c>
      <c r="S4683">
        <v>0</v>
      </c>
      <c r="T4683">
        <v>0</v>
      </c>
      <c r="U4683">
        <v>0</v>
      </c>
      <c r="V4683">
        <v>0</v>
      </c>
      <c r="W4683">
        <v>0.2</v>
      </c>
      <c r="X4683">
        <v>0.2</v>
      </c>
      <c r="Y4683">
        <v>28202</v>
      </c>
      <c r="Z4683">
        <v>28202</v>
      </c>
      <c r="AA4683">
        <v>-999</v>
      </c>
      <c r="AB4683">
        <v>-999</v>
      </c>
    </row>
    <row r="4684" spans="1:28" x14ac:dyDescent="0.25">
      <c r="A4684">
        <v>8177500</v>
      </c>
      <c r="B4684">
        <v>2</v>
      </c>
      <c r="C4684">
        <v>0.15</v>
      </c>
      <c r="D4684">
        <v>161.1</v>
      </c>
      <c r="E4684">
        <v>1</v>
      </c>
      <c r="F4684">
        <v>0.08</v>
      </c>
      <c r="G4684">
        <v>0</v>
      </c>
      <c r="H4684">
        <v>0</v>
      </c>
      <c r="I4684">
        <v>0</v>
      </c>
      <c r="J4684">
        <v>0</v>
      </c>
      <c r="K4684">
        <v>1</v>
      </c>
      <c r="L4684">
        <v>2</v>
      </c>
      <c r="M4684">
        <v>0</v>
      </c>
      <c r="N4684">
        <v>0</v>
      </c>
      <c r="O4684">
        <v>0</v>
      </c>
      <c r="P4684">
        <v>0</v>
      </c>
      <c r="Q4684">
        <v>0.08</v>
      </c>
      <c r="R4684">
        <v>0.15</v>
      </c>
      <c r="S4684">
        <v>0</v>
      </c>
      <c r="T4684">
        <v>0</v>
      </c>
      <c r="U4684">
        <v>0</v>
      </c>
      <c r="V4684">
        <v>0</v>
      </c>
      <c r="W4684">
        <v>0.1</v>
      </c>
      <c r="X4684">
        <v>161.1</v>
      </c>
      <c r="Y4684">
        <v>2882</v>
      </c>
      <c r="Z4684">
        <v>20262</v>
      </c>
      <c r="AA4684">
        <v>2882</v>
      </c>
      <c r="AB4684">
        <v>2882</v>
      </c>
    </row>
    <row r="4685" spans="1:28" x14ac:dyDescent="0.25">
      <c r="A4685">
        <v>8178000</v>
      </c>
      <c r="B4685">
        <v>1</v>
      </c>
      <c r="C4685">
        <v>0.91</v>
      </c>
      <c r="D4685">
        <v>159.80000000000001</v>
      </c>
      <c r="E4685">
        <v>1</v>
      </c>
      <c r="F4685">
        <v>0.91</v>
      </c>
      <c r="G4685">
        <v>1</v>
      </c>
      <c r="H4685">
        <v>1</v>
      </c>
      <c r="I4685">
        <v>1</v>
      </c>
      <c r="J4685">
        <v>1</v>
      </c>
      <c r="K4685">
        <v>1</v>
      </c>
      <c r="L4685">
        <v>1</v>
      </c>
      <c r="M4685">
        <v>0.91</v>
      </c>
      <c r="N4685">
        <v>0.91</v>
      </c>
      <c r="O4685">
        <v>0.91</v>
      </c>
      <c r="P4685">
        <v>0.91</v>
      </c>
      <c r="Q4685">
        <v>0.91</v>
      </c>
      <c r="R4685">
        <v>0.91</v>
      </c>
      <c r="S4685">
        <v>159.80000000000001</v>
      </c>
      <c r="T4685">
        <v>159.80000000000001</v>
      </c>
      <c r="U4685">
        <v>159.80000000000001</v>
      </c>
      <c r="V4685">
        <v>159.80000000000001</v>
      </c>
      <c r="W4685">
        <v>159.80000000000001</v>
      </c>
      <c r="X4685">
        <v>159.80000000000001</v>
      </c>
      <c r="Y4685">
        <v>7359</v>
      </c>
      <c r="Z4685">
        <v>7359</v>
      </c>
      <c r="AA4685">
        <v>7359</v>
      </c>
      <c r="AB4685">
        <v>7359</v>
      </c>
    </row>
    <row r="4686" spans="1:28" x14ac:dyDescent="0.25">
      <c r="A4686">
        <v>8178565</v>
      </c>
      <c r="B4686">
        <v>4</v>
      </c>
      <c r="C4686">
        <v>1.35</v>
      </c>
      <c r="D4686">
        <v>62</v>
      </c>
      <c r="E4686">
        <v>1</v>
      </c>
      <c r="F4686">
        <v>0.34</v>
      </c>
      <c r="G4686">
        <v>1</v>
      </c>
      <c r="H4686">
        <v>1</v>
      </c>
      <c r="I4686">
        <v>1</v>
      </c>
      <c r="J4686">
        <v>4</v>
      </c>
      <c r="K4686">
        <v>4</v>
      </c>
      <c r="L4686">
        <v>4</v>
      </c>
      <c r="M4686">
        <v>0.34</v>
      </c>
      <c r="N4686">
        <v>0.34</v>
      </c>
      <c r="O4686">
        <v>0.34</v>
      </c>
      <c r="P4686">
        <v>1.35</v>
      </c>
      <c r="Q4686">
        <v>1.35</v>
      </c>
      <c r="R4686">
        <v>1.35</v>
      </c>
      <c r="S4686">
        <v>59.2</v>
      </c>
      <c r="T4686">
        <v>59.2</v>
      </c>
      <c r="U4686">
        <v>59.2</v>
      </c>
      <c r="V4686">
        <v>62</v>
      </c>
      <c r="W4686">
        <v>62</v>
      </c>
      <c r="X4686">
        <v>62</v>
      </c>
      <c r="Y4686">
        <v>3070</v>
      </c>
      <c r="Z4686">
        <v>12564</v>
      </c>
      <c r="AA4686">
        <v>16895</v>
      </c>
      <c r="AB4686">
        <v>16895</v>
      </c>
    </row>
    <row r="4687" spans="1:28" x14ac:dyDescent="0.25">
      <c r="A4687">
        <v>8178700</v>
      </c>
      <c r="B4687">
        <v>14</v>
      </c>
      <c r="C4687">
        <v>4</v>
      </c>
      <c r="D4687">
        <v>10163.700000000001</v>
      </c>
      <c r="E4687">
        <v>10</v>
      </c>
      <c r="F4687">
        <v>2.86</v>
      </c>
      <c r="G4687">
        <v>0</v>
      </c>
      <c r="H4687">
        <v>0</v>
      </c>
      <c r="I4687">
        <v>0</v>
      </c>
      <c r="J4687">
        <v>1</v>
      </c>
      <c r="K4687">
        <v>12</v>
      </c>
      <c r="L4687">
        <v>13</v>
      </c>
      <c r="M4687">
        <v>0</v>
      </c>
      <c r="N4687">
        <v>0</v>
      </c>
      <c r="O4687">
        <v>0</v>
      </c>
      <c r="P4687">
        <v>0.28999999999999998</v>
      </c>
      <c r="Q4687">
        <v>3.43</v>
      </c>
      <c r="R4687">
        <v>3.72</v>
      </c>
      <c r="S4687">
        <v>0</v>
      </c>
      <c r="T4687">
        <v>0</v>
      </c>
      <c r="U4687">
        <v>0</v>
      </c>
      <c r="V4687">
        <v>0.2</v>
      </c>
      <c r="W4687">
        <v>10124.6</v>
      </c>
      <c r="X4687">
        <v>10149.4</v>
      </c>
      <c r="Y4687">
        <v>8418</v>
      </c>
      <c r="Z4687">
        <v>14224</v>
      </c>
      <c r="AA4687">
        <v>8418</v>
      </c>
      <c r="AB4687">
        <v>14069</v>
      </c>
    </row>
    <row r="4688" spans="1:28" x14ac:dyDescent="0.25">
      <c r="A4688">
        <v>8178800</v>
      </c>
      <c r="B4688">
        <v>16</v>
      </c>
      <c r="C4688">
        <v>3.16</v>
      </c>
      <c r="D4688">
        <v>7029</v>
      </c>
      <c r="E4688">
        <v>10</v>
      </c>
      <c r="F4688">
        <v>1.98</v>
      </c>
      <c r="G4688">
        <v>1</v>
      </c>
      <c r="H4688">
        <v>1</v>
      </c>
      <c r="I4688">
        <v>1</v>
      </c>
      <c r="J4688">
        <v>3</v>
      </c>
      <c r="K4688">
        <v>14</v>
      </c>
      <c r="L4688">
        <v>15</v>
      </c>
      <c r="M4688">
        <v>0.2</v>
      </c>
      <c r="N4688">
        <v>0.2</v>
      </c>
      <c r="O4688">
        <v>0.2</v>
      </c>
      <c r="P4688">
        <v>0.59</v>
      </c>
      <c r="Q4688">
        <v>2.77</v>
      </c>
      <c r="R4688">
        <v>2.97</v>
      </c>
      <c r="S4688">
        <v>0.2</v>
      </c>
      <c r="T4688">
        <v>0.2</v>
      </c>
      <c r="U4688">
        <v>0.2</v>
      </c>
      <c r="V4688">
        <v>0.6</v>
      </c>
      <c r="W4688">
        <v>7002</v>
      </c>
      <c r="X4688">
        <v>7019.1</v>
      </c>
      <c r="Y4688">
        <v>3366</v>
      </c>
      <c r="Z4688">
        <v>28602</v>
      </c>
      <c r="AA4688">
        <v>23958</v>
      </c>
      <c r="AB4688">
        <v>30715</v>
      </c>
    </row>
    <row r="4689" spans="1:28" x14ac:dyDescent="0.25">
      <c r="A4689">
        <v>8178880</v>
      </c>
      <c r="B4689">
        <v>14</v>
      </c>
      <c r="C4689">
        <v>1.65</v>
      </c>
      <c r="D4689">
        <v>9</v>
      </c>
      <c r="E4689">
        <v>1</v>
      </c>
      <c r="F4689">
        <v>0.12</v>
      </c>
      <c r="G4689">
        <v>1</v>
      </c>
      <c r="H4689">
        <v>2</v>
      </c>
      <c r="I4689">
        <v>5</v>
      </c>
      <c r="J4689">
        <v>12</v>
      </c>
      <c r="K4689">
        <v>12</v>
      </c>
      <c r="L4689">
        <v>14</v>
      </c>
      <c r="M4689">
        <v>0.12</v>
      </c>
      <c r="N4689">
        <v>0.24</v>
      </c>
      <c r="O4689">
        <v>0.59</v>
      </c>
      <c r="P4689">
        <v>1.41</v>
      </c>
      <c r="Q4689">
        <v>1.41</v>
      </c>
      <c r="R4689">
        <v>1.65</v>
      </c>
      <c r="S4689">
        <v>0.6</v>
      </c>
      <c r="T4689">
        <v>1.9</v>
      </c>
      <c r="U4689">
        <v>3.1</v>
      </c>
      <c r="V4689">
        <v>8.5</v>
      </c>
      <c r="W4689">
        <v>8.5</v>
      </c>
      <c r="X4689">
        <v>9</v>
      </c>
      <c r="Y4689">
        <v>6658</v>
      </c>
      <c r="Z4689">
        <v>22085</v>
      </c>
      <c r="AA4689">
        <v>8194</v>
      </c>
      <c r="AB4689">
        <v>8194</v>
      </c>
    </row>
    <row r="4690" spans="1:28" x14ac:dyDescent="0.25">
      <c r="A4690">
        <v>8179000</v>
      </c>
      <c r="B4690">
        <v>28</v>
      </c>
      <c r="C4690">
        <v>2.2799999999999998</v>
      </c>
      <c r="D4690">
        <v>8.6999999999999993</v>
      </c>
      <c r="E4690">
        <v>2</v>
      </c>
      <c r="F4690">
        <v>0.16</v>
      </c>
      <c r="G4690">
        <v>1</v>
      </c>
      <c r="H4690">
        <v>7</v>
      </c>
      <c r="I4690">
        <v>10</v>
      </c>
      <c r="J4690">
        <v>25</v>
      </c>
      <c r="K4690">
        <v>26</v>
      </c>
      <c r="L4690">
        <v>28</v>
      </c>
      <c r="M4690">
        <v>0.08</v>
      </c>
      <c r="N4690">
        <v>0.56999999999999995</v>
      </c>
      <c r="O4690">
        <v>0.81</v>
      </c>
      <c r="P4690">
        <v>2.0299999999999998</v>
      </c>
      <c r="Q4690">
        <v>2.11</v>
      </c>
      <c r="R4690">
        <v>2.2799999999999998</v>
      </c>
      <c r="S4690">
        <v>0.4</v>
      </c>
      <c r="T4690">
        <v>2.5</v>
      </c>
      <c r="U4690">
        <v>3.4</v>
      </c>
      <c r="V4690">
        <v>8.4</v>
      </c>
      <c r="W4690">
        <v>8.4</v>
      </c>
      <c r="X4690">
        <v>8.6999999999999993</v>
      </c>
      <c r="Y4690">
        <v>7004</v>
      </c>
      <c r="Z4690">
        <v>22726</v>
      </c>
      <c r="AA4690">
        <v>7194</v>
      </c>
      <c r="AB4690">
        <v>12965</v>
      </c>
    </row>
    <row r="4691" spans="1:28" x14ac:dyDescent="0.25">
      <c r="A4691">
        <v>8179100</v>
      </c>
      <c r="B4691">
        <v>2</v>
      </c>
      <c r="C4691">
        <v>1.37</v>
      </c>
      <c r="D4691">
        <v>2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2</v>
      </c>
      <c r="K4691">
        <v>2</v>
      </c>
      <c r="L4691">
        <v>2</v>
      </c>
      <c r="M4691">
        <v>0</v>
      </c>
      <c r="N4691">
        <v>0</v>
      </c>
      <c r="O4691">
        <v>0</v>
      </c>
      <c r="P4691">
        <v>1.37</v>
      </c>
      <c r="Q4691">
        <v>1.37</v>
      </c>
      <c r="R4691">
        <v>1.37</v>
      </c>
      <c r="S4691">
        <v>0</v>
      </c>
      <c r="T4691">
        <v>0</v>
      </c>
      <c r="U4691">
        <v>0</v>
      </c>
      <c r="V4691">
        <v>2</v>
      </c>
      <c r="W4691">
        <v>2</v>
      </c>
      <c r="X4691">
        <v>2</v>
      </c>
      <c r="Y4691">
        <v>11176</v>
      </c>
      <c r="Z4691">
        <v>12127</v>
      </c>
      <c r="AA4691">
        <v>-999</v>
      </c>
      <c r="AB4691">
        <v>-999</v>
      </c>
    </row>
    <row r="4692" spans="1:28" x14ac:dyDescent="0.25">
      <c r="A4692">
        <v>8180500</v>
      </c>
      <c r="B4692">
        <v>34</v>
      </c>
      <c r="C4692">
        <v>2.02</v>
      </c>
      <c r="D4692">
        <v>249.5</v>
      </c>
      <c r="E4692">
        <v>4</v>
      </c>
      <c r="F4692">
        <v>0.24</v>
      </c>
      <c r="G4692">
        <v>3</v>
      </c>
      <c r="H4692">
        <v>10</v>
      </c>
      <c r="I4692">
        <v>13</v>
      </c>
      <c r="J4692">
        <v>30</v>
      </c>
      <c r="K4692">
        <v>32</v>
      </c>
      <c r="L4692">
        <v>34</v>
      </c>
      <c r="M4692">
        <v>0.18</v>
      </c>
      <c r="N4692">
        <v>0.59</v>
      </c>
      <c r="O4692">
        <v>0.77</v>
      </c>
      <c r="P4692">
        <v>1.78</v>
      </c>
      <c r="Q4692">
        <v>1.9</v>
      </c>
      <c r="R4692">
        <v>2.02</v>
      </c>
      <c r="S4692">
        <v>243.1</v>
      </c>
      <c r="T4692">
        <v>244.8</v>
      </c>
      <c r="U4692">
        <v>245.4</v>
      </c>
      <c r="V4692">
        <v>249.2</v>
      </c>
      <c r="W4692">
        <v>249.3</v>
      </c>
      <c r="X4692">
        <v>249.5</v>
      </c>
      <c r="Y4692">
        <v>1433</v>
      </c>
      <c r="Z4692">
        <v>36812</v>
      </c>
      <c r="AA4692">
        <v>1433</v>
      </c>
      <c r="AB4692">
        <v>17498</v>
      </c>
    </row>
    <row r="4693" spans="1:28" x14ac:dyDescent="0.25">
      <c r="A4693">
        <v>8180700</v>
      </c>
      <c r="B4693">
        <v>43</v>
      </c>
      <c r="C4693">
        <v>1.92</v>
      </c>
      <c r="D4693">
        <v>189.6</v>
      </c>
      <c r="E4693">
        <v>4</v>
      </c>
      <c r="F4693">
        <v>0.18</v>
      </c>
      <c r="G4693">
        <v>3</v>
      </c>
      <c r="H4693">
        <v>10</v>
      </c>
      <c r="I4693">
        <v>15</v>
      </c>
      <c r="J4693">
        <v>35</v>
      </c>
      <c r="K4693">
        <v>41</v>
      </c>
      <c r="L4693">
        <v>43</v>
      </c>
      <c r="M4693">
        <v>0.13</v>
      </c>
      <c r="N4693">
        <v>0.45</v>
      </c>
      <c r="O4693">
        <v>0.67</v>
      </c>
      <c r="P4693">
        <v>1.57</v>
      </c>
      <c r="Q4693">
        <v>1.84</v>
      </c>
      <c r="R4693">
        <v>1.92</v>
      </c>
      <c r="S4693">
        <v>183.3</v>
      </c>
      <c r="T4693">
        <v>184.6</v>
      </c>
      <c r="U4693">
        <v>185.5</v>
      </c>
      <c r="V4693">
        <v>188.7</v>
      </c>
      <c r="W4693">
        <v>189.5</v>
      </c>
      <c r="X4693">
        <v>189.6</v>
      </c>
      <c r="Y4693">
        <v>4552</v>
      </c>
      <c r="Z4693">
        <v>55371</v>
      </c>
      <c r="AA4693">
        <v>28156</v>
      </c>
      <c r="AB4693">
        <v>44623</v>
      </c>
    </row>
    <row r="4694" spans="1:28" x14ac:dyDescent="0.25">
      <c r="A4694">
        <v>8180800</v>
      </c>
      <c r="B4694">
        <v>47</v>
      </c>
      <c r="C4694">
        <v>1.89</v>
      </c>
      <c r="D4694">
        <v>170.7</v>
      </c>
      <c r="E4694">
        <v>4</v>
      </c>
      <c r="F4694">
        <v>0.16</v>
      </c>
      <c r="G4694">
        <v>3</v>
      </c>
      <c r="H4694">
        <v>10</v>
      </c>
      <c r="I4694">
        <v>15</v>
      </c>
      <c r="J4694">
        <v>39</v>
      </c>
      <c r="K4694">
        <v>45</v>
      </c>
      <c r="L4694">
        <v>47</v>
      </c>
      <c r="M4694">
        <v>0.12</v>
      </c>
      <c r="N4694">
        <v>0.4</v>
      </c>
      <c r="O4694">
        <v>0.6</v>
      </c>
      <c r="P4694">
        <v>1.57</v>
      </c>
      <c r="Q4694">
        <v>1.81</v>
      </c>
      <c r="R4694">
        <v>1.89</v>
      </c>
      <c r="S4694">
        <v>164.4</v>
      </c>
      <c r="T4694">
        <v>165.5</v>
      </c>
      <c r="U4694">
        <v>166.3</v>
      </c>
      <c r="V4694">
        <v>169.8</v>
      </c>
      <c r="W4694">
        <v>170.5</v>
      </c>
      <c r="X4694">
        <v>170.7</v>
      </c>
      <c r="Y4694">
        <v>6815</v>
      </c>
      <c r="Z4694">
        <v>63064</v>
      </c>
      <c r="AA4694">
        <v>41366</v>
      </c>
      <c r="AB4694">
        <v>57758</v>
      </c>
    </row>
    <row r="4695" spans="1:28" x14ac:dyDescent="0.25">
      <c r="A4695">
        <v>8181400</v>
      </c>
      <c r="B4695">
        <v>1</v>
      </c>
      <c r="C4695">
        <v>2.58</v>
      </c>
      <c r="D4695">
        <v>6.3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1</v>
      </c>
      <c r="K4695">
        <v>1</v>
      </c>
      <c r="L4695">
        <v>1</v>
      </c>
      <c r="M4695">
        <v>0</v>
      </c>
      <c r="N4695">
        <v>0</v>
      </c>
      <c r="O4695">
        <v>0</v>
      </c>
      <c r="P4695">
        <v>2.58</v>
      </c>
      <c r="Q4695">
        <v>2.58</v>
      </c>
      <c r="R4695">
        <v>2.58</v>
      </c>
      <c r="S4695">
        <v>0</v>
      </c>
      <c r="T4695">
        <v>0</v>
      </c>
      <c r="U4695">
        <v>0</v>
      </c>
      <c r="V4695">
        <v>6.3</v>
      </c>
      <c r="W4695">
        <v>6.3</v>
      </c>
      <c r="X4695">
        <v>6.3</v>
      </c>
      <c r="Y4695">
        <v>7518</v>
      </c>
      <c r="Z4695">
        <v>7518</v>
      </c>
      <c r="AA4695">
        <v>-999</v>
      </c>
      <c r="AB4695">
        <v>-999</v>
      </c>
    </row>
    <row r="4696" spans="1:28" x14ac:dyDescent="0.25">
      <c r="A4696">
        <v>8181480</v>
      </c>
      <c r="B4696">
        <v>3</v>
      </c>
      <c r="C4696">
        <v>0.55000000000000004</v>
      </c>
      <c r="D4696">
        <v>1.6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2</v>
      </c>
      <c r="K4696">
        <v>2</v>
      </c>
      <c r="L4696">
        <v>3</v>
      </c>
      <c r="M4696">
        <v>0</v>
      </c>
      <c r="N4696">
        <v>0</v>
      </c>
      <c r="O4696">
        <v>0</v>
      </c>
      <c r="P4696">
        <v>0.37</v>
      </c>
      <c r="Q4696">
        <v>0.37</v>
      </c>
      <c r="R4696">
        <v>0.55000000000000004</v>
      </c>
      <c r="S4696">
        <v>0</v>
      </c>
      <c r="T4696">
        <v>0</v>
      </c>
      <c r="U4696">
        <v>0</v>
      </c>
      <c r="V4696">
        <v>0.6</v>
      </c>
      <c r="W4696">
        <v>0.6</v>
      </c>
      <c r="X4696">
        <v>1.6</v>
      </c>
      <c r="Y4696">
        <v>31893</v>
      </c>
      <c r="Z4696">
        <v>37463</v>
      </c>
      <c r="AA4696">
        <v>-999</v>
      </c>
      <c r="AB4696">
        <v>-999</v>
      </c>
    </row>
    <row r="4697" spans="1:28" x14ac:dyDescent="0.25">
      <c r="A4697">
        <v>8181500</v>
      </c>
      <c r="B4697">
        <v>58</v>
      </c>
      <c r="C4697">
        <v>1.71</v>
      </c>
      <c r="D4697">
        <v>126.3</v>
      </c>
      <c r="E4697">
        <v>4</v>
      </c>
      <c r="F4697">
        <v>0.12</v>
      </c>
      <c r="G4697">
        <v>4</v>
      </c>
      <c r="H4697">
        <v>11</v>
      </c>
      <c r="I4697">
        <v>19</v>
      </c>
      <c r="J4697">
        <v>49</v>
      </c>
      <c r="K4697">
        <v>55</v>
      </c>
      <c r="L4697">
        <v>58</v>
      </c>
      <c r="M4697">
        <v>0.12</v>
      </c>
      <c r="N4697">
        <v>0.32</v>
      </c>
      <c r="O4697">
        <v>0.56000000000000005</v>
      </c>
      <c r="P4697">
        <v>1.44</v>
      </c>
      <c r="Q4697">
        <v>1.62</v>
      </c>
      <c r="R4697">
        <v>1.71</v>
      </c>
      <c r="S4697">
        <v>120.7</v>
      </c>
      <c r="T4697">
        <v>121.6</v>
      </c>
      <c r="U4697">
        <v>122.3</v>
      </c>
      <c r="V4697">
        <v>125.5</v>
      </c>
      <c r="W4697">
        <v>126</v>
      </c>
      <c r="X4697">
        <v>126.3</v>
      </c>
      <c r="Y4697">
        <v>3862</v>
      </c>
      <c r="Z4697">
        <v>60512</v>
      </c>
      <c r="AA4697">
        <v>48173</v>
      </c>
      <c r="AB4697">
        <v>64241</v>
      </c>
    </row>
    <row r="4698" spans="1:28" x14ac:dyDescent="0.25">
      <c r="A4698">
        <v>8181800</v>
      </c>
      <c r="B4698">
        <v>83</v>
      </c>
      <c r="C4698">
        <v>1.83</v>
      </c>
      <c r="D4698">
        <v>894.8</v>
      </c>
      <c r="E4698">
        <v>16</v>
      </c>
      <c r="F4698">
        <v>0.35</v>
      </c>
      <c r="G4698">
        <v>7</v>
      </c>
      <c r="H4698">
        <v>14</v>
      </c>
      <c r="I4698">
        <v>22</v>
      </c>
      <c r="J4698">
        <v>61</v>
      </c>
      <c r="K4698">
        <v>78</v>
      </c>
      <c r="L4698">
        <v>82</v>
      </c>
      <c r="M4698">
        <v>0.15</v>
      </c>
      <c r="N4698">
        <v>0.31</v>
      </c>
      <c r="O4698">
        <v>0.49</v>
      </c>
      <c r="P4698">
        <v>1.35</v>
      </c>
      <c r="Q4698">
        <v>1.72</v>
      </c>
      <c r="R4698">
        <v>1.81</v>
      </c>
      <c r="S4698">
        <v>94.7</v>
      </c>
      <c r="T4698">
        <v>95.3</v>
      </c>
      <c r="U4698">
        <v>95.9</v>
      </c>
      <c r="V4698">
        <v>109.1</v>
      </c>
      <c r="W4698">
        <v>891.6</v>
      </c>
      <c r="X4698">
        <v>893.7</v>
      </c>
      <c r="Y4698">
        <v>2505</v>
      </c>
      <c r="Z4698">
        <v>61873</v>
      </c>
      <c r="AA4698">
        <v>2505</v>
      </c>
      <c r="AB4698">
        <v>50457</v>
      </c>
    </row>
    <row r="4699" spans="1:28" x14ac:dyDescent="0.25">
      <c r="A4699">
        <v>8183500</v>
      </c>
      <c r="B4699">
        <v>98</v>
      </c>
      <c r="C4699">
        <v>1.79</v>
      </c>
      <c r="D4699">
        <v>767.8</v>
      </c>
      <c r="E4699">
        <v>17</v>
      </c>
      <c r="F4699">
        <v>0.31</v>
      </c>
      <c r="G4699">
        <v>7</v>
      </c>
      <c r="H4699">
        <v>14</v>
      </c>
      <c r="I4699">
        <v>29</v>
      </c>
      <c r="J4699">
        <v>74</v>
      </c>
      <c r="K4699">
        <v>93</v>
      </c>
      <c r="L4699">
        <v>97</v>
      </c>
      <c r="M4699">
        <v>0.13</v>
      </c>
      <c r="N4699">
        <v>0.26</v>
      </c>
      <c r="O4699">
        <v>0.53</v>
      </c>
      <c r="P4699">
        <v>1.35</v>
      </c>
      <c r="Q4699">
        <v>1.7</v>
      </c>
      <c r="R4699">
        <v>1.78</v>
      </c>
      <c r="S4699">
        <v>78.5</v>
      </c>
      <c r="T4699">
        <v>79</v>
      </c>
      <c r="U4699">
        <v>83.1</v>
      </c>
      <c r="V4699">
        <v>116.5</v>
      </c>
      <c r="W4699">
        <v>765.1</v>
      </c>
      <c r="X4699">
        <v>766.9</v>
      </c>
      <c r="Y4699">
        <v>7518</v>
      </c>
      <c r="Z4699">
        <v>92185</v>
      </c>
      <c r="AA4699">
        <v>43116</v>
      </c>
      <c r="AB4699">
        <v>87232</v>
      </c>
    </row>
    <row r="4700" spans="1:28" x14ac:dyDescent="0.25">
      <c r="A4700">
        <v>8183900</v>
      </c>
      <c r="B4700">
        <v>10</v>
      </c>
      <c r="C4700">
        <v>5.66</v>
      </c>
      <c r="D4700">
        <v>162.69999999999999</v>
      </c>
      <c r="E4700">
        <v>4</v>
      </c>
      <c r="F4700">
        <v>2.2599999999999998</v>
      </c>
      <c r="G4700">
        <v>1</v>
      </c>
      <c r="H4700">
        <v>1</v>
      </c>
      <c r="I4700">
        <v>2</v>
      </c>
      <c r="J4700">
        <v>6</v>
      </c>
      <c r="K4700">
        <v>7</v>
      </c>
      <c r="L4700">
        <v>10</v>
      </c>
      <c r="M4700">
        <v>0.56999999999999995</v>
      </c>
      <c r="N4700">
        <v>0.56999999999999995</v>
      </c>
      <c r="O4700">
        <v>1.1299999999999999</v>
      </c>
      <c r="P4700">
        <v>3.4</v>
      </c>
      <c r="Q4700">
        <v>3.96</v>
      </c>
      <c r="R4700">
        <v>5.66</v>
      </c>
      <c r="S4700">
        <v>0.4</v>
      </c>
      <c r="T4700">
        <v>0.4</v>
      </c>
      <c r="U4700">
        <v>1.9</v>
      </c>
      <c r="V4700">
        <v>4</v>
      </c>
      <c r="W4700">
        <v>113.4</v>
      </c>
      <c r="X4700">
        <v>162.69999999999999</v>
      </c>
      <c r="Y4700">
        <v>2946</v>
      </c>
      <c r="Z4700">
        <v>8946</v>
      </c>
      <c r="AA4700">
        <v>8303</v>
      </c>
      <c r="AB4700">
        <v>8843</v>
      </c>
    </row>
    <row r="4701" spans="1:28" x14ac:dyDescent="0.25">
      <c r="A4701">
        <v>8185000</v>
      </c>
      <c r="B4701">
        <v>10</v>
      </c>
      <c r="C4701">
        <v>1.43</v>
      </c>
      <c r="D4701">
        <v>41.1</v>
      </c>
      <c r="E4701">
        <v>4</v>
      </c>
      <c r="F4701">
        <v>0.56999999999999995</v>
      </c>
      <c r="G4701">
        <v>1</v>
      </c>
      <c r="H4701">
        <v>1</v>
      </c>
      <c r="I4701">
        <v>2</v>
      </c>
      <c r="J4701">
        <v>6</v>
      </c>
      <c r="K4701">
        <v>7</v>
      </c>
      <c r="L4701">
        <v>10</v>
      </c>
      <c r="M4701">
        <v>0.14000000000000001</v>
      </c>
      <c r="N4701">
        <v>0.14000000000000001</v>
      </c>
      <c r="O4701">
        <v>0.28999999999999998</v>
      </c>
      <c r="P4701">
        <v>0.86</v>
      </c>
      <c r="Q4701">
        <v>1</v>
      </c>
      <c r="R4701">
        <v>1.43</v>
      </c>
      <c r="S4701">
        <v>0.1</v>
      </c>
      <c r="T4701">
        <v>0.1</v>
      </c>
      <c r="U4701">
        <v>0.5</v>
      </c>
      <c r="V4701">
        <v>1</v>
      </c>
      <c r="W4701">
        <v>28.7</v>
      </c>
      <c r="X4701">
        <v>41.1</v>
      </c>
      <c r="Y4701">
        <v>45318</v>
      </c>
      <c r="Z4701">
        <v>50754</v>
      </c>
      <c r="AA4701">
        <v>49701</v>
      </c>
      <c r="AB4701">
        <v>50625</v>
      </c>
    </row>
    <row r="4702" spans="1:28" x14ac:dyDescent="0.25">
      <c r="A4702">
        <v>8186000</v>
      </c>
      <c r="B4702">
        <v>24</v>
      </c>
      <c r="C4702">
        <v>1.1200000000000001</v>
      </c>
      <c r="D4702">
        <v>22.1</v>
      </c>
      <c r="E4702">
        <v>5</v>
      </c>
      <c r="F4702">
        <v>0.23</v>
      </c>
      <c r="G4702">
        <v>1</v>
      </c>
      <c r="H4702">
        <v>1</v>
      </c>
      <c r="I4702">
        <v>4</v>
      </c>
      <c r="J4702">
        <v>18</v>
      </c>
      <c r="K4702">
        <v>19</v>
      </c>
      <c r="L4702">
        <v>24</v>
      </c>
      <c r="M4702">
        <v>0.05</v>
      </c>
      <c r="N4702">
        <v>0.05</v>
      </c>
      <c r="O4702">
        <v>0.19</v>
      </c>
      <c r="P4702">
        <v>0.84</v>
      </c>
      <c r="Q4702">
        <v>0.89</v>
      </c>
      <c r="R4702">
        <v>1.1200000000000001</v>
      </c>
      <c r="S4702">
        <v>0</v>
      </c>
      <c r="T4702">
        <v>0</v>
      </c>
      <c r="U4702">
        <v>0.2</v>
      </c>
      <c r="V4702">
        <v>8.8000000000000007</v>
      </c>
      <c r="W4702">
        <v>17.8</v>
      </c>
      <c r="X4702">
        <v>22.1</v>
      </c>
      <c r="Y4702">
        <v>4099</v>
      </c>
      <c r="Z4702">
        <v>80697</v>
      </c>
      <c r="AA4702">
        <v>62193</v>
      </c>
      <c r="AB4702">
        <v>107996</v>
      </c>
    </row>
    <row r="4703" spans="1:28" x14ac:dyDescent="0.25">
      <c r="A4703">
        <v>8186500</v>
      </c>
      <c r="B4703">
        <v>6</v>
      </c>
      <c r="C4703">
        <v>0.97</v>
      </c>
      <c r="D4703">
        <v>24.2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2</v>
      </c>
      <c r="K4703">
        <v>2</v>
      </c>
      <c r="L4703">
        <v>2</v>
      </c>
      <c r="M4703">
        <v>0</v>
      </c>
      <c r="N4703">
        <v>0</v>
      </c>
      <c r="O4703">
        <v>0</v>
      </c>
      <c r="P4703">
        <v>0.32</v>
      </c>
      <c r="Q4703">
        <v>0.32</v>
      </c>
      <c r="R4703">
        <v>0.32</v>
      </c>
      <c r="S4703">
        <v>0</v>
      </c>
      <c r="T4703">
        <v>0</v>
      </c>
      <c r="U4703">
        <v>0</v>
      </c>
      <c r="V4703">
        <v>0.6</v>
      </c>
      <c r="W4703">
        <v>0.6</v>
      </c>
      <c r="X4703">
        <v>0.6</v>
      </c>
      <c r="Y4703">
        <v>10882</v>
      </c>
      <c r="Z4703">
        <v>18358</v>
      </c>
      <c r="AA4703">
        <v>-999</v>
      </c>
      <c r="AB4703">
        <v>-999</v>
      </c>
    </row>
    <row r="4704" spans="1:28" x14ac:dyDescent="0.25">
      <c r="A4704">
        <v>8188500</v>
      </c>
      <c r="B4704">
        <v>154</v>
      </c>
      <c r="C4704">
        <v>1.52</v>
      </c>
      <c r="D4704">
        <v>427.8</v>
      </c>
      <c r="E4704">
        <v>26</v>
      </c>
      <c r="F4704">
        <v>0.26</v>
      </c>
      <c r="G4704">
        <v>8</v>
      </c>
      <c r="H4704">
        <v>15</v>
      </c>
      <c r="I4704">
        <v>45</v>
      </c>
      <c r="J4704">
        <v>115</v>
      </c>
      <c r="K4704">
        <v>139</v>
      </c>
      <c r="L4704">
        <v>148</v>
      </c>
      <c r="M4704">
        <v>0.08</v>
      </c>
      <c r="N4704">
        <v>0.15</v>
      </c>
      <c r="O4704">
        <v>0.44</v>
      </c>
      <c r="P4704">
        <v>1.1399999999999999</v>
      </c>
      <c r="Q4704">
        <v>1.37</v>
      </c>
      <c r="R4704">
        <v>1.46</v>
      </c>
      <c r="S4704">
        <v>42.4</v>
      </c>
      <c r="T4704">
        <v>42.7</v>
      </c>
      <c r="U4704">
        <v>48.6</v>
      </c>
      <c r="V4704">
        <v>69.8</v>
      </c>
      <c r="W4704">
        <v>424</v>
      </c>
      <c r="X4704">
        <v>425.9</v>
      </c>
      <c r="Y4704">
        <v>3794</v>
      </c>
      <c r="Z4704">
        <v>138482</v>
      </c>
      <c r="AA4704">
        <v>42406</v>
      </c>
      <c r="AB4704">
        <v>144747</v>
      </c>
    </row>
    <row r="4705" spans="1:28" x14ac:dyDescent="0.25">
      <c r="A4705">
        <v>8189200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-999</v>
      </c>
      <c r="Z4705">
        <v>-999</v>
      </c>
      <c r="AA4705">
        <v>-999</v>
      </c>
      <c r="AB4705">
        <v>-999</v>
      </c>
    </row>
    <row r="4706" spans="1:28" x14ac:dyDescent="0.25">
      <c r="A4706">
        <v>8189300</v>
      </c>
      <c r="B4706">
        <v>1</v>
      </c>
      <c r="C4706">
        <v>0.19</v>
      </c>
      <c r="D4706">
        <v>0.8</v>
      </c>
      <c r="E4706">
        <v>0</v>
      </c>
      <c r="F4706">
        <v>0</v>
      </c>
      <c r="G4706">
        <v>0</v>
      </c>
      <c r="H4706">
        <v>0</v>
      </c>
      <c r="I4706">
        <v>1</v>
      </c>
      <c r="J4706">
        <v>1</v>
      </c>
      <c r="K4706">
        <v>1</v>
      </c>
      <c r="L4706">
        <v>1</v>
      </c>
      <c r="M4706">
        <v>0</v>
      </c>
      <c r="N4706">
        <v>0</v>
      </c>
      <c r="O4706">
        <v>0.19</v>
      </c>
      <c r="P4706">
        <v>0.19</v>
      </c>
      <c r="Q4706">
        <v>0.19</v>
      </c>
      <c r="R4706">
        <v>0.19</v>
      </c>
      <c r="S4706">
        <v>0</v>
      </c>
      <c r="T4706">
        <v>0</v>
      </c>
      <c r="U4706">
        <v>0.8</v>
      </c>
      <c r="V4706">
        <v>0.8</v>
      </c>
      <c r="W4706">
        <v>0.8</v>
      </c>
      <c r="X4706">
        <v>0.8</v>
      </c>
      <c r="Y4706">
        <v>13443</v>
      </c>
      <c r="Z4706">
        <v>13443</v>
      </c>
      <c r="AA4706">
        <v>-999</v>
      </c>
      <c r="AB4706">
        <v>-999</v>
      </c>
    </row>
    <row r="4707" spans="1:28" x14ac:dyDescent="0.25">
      <c r="A4707">
        <v>8189500</v>
      </c>
      <c r="B4707">
        <v>1</v>
      </c>
      <c r="C4707">
        <v>0.06</v>
      </c>
      <c r="D4707">
        <v>0.2</v>
      </c>
      <c r="E4707">
        <v>0</v>
      </c>
      <c r="F4707">
        <v>0</v>
      </c>
      <c r="G4707">
        <v>0</v>
      </c>
      <c r="H4707">
        <v>0</v>
      </c>
      <c r="I4707">
        <v>1</v>
      </c>
      <c r="J4707">
        <v>1</v>
      </c>
      <c r="K4707">
        <v>1</v>
      </c>
      <c r="L4707">
        <v>1</v>
      </c>
      <c r="M4707">
        <v>0</v>
      </c>
      <c r="N4707">
        <v>0</v>
      </c>
      <c r="O4707">
        <v>0.06</v>
      </c>
      <c r="P4707">
        <v>0.06</v>
      </c>
      <c r="Q4707">
        <v>0.06</v>
      </c>
      <c r="R4707">
        <v>0.06</v>
      </c>
      <c r="S4707">
        <v>0</v>
      </c>
      <c r="T4707">
        <v>0</v>
      </c>
      <c r="U4707">
        <v>0.2</v>
      </c>
      <c r="V4707">
        <v>0.2</v>
      </c>
      <c r="W4707">
        <v>0.2</v>
      </c>
      <c r="X4707">
        <v>0.2</v>
      </c>
      <c r="Y4707">
        <v>55850</v>
      </c>
      <c r="Z4707">
        <v>55850</v>
      </c>
      <c r="AA4707">
        <v>-999</v>
      </c>
      <c r="AB4707">
        <v>-999</v>
      </c>
    </row>
    <row r="4708" spans="1:28" x14ac:dyDescent="0.25">
      <c r="A4708">
        <v>8189700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-999</v>
      </c>
      <c r="Z4708">
        <v>-999</v>
      </c>
      <c r="AA4708">
        <v>-999</v>
      </c>
      <c r="AB4708">
        <v>-999</v>
      </c>
    </row>
    <row r="4709" spans="1:28" x14ac:dyDescent="0.25">
      <c r="A4709">
        <v>8189800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-999</v>
      </c>
      <c r="Z4709">
        <v>-999</v>
      </c>
      <c r="AA4709">
        <v>-999</v>
      </c>
      <c r="AB4709">
        <v>-999</v>
      </c>
    </row>
    <row r="4710" spans="1:28" x14ac:dyDescent="0.25">
      <c r="A4710">
        <v>8190000</v>
      </c>
      <c r="B4710">
        <v>6</v>
      </c>
      <c r="C4710">
        <v>0.31</v>
      </c>
      <c r="D4710">
        <v>0.6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2</v>
      </c>
      <c r="K4710">
        <v>6</v>
      </c>
      <c r="L4710">
        <v>6</v>
      </c>
      <c r="M4710">
        <v>0</v>
      </c>
      <c r="N4710">
        <v>0</v>
      </c>
      <c r="O4710">
        <v>0</v>
      </c>
      <c r="P4710">
        <v>0.1</v>
      </c>
      <c r="Q4710">
        <v>0.31</v>
      </c>
      <c r="R4710">
        <v>0.31</v>
      </c>
      <c r="S4710">
        <v>0</v>
      </c>
      <c r="T4710">
        <v>0</v>
      </c>
      <c r="U4710">
        <v>0</v>
      </c>
      <c r="V4710">
        <v>0.3</v>
      </c>
      <c r="W4710">
        <v>0.6</v>
      </c>
      <c r="X4710">
        <v>0.6</v>
      </c>
      <c r="Y4710">
        <v>16956</v>
      </c>
      <c r="Z4710">
        <v>28513</v>
      </c>
      <c r="AA4710">
        <v>-999</v>
      </c>
      <c r="AB4710">
        <v>-999</v>
      </c>
    </row>
    <row r="4711" spans="1:28" x14ac:dyDescent="0.25">
      <c r="A4711">
        <v>8190500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-999</v>
      </c>
      <c r="Z4711">
        <v>-999</v>
      </c>
      <c r="AA4711">
        <v>-999</v>
      </c>
      <c r="AB4711">
        <v>-999</v>
      </c>
    </row>
    <row r="4712" spans="1:28" x14ac:dyDescent="0.25">
      <c r="A4712">
        <v>8192000</v>
      </c>
      <c r="B4712">
        <v>7</v>
      </c>
      <c r="C4712">
        <v>0.15</v>
      </c>
      <c r="D4712">
        <v>0.3</v>
      </c>
      <c r="E4712">
        <v>0</v>
      </c>
      <c r="F4712">
        <v>0</v>
      </c>
      <c r="G4712">
        <v>0</v>
      </c>
      <c r="H4712">
        <v>0</v>
      </c>
      <c r="I4712">
        <v>1</v>
      </c>
      <c r="J4712">
        <v>3</v>
      </c>
      <c r="K4712">
        <v>7</v>
      </c>
      <c r="L4712">
        <v>7</v>
      </c>
      <c r="M4712">
        <v>0</v>
      </c>
      <c r="N4712">
        <v>0</v>
      </c>
      <c r="O4712">
        <v>0.02</v>
      </c>
      <c r="P4712">
        <v>0.06</v>
      </c>
      <c r="Q4712">
        <v>0.15</v>
      </c>
      <c r="R4712">
        <v>0.15</v>
      </c>
      <c r="S4712">
        <v>0</v>
      </c>
      <c r="T4712">
        <v>0</v>
      </c>
      <c r="U4712">
        <v>0.1</v>
      </c>
      <c r="V4712">
        <v>0.2</v>
      </c>
      <c r="W4712">
        <v>0.3</v>
      </c>
      <c r="X4712">
        <v>0.3</v>
      </c>
      <c r="Y4712">
        <v>4012</v>
      </c>
      <c r="Z4712">
        <v>53823</v>
      </c>
      <c r="AA4712">
        <v>-999</v>
      </c>
      <c r="AB4712">
        <v>-999</v>
      </c>
    </row>
    <row r="4713" spans="1:28" x14ac:dyDescent="0.25">
      <c r="A4713">
        <v>8193000</v>
      </c>
      <c r="B4713">
        <v>74</v>
      </c>
      <c r="C4713">
        <v>0.71</v>
      </c>
      <c r="D4713">
        <v>5.3</v>
      </c>
      <c r="E4713">
        <v>2</v>
      </c>
      <c r="F4713">
        <v>0.02</v>
      </c>
      <c r="G4713">
        <v>7</v>
      </c>
      <c r="H4713">
        <v>21</v>
      </c>
      <c r="I4713">
        <v>28</v>
      </c>
      <c r="J4713">
        <v>43</v>
      </c>
      <c r="K4713">
        <v>73</v>
      </c>
      <c r="L4713">
        <v>73</v>
      </c>
      <c r="M4713">
        <v>7.0000000000000007E-2</v>
      </c>
      <c r="N4713">
        <v>0.2</v>
      </c>
      <c r="O4713">
        <v>0.27</v>
      </c>
      <c r="P4713">
        <v>0.41</v>
      </c>
      <c r="Q4713">
        <v>0.7</v>
      </c>
      <c r="R4713">
        <v>0.7</v>
      </c>
      <c r="S4713">
        <v>1</v>
      </c>
      <c r="T4713">
        <v>2.6</v>
      </c>
      <c r="U4713">
        <v>3</v>
      </c>
      <c r="V4713">
        <v>4.7</v>
      </c>
      <c r="W4713">
        <v>5.3</v>
      </c>
      <c r="X4713">
        <v>5.3</v>
      </c>
      <c r="Y4713">
        <v>6335</v>
      </c>
      <c r="Z4713">
        <v>57074</v>
      </c>
      <c r="AA4713">
        <v>33930</v>
      </c>
      <c r="AB4713">
        <v>39368</v>
      </c>
    </row>
    <row r="4714" spans="1:28" x14ac:dyDescent="0.25">
      <c r="A4714">
        <v>8194000</v>
      </c>
      <c r="B4714">
        <v>116</v>
      </c>
      <c r="C4714">
        <v>0.87</v>
      </c>
      <c r="D4714">
        <v>5.7</v>
      </c>
      <c r="E4714">
        <v>3</v>
      </c>
      <c r="F4714">
        <v>0.02</v>
      </c>
      <c r="G4714">
        <v>12</v>
      </c>
      <c r="H4714">
        <v>37</v>
      </c>
      <c r="I4714">
        <v>45</v>
      </c>
      <c r="J4714">
        <v>61</v>
      </c>
      <c r="K4714">
        <v>115</v>
      </c>
      <c r="L4714">
        <v>115</v>
      </c>
      <c r="M4714">
        <v>0.09</v>
      </c>
      <c r="N4714">
        <v>0.28000000000000003</v>
      </c>
      <c r="O4714">
        <v>0.34</v>
      </c>
      <c r="P4714">
        <v>0.46</v>
      </c>
      <c r="Q4714">
        <v>0.86</v>
      </c>
      <c r="R4714">
        <v>0.86</v>
      </c>
      <c r="S4714">
        <v>0.8</v>
      </c>
      <c r="T4714">
        <v>3.2</v>
      </c>
      <c r="U4714">
        <v>3.6</v>
      </c>
      <c r="V4714">
        <v>4.9000000000000004</v>
      </c>
      <c r="W4714">
        <v>5.7</v>
      </c>
      <c r="X4714">
        <v>5.7</v>
      </c>
      <c r="Y4714">
        <v>1288</v>
      </c>
      <c r="Z4714">
        <v>74488</v>
      </c>
      <c r="AA4714">
        <v>36062</v>
      </c>
      <c r="AB4714">
        <v>64857</v>
      </c>
    </row>
    <row r="4715" spans="1:28" x14ac:dyDescent="0.25">
      <c r="A4715">
        <v>8194200</v>
      </c>
      <c r="B4715">
        <v>13</v>
      </c>
      <c r="C4715">
        <v>1.07</v>
      </c>
      <c r="D4715">
        <v>7.7</v>
      </c>
      <c r="E4715">
        <v>1</v>
      </c>
      <c r="F4715">
        <v>0.08</v>
      </c>
      <c r="G4715">
        <v>1</v>
      </c>
      <c r="H4715">
        <v>1</v>
      </c>
      <c r="I4715">
        <v>1</v>
      </c>
      <c r="J4715">
        <v>6</v>
      </c>
      <c r="K4715">
        <v>12</v>
      </c>
      <c r="L4715">
        <v>13</v>
      </c>
      <c r="M4715">
        <v>0.08</v>
      </c>
      <c r="N4715">
        <v>0.08</v>
      </c>
      <c r="O4715">
        <v>0.08</v>
      </c>
      <c r="P4715">
        <v>0.49</v>
      </c>
      <c r="Q4715">
        <v>0.98</v>
      </c>
      <c r="R4715">
        <v>1.07</v>
      </c>
      <c r="S4715">
        <v>0.1</v>
      </c>
      <c r="T4715">
        <v>0.1</v>
      </c>
      <c r="U4715">
        <v>0.1</v>
      </c>
      <c r="V4715">
        <v>6.6</v>
      </c>
      <c r="W4715">
        <v>7.7</v>
      </c>
      <c r="X4715">
        <v>7.7</v>
      </c>
      <c r="Y4715">
        <v>7928</v>
      </c>
      <c r="Z4715">
        <v>27939</v>
      </c>
      <c r="AA4715">
        <v>37377</v>
      </c>
      <c r="AB4715">
        <v>37377</v>
      </c>
    </row>
    <row r="4716" spans="1:28" x14ac:dyDescent="0.25">
      <c r="A4716">
        <v>8194500</v>
      </c>
      <c r="B4716">
        <v>228</v>
      </c>
      <c r="C4716">
        <v>1.0900000000000001</v>
      </c>
      <c r="D4716">
        <v>5.8</v>
      </c>
      <c r="E4716">
        <v>4</v>
      </c>
      <c r="F4716">
        <v>0.02</v>
      </c>
      <c r="G4716">
        <v>21</v>
      </c>
      <c r="H4716">
        <v>66</v>
      </c>
      <c r="I4716">
        <v>83</v>
      </c>
      <c r="J4716">
        <v>155</v>
      </c>
      <c r="K4716">
        <v>225</v>
      </c>
      <c r="L4716">
        <v>227</v>
      </c>
      <c r="M4716">
        <v>0.1</v>
      </c>
      <c r="N4716">
        <v>0.31</v>
      </c>
      <c r="O4716">
        <v>0.4</v>
      </c>
      <c r="P4716">
        <v>0.74</v>
      </c>
      <c r="Q4716">
        <v>1.07</v>
      </c>
      <c r="R4716">
        <v>1.08</v>
      </c>
      <c r="S4716">
        <v>0.7</v>
      </c>
      <c r="T4716">
        <v>2.7</v>
      </c>
      <c r="U4716">
        <v>3</v>
      </c>
      <c r="V4716">
        <v>5</v>
      </c>
      <c r="W4716">
        <v>5.8</v>
      </c>
      <c r="X4716">
        <v>5.8</v>
      </c>
      <c r="Y4716">
        <v>5500</v>
      </c>
      <c r="Z4716">
        <v>93740</v>
      </c>
      <c r="AA4716">
        <v>91437</v>
      </c>
      <c r="AB4716">
        <v>120973</v>
      </c>
    </row>
    <row r="4717" spans="1:28" x14ac:dyDescent="0.25">
      <c r="A4717">
        <v>8195000</v>
      </c>
      <c r="B4717">
        <v>2</v>
      </c>
      <c r="C4717">
        <v>0.19</v>
      </c>
      <c r="D4717">
        <v>0.3</v>
      </c>
      <c r="E4717">
        <v>0</v>
      </c>
      <c r="F4717">
        <v>0</v>
      </c>
      <c r="G4717">
        <v>0</v>
      </c>
      <c r="H4717">
        <v>0</v>
      </c>
      <c r="I4717">
        <v>1</v>
      </c>
      <c r="J4717">
        <v>2</v>
      </c>
      <c r="K4717">
        <v>2</v>
      </c>
      <c r="L4717">
        <v>2</v>
      </c>
      <c r="M4717">
        <v>0</v>
      </c>
      <c r="N4717">
        <v>0</v>
      </c>
      <c r="O4717">
        <v>0.1</v>
      </c>
      <c r="P4717">
        <v>0.19</v>
      </c>
      <c r="Q4717">
        <v>0.19</v>
      </c>
      <c r="R4717">
        <v>0.19</v>
      </c>
      <c r="S4717">
        <v>0</v>
      </c>
      <c r="T4717">
        <v>0</v>
      </c>
      <c r="U4717">
        <v>0.1</v>
      </c>
      <c r="V4717">
        <v>0.3</v>
      </c>
      <c r="W4717">
        <v>0.3</v>
      </c>
      <c r="X4717">
        <v>0.3</v>
      </c>
      <c r="Y4717">
        <v>20559</v>
      </c>
      <c r="Z4717">
        <v>31015</v>
      </c>
      <c r="AA4717">
        <v>-999</v>
      </c>
      <c r="AB4717">
        <v>-999</v>
      </c>
    </row>
    <row r="4718" spans="1:28" x14ac:dyDescent="0.25">
      <c r="A4718">
        <v>8196000</v>
      </c>
      <c r="B4718">
        <v>1</v>
      </c>
      <c r="C4718">
        <v>0.31</v>
      </c>
      <c r="D4718">
        <v>0.4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1</v>
      </c>
      <c r="L4718">
        <v>1</v>
      </c>
      <c r="M4718">
        <v>0</v>
      </c>
      <c r="N4718">
        <v>0</v>
      </c>
      <c r="O4718">
        <v>0</v>
      </c>
      <c r="P4718">
        <v>0</v>
      </c>
      <c r="Q4718">
        <v>0.31</v>
      </c>
      <c r="R4718">
        <v>0.31</v>
      </c>
      <c r="S4718">
        <v>0</v>
      </c>
      <c r="T4718">
        <v>0</v>
      </c>
      <c r="U4718">
        <v>0</v>
      </c>
      <c r="V4718">
        <v>0</v>
      </c>
      <c r="W4718">
        <v>0.4</v>
      </c>
      <c r="X4718">
        <v>0.4</v>
      </c>
      <c r="Y4718">
        <v>27643</v>
      </c>
      <c r="Z4718">
        <v>27643</v>
      </c>
      <c r="AA4718">
        <v>-999</v>
      </c>
      <c r="AB4718">
        <v>-999</v>
      </c>
    </row>
    <row r="4719" spans="1:28" x14ac:dyDescent="0.25">
      <c r="A4719">
        <v>8197500</v>
      </c>
      <c r="B4719">
        <v>3</v>
      </c>
      <c r="C4719">
        <v>0.18</v>
      </c>
      <c r="D4719">
        <v>0.3</v>
      </c>
      <c r="E4719">
        <v>0</v>
      </c>
      <c r="F4719">
        <v>0</v>
      </c>
      <c r="G4719">
        <v>0</v>
      </c>
      <c r="H4719">
        <v>0</v>
      </c>
      <c r="I4719">
        <v>1</v>
      </c>
      <c r="J4719">
        <v>2</v>
      </c>
      <c r="K4719">
        <v>3</v>
      </c>
      <c r="L4719">
        <v>3</v>
      </c>
      <c r="M4719">
        <v>0</v>
      </c>
      <c r="N4719">
        <v>0</v>
      </c>
      <c r="O4719">
        <v>0.06</v>
      </c>
      <c r="P4719">
        <v>0.12</v>
      </c>
      <c r="Q4719">
        <v>0.18</v>
      </c>
      <c r="R4719">
        <v>0.18</v>
      </c>
      <c r="S4719">
        <v>0</v>
      </c>
      <c r="T4719">
        <v>0</v>
      </c>
      <c r="U4719">
        <v>0.1</v>
      </c>
      <c r="V4719">
        <v>0.2</v>
      </c>
      <c r="W4719">
        <v>0.3</v>
      </c>
      <c r="X4719">
        <v>0.3</v>
      </c>
      <c r="Y4719">
        <v>47618</v>
      </c>
      <c r="Z4719">
        <v>57944</v>
      </c>
      <c r="AA4719">
        <v>-999</v>
      </c>
      <c r="AB4719">
        <v>-999</v>
      </c>
    </row>
    <row r="4720" spans="1:28" x14ac:dyDescent="0.25">
      <c r="A4720">
        <v>8198000</v>
      </c>
      <c r="B4720">
        <v>4</v>
      </c>
      <c r="C4720">
        <v>0.73</v>
      </c>
      <c r="D4720">
        <v>0.8</v>
      </c>
      <c r="E4720">
        <v>0</v>
      </c>
      <c r="F4720">
        <v>0</v>
      </c>
      <c r="G4720">
        <v>0</v>
      </c>
      <c r="H4720">
        <v>0</v>
      </c>
      <c r="I4720">
        <v>2</v>
      </c>
      <c r="J4720">
        <v>4</v>
      </c>
      <c r="K4720">
        <v>4</v>
      </c>
      <c r="L4720">
        <v>4</v>
      </c>
      <c r="M4720">
        <v>0</v>
      </c>
      <c r="N4720">
        <v>0</v>
      </c>
      <c r="O4720">
        <v>0.36</v>
      </c>
      <c r="P4720">
        <v>0.73</v>
      </c>
      <c r="Q4720">
        <v>0.73</v>
      </c>
      <c r="R4720">
        <v>0.73</v>
      </c>
      <c r="S4720">
        <v>0</v>
      </c>
      <c r="T4720">
        <v>0</v>
      </c>
      <c r="U4720">
        <v>0.4</v>
      </c>
      <c r="V4720">
        <v>0.8</v>
      </c>
      <c r="W4720">
        <v>0.8</v>
      </c>
      <c r="X4720">
        <v>0.8</v>
      </c>
      <c r="Y4720">
        <v>14065</v>
      </c>
      <c r="Z4720">
        <v>27161</v>
      </c>
      <c r="AA4720">
        <v>-999</v>
      </c>
      <c r="AB4720">
        <v>-999</v>
      </c>
    </row>
    <row r="4721" spans="1:28" x14ac:dyDescent="0.25">
      <c r="A4721">
        <v>8198500</v>
      </c>
      <c r="B4721">
        <v>5</v>
      </c>
      <c r="C4721">
        <v>0.8</v>
      </c>
      <c r="D4721">
        <v>0.9</v>
      </c>
      <c r="E4721">
        <v>0</v>
      </c>
      <c r="F4721">
        <v>0</v>
      </c>
      <c r="G4721">
        <v>0</v>
      </c>
      <c r="H4721">
        <v>0</v>
      </c>
      <c r="I4721">
        <v>2</v>
      </c>
      <c r="J4721">
        <v>5</v>
      </c>
      <c r="K4721">
        <v>5</v>
      </c>
      <c r="L4721">
        <v>5</v>
      </c>
      <c r="M4721">
        <v>0</v>
      </c>
      <c r="N4721">
        <v>0</v>
      </c>
      <c r="O4721">
        <v>0.32</v>
      </c>
      <c r="P4721">
        <v>0.8</v>
      </c>
      <c r="Q4721">
        <v>0.8</v>
      </c>
      <c r="R4721">
        <v>0.8</v>
      </c>
      <c r="S4721">
        <v>0</v>
      </c>
      <c r="T4721">
        <v>0</v>
      </c>
      <c r="U4721">
        <v>0.4</v>
      </c>
      <c r="V4721">
        <v>0.9</v>
      </c>
      <c r="W4721">
        <v>0.9</v>
      </c>
      <c r="X4721">
        <v>0.9</v>
      </c>
      <c r="Y4721">
        <v>20157</v>
      </c>
      <c r="Z4721">
        <v>42481</v>
      </c>
      <c r="AA4721">
        <v>-999</v>
      </c>
      <c r="AB4721">
        <v>-999</v>
      </c>
    </row>
    <row r="4722" spans="1:28" x14ac:dyDescent="0.25">
      <c r="A4722">
        <v>8200000</v>
      </c>
      <c r="B4722">
        <v>5</v>
      </c>
      <c r="C4722">
        <v>2.0099999999999998</v>
      </c>
      <c r="D4722">
        <v>5.5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4</v>
      </c>
      <c r="K4722">
        <v>5</v>
      </c>
      <c r="L4722">
        <v>5</v>
      </c>
      <c r="M4722">
        <v>0</v>
      </c>
      <c r="N4722">
        <v>0</v>
      </c>
      <c r="O4722">
        <v>0</v>
      </c>
      <c r="P4722">
        <v>1.61</v>
      </c>
      <c r="Q4722">
        <v>2.0099999999999998</v>
      </c>
      <c r="R4722">
        <v>2.0099999999999998</v>
      </c>
      <c r="S4722">
        <v>0</v>
      </c>
      <c r="T4722">
        <v>0</v>
      </c>
      <c r="U4722">
        <v>0</v>
      </c>
      <c r="V4722">
        <v>3.6</v>
      </c>
      <c r="W4722">
        <v>5.5</v>
      </c>
      <c r="X4722">
        <v>5.5</v>
      </c>
      <c r="Y4722">
        <v>14580</v>
      </c>
      <c r="Z4722">
        <v>15703</v>
      </c>
      <c r="AA4722">
        <v>-999</v>
      </c>
      <c r="AB4722">
        <v>-999</v>
      </c>
    </row>
    <row r="4723" spans="1:28" x14ac:dyDescent="0.25">
      <c r="A4723">
        <v>8200700</v>
      </c>
      <c r="B4723">
        <v>5</v>
      </c>
      <c r="C4723">
        <v>1.29</v>
      </c>
      <c r="D4723">
        <v>3.5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4</v>
      </c>
      <c r="K4723">
        <v>5</v>
      </c>
      <c r="L4723">
        <v>5</v>
      </c>
      <c r="M4723">
        <v>0</v>
      </c>
      <c r="N4723">
        <v>0</v>
      </c>
      <c r="O4723">
        <v>0</v>
      </c>
      <c r="P4723">
        <v>1.03</v>
      </c>
      <c r="Q4723">
        <v>1.29</v>
      </c>
      <c r="R4723">
        <v>1.29</v>
      </c>
      <c r="S4723">
        <v>0</v>
      </c>
      <c r="T4723">
        <v>0</v>
      </c>
      <c r="U4723">
        <v>0</v>
      </c>
      <c r="V4723">
        <v>2.2999999999999998</v>
      </c>
      <c r="W4723">
        <v>3.5</v>
      </c>
      <c r="X4723">
        <v>3.5</v>
      </c>
      <c r="Y4723">
        <v>36192</v>
      </c>
      <c r="Z4723">
        <v>37433</v>
      </c>
      <c r="AA4723">
        <v>-999</v>
      </c>
      <c r="AB4723">
        <v>-999</v>
      </c>
    </row>
    <row r="4724" spans="1:28" x14ac:dyDescent="0.25">
      <c r="A4724">
        <v>8201500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-999</v>
      </c>
      <c r="Z4724">
        <v>-999</v>
      </c>
      <c r="AA4724">
        <v>-999</v>
      </c>
      <c r="AB4724">
        <v>-999</v>
      </c>
    </row>
    <row r="4725" spans="1:28" x14ac:dyDescent="0.25">
      <c r="A4725">
        <v>8202700</v>
      </c>
      <c r="B4725">
        <v>1</v>
      </c>
      <c r="C4725">
        <v>0.23</v>
      </c>
      <c r="D4725">
        <v>0.1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1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0.23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0.1</v>
      </c>
      <c r="Y4725">
        <v>19316</v>
      </c>
      <c r="Z4725">
        <v>19316</v>
      </c>
      <c r="AA4725">
        <v>-999</v>
      </c>
      <c r="AB4725">
        <v>-999</v>
      </c>
    </row>
    <row r="4726" spans="1:28" x14ac:dyDescent="0.25">
      <c r="A4726">
        <v>8205500</v>
      </c>
      <c r="B4726">
        <v>67</v>
      </c>
      <c r="C4726">
        <v>0.75</v>
      </c>
      <c r="D4726">
        <v>7</v>
      </c>
      <c r="E4726">
        <v>3</v>
      </c>
      <c r="F4726">
        <v>0.03</v>
      </c>
      <c r="G4726">
        <v>2</v>
      </c>
      <c r="H4726">
        <v>2</v>
      </c>
      <c r="I4726">
        <v>9</v>
      </c>
      <c r="J4726">
        <v>33</v>
      </c>
      <c r="K4726">
        <v>63</v>
      </c>
      <c r="L4726">
        <v>67</v>
      </c>
      <c r="M4726">
        <v>0.02</v>
      </c>
      <c r="N4726">
        <v>0.02</v>
      </c>
      <c r="O4726">
        <v>0.1</v>
      </c>
      <c r="P4726">
        <v>0.37</v>
      </c>
      <c r="Q4726">
        <v>0.71</v>
      </c>
      <c r="R4726">
        <v>0.75</v>
      </c>
      <c r="S4726">
        <v>0.1</v>
      </c>
      <c r="T4726">
        <v>0.1</v>
      </c>
      <c r="U4726">
        <v>0.2</v>
      </c>
      <c r="V4726">
        <v>1.3</v>
      </c>
      <c r="W4726">
        <v>3.1</v>
      </c>
      <c r="X4726">
        <v>7</v>
      </c>
      <c r="Y4726">
        <v>35013</v>
      </c>
      <c r="Z4726">
        <v>74301</v>
      </c>
      <c r="AA4726">
        <v>81493</v>
      </c>
      <c r="AB4726">
        <v>85805</v>
      </c>
    </row>
    <row r="4727" spans="1:28" x14ac:dyDescent="0.25">
      <c r="A4727">
        <v>8206600</v>
      </c>
      <c r="B4727">
        <v>102</v>
      </c>
      <c r="C4727">
        <v>0.88</v>
      </c>
      <c r="D4727">
        <v>6.2</v>
      </c>
      <c r="E4727">
        <v>3</v>
      </c>
      <c r="F4727">
        <v>0.03</v>
      </c>
      <c r="G4727">
        <v>3</v>
      </c>
      <c r="H4727">
        <v>6</v>
      </c>
      <c r="I4727">
        <v>15</v>
      </c>
      <c r="J4727">
        <v>65</v>
      </c>
      <c r="K4727">
        <v>98</v>
      </c>
      <c r="L4727">
        <v>102</v>
      </c>
      <c r="M4727">
        <v>0.03</v>
      </c>
      <c r="N4727">
        <v>0.05</v>
      </c>
      <c r="O4727">
        <v>0.13</v>
      </c>
      <c r="P4727">
        <v>0.56000000000000005</v>
      </c>
      <c r="Q4727">
        <v>0.85</v>
      </c>
      <c r="R4727">
        <v>0.88</v>
      </c>
      <c r="S4727">
        <v>0.1</v>
      </c>
      <c r="T4727">
        <v>0.3</v>
      </c>
      <c r="U4727">
        <v>0.5</v>
      </c>
      <c r="V4727">
        <v>1.8</v>
      </c>
      <c r="W4727">
        <v>3.2</v>
      </c>
      <c r="X4727">
        <v>6.2</v>
      </c>
      <c r="Y4727">
        <v>4887</v>
      </c>
      <c r="Z4727">
        <v>95006</v>
      </c>
      <c r="AA4727">
        <v>135066</v>
      </c>
      <c r="AB4727">
        <v>146340</v>
      </c>
    </row>
    <row r="4728" spans="1:28" x14ac:dyDescent="0.25">
      <c r="A4728">
        <v>8206700</v>
      </c>
      <c r="B4728">
        <v>26</v>
      </c>
      <c r="C4728">
        <v>1.28</v>
      </c>
      <c r="D4728">
        <v>6</v>
      </c>
      <c r="E4728">
        <v>0</v>
      </c>
      <c r="F4728">
        <v>0</v>
      </c>
      <c r="G4728">
        <v>1</v>
      </c>
      <c r="H4728">
        <v>1</v>
      </c>
      <c r="I4728">
        <v>1</v>
      </c>
      <c r="J4728">
        <v>23</v>
      </c>
      <c r="K4728">
        <v>25</v>
      </c>
      <c r="L4728">
        <v>26</v>
      </c>
      <c r="M4728">
        <v>0.05</v>
      </c>
      <c r="N4728">
        <v>0.05</v>
      </c>
      <c r="O4728">
        <v>0.05</v>
      </c>
      <c r="P4728">
        <v>1.1299999999999999</v>
      </c>
      <c r="Q4728">
        <v>1.23</v>
      </c>
      <c r="R4728">
        <v>1.28</v>
      </c>
      <c r="S4728">
        <v>1.4</v>
      </c>
      <c r="T4728">
        <v>1.4</v>
      </c>
      <c r="U4728">
        <v>1.4</v>
      </c>
      <c r="V4728">
        <v>4.7</v>
      </c>
      <c r="W4728">
        <v>5.9</v>
      </c>
      <c r="X4728">
        <v>6</v>
      </c>
      <c r="Y4728">
        <v>3849</v>
      </c>
      <c r="Z4728">
        <v>34093</v>
      </c>
      <c r="AA4728">
        <v>-999</v>
      </c>
      <c r="AB4728">
        <v>-999</v>
      </c>
    </row>
    <row r="4729" spans="1:28" x14ac:dyDescent="0.25">
      <c r="A4729">
        <v>8207000</v>
      </c>
      <c r="B4729">
        <v>153</v>
      </c>
      <c r="C4729">
        <v>1.0900000000000001</v>
      </c>
      <c r="D4729">
        <v>7.4</v>
      </c>
      <c r="E4729">
        <v>5</v>
      </c>
      <c r="F4729">
        <v>0.04</v>
      </c>
      <c r="G4729">
        <v>4</v>
      </c>
      <c r="H4729">
        <v>7</v>
      </c>
      <c r="I4729">
        <v>17</v>
      </c>
      <c r="J4729">
        <v>111</v>
      </c>
      <c r="K4729">
        <v>147</v>
      </c>
      <c r="L4729">
        <v>153</v>
      </c>
      <c r="M4729">
        <v>0.03</v>
      </c>
      <c r="N4729">
        <v>0.05</v>
      </c>
      <c r="O4729">
        <v>0.12</v>
      </c>
      <c r="P4729">
        <v>0.79</v>
      </c>
      <c r="Q4729">
        <v>1.05</v>
      </c>
      <c r="R4729">
        <v>1.0900000000000001</v>
      </c>
      <c r="S4729">
        <v>0.3</v>
      </c>
      <c r="T4729">
        <v>0.5</v>
      </c>
      <c r="U4729">
        <v>0.6</v>
      </c>
      <c r="V4729">
        <v>3.1</v>
      </c>
      <c r="W4729">
        <v>4.4000000000000004</v>
      </c>
      <c r="X4729">
        <v>7.4</v>
      </c>
      <c r="Y4729">
        <v>6984</v>
      </c>
      <c r="Z4729">
        <v>85245</v>
      </c>
      <c r="AA4729">
        <v>17588</v>
      </c>
      <c r="AB4729">
        <v>103853</v>
      </c>
    </row>
    <row r="4730" spans="1:28" x14ac:dyDescent="0.25">
      <c r="A4730">
        <v>8208000</v>
      </c>
      <c r="B4730">
        <v>38</v>
      </c>
      <c r="C4730">
        <v>1.28</v>
      </c>
      <c r="D4730">
        <v>2.6</v>
      </c>
      <c r="E4730">
        <v>0</v>
      </c>
      <c r="F4730">
        <v>0</v>
      </c>
      <c r="G4730">
        <v>3</v>
      </c>
      <c r="H4730">
        <v>6</v>
      </c>
      <c r="I4730">
        <v>7</v>
      </c>
      <c r="J4730">
        <v>36</v>
      </c>
      <c r="K4730">
        <v>38</v>
      </c>
      <c r="L4730">
        <v>38</v>
      </c>
      <c r="M4730">
        <v>0.1</v>
      </c>
      <c r="N4730">
        <v>0.2</v>
      </c>
      <c r="O4730">
        <v>0.24</v>
      </c>
      <c r="P4730">
        <v>1.21</v>
      </c>
      <c r="Q4730">
        <v>1.28</v>
      </c>
      <c r="R4730">
        <v>1.28</v>
      </c>
      <c r="S4730">
        <v>0.5</v>
      </c>
      <c r="T4730">
        <v>0.8</v>
      </c>
      <c r="U4730">
        <v>0.9</v>
      </c>
      <c r="V4730">
        <v>2.4</v>
      </c>
      <c r="W4730">
        <v>2.6</v>
      </c>
      <c r="X4730">
        <v>2.6</v>
      </c>
      <c r="Y4730">
        <v>9160</v>
      </c>
      <c r="Z4730">
        <v>39321</v>
      </c>
      <c r="AA4730">
        <v>-999</v>
      </c>
      <c r="AB4730">
        <v>-999</v>
      </c>
    </row>
    <row r="4731" spans="1:28" x14ac:dyDescent="0.25">
      <c r="A4731">
        <v>8210000</v>
      </c>
      <c r="B4731">
        <v>443</v>
      </c>
      <c r="C4731">
        <v>1.1100000000000001</v>
      </c>
      <c r="D4731">
        <v>6.1</v>
      </c>
      <c r="E4731">
        <v>9</v>
      </c>
      <c r="F4731">
        <v>0.02</v>
      </c>
      <c r="G4731">
        <v>29</v>
      </c>
      <c r="H4731">
        <v>81</v>
      </c>
      <c r="I4731">
        <v>112</v>
      </c>
      <c r="J4731">
        <v>321</v>
      </c>
      <c r="K4731">
        <v>433</v>
      </c>
      <c r="L4731">
        <v>442</v>
      </c>
      <c r="M4731">
        <v>7.0000000000000007E-2</v>
      </c>
      <c r="N4731">
        <v>0.2</v>
      </c>
      <c r="O4731">
        <v>0.28000000000000003</v>
      </c>
      <c r="P4731">
        <v>0.8</v>
      </c>
      <c r="Q4731">
        <v>1.08</v>
      </c>
      <c r="R4731">
        <v>1.1100000000000001</v>
      </c>
      <c r="S4731">
        <v>0.5</v>
      </c>
      <c r="T4731">
        <v>1.7</v>
      </c>
      <c r="U4731">
        <v>2</v>
      </c>
      <c r="V4731">
        <v>4.0999999999999996</v>
      </c>
      <c r="W4731">
        <v>5</v>
      </c>
      <c r="X4731">
        <v>6.1</v>
      </c>
      <c r="Y4731">
        <v>3959</v>
      </c>
      <c r="Z4731">
        <v>108586</v>
      </c>
      <c r="AA4731">
        <v>34549</v>
      </c>
      <c r="AB4731">
        <v>136599</v>
      </c>
    </row>
    <row r="4732" spans="1:28" x14ac:dyDescent="0.25">
      <c r="A4732">
        <v>8210400</v>
      </c>
      <c r="B4732">
        <v>1</v>
      </c>
      <c r="C4732">
        <v>0.25</v>
      </c>
      <c r="D4732">
        <v>1.5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1</v>
      </c>
      <c r="K4732">
        <v>1</v>
      </c>
      <c r="L4732">
        <v>1</v>
      </c>
      <c r="M4732">
        <v>0</v>
      </c>
      <c r="N4732">
        <v>0</v>
      </c>
      <c r="O4732">
        <v>0</v>
      </c>
      <c r="P4732">
        <v>0.25</v>
      </c>
      <c r="Q4732">
        <v>0.25</v>
      </c>
      <c r="R4732">
        <v>0.25</v>
      </c>
      <c r="S4732">
        <v>0</v>
      </c>
      <c r="T4732">
        <v>0</v>
      </c>
      <c r="U4732">
        <v>0</v>
      </c>
      <c r="V4732">
        <v>1.5</v>
      </c>
      <c r="W4732">
        <v>1.5</v>
      </c>
      <c r="X4732">
        <v>1.5</v>
      </c>
      <c r="Y4732">
        <v>13452</v>
      </c>
      <c r="Z4732">
        <v>13452</v>
      </c>
      <c r="AA4732">
        <v>-999</v>
      </c>
      <c r="AB4732">
        <v>-999</v>
      </c>
    </row>
    <row r="4733" spans="1:28" x14ac:dyDescent="0.25">
      <c r="A4733">
        <v>8211000</v>
      </c>
      <c r="B4733">
        <v>453</v>
      </c>
      <c r="C4733">
        <v>1.06</v>
      </c>
      <c r="D4733">
        <v>72.2</v>
      </c>
      <c r="E4733">
        <v>12</v>
      </c>
      <c r="F4733">
        <v>0.03</v>
      </c>
      <c r="G4733">
        <v>29</v>
      </c>
      <c r="H4733">
        <v>81</v>
      </c>
      <c r="I4733">
        <v>115</v>
      </c>
      <c r="J4733">
        <v>328</v>
      </c>
      <c r="K4733">
        <v>441</v>
      </c>
      <c r="L4733">
        <v>452</v>
      </c>
      <c r="M4733">
        <v>7.0000000000000007E-2</v>
      </c>
      <c r="N4733">
        <v>0.19</v>
      </c>
      <c r="O4733">
        <v>0.27</v>
      </c>
      <c r="P4733">
        <v>0.77</v>
      </c>
      <c r="Q4733">
        <v>1.03</v>
      </c>
      <c r="R4733">
        <v>1.06</v>
      </c>
      <c r="S4733">
        <v>0.5</v>
      </c>
      <c r="T4733">
        <v>1.6</v>
      </c>
      <c r="U4733">
        <v>17.2</v>
      </c>
      <c r="V4733">
        <v>19.2</v>
      </c>
      <c r="W4733">
        <v>20.100000000000001</v>
      </c>
      <c r="X4733">
        <v>72.2</v>
      </c>
      <c r="Y4733">
        <v>595</v>
      </c>
      <c r="Z4733">
        <v>147172</v>
      </c>
      <c r="AA4733">
        <v>595</v>
      </c>
      <c r="AB4733">
        <v>142138</v>
      </c>
    </row>
    <row r="4734" spans="1:28" x14ac:dyDescent="0.25">
      <c r="A4734">
        <v>8211520</v>
      </c>
      <c r="B4734">
        <v>1</v>
      </c>
      <c r="C4734">
        <v>0.44</v>
      </c>
      <c r="D4734">
        <v>2.2999999999999998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1</v>
      </c>
      <c r="K4734">
        <v>1</v>
      </c>
      <c r="L4734">
        <v>1</v>
      </c>
      <c r="M4734">
        <v>0</v>
      </c>
      <c r="N4734">
        <v>0</v>
      </c>
      <c r="O4734">
        <v>0</v>
      </c>
      <c r="P4734">
        <v>0.44</v>
      </c>
      <c r="Q4734">
        <v>0.44</v>
      </c>
      <c r="R4734">
        <v>0.44</v>
      </c>
      <c r="S4734">
        <v>0</v>
      </c>
      <c r="T4734">
        <v>0</v>
      </c>
      <c r="U4734">
        <v>0</v>
      </c>
      <c r="V4734">
        <v>2.2999999999999998</v>
      </c>
      <c r="W4734">
        <v>2.2999999999999998</v>
      </c>
      <c r="X4734">
        <v>2.2999999999999998</v>
      </c>
      <c r="Y4734">
        <v>1881</v>
      </c>
      <c r="Z4734">
        <v>1881</v>
      </c>
      <c r="AA4734">
        <v>-999</v>
      </c>
      <c r="AB4734">
        <v>-999</v>
      </c>
    </row>
    <row r="4735" spans="1:28" x14ac:dyDescent="0.25">
      <c r="A4735">
        <v>8211800</v>
      </c>
      <c r="B4735">
        <v>11</v>
      </c>
      <c r="C4735">
        <v>1.34</v>
      </c>
      <c r="D4735">
        <v>101.4</v>
      </c>
      <c r="E4735">
        <v>7</v>
      </c>
      <c r="F4735">
        <v>0.85</v>
      </c>
      <c r="G4735">
        <v>0</v>
      </c>
      <c r="H4735">
        <v>0</v>
      </c>
      <c r="I4735">
        <v>1</v>
      </c>
      <c r="J4735">
        <v>11</v>
      </c>
      <c r="K4735">
        <v>11</v>
      </c>
      <c r="L4735">
        <v>11</v>
      </c>
      <c r="M4735">
        <v>0</v>
      </c>
      <c r="N4735">
        <v>0</v>
      </c>
      <c r="O4735">
        <v>0.12</v>
      </c>
      <c r="P4735">
        <v>1.34</v>
      </c>
      <c r="Q4735">
        <v>1.34</v>
      </c>
      <c r="R4735">
        <v>1.34</v>
      </c>
      <c r="S4735">
        <v>0</v>
      </c>
      <c r="T4735">
        <v>0</v>
      </c>
      <c r="U4735">
        <v>13.1</v>
      </c>
      <c r="V4735">
        <v>101.4</v>
      </c>
      <c r="W4735">
        <v>101.4</v>
      </c>
      <c r="X4735">
        <v>101.4</v>
      </c>
      <c r="Y4735">
        <v>25650</v>
      </c>
      <c r="Z4735">
        <v>37880</v>
      </c>
      <c r="AA4735">
        <v>32468</v>
      </c>
      <c r="AB4735">
        <v>40040</v>
      </c>
    </row>
    <row r="4736" spans="1:28" x14ac:dyDescent="0.25">
      <c r="A4736">
        <v>8211900</v>
      </c>
      <c r="B4736">
        <v>20</v>
      </c>
      <c r="C4736">
        <v>1.53</v>
      </c>
      <c r="D4736">
        <v>123.5</v>
      </c>
      <c r="E4736">
        <v>13</v>
      </c>
      <c r="F4736">
        <v>1</v>
      </c>
      <c r="G4736">
        <v>0</v>
      </c>
      <c r="H4736">
        <v>0</v>
      </c>
      <c r="I4736">
        <v>3</v>
      </c>
      <c r="J4736">
        <v>18</v>
      </c>
      <c r="K4736">
        <v>19</v>
      </c>
      <c r="L4736">
        <v>20</v>
      </c>
      <c r="M4736">
        <v>0</v>
      </c>
      <c r="N4736">
        <v>0</v>
      </c>
      <c r="O4736">
        <v>0.23</v>
      </c>
      <c r="P4736">
        <v>1.38</v>
      </c>
      <c r="Q4736">
        <v>1.46</v>
      </c>
      <c r="R4736">
        <v>1.53</v>
      </c>
      <c r="S4736">
        <v>0</v>
      </c>
      <c r="T4736">
        <v>0</v>
      </c>
      <c r="U4736">
        <v>14.9</v>
      </c>
      <c r="V4736">
        <v>98.3</v>
      </c>
      <c r="W4736">
        <v>114.4</v>
      </c>
      <c r="X4736">
        <v>123.5</v>
      </c>
      <c r="Y4736">
        <v>3246</v>
      </c>
      <c r="Z4736">
        <v>30727</v>
      </c>
      <c r="AA4736">
        <v>3246</v>
      </c>
      <c r="AB4736">
        <v>31940</v>
      </c>
    </row>
    <row r="4737" spans="1:28" x14ac:dyDescent="0.25">
      <c r="A4737">
        <v>8212400</v>
      </c>
      <c r="B4737">
        <v>1</v>
      </c>
      <c r="C4737">
        <v>0.08</v>
      </c>
      <c r="D4737">
        <v>0.1</v>
      </c>
      <c r="E4737">
        <v>0</v>
      </c>
      <c r="F4737">
        <v>0</v>
      </c>
      <c r="G4737">
        <v>1</v>
      </c>
      <c r="H4737">
        <v>1</v>
      </c>
      <c r="I4737">
        <v>1</v>
      </c>
      <c r="J4737">
        <v>1</v>
      </c>
      <c r="K4737">
        <v>1</v>
      </c>
      <c r="L4737">
        <v>1</v>
      </c>
      <c r="M4737">
        <v>0.08</v>
      </c>
      <c r="N4737">
        <v>0.08</v>
      </c>
      <c r="O4737">
        <v>0.08</v>
      </c>
      <c r="P4737">
        <v>0.08</v>
      </c>
      <c r="Q4737">
        <v>0.08</v>
      </c>
      <c r="R4737">
        <v>0.08</v>
      </c>
      <c r="S4737">
        <v>0.1</v>
      </c>
      <c r="T4737">
        <v>0.1</v>
      </c>
      <c r="U4737">
        <v>0.1</v>
      </c>
      <c r="V4737">
        <v>0.1</v>
      </c>
      <c r="W4737">
        <v>0.1</v>
      </c>
      <c r="X4737">
        <v>0.1</v>
      </c>
      <c r="Y4737">
        <v>47154</v>
      </c>
      <c r="Z4737">
        <v>47154</v>
      </c>
      <c r="AA4737">
        <v>-999</v>
      </c>
      <c r="AB4737">
        <v>-999</v>
      </c>
    </row>
    <row r="4738" spans="1:28" x14ac:dyDescent="0.25">
      <c r="A4738">
        <v>8213500</v>
      </c>
      <c r="B4738">
        <v>2</v>
      </c>
      <c r="C4738">
        <v>0.48</v>
      </c>
      <c r="D4738">
        <v>218.6</v>
      </c>
      <c r="E4738">
        <v>1</v>
      </c>
      <c r="F4738">
        <v>0.24</v>
      </c>
      <c r="G4738">
        <v>2</v>
      </c>
      <c r="H4738">
        <v>2</v>
      </c>
      <c r="I4738">
        <v>2</v>
      </c>
      <c r="J4738">
        <v>2</v>
      </c>
      <c r="K4738">
        <v>2</v>
      </c>
      <c r="L4738">
        <v>2</v>
      </c>
      <c r="M4738">
        <v>0.48</v>
      </c>
      <c r="N4738">
        <v>0.48</v>
      </c>
      <c r="O4738">
        <v>0.48</v>
      </c>
      <c r="P4738">
        <v>0.48</v>
      </c>
      <c r="Q4738">
        <v>0.48</v>
      </c>
      <c r="R4738">
        <v>0.48</v>
      </c>
      <c r="S4738">
        <v>218.6</v>
      </c>
      <c r="T4738">
        <v>218.6</v>
      </c>
      <c r="U4738">
        <v>218.6</v>
      </c>
      <c r="V4738">
        <v>218.6</v>
      </c>
      <c r="W4738">
        <v>218.6</v>
      </c>
      <c r="X4738">
        <v>218.6</v>
      </c>
      <c r="Y4738">
        <v>1025</v>
      </c>
      <c r="Z4738">
        <v>7207</v>
      </c>
      <c r="AA4738">
        <v>1025</v>
      </c>
      <c r="AB4738">
        <v>1025</v>
      </c>
    </row>
    <row r="4739" spans="1:28" x14ac:dyDescent="0.25">
      <c r="A4739">
        <v>8214500</v>
      </c>
      <c r="B4739">
        <v>1</v>
      </c>
      <c r="C4739">
        <v>0.76</v>
      </c>
      <c r="D4739">
        <v>297.60000000000002</v>
      </c>
      <c r="E4739">
        <v>1</v>
      </c>
      <c r="F4739">
        <v>0.76</v>
      </c>
      <c r="G4739">
        <v>1</v>
      </c>
      <c r="H4739">
        <v>1</v>
      </c>
      <c r="I4739">
        <v>1</v>
      </c>
      <c r="J4739">
        <v>1</v>
      </c>
      <c r="K4739">
        <v>1</v>
      </c>
      <c r="L4739">
        <v>1</v>
      </c>
      <c r="M4739">
        <v>0.76</v>
      </c>
      <c r="N4739">
        <v>0.76</v>
      </c>
      <c r="O4739">
        <v>0.76</v>
      </c>
      <c r="P4739">
        <v>0.76</v>
      </c>
      <c r="Q4739">
        <v>0.76</v>
      </c>
      <c r="R4739">
        <v>0.76</v>
      </c>
      <c r="S4739">
        <v>297.60000000000002</v>
      </c>
      <c r="T4739">
        <v>297.60000000000002</v>
      </c>
      <c r="U4739">
        <v>297.60000000000002</v>
      </c>
      <c r="V4739">
        <v>297.60000000000002</v>
      </c>
      <c r="W4739">
        <v>297.60000000000002</v>
      </c>
      <c r="X4739">
        <v>297.60000000000002</v>
      </c>
      <c r="Y4739">
        <v>813</v>
      </c>
      <c r="Z4739">
        <v>813</v>
      </c>
      <c r="AA4739">
        <v>813</v>
      </c>
      <c r="AB4739">
        <v>813</v>
      </c>
    </row>
    <row r="4740" spans="1:28" x14ac:dyDescent="0.25">
      <c r="A4740">
        <v>8216500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-999</v>
      </c>
      <c r="Z4740">
        <v>-999</v>
      </c>
      <c r="AA4740">
        <v>-999</v>
      </c>
      <c r="AB4740">
        <v>-999</v>
      </c>
    </row>
    <row r="4741" spans="1:28" x14ac:dyDescent="0.25">
      <c r="A4741">
        <v>8217500</v>
      </c>
      <c r="B4741">
        <v>25</v>
      </c>
      <c r="C4741">
        <v>1.26</v>
      </c>
      <c r="D4741">
        <v>104.4</v>
      </c>
      <c r="E4741">
        <v>5</v>
      </c>
      <c r="F4741">
        <v>0.25</v>
      </c>
      <c r="G4741">
        <v>17</v>
      </c>
      <c r="H4741">
        <v>19</v>
      </c>
      <c r="I4741">
        <v>22</v>
      </c>
      <c r="J4741">
        <v>24</v>
      </c>
      <c r="K4741">
        <v>25</v>
      </c>
      <c r="L4741">
        <v>25</v>
      </c>
      <c r="M4741">
        <v>0.86</v>
      </c>
      <c r="N4741">
        <v>0.96</v>
      </c>
      <c r="O4741">
        <v>1.1100000000000001</v>
      </c>
      <c r="P4741">
        <v>1.21</v>
      </c>
      <c r="Q4741">
        <v>1.26</v>
      </c>
      <c r="R4741">
        <v>1.26</v>
      </c>
      <c r="S4741">
        <v>102.4</v>
      </c>
      <c r="T4741">
        <v>103</v>
      </c>
      <c r="U4741">
        <v>103.7</v>
      </c>
      <c r="V4741">
        <v>104</v>
      </c>
      <c r="W4741">
        <v>104.4</v>
      </c>
      <c r="X4741">
        <v>104.4</v>
      </c>
      <c r="Y4741">
        <v>11945</v>
      </c>
      <c r="Z4741">
        <v>29999</v>
      </c>
      <c r="AA4741">
        <v>11945</v>
      </c>
      <c r="AB4741">
        <v>24644</v>
      </c>
    </row>
    <row r="4742" spans="1:28" x14ac:dyDescent="0.25">
      <c r="A4742">
        <v>8218500</v>
      </c>
      <c r="B4742">
        <v>2</v>
      </c>
      <c r="C4742">
        <v>0.85</v>
      </c>
      <c r="D4742">
        <v>7.4</v>
      </c>
      <c r="E4742">
        <v>1</v>
      </c>
      <c r="F4742">
        <v>0.42</v>
      </c>
      <c r="G4742">
        <v>2</v>
      </c>
      <c r="H4742">
        <v>2</v>
      </c>
      <c r="I4742">
        <v>2</v>
      </c>
      <c r="J4742">
        <v>2</v>
      </c>
      <c r="K4742">
        <v>2</v>
      </c>
      <c r="L4742">
        <v>2</v>
      </c>
      <c r="M4742">
        <v>0.85</v>
      </c>
      <c r="N4742">
        <v>0.85</v>
      </c>
      <c r="O4742">
        <v>0.85</v>
      </c>
      <c r="P4742">
        <v>0.85</v>
      </c>
      <c r="Q4742">
        <v>0.85</v>
      </c>
      <c r="R4742">
        <v>0.85</v>
      </c>
      <c r="S4742">
        <v>7.4</v>
      </c>
      <c r="T4742">
        <v>7.4</v>
      </c>
      <c r="U4742">
        <v>7.4</v>
      </c>
      <c r="V4742">
        <v>7.4</v>
      </c>
      <c r="W4742">
        <v>7.4</v>
      </c>
      <c r="X4742">
        <v>7.4</v>
      </c>
      <c r="Y4742">
        <v>8702</v>
      </c>
      <c r="Z4742">
        <v>15081</v>
      </c>
      <c r="AA4742">
        <v>8702</v>
      </c>
      <c r="AB4742">
        <v>8702</v>
      </c>
    </row>
    <row r="4743" spans="1:28" x14ac:dyDescent="0.25">
      <c r="A4743">
        <v>8219500</v>
      </c>
      <c r="B4743">
        <v>11</v>
      </c>
      <c r="C4743">
        <v>2.02</v>
      </c>
      <c r="D4743">
        <v>30.7</v>
      </c>
      <c r="E4743">
        <v>2</v>
      </c>
      <c r="F4743">
        <v>0.37</v>
      </c>
      <c r="G4743">
        <v>7</v>
      </c>
      <c r="H4743">
        <v>7</v>
      </c>
      <c r="I4743">
        <v>10</v>
      </c>
      <c r="J4743">
        <v>11</v>
      </c>
      <c r="K4743">
        <v>11</v>
      </c>
      <c r="L4743">
        <v>11</v>
      </c>
      <c r="M4743">
        <v>1.28</v>
      </c>
      <c r="N4743">
        <v>1.28</v>
      </c>
      <c r="O4743">
        <v>1.83</v>
      </c>
      <c r="P4743">
        <v>2.02</v>
      </c>
      <c r="Q4743">
        <v>2.02</v>
      </c>
      <c r="R4743">
        <v>2.02</v>
      </c>
      <c r="S4743">
        <v>18.7</v>
      </c>
      <c r="T4743">
        <v>18.7</v>
      </c>
      <c r="U4743">
        <v>23.1</v>
      </c>
      <c r="V4743">
        <v>30.7</v>
      </c>
      <c r="W4743">
        <v>30.7</v>
      </c>
      <c r="X4743">
        <v>30.7</v>
      </c>
      <c r="Y4743">
        <v>3581</v>
      </c>
      <c r="Z4743">
        <v>16399</v>
      </c>
      <c r="AA4743">
        <v>6910</v>
      </c>
      <c r="AB4743">
        <v>12767</v>
      </c>
    </row>
    <row r="4744" spans="1:28" x14ac:dyDescent="0.25">
      <c r="A4744">
        <v>8220000</v>
      </c>
      <c r="B4744">
        <v>38</v>
      </c>
      <c r="C4744">
        <v>1.1200000000000001</v>
      </c>
      <c r="D4744">
        <v>66.3</v>
      </c>
      <c r="E4744">
        <v>8</v>
      </c>
      <c r="F4744">
        <v>0.24</v>
      </c>
      <c r="G4744">
        <v>26</v>
      </c>
      <c r="H4744">
        <v>28</v>
      </c>
      <c r="I4744">
        <v>34</v>
      </c>
      <c r="J4744">
        <v>37</v>
      </c>
      <c r="K4744">
        <v>38</v>
      </c>
      <c r="L4744">
        <v>38</v>
      </c>
      <c r="M4744">
        <v>0.77</v>
      </c>
      <c r="N4744">
        <v>0.82</v>
      </c>
      <c r="O4744">
        <v>1</v>
      </c>
      <c r="P4744">
        <v>1.0900000000000001</v>
      </c>
      <c r="Q4744">
        <v>1.1200000000000001</v>
      </c>
      <c r="R4744">
        <v>1.1200000000000001</v>
      </c>
      <c r="S4744">
        <v>63.2</v>
      </c>
      <c r="T4744">
        <v>63.5</v>
      </c>
      <c r="U4744">
        <v>64.7</v>
      </c>
      <c r="V4744">
        <v>66</v>
      </c>
      <c r="W4744">
        <v>66.3</v>
      </c>
      <c r="X4744">
        <v>66.3</v>
      </c>
      <c r="Y4744">
        <v>18014</v>
      </c>
      <c r="Z4744">
        <v>52173</v>
      </c>
      <c r="AA4744">
        <v>20692</v>
      </c>
      <c r="AB4744">
        <v>46888</v>
      </c>
    </row>
    <row r="4745" spans="1:28" x14ac:dyDescent="0.25">
      <c r="A4745">
        <v>8220500</v>
      </c>
      <c r="B4745">
        <v>1</v>
      </c>
      <c r="C4745">
        <v>0.56000000000000005</v>
      </c>
      <c r="D4745">
        <v>2.6</v>
      </c>
      <c r="E4745">
        <v>0</v>
      </c>
      <c r="F4745">
        <v>0</v>
      </c>
      <c r="G4745">
        <v>1</v>
      </c>
      <c r="H4745">
        <v>1</v>
      </c>
      <c r="I4745">
        <v>1</v>
      </c>
      <c r="J4745">
        <v>1</v>
      </c>
      <c r="K4745">
        <v>1</v>
      </c>
      <c r="L4745">
        <v>1</v>
      </c>
      <c r="M4745">
        <v>0.56000000000000005</v>
      </c>
      <c r="N4745">
        <v>0.56000000000000005</v>
      </c>
      <c r="O4745">
        <v>0.56000000000000005</v>
      </c>
      <c r="P4745">
        <v>0.56000000000000005</v>
      </c>
      <c r="Q4745">
        <v>0.56000000000000005</v>
      </c>
      <c r="R4745">
        <v>0.56000000000000005</v>
      </c>
      <c r="S4745">
        <v>2.6</v>
      </c>
      <c r="T4745">
        <v>2.6</v>
      </c>
      <c r="U4745">
        <v>2.6</v>
      </c>
      <c r="V4745">
        <v>2.6</v>
      </c>
      <c r="W4745">
        <v>2.6</v>
      </c>
      <c r="X4745">
        <v>2.6</v>
      </c>
      <c r="Y4745">
        <v>14258</v>
      </c>
      <c r="Z4745">
        <v>14258</v>
      </c>
      <c r="AA4745">
        <v>-999</v>
      </c>
      <c r="AB4745">
        <v>-999</v>
      </c>
    </row>
    <row r="4746" spans="1:28" x14ac:dyDescent="0.25">
      <c r="A4746">
        <v>8221500</v>
      </c>
      <c r="B4746">
        <v>39</v>
      </c>
      <c r="C4746">
        <v>0.98</v>
      </c>
      <c r="D4746">
        <v>56.4</v>
      </c>
      <c r="E4746">
        <v>8</v>
      </c>
      <c r="F4746">
        <v>0.2</v>
      </c>
      <c r="G4746">
        <v>27</v>
      </c>
      <c r="H4746">
        <v>29</v>
      </c>
      <c r="I4746">
        <v>35</v>
      </c>
      <c r="J4746">
        <v>38</v>
      </c>
      <c r="K4746">
        <v>39</v>
      </c>
      <c r="L4746">
        <v>39</v>
      </c>
      <c r="M4746">
        <v>0.68</v>
      </c>
      <c r="N4746">
        <v>0.73</v>
      </c>
      <c r="O4746">
        <v>0.88</v>
      </c>
      <c r="P4746">
        <v>0.95</v>
      </c>
      <c r="Q4746">
        <v>0.98</v>
      </c>
      <c r="R4746">
        <v>0.98</v>
      </c>
      <c r="S4746">
        <v>53.9</v>
      </c>
      <c r="T4746">
        <v>54.1</v>
      </c>
      <c r="U4746">
        <v>55.1</v>
      </c>
      <c r="V4746">
        <v>56.2</v>
      </c>
      <c r="W4746">
        <v>56.4</v>
      </c>
      <c r="X4746">
        <v>56.4</v>
      </c>
      <c r="Y4746">
        <v>35406</v>
      </c>
      <c r="Z4746">
        <v>77921</v>
      </c>
      <c r="AA4746">
        <v>45226</v>
      </c>
      <c r="AB4746">
        <v>74183</v>
      </c>
    </row>
    <row r="4747" spans="1:28" x14ac:dyDescent="0.25">
      <c r="A4747">
        <v>8223000</v>
      </c>
      <c r="B4747">
        <v>40</v>
      </c>
      <c r="C4747">
        <v>0.95</v>
      </c>
      <c r="D4747">
        <v>54</v>
      </c>
      <c r="E4747">
        <v>8</v>
      </c>
      <c r="F4747">
        <v>0.19</v>
      </c>
      <c r="G4747">
        <v>28</v>
      </c>
      <c r="H4747">
        <v>30</v>
      </c>
      <c r="I4747">
        <v>36</v>
      </c>
      <c r="J4747">
        <v>39</v>
      </c>
      <c r="K4747">
        <v>40</v>
      </c>
      <c r="L4747">
        <v>40</v>
      </c>
      <c r="M4747">
        <v>0.67</v>
      </c>
      <c r="N4747">
        <v>0.72</v>
      </c>
      <c r="O4747">
        <v>0.86</v>
      </c>
      <c r="P4747">
        <v>0.93</v>
      </c>
      <c r="Q4747">
        <v>0.95</v>
      </c>
      <c r="R4747">
        <v>0.95</v>
      </c>
      <c r="S4747">
        <v>51.5</v>
      </c>
      <c r="T4747">
        <v>51.8</v>
      </c>
      <c r="U4747">
        <v>52.7</v>
      </c>
      <c r="V4747">
        <v>53.8</v>
      </c>
      <c r="W4747">
        <v>54</v>
      </c>
      <c r="X4747">
        <v>54</v>
      </c>
      <c r="Y4747">
        <v>20937</v>
      </c>
      <c r="Z4747">
        <v>101201</v>
      </c>
      <c r="AA4747">
        <v>69980</v>
      </c>
      <c r="AB4747">
        <v>100176</v>
      </c>
    </row>
    <row r="4748" spans="1:28" x14ac:dyDescent="0.25">
      <c r="A4748">
        <v>8224500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-999</v>
      </c>
      <c r="Z4748">
        <v>-999</v>
      </c>
      <c r="AA4748">
        <v>-999</v>
      </c>
      <c r="AB4748">
        <v>-999</v>
      </c>
    </row>
    <row r="4749" spans="1:28" x14ac:dyDescent="0.25">
      <c r="A4749">
        <v>8227000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-999</v>
      </c>
      <c r="Z4749">
        <v>-999</v>
      </c>
      <c r="AA4749">
        <v>-999</v>
      </c>
      <c r="AB4749">
        <v>-999</v>
      </c>
    </row>
    <row r="4750" spans="1:28" x14ac:dyDescent="0.25">
      <c r="A4750">
        <v>8227500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-999</v>
      </c>
      <c r="Z4750">
        <v>-999</v>
      </c>
      <c r="AA4750">
        <v>-999</v>
      </c>
      <c r="AB4750">
        <v>-999</v>
      </c>
    </row>
    <row r="4751" spans="1:28" x14ac:dyDescent="0.25">
      <c r="A4751">
        <v>8230500</v>
      </c>
      <c r="B4751">
        <v>1</v>
      </c>
      <c r="C4751">
        <v>0.37</v>
      </c>
      <c r="D4751">
        <v>0.8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1</v>
      </c>
      <c r="L4751">
        <v>1</v>
      </c>
      <c r="M4751">
        <v>0</v>
      </c>
      <c r="N4751">
        <v>0</v>
      </c>
      <c r="O4751">
        <v>0</v>
      </c>
      <c r="P4751">
        <v>0</v>
      </c>
      <c r="Q4751">
        <v>0.37</v>
      </c>
      <c r="R4751">
        <v>0.37</v>
      </c>
      <c r="S4751">
        <v>0</v>
      </c>
      <c r="T4751">
        <v>0</v>
      </c>
      <c r="U4751">
        <v>0</v>
      </c>
      <c r="V4751">
        <v>0</v>
      </c>
      <c r="W4751">
        <v>0.8</v>
      </c>
      <c r="X4751">
        <v>0.8</v>
      </c>
      <c r="Y4751">
        <v>11997</v>
      </c>
      <c r="Z4751">
        <v>11997</v>
      </c>
      <c r="AA4751">
        <v>-999</v>
      </c>
      <c r="AB4751">
        <v>-999</v>
      </c>
    </row>
    <row r="4752" spans="1:28" x14ac:dyDescent="0.25">
      <c r="A4752">
        <v>8231000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-999</v>
      </c>
      <c r="Z4752">
        <v>-999</v>
      </c>
      <c r="AA4752">
        <v>-999</v>
      </c>
      <c r="AB4752">
        <v>-999</v>
      </c>
    </row>
    <row r="4753" spans="1:28" x14ac:dyDescent="0.25">
      <c r="A4753">
        <v>8236000</v>
      </c>
      <c r="B4753">
        <v>1</v>
      </c>
      <c r="C4753">
        <v>0.36</v>
      </c>
      <c r="D4753">
        <v>0.3</v>
      </c>
      <c r="E4753">
        <v>0</v>
      </c>
      <c r="F4753">
        <v>0</v>
      </c>
      <c r="G4753">
        <v>1</v>
      </c>
      <c r="H4753">
        <v>1</v>
      </c>
      <c r="I4753">
        <v>1</v>
      </c>
      <c r="J4753">
        <v>1</v>
      </c>
      <c r="K4753">
        <v>1</v>
      </c>
      <c r="L4753">
        <v>1</v>
      </c>
      <c r="M4753">
        <v>0.36</v>
      </c>
      <c r="N4753">
        <v>0.36</v>
      </c>
      <c r="O4753">
        <v>0.36</v>
      </c>
      <c r="P4753">
        <v>0.36</v>
      </c>
      <c r="Q4753">
        <v>0.36</v>
      </c>
      <c r="R4753">
        <v>0.36</v>
      </c>
      <c r="S4753">
        <v>0.3</v>
      </c>
      <c r="T4753">
        <v>0.3</v>
      </c>
      <c r="U4753">
        <v>0.3</v>
      </c>
      <c r="V4753">
        <v>0.3</v>
      </c>
      <c r="W4753">
        <v>0.3</v>
      </c>
      <c r="X4753">
        <v>0.3</v>
      </c>
      <c r="Y4753">
        <v>5027</v>
      </c>
      <c r="Z4753">
        <v>5027</v>
      </c>
      <c r="AA4753">
        <v>-999</v>
      </c>
      <c r="AB4753">
        <v>-999</v>
      </c>
    </row>
    <row r="4754" spans="1:28" x14ac:dyDescent="0.25">
      <c r="A4754">
        <v>8238000</v>
      </c>
      <c r="B4754">
        <v>1</v>
      </c>
      <c r="C4754">
        <v>0.38</v>
      </c>
      <c r="D4754">
        <v>116.8</v>
      </c>
      <c r="E4754">
        <v>1</v>
      </c>
      <c r="F4754">
        <v>0.38</v>
      </c>
      <c r="G4754">
        <v>1</v>
      </c>
      <c r="H4754">
        <v>1</v>
      </c>
      <c r="I4754">
        <v>1</v>
      </c>
      <c r="J4754">
        <v>1</v>
      </c>
      <c r="K4754">
        <v>1</v>
      </c>
      <c r="L4754">
        <v>1</v>
      </c>
      <c r="M4754">
        <v>0.38</v>
      </c>
      <c r="N4754">
        <v>0.38</v>
      </c>
      <c r="O4754">
        <v>0.38</v>
      </c>
      <c r="P4754">
        <v>0.38</v>
      </c>
      <c r="Q4754">
        <v>0.38</v>
      </c>
      <c r="R4754">
        <v>0.38</v>
      </c>
      <c r="S4754">
        <v>116.8</v>
      </c>
      <c r="T4754">
        <v>116.8</v>
      </c>
      <c r="U4754">
        <v>116.8</v>
      </c>
      <c r="V4754">
        <v>116.8</v>
      </c>
      <c r="W4754">
        <v>116.8</v>
      </c>
      <c r="X4754">
        <v>116.8</v>
      </c>
      <c r="Y4754">
        <v>14209</v>
      </c>
      <c r="Z4754">
        <v>14209</v>
      </c>
      <c r="AA4754">
        <v>14209</v>
      </c>
      <c r="AB4754">
        <v>14209</v>
      </c>
    </row>
    <row r="4755" spans="1:28" x14ac:dyDescent="0.25">
      <c r="A4755">
        <v>8240500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-999</v>
      </c>
      <c r="Z4755">
        <v>-999</v>
      </c>
      <c r="AA4755">
        <v>-999</v>
      </c>
      <c r="AB4755">
        <v>-999</v>
      </c>
    </row>
    <row r="4756" spans="1:28" x14ac:dyDescent="0.25">
      <c r="A4756">
        <v>8241500</v>
      </c>
      <c r="B4756">
        <v>1</v>
      </c>
      <c r="C4756">
        <v>0.21</v>
      </c>
      <c r="D4756">
        <v>0.3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1</v>
      </c>
      <c r="L4756">
        <v>1</v>
      </c>
      <c r="M4756">
        <v>0</v>
      </c>
      <c r="N4756">
        <v>0</v>
      </c>
      <c r="O4756">
        <v>0</v>
      </c>
      <c r="P4756">
        <v>0</v>
      </c>
      <c r="Q4756">
        <v>0.21</v>
      </c>
      <c r="R4756">
        <v>0.21</v>
      </c>
      <c r="S4756">
        <v>0</v>
      </c>
      <c r="T4756">
        <v>0</v>
      </c>
      <c r="U4756">
        <v>0</v>
      </c>
      <c r="V4756">
        <v>0</v>
      </c>
      <c r="W4756">
        <v>0.3</v>
      </c>
      <c r="X4756">
        <v>0.3</v>
      </c>
      <c r="Y4756">
        <v>19994</v>
      </c>
      <c r="Z4756">
        <v>19994</v>
      </c>
      <c r="AA4756">
        <v>-999</v>
      </c>
      <c r="AB4756">
        <v>-999</v>
      </c>
    </row>
    <row r="4757" spans="1:28" x14ac:dyDescent="0.25">
      <c r="A4757">
        <v>8242500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-999</v>
      </c>
      <c r="Z4757">
        <v>-999</v>
      </c>
      <c r="AA4757">
        <v>-999</v>
      </c>
      <c r="AB4757">
        <v>-999</v>
      </c>
    </row>
    <row r="4758" spans="1:28" x14ac:dyDescent="0.25">
      <c r="A4758">
        <v>8243500</v>
      </c>
      <c r="B4758">
        <v>3</v>
      </c>
      <c r="C4758">
        <v>0.28999999999999998</v>
      </c>
      <c r="D4758">
        <v>48.3</v>
      </c>
      <c r="E4758">
        <v>2</v>
      </c>
      <c r="F4758">
        <v>0.2</v>
      </c>
      <c r="G4758">
        <v>2</v>
      </c>
      <c r="H4758">
        <v>2</v>
      </c>
      <c r="I4758">
        <v>2</v>
      </c>
      <c r="J4758">
        <v>2</v>
      </c>
      <c r="K4758">
        <v>3</v>
      </c>
      <c r="L4758">
        <v>3</v>
      </c>
      <c r="M4758">
        <v>0.2</v>
      </c>
      <c r="N4758">
        <v>0.2</v>
      </c>
      <c r="O4758">
        <v>0.2</v>
      </c>
      <c r="P4758">
        <v>0.2</v>
      </c>
      <c r="Q4758">
        <v>0.28999999999999998</v>
      </c>
      <c r="R4758">
        <v>0.28999999999999998</v>
      </c>
      <c r="S4758">
        <v>48.2</v>
      </c>
      <c r="T4758">
        <v>48.2</v>
      </c>
      <c r="U4758">
        <v>48.2</v>
      </c>
      <c r="V4758">
        <v>48.2</v>
      </c>
      <c r="W4758">
        <v>48.3</v>
      </c>
      <c r="X4758">
        <v>48.3</v>
      </c>
      <c r="Y4758">
        <v>929</v>
      </c>
      <c r="Z4758">
        <v>15750</v>
      </c>
      <c r="AA4758">
        <v>929</v>
      </c>
      <c r="AB4758">
        <v>7383</v>
      </c>
    </row>
    <row r="4759" spans="1:28" x14ac:dyDescent="0.25">
      <c r="A4759">
        <v>8245000</v>
      </c>
      <c r="B4759">
        <v>1</v>
      </c>
      <c r="C4759">
        <v>0.95</v>
      </c>
      <c r="D4759">
        <v>623.5</v>
      </c>
      <c r="E4759">
        <v>1</v>
      </c>
      <c r="F4759">
        <v>0.95</v>
      </c>
      <c r="G4759">
        <v>0</v>
      </c>
      <c r="H4759">
        <v>0</v>
      </c>
      <c r="I4759">
        <v>1</v>
      </c>
      <c r="J4759">
        <v>1</v>
      </c>
      <c r="K4759">
        <v>1</v>
      </c>
      <c r="L4759">
        <v>1</v>
      </c>
      <c r="M4759">
        <v>0</v>
      </c>
      <c r="N4759">
        <v>0</v>
      </c>
      <c r="O4759">
        <v>0.95</v>
      </c>
      <c r="P4759">
        <v>0.95</v>
      </c>
      <c r="Q4759">
        <v>0.95</v>
      </c>
      <c r="R4759">
        <v>0.95</v>
      </c>
      <c r="S4759">
        <v>0</v>
      </c>
      <c r="T4759">
        <v>0</v>
      </c>
      <c r="U4759">
        <v>623.5</v>
      </c>
      <c r="V4759">
        <v>623.5</v>
      </c>
      <c r="W4759">
        <v>623.5</v>
      </c>
      <c r="X4759">
        <v>623.5</v>
      </c>
      <c r="Y4759">
        <v>659</v>
      </c>
      <c r="Z4759">
        <v>659</v>
      </c>
      <c r="AA4759">
        <v>659</v>
      </c>
      <c r="AB4759">
        <v>659</v>
      </c>
    </row>
    <row r="4760" spans="1:28" x14ac:dyDescent="0.25">
      <c r="A4760">
        <v>8246500</v>
      </c>
      <c r="B4760">
        <v>1</v>
      </c>
      <c r="C4760">
        <v>0.14000000000000001</v>
      </c>
      <c r="D4760">
        <v>90.4</v>
      </c>
      <c r="E4760">
        <v>1</v>
      </c>
      <c r="F4760">
        <v>0.14000000000000001</v>
      </c>
      <c r="G4760">
        <v>0</v>
      </c>
      <c r="H4760">
        <v>0</v>
      </c>
      <c r="I4760">
        <v>1</v>
      </c>
      <c r="J4760">
        <v>1</v>
      </c>
      <c r="K4760">
        <v>1</v>
      </c>
      <c r="L4760">
        <v>1</v>
      </c>
      <c r="M4760">
        <v>0</v>
      </c>
      <c r="N4760">
        <v>0</v>
      </c>
      <c r="O4760">
        <v>0.14000000000000001</v>
      </c>
      <c r="P4760">
        <v>0.14000000000000001</v>
      </c>
      <c r="Q4760">
        <v>0.14000000000000001</v>
      </c>
      <c r="R4760">
        <v>0.14000000000000001</v>
      </c>
      <c r="S4760">
        <v>0</v>
      </c>
      <c r="T4760">
        <v>0</v>
      </c>
      <c r="U4760">
        <v>90.4</v>
      </c>
      <c r="V4760">
        <v>90.4</v>
      </c>
      <c r="W4760">
        <v>90.4</v>
      </c>
      <c r="X4760">
        <v>90.4</v>
      </c>
      <c r="Y4760">
        <v>45535</v>
      </c>
      <c r="Z4760">
        <v>45535</v>
      </c>
      <c r="AA4760">
        <v>45535</v>
      </c>
      <c r="AB4760">
        <v>45535</v>
      </c>
    </row>
    <row r="4761" spans="1:28" x14ac:dyDescent="0.25">
      <c r="A4761">
        <v>8247500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-999</v>
      </c>
      <c r="Z4761">
        <v>-999</v>
      </c>
      <c r="AA4761">
        <v>-999</v>
      </c>
      <c r="AB4761">
        <v>-999</v>
      </c>
    </row>
    <row r="4762" spans="1:28" x14ac:dyDescent="0.25">
      <c r="A4762">
        <v>8248000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-999</v>
      </c>
      <c r="Z4762">
        <v>-999</v>
      </c>
      <c r="AA4762">
        <v>-999</v>
      </c>
      <c r="AB4762">
        <v>-999</v>
      </c>
    </row>
    <row r="4763" spans="1:28" x14ac:dyDescent="0.25">
      <c r="A4763">
        <v>8248500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-999</v>
      </c>
      <c r="Z4763">
        <v>-999</v>
      </c>
      <c r="AA4763">
        <v>-999</v>
      </c>
      <c r="AB4763">
        <v>-999</v>
      </c>
    </row>
    <row r="4764" spans="1:28" x14ac:dyDescent="0.25">
      <c r="A4764">
        <v>8249000</v>
      </c>
      <c r="B4764">
        <v>1</v>
      </c>
      <c r="C4764">
        <v>0.05</v>
      </c>
      <c r="D4764">
        <v>32.299999999999997</v>
      </c>
      <c r="E4764">
        <v>1</v>
      </c>
      <c r="F4764">
        <v>0.05</v>
      </c>
      <c r="G4764">
        <v>0</v>
      </c>
      <c r="H4764">
        <v>0</v>
      </c>
      <c r="I4764">
        <v>1</v>
      </c>
      <c r="J4764">
        <v>1</v>
      </c>
      <c r="K4764">
        <v>1</v>
      </c>
      <c r="L4764">
        <v>1</v>
      </c>
      <c r="M4764">
        <v>0</v>
      </c>
      <c r="N4764">
        <v>0</v>
      </c>
      <c r="O4764">
        <v>0.05</v>
      </c>
      <c r="P4764">
        <v>0.05</v>
      </c>
      <c r="Q4764">
        <v>0.05</v>
      </c>
      <c r="R4764">
        <v>0.05</v>
      </c>
      <c r="S4764">
        <v>0</v>
      </c>
      <c r="T4764">
        <v>0</v>
      </c>
      <c r="U4764">
        <v>32.299999999999997</v>
      </c>
      <c r="V4764">
        <v>32.299999999999997</v>
      </c>
      <c r="W4764">
        <v>32.299999999999997</v>
      </c>
      <c r="X4764">
        <v>32.299999999999997</v>
      </c>
      <c r="Y4764">
        <v>70117</v>
      </c>
      <c r="Z4764">
        <v>70117</v>
      </c>
      <c r="AA4764">
        <v>70117</v>
      </c>
      <c r="AB4764">
        <v>70117</v>
      </c>
    </row>
    <row r="4765" spans="1:28" x14ac:dyDescent="0.25">
      <c r="A4765">
        <v>8250000</v>
      </c>
      <c r="B4765">
        <v>1</v>
      </c>
      <c r="C4765">
        <v>0.15</v>
      </c>
      <c r="D4765">
        <v>261.60000000000002</v>
      </c>
      <c r="E4765">
        <v>1</v>
      </c>
      <c r="F4765">
        <v>0.15</v>
      </c>
      <c r="G4765">
        <v>1</v>
      </c>
      <c r="H4765">
        <v>1</v>
      </c>
      <c r="I4765">
        <v>1</v>
      </c>
      <c r="J4765">
        <v>1</v>
      </c>
      <c r="K4765">
        <v>1</v>
      </c>
      <c r="L4765">
        <v>1</v>
      </c>
      <c r="M4765">
        <v>0.15</v>
      </c>
      <c r="N4765">
        <v>0.15</v>
      </c>
      <c r="O4765">
        <v>0.15</v>
      </c>
      <c r="P4765">
        <v>0.15</v>
      </c>
      <c r="Q4765">
        <v>0.15</v>
      </c>
      <c r="R4765">
        <v>0.15</v>
      </c>
      <c r="S4765">
        <v>261.60000000000002</v>
      </c>
      <c r="T4765">
        <v>261.60000000000002</v>
      </c>
      <c r="U4765">
        <v>261.60000000000002</v>
      </c>
      <c r="V4765">
        <v>261.60000000000002</v>
      </c>
      <c r="W4765">
        <v>261.60000000000002</v>
      </c>
      <c r="X4765">
        <v>261.60000000000002</v>
      </c>
      <c r="Y4765">
        <v>7964</v>
      </c>
      <c r="Z4765">
        <v>7964</v>
      </c>
      <c r="AA4765">
        <v>7964</v>
      </c>
      <c r="AB4765">
        <v>7964</v>
      </c>
    </row>
    <row r="4766" spans="1:28" x14ac:dyDescent="0.25">
      <c r="A4766">
        <v>8251500</v>
      </c>
      <c r="B4766">
        <v>50</v>
      </c>
      <c r="C4766">
        <v>0.42</v>
      </c>
      <c r="D4766">
        <v>48.2</v>
      </c>
      <c r="E4766">
        <v>15</v>
      </c>
      <c r="F4766">
        <v>0.13</v>
      </c>
      <c r="G4766">
        <v>36</v>
      </c>
      <c r="H4766">
        <v>38</v>
      </c>
      <c r="I4766">
        <v>45</v>
      </c>
      <c r="J4766">
        <v>48</v>
      </c>
      <c r="K4766">
        <v>50</v>
      </c>
      <c r="L4766">
        <v>50</v>
      </c>
      <c r="M4766">
        <v>0.3</v>
      </c>
      <c r="N4766">
        <v>0.32</v>
      </c>
      <c r="O4766">
        <v>0.38</v>
      </c>
      <c r="P4766">
        <v>0.4</v>
      </c>
      <c r="Q4766">
        <v>0.42</v>
      </c>
      <c r="R4766">
        <v>0.42</v>
      </c>
      <c r="S4766">
        <v>41.8</v>
      </c>
      <c r="T4766">
        <v>41.9</v>
      </c>
      <c r="U4766">
        <v>47.8</v>
      </c>
      <c r="V4766">
        <v>48.1</v>
      </c>
      <c r="W4766">
        <v>48.2</v>
      </c>
      <c r="X4766">
        <v>48.2</v>
      </c>
      <c r="Y4766">
        <v>9843</v>
      </c>
      <c r="Z4766">
        <v>113013</v>
      </c>
      <c r="AA4766">
        <v>9843</v>
      </c>
      <c r="AB4766">
        <v>90221</v>
      </c>
    </row>
    <row r="4767" spans="1:28" x14ac:dyDescent="0.25">
      <c r="A4767">
        <v>8252000</v>
      </c>
      <c r="B4767">
        <v>54</v>
      </c>
      <c r="C4767">
        <v>0.27</v>
      </c>
      <c r="D4767">
        <v>28.8</v>
      </c>
      <c r="E4767">
        <v>15</v>
      </c>
      <c r="F4767">
        <v>0.08</v>
      </c>
      <c r="G4767">
        <v>39</v>
      </c>
      <c r="H4767">
        <v>41</v>
      </c>
      <c r="I4767">
        <v>48</v>
      </c>
      <c r="J4767">
        <v>51</v>
      </c>
      <c r="K4767">
        <v>54</v>
      </c>
      <c r="L4767">
        <v>54</v>
      </c>
      <c r="M4767">
        <v>0.2</v>
      </c>
      <c r="N4767">
        <v>0.21</v>
      </c>
      <c r="O4767">
        <v>0.24</v>
      </c>
      <c r="P4767">
        <v>0.26</v>
      </c>
      <c r="Q4767">
        <v>0.27</v>
      </c>
      <c r="R4767">
        <v>0.27</v>
      </c>
      <c r="S4767">
        <v>25</v>
      </c>
      <c r="T4767">
        <v>25</v>
      </c>
      <c r="U4767">
        <v>28.5</v>
      </c>
      <c r="V4767">
        <v>28.8</v>
      </c>
      <c r="W4767">
        <v>28.8</v>
      </c>
      <c r="X4767">
        <v>28.8</v>
      </c>
      <c r="Y4767">
        <v>15963</v>
      </c>
      <c r="Z4767">
        <v>119265</v>
      </c>
      <c r="AA4767">
        <v>15963</v>
      </c>
      <c r="AB4767">
        <v>96766</v>
      </c>
    </row>
    <row r="4768" spans="1:28" x14ac:dyDescent="0.25">
      <c r="A4768">
        <v>8254000</v>
      </c>
      <c r="B4768">
        <v>1</v>
      </c>
      <c r="C4768">
        <v>0.7</v>
      </c>
      <c r="D4768">
        <v>136.6</v>
      </c>
      <c r="E4768">
        <v>1</v>
      </c>
      <c r="F4768">
        <v>0.7</v>
      </c>
      <c r="G4768">
        <v>1</v>
      </c>
      <c r="H4768">
        <v>1</v>
      </c>
      <c r="I4768">
        <v>1</v>
      </c>
      <c r="J4768">
        <v>1</v>
      </c>
      <c r="K4768">
        <v>1</v>
      </c>
      <c r="L4768">
        <v>1</v>
      </c>
      <c r="M4768">
        <v>0.7</v>
      </c>
      <c r="N4768">
        <v>0.7</v>
      </c>
      <c r="O4768">
        <v>0.7</v>
      </c>
      <c r="P4768">
        <v>0.7</v>
      </c>
      <c r="Q4768">
        <v>0.7</v>
      </c>
      <c r="R4768">
        <v>0.7</v>
      </c>
      <c r="S4768">
        <v>136.6</v>
      </c>
      <c r="T4768">
        <v>136.6</v>
      </c>
      <c r="U4768">
        <v>136.6</v>
      </c>
      <c r="V4768">
        <v>136.6</v>
      </c>
      <c r="W4768">
        <v>136.6</v>
      </c>
      <c r="X4768">
        <v>136.6</v>
      </c>
      <c r="Y4768">
        <v>534</v>
      </c>
      <c r="Z4768">
        <v>534</v>
      </c>
      <c r="AA4768">
        <v>534</v>
      </c>
      <c r="AB4768">
        <v>534</v>
      </c>
    </row>
    <row r="4769" spans="1:28" x14ac:dyDescent="0.25">
      <c r="A4769">
        <v>8255500</v>
      </c>
      <c r="B4769">
        <v>1</v>
      </c>
      <c r="C4769">
        <v>0.18</v>
      </c>
      <c r="D4769">
        <v>34.4</v>
      </c>
      <c r="E4769">
        <v>1</v>
      </c>
      <c r="F4769">
        <v>0.18</v>
      </c>
      <c r="G4769">
        <v>1</v>
      </c>
      <c r="H4769">
        <v>1</v>
      </c>
      <c r="I4769">
        <v>1</v>
      </c>
      <c r="J4769">
        <v>1</v>
      </c>
      <c r="K4769">
        <v>1</v>
      </c>
      <c r="L4769">
        <v>1</v>
      </c>
      <c r="M4769">
        <v>0.18</v>
      </c>
      <c r="N4769">
        <v>0.18</v>
      </c>
      <c r="O4769">
        <v>0.18</v>
      </c>
      <c r="P4769">
        <v>0.18</v>
      </c>
      <c r="Q4769">
        <v>0.18</v>
      </c>
      <c r="R4769">
        <v>0.18</v>
      </c>
      <c r="S4769">
        <v>34.4</v>
      </c>
      <c r="T4769">
        <v>34.4</v>
      </c>
      <c r="U4769">
        <v>34.4</v>
      </c>
      <c r="V4769">
        <v>34.4</v>
      </c>
      <c r="W4769">
        <v>34.4</v>
      </c>
      <c r="X4769">
        <v>34.4</v>
      </c>
      <c r="Y4769">
        <v>22658</v>
      </c>
      <c r="Z4769">
        <v>22658</v>
      </c>
      <c r="AA4769">
        <v>22658</v>
      </c>
      <c r="AB4769">
        <v>22658</v>
      </c>
    </row>
    <row r="4770" spans="1:28" x14ac:dyDescent="0.25">
      <c r="A4770">
        <v>8263000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-999</v>
      </c>
      <c r="Z4770">
        <v>-999</v>
      </c>
      <c r="AA4770">
        <v>-999</v>
      </c>
      <c r="AB4770">
        <v>-999</v>
      </c>
    </row>
    <row r="4771" spans="1:28" x14ac:dyDescent="0.25">
      <c r="A4771">
        <v>8263500</v>
      </c>
      <c r="B4771">
        <v>59</v>
      </c>
      <c r="C4771">
        <v>0.27</v>
      </c>
      <c r="D4771">
        <v>27.9</v>
      </c>
      <c r="E4771">
        <v>18</v>
      </c>
      <c r="F4771">
        <v>0.08</v>
      </c>
      <c r="G4771">
        <v>42</v>
      </c>
      <c r="H4771">
        <v>44</v>
      </c>
      <c r="I4771">
        <v>53</v>
      </c>
      <c r="J4771">
        <v>56</v>
      </c>
      <c r="K4771">
        <v>59</v>
      </c>
      <c r="L4771">
        <v>59</v>
      </c>
      <c r="M4771">
        <v>0.19</v>
      </c>
      <c r="N4771">
        <v>0.2</v>
      </c>
      <c r="O4771">
        <v>0.24</v>
      </c>
      <c r="P4771">
        <v>0.26</v>
      </c>
      <c r="Q4771">
        <v>0.27</v>
      </c>
      <c r="R4771">
        <v>0.27</v>
      </c>
      <c r="S4771">
        <v>24.3</v>
      </c>
      <c r="T4771">
        <v>24.4</v>
      </c>
      <c r="U4771">
        <v>27.6</v>
      </c>
      <c r="V4771">
        <v>27.8</v>
      </c>
      <c r="W4771">
        <v>27.9</v>
      </c>
      <c r="X4771">
        <v>27.9</v>
      </c>
      <c r="Y4771">
        <v>7305</v>
      </c>
      <c r="Z4771">
        <v>132623</v>
      </c>
      <c r="AA4771">
        <v>36006</v>
      </c>
      <c r="AB4771">
        <v>106084</v>
      </c>
    </row>
    <row r="4772" spans="1:28" x14ac:dyDescent="0.25">
      <c r="A4772">
        <v>8265000</v>
      </c>
      <c r="B4772">
        <v>1</v>
      </c>
      <c r="C4772">
        <v>0.34</v>
      </c>
      <c r="D4772">
        <v>0.1</v>
      </c>
      <c r="E4772">
        <v>0</v>
      </c>
      <c r="F4772">
        <v>0</v>
      </c>
      <c r="G4772">
        <v>0</v>
      </c>
      <c r="H4772">
        <v>0</v>
      </c>
      <c r="I4772">
        <v>1</v>
      </c>
      <c r="J4772">
        <v>1</v>
      </c>
      <c r="K4772">
        <v>1</v>
      </c>
      <c r="L4772">
        <v>1</v>
      </c>
      <c r="M4772">
        <v>0</v>
      </c>
      <c r="N4772">
        <v>0</v>
      </c>
      <c r="O4772">
        <v>0.34</v>
      </c>
      <c r="P4772">
        <v>0.34</v>
      </c>
      <c r="Q4772">
        <v>0.34</v>
      </c>
      <c r="R4772">
        <v>0.34</v>
      </c>
      <c r="S4772">
        <v>0</v>
      </c>
      <c r="T4772">
        <v>0</v>
      </c>
      <c r="U4772">
        <v>0.1</v>
      </c>
      <c r="V4772">
        <v>0.1</v>
      </c>
      <c r="W4772">
        <v>0.1</v>
      </c>
      <c r="X4772">
        <v>0.1</v>
      </c>
      <c r="Y4772">
        <v>18886</v>
      </c>
      <c r="Z4772">
        <v>18886</v>
      </c>
      <c r="AA4772">
        <v>-999</v>
      </c>
      <c r="AB4772">
        <v>-999</v>
      </c>
    </row>
    <row r="4773" spans="1:28" x14ac:dyDescent="0.25">
      <c r="A4773">
        <v>8266000</v>
      </c>
      <c r="B4773">
        <v>1</v>
      </c>
      <c r="C4773">
        <v>1.07</v>
      </c>
      <c r="D4773">
        <v>16.3</v>
      </c>
      <c r="E4773">
        <v>0</v>
      </c>
      <c r="F4773">
        <v>0</v>
      </c>
      <c r="G4773">
        <v>1</v>
      </c>
      <c r="H4773">
        <v>1</v>
      </c>
      <c r="I4773">
        <v>1</v>
      </c>
      <c r="J4773">
        <v>1</v>
      </c>
      <c r="K4773">
        <v>1</v>
      </c>
      <c r="L4773">
        <v>1</v>
      </c>
      <c r="M4773">
        <v>1.07</v>
      </c>
      <c r="N4773">
        <v>1.07</v>
      </c>
      <c r="O4773">
        <v>1.07</v>
      </c>
      <c r="P4773">
        <v>1.07</v>
      </c>
      <c r="Q4773">
        <v>1.07</v>
      </c>
      <c r="R4773">
        <v>1.07</v>
      </c>
      <c r="S4773">
        <v>16.3</v>
      </c>
      <c r="T4773">
        <v>16.3</v>
      </c>
      <c r="U4773">
        <v>16.3</v>
      </c>
      <c r="V4773">
        <v>16.3</v>
      </c>
      <c r="W4773">
        <v>16.3</v>
      </c>
      <c r="X4773">
        <v>16.3</v>
      </c>
      <c r="Y4773">
        <v>5239</v>
      </c>
      <c r="Z4773">
        <v>5239</v>
      </c>
      <c r="AA4773">
        <v>-999</v>
      </c>
      <c r="AB4773">
        <v>-999</v>
      </c>
    </row>
    <row r="4774" spans="1:28" x14ac:dyDescent="0.25">
      <c r="A4774">
        <v>8266820</v>
      </c>
      <c r="B4774">
        <v>5</v>
      </c>
      <c r="C4774">
        <v>1.07</v>
      </c>
      <c r="D4774">
        <v>14</v>
      </c>
      <c r="E4774">
        <v>3</v>
      </c>
      <c r="F4774">
        <v>0.64</v>
      </c>
      <c r="G4774">
        <v>1</v>
      </c>
      <c r="H4774">
        <v>1</v>
      </c>
      <c r="I4774">
        <v>2</v>
      </c>
      <c r="J4774">
        <v>3</v>
      </c>
      <c r="K4774">
        <v>3</v>
      </c>
      <c r="L4774">
        <v>4</v>
      </c>
      <c r="M4774">
        <v>0.21</v>
      </c>
      <c r="N4774">
        <v>0.21</v>
      </c>
      <c r="O4774">
        <v>0.43</v>
      </c>
      <c r="P4774">
        <v>0.64</v>
      </c>
      <c r="Q4774">
        <v>0.64</v>
      </c>
      <c r="R4774">
        <v>0.86</v>
      </c>
      <c r="S4774">
        <v>3.3</v>
      </c>
      <c r="T4774">
        <v>3.3</v>
      </c>
      <c r="U4774">
        <v>3.3</v>
      </c>
      <c r="V4774">
        <v>4.4000000000000004</v>
      </c>
      <c r="W4774">
        <v>4.4000000000000004</v>
      </c>
      <c r="X4774">
        <v>4.4000000000000004</v>
      </c>
      <c r="Y4774">
        <v>2531</v>
      </c>
      <c r="Z4774">
        <v>10572</v>
      </c>
      <c r="AA4774">
        <v>2531</v>
      </c>
      <c r="AB4774">
        <v>3373</v>
      </c>
    </row>
    <row r="4775" spans="1:28" x14ac:dyDescent="0.25">
      <c r="A4775">
        <v>8267000</v>
      </c>
      <c r="B4775">
        <v>5</v>
      </c>
      <c r="C4775">
        <v>1.03</v>
      </c>
      <c r="D4775">
        <v>13.4</v>
      </c>
      <c r="E4775">
        <v>3</v>
      </c>
      <c r="F4775">
        <v>0.62</v>
      </c>
      <c r="G4775">
        <v>1</v>
      </c>
      <c r="H4775">
        <v>1</v>
      </c>
      <c r="I4775">
        <v>2</v>
      </c>
      <c r="J4775">
        <v>3</v>
      </c>
      <c r="K4775">
        <v>3</v>
      </c>
      <c r="L4775">
        <v>4</v>
      </c>
      <c r="M4775">
        <v>0.21</v>
      </c>
      <c r="N4775">
        <v>0.21</v>
      </c>
      <c r="O4775">
        <v>0.41</v>
      </c>
      <c r="P4775">
        <v>0.62</v>
      </c>
      <c r="Q4775">
        <v>0.62</v>
      </c>
      <c r="R4775">
        <v>0.82</v>
      </c>
      <c r="S4775">
        <v>3.1</v>
      </c>
      <c r="T4775">
        <v>3.1</v>
      </c>
      <c r="U4775">
        <v>3.2</v>
      </c>
      <c r="V4775">
        <v>4.2</v>
      </c>
      <c r="W4775">
        <v>4.2</v>
      </c>
      <c r="X4775">
        <v>4.2</v>
      </c>
      <c r="Y4775">
        <v>7477</v>
      </c>
      <c r="Z4775">
        <v>15303</v>
      </c>
      <c r="AA4775">
        <v>7477</v>
      </c>
      <c r="AB4775">
        <v>8331</v>
      </c>
    </row>
    <row r="4776" spans="1:28" x14ac:dyDescent="0.25">
      <c r="A4776">
        <v>8267500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-999</v>
      </c>
      <c r="Z4776">
        <v>-999</v>
      </c>
      <c r="AA4776">
        <v>-999</v>
      </c>
      <c r="AB4776">
        <v>-999</v>
      </c>
    </row>
    <row r="4777" spans="1:28" x14ac:dyDescent="0.25">
      <c r="A4777">
        <v>8268500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-999</v>
      </c>
      <c r="Z4777">
        <v>-999</v>
      </c>
      <c r="AA4777">
        <v>-999</v>
      </c>
      <c r="AB4777">
        <v>-999</v>
      </c>
    </row>
    <row r="4778" spans="1:28" x14ac:dyDescent="0.25">
      <c r="A4778">
        <v>8268700</v>
      </c>
      <c r="B4778">
        <v>64</v>
      </c>
      <c r="C4778">
        <v>0.28000000000000003</v>
      </c>
      <c r="D4778">
        <v>26.9</v>
      </c>
      <c r="E4778">
        <v>21</v>
      </c>
      <c r="F4778">
        <v>0.09</v>
      </c>
      <c r="G4778">
        <v>43</v>
      </c>
      <c r="H4778">
        <v>45</v>
      </c>
      <c r="I4778">
        <v>55</v>
      </c>
      <c r="J4778">
        <v>59</v>
      </c>
      <c r="K4778">
        <v>62</v>
      </c>
      <c r="L4778">
        <v>63</v>
      </c>
      <c r="M4778">
        <v>0.19</v>
      </c>
      <c r="N4778">
        <v>0.2</v>
      </c>
      <c r="O4778">
        <v>0.24</v>
      </c>
      <c r="P4778">
        <v>0.26</v>
      </c>
      <c r="Q4778">
        <v>0.27</v>
      </c>
      <c r="R4778">
        <v>0.28000000000000003</v>
      </c>
      <c r="S4778">
        <v>23.3</v>
      </c>
      <c r="T4778">
        <v>23.4</v>
      </c>
      <c r="U4778">
        <v>26.5</v>
      </c>
      <c r="V4778">
        <v>26.7</v>
      </c>
      <c r="W4778">
        <v>26.7</v>
      </c>
      <c r="X4778">
        <v>26.7</v>
      </c>
      <c r="Y4778">
        <v>19226</v>
      </c>
      <c r="Z4778">
        <v>139500</v>
      </c>
      <c r="AA4778">
        <v>19226</v>
      </c>
      <c r="AB4778">
        <v>108961</v>
      </c>
    </row>
    <row r="4779" spans="1:28" x14ac:dyDescent="0.25">
      <c r="A4779">
        <v>8269000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-999</v>
      </c>
      <c r="Z4779">
        <v>-999</v>
      </c>
      <c r="AA4779">
        <v>-999</v>
      </c>
      <c r="AB4779">
        <v>-999</v>
      </c>
    </row>
    <row r="4780" spans="1:28" x14ac:dyDescent="0.25">
      <c r="A4780">
        <v>8271000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-999</v>
      </c>
      <c r="Z4780">
        <v>-999</v>
      </c>
      <c r="AA4780">
        <v>-999</v>
      </c>
      <c r="AB4780">
        <v>-999</v>
      </c>
    </row>
    <row r="4781" spans="1:28" x14ac:dyDescent="0.25">
      <c r="A4781">
        <v>8275300</v>
      </c>
      <c r="B4781">
        <v>1</v>
      </c>
      <c r="C4781">
        <v>0.21</v>
      </c>
      <c r="D4781">
        <v>1</v>
      </c>
      <c r="E4781">
        <v>1</v>
      </c>
      <c r="F4781">
        <v>0.21</v>
      </c>
      <c r="G4781">
        <v>0</v>
      </c>
      <c r="H4781">
        <v>0</v>
      </c>
      <c r="I4781">
        <v>0</v>
      </c>
      <c r="J4781">
        <v>1</v>
      </c>
      <c r="K4781">
        <v>1</v>
      </c>
      <c r="L4781">
        <v>1</v>
      </c>
      <c r="M4781">
        <v>0</v>
      </c>
      <c r="N4781">
        <v>0</v>
      </c>
      <c r="O4781">
        <v>0</v>
      </c>
      <c r="P4781">
        <v>0.21</v>
      </c>
      <c r="Q4781">
        <v>0.21</v>
      </c>
      <c r="R4781">
        <v>0.21</v>
      </c>
      <c r="S4781">
        <v>0</v>
      </c>
      <c r="T4781">
        <v>0</v>
      </c>
      <c r="U4781">
        <v>0</v>
      </c>
      <c r="V4781">
        <v>1</v>
      </c>
      <c r="W4781">
        <v>1</v>
      </c>
      <c r="X4781">
        <v>1</v>
      </c>
      <c r="Y4781">
        <v>6578</v>
      </c>
      <c r="Z4781">
        <v>6578</v>
      </c>
      <c r="AA4781">
        <v>6578</v>
      </c>
      <c r="AB4781">
        <v>6578</v>
      </c>
    </row>
    <row r="4782" spans="1:28" x14ac:dyDescent="0.25">
      <c r="A4782">
        <v>8275500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-999</v>
      </c>
      <c r="Z4782">
        <v>-999</v>
      </c>
      <c r="AA4782">
        <v>-999</v>
      </c>
      <c r="AB4782">
        <v>-999</v>
      </c>
    </row>
    <row r="4783" spans="1:28" x14ac:dyDescent="0.25">
      <c r="A4783">
        <v>8275600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-999</v>
      </c>
      <c r="Z4783">
        <v>-999</v>
      </c>
      <c r="AA4783">
        <v>-999</v>
      </c>
      <c r="AB4783">
        <v>-999</v>
      </c>
    </row>
    <row r="4784" spans="1:28" x14ac:dyDescent="0.25">
      <c r="A4784">
        <v>8276300</v>
      </c>
      <c r="B4784">
        <v>1</v>
      </c>
      <c r="C4784">
        <v>0.1</v>
      </c>
      <c r="D4784">
        <v>0.5</v>
      </c>
      <c r="E4784">
        <v>1</v>
      </c>
      <c r="F4784">
        <v>0.1</v>
      </c>
      <c r="G4784">
        <v>0</v>
      </c>
      <c r="H4784">
        <v>0</v>
      </c>
      <c r="I4784">
        <v>0</v>
      </c>
      <c r="J4784">
        <v>1</v>
      </c>
      <c r="K4784">
        <v>1</v>
      </c>
      <c r="L4784">
        <v>1</v>
      </c>
      <c r="M4784">
        <v>0</v>
      </c>
      <c r="N4784">
        <v>0</v>
      </c>
      <c r="O4784">
        <v>0</v>
      </c>
      <c r="P4784">
        <v>0.1</v>
      </c>
      <c r="Q4784">
        <v>0.1</v>
      </c>
      <c r="R4784">
        <v>0.1</v>
      </c>
      <c r="S4784">
        <v>0</v>
      </c>
      <c r="T4784">
        <v>0</v>
      </c>
      <c r="U4784">
        <v>0</v>
      </c>
      <c r="V4784">
        <v>0.5</v>
      </c>
      <c r="W4784">
        <v>0.5</v>
      </c>
      <c r="X4784">
        <v>0.5</v>
      </c>
      <c r="Y4784">
        <v>10840</v>
      </c>
      <c r="Z4784">
        <v>10840</v>
      </c>
      <c r="AA4784">
        <v>10840</v>
      </c>
      <c r="AB4784">
        <v>10840</v>
      </c>
    </row>
    <row r="4785" spans="1:28" x14ac:dyDescent="0.25">
      <c r="A4785">
        <v>8276500</v>
      </c>
      <c r="B4785">
        <v>61</v>
      </c>
      <c r="C4785">
        <v>0.36</v>
      </c>
      <c r="D4785">
        <v>36.299999999999997</v>
      </c>
      <c r="E4785">
        <v>22</v>
      </c>
      <c r="F4785">
        <v>0.13</v>
      </c>
      <c r="G4785">
        <v>40</v>
      </c>
      <c r="H4785">
        <v>42</v>
      </c>
      <c r="I4785">
        <v>52</v>
      </c>
      <c r="J4785">
        <v>57</v>
      </c>
      <c r="K4785">
        <v>59</v>
      </c>
      <c r="L4785">
        <v>60</v>
      </c>
      <c r="M4785">
        <v>0.24</v>
      </c>
      <c r="N4785">
        <v>0.25</v>
      </c>
      <c r="O4785">
        <v>0.31</v>
      </c>
      <c r="P4785">
        <v>0.34</v>
      </c>
      <c r="Q4785">
        <v>0.35</v>
      </c>
      <c r="R4785">
        <v>0.35</v>
      </c>
      <c r="S4785">
        <v>31.4</v>
      </c>
      <c r="T4785">
        <v>31.5</v>
      </c>
      <c r="U4785">
        <v>35.6</v>
      </c>
      <c r="V4785">
        <v>36</v>
      </c>
      <c r="W4785">
        <v>36</v>
      </c>
      <c r="X4785">
        <v>36</v>
      </c>
      <c r="Y4785">
        <v>20267</v>
      </c>
      <c r="Z4785">
        <v>154402</v>
      </c>
      <c r="AA4785">
        <v>20267</v>
      </c>
      <c r="AB4785">
        <v>124544</v>
      </c>
    </row>
    <row r="4786" spans="1:28" x14ac:dyDescent="0.25">
      <c r="A4786">
        <v>8279000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-999</v>
      </c>
      <c r="Z4786">
        <v>-999</v>
      </c>
      <c r="AA4786">
        <v>-999</v>
      </c>
      <c r="AB4786">
        <v>-999</v>
      </c>
    </row>
    <row r="4787" spans="1:28" x14ac:dyDescent="0.25">
      <c r="A4787">
        <v>8279500</v>
      </c>
      <c r="B4787">
        <v>65</v>
      </c>
      <c r="C4787">
        <v>0.25</v>
      </c>
      <c r="D4787">
        <v>23.5</v>
      </c>
      <c r="E4787">
        <v>22</v>
      </c>
      <c r="F4787">
        <v>0.08</v>
      </c>
      <c r="G4787">
        <v>43</v>
      </c>
      <c r="H4787">
        <v>45</v>
      </c>
      <c r="I4787">
        <v>55</v>
      </c>
      <c r="J4787">
        <v>60</v>
      </c>
      <c r="K4787">
        <v>63</v>
      </c>
      <c r="L4787">
        <v>64</v>
      </c>
      <c r="M4787">
        <v>0.16</v>
      </c>
      <c r="N4787">
        <v>0.17</v>
      </c>
      <c r="O4787">
        <v>0.21</v>
      </c>
      <c r="P4787">
        <v>0.23</v>
      </c>
      <c r="Q4787">
        <v>0.24</v>
      </c>
      <c r="R4787">
        <v>0.24</v>
      </c>
      <c r="S4787">
        <v>20.399999999999999</v>
      </c>
      <c r="T4787">
        <v>20.399999999999999</v>
      </c>
      <c r="U4787">
        <v>23.1</v>
      </c>
      <c r="V4787">
        <v>23.3</v>
      </c>
      <c r="W4787">
        <v>23.4</v>
      </c>
      <c r="X4787">
        <v>23.4</v>
      </c>
      <c r="Y4787">
        <v>42808</v>
      </c>
      <c r="Z4787">
        <v>163020</v>
      </c>
      <c r="AA4787">
        <v>42808</v>
      </c>
      <c r="AB4787">
        <v>135127</v>
      </c>
    </row>
    <row r="4788" spans="1:28" x14ac:dyDescent="0.25">
      <c r="A4788">
        <v>8281100</v>
      </c>
      <c r="B4788">
        <v>72</v>
      </c>
      <c r="C4788">
        <v>0.27</v>
      </c>
      <c r="D4788">
        <v>23.3</v>
      </c>
      <c r="E4788">
        <v>28</v>
      </c>
      <c r="F4788">
        <v>0.11</v>
      </c>
      <c r="G4788">
        <v>43</v>
      </c>
      <c r="H4788">
        <v>45</v>
      </c>
      <c r="I4788">
        <v>55</v>
      </c>
      <c r="J4788">
        <v>60</v>
      </c>
      <c r="K4788">
        <v>68</v>
      </c>
      <c r="L4788">
        <v>71</v>
      </c>
      <c r="M4788">
        <v>0.16</v>
      </c>
      <c r="N4788">
        <v>0.17</v>
      </c>
      <c r="O4788">
        <v>0.21</v>
      </c>
      <c r="P4788">
        <v>0.23</v>
      </c>
      <c r="Q4788">
        <v>0.26</v>
      </c>
      <c r="R4788">
        <v>0.27</v>
      </c>
      <c r="S4788">
        <v>20.100000000000001</v>
      </c>
      <c r="T4788">
        <v>20.100000000000001</v>
      </c>
      <c r="U4788">
        <v>22.8</v>
      </c>
      <c r="V4788">
        <v>23</v>
      </c>
      <c r="W4788">
        <v>23.1</v>
      </c>
      <c r="X4788">
        <v>23.1</v>
      </c>
      <c r="Y4788">
        <v>2770</v>
      </c>
      <c r="Z4788">
        <v>159747</v>
      </c>
      <c r="AA4788">
        <v>2770</v>
      </c>
      <c r="AB4788">
        <v>119272</v>
      </c>
    </row>
    <row r="4789" spans="1:28" x14ac:dyDescent="0.25">
      <c r="A4789">
        <v>8284100</v>
      </c>
      <c r="B4789">
        <v>5</v>
      </c>
      <c r="C4789">
        <v>0.41</v>
      </c>
      <c r="D4789">
        <v>69.8</v>
      </c>
      <c r="E4789">
        <v>1</v>
      </c>
      <c r="F4789">
        <v>0.08</v>
      </c>
      <c r="G4789">
        <v>0</v>
      </c>
      <c r="H4789">
        <v>1</v>
      </c>
      <c r="I4789">
        <v>3</v>
      </c>
      <c r="J4789">
        <v>3</v>
      </c>
      <c r="K4789">
        <v>5</v>
      </c>
      <c r="L4789">
        <v>5</v>
      </c>
      <c r="M4789">
        <v>0</v>
      </c>
      <c r="N4789">
        <v>0.08</v>
      </c>
      <c r="O4789">
        <v>0.25</v>
      </c>
      <c r="P4789">
        <v>0.25</v>
      </c>
      <c r="Q4789">
        <v>0.41</v>
      </c>
      <c r="R4789">
        <v>0.41</v>
      </c>
      <c r="S4789">
        <v>0</v>
      </c>
      <c r="T4789">
        <v>0.2</v>
      </c>
      <c r="U4789">
        <v>69.8</v>
      </c>
      <c r="V4789">
        <v>69.8</v>
      </c>
      <c r="W4789">
        <v>69.8</v>
      </c>
      <c r="X4789">
        <v>69.8</v>
      </c>
      <c r="Y4789">
        <v>7197</v>
      </c>
      <c r="Z4789">
        <v>35582</v>
      </c>
      <c r="AA4789">
        <v>50209</v>
      </c>
      <c r="AB4789">
        <v>50209</v>
      </c>
    </row>
    <row r="4790" spans="1:28" x14ac:dyDescent="0.25">
      <c r="A4790">
        <v>8284200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-999</v>
      </c>
      <c r="Z4790">
        <v>-999</v>
      </c>
      <c r="AA4790">
        <v>-999</v>
      </c>
      <c r="AB4790">
        <v>-999</v>
      </c>
    </row>
    <row r="4791" spans="1:28" x14ac:dyDescent="0.25">
      <c r="A4791">
        <v>8285500</v>
      </c>
      <c r="B4791">
        <v>10</v>
      </c>
      <c r="C4791">
        <v>0.44</v>
      </c>
      <c r="D4791">
        <v>485</v>
      </c>
      <c r="E4791">
        <v>4</v>
      </c>
      <c r="F4791">
        <v>0.18</v>
      </c>
      <c r="G4791">
        <v>2</v>
      </c>
      <c r="H4791">
        <v>3</v>
      </c>
      <c r="I4791">
        <v>5</v>
      </c>
      <c r="J4791">
        <v>7</v>
      </c>
      <c r="K4791">
        <v>10</v>
      </c>
      <c r="L4791">
        <v>10</v>
      </c>
      <c r="M4791">
        <v>0.09</v>
      </c>
      <c r="N4791">
        <v>0.13</v>
      </c>
      <c r="O4791">
        <v>0.22</v>
      </c>
      <c r="P4791">
        <v>0.31</v>
      </c>
      <c r="Q4791">
        <v>0.44</v>
      </c>
      <c r="R4791">
        <v>0.44</v>
      </c>
      <c r="S4791">
        <v>227.6</v>
      </c>
      <c r="T4791">
        <v>227.8</v>
      </c>
      <c r="U4791">
        <v>265.60000000000002</v>
      </c>
      <c r="V4791">
        <v>265.60000000000002</v>
      </c>
      <c r="W4791">
        <v>485</v>
      </c>
      <c r="X4791">
        <v>485</v>
      </c>
      <c r="Y4791">
        <v>1705</v>
      </c>
      <c r="Z4791">
        <v>28589</v>
      </c>
      <c r="AA4791">
        <v>1705</v>
      </c>
      <c r="AB4791">
        <v>18705</v>
      </c>
    </row>
    <row r="4792" spans="1:28" x14ac:dyDescent="0.25">
      <c r="A4792">
        <v>8286500</v>
      </c>
      <c r="B4792">
        <v>11</v>
      </c>
      <c r="C4792">
        <v>0.27</v>
      </c>
      <c r="D4792">
        <v>390.7</v>
      </c>
      <c r="E4792">
        <v>5</v>
      </c>
      <c r="F4792">
        <v>0.12</v>
      </c>
      <c r="G4792">
        <v>2</v>
      </c>
      <c r="H4792">
        <v>3</v>
      </c>
      <c r="I4792">
        <v>5</v>
      </c>
      <c r="J4792">
        <v>7</v>
      </c>
      <c r="K4792">
        <v>11</v>
      </c>
      <c r="L4792">
        <v>11</v>
      </c>
      <c r="M4792">
        <v>0.05</v>
      </c>
      <c r="N4792">
        <v>7.0000000000000007E-2</v>
      </c>
      <c r="O4792">
        <v>0.12</v>
      </c>
      <c r="P4792">
        <v>0.17</v>
      </c>
      <c r="Q4792">
        <v>0.27</v>
      </c>
      <c r="R4792">
        <v>0.27</v>
      </c>
      <c r="S4792">
        <v>123.4</v>
      </c>
      <c r="T4792">
        <v>123.5</v>
      </c>
      <c r="U4792">
        <v>144</v>
      </c>
      <c r="V4792">
        <v>144</v>
      </c>
      <c r="W4792">
        <v>390.7</v>
      </c>
      <c r="X4792">
        <v>390.7</v>
      </c>
      <c r="Y4792">
        <v>10901</v>
      </c>
      <c r="Z4792">
        <v>53273</v>
      </c>
      <c r="AA4792">
        <v>10901</v>
      </c>
      <c r="AB4792">
        <v>41204</v>
      </c>
    </row>
    <row r="4793" spans="1:28" x14ac:dyDescent="0.25">
      <c r="A4793">
        <v>8287000</v>
      </c>
      <c r="B4793">
        <v>12</v>
      </c>
      <c r="C4793">
        <v>0.22</v>
      </c>
      <c r="D4793">
        <v>594.79999999999995</v>
      </c>
      <c r="E4793">
        <v>6</v>
      </c>
      <c r="F4793">
        <v>0.11</v>
      </c>
      <c r="G4793">
        <v>2</v>
      </c>
      <c r="H4793">
        <v>3</v>
      </c>
      <c r="I4793">
        <v>5</v>
      </c>
      <c r="J4793">
        <v>8</v>
      </c>
      <c r="K4793">
        <v>12</v>
      </c>
      <c r="L4793">
        <v>12</v>
      </c>
      <c r="M4793">
        <v>0.04</v>
      </c>
      <c r="N4793">
        <v>0.05</v>
      </c>
      <c r="O4793">
        <v>0.09</v>
      </c>
      <c r="P4793">
        <v>0.14000000000000001</v>
      </c>
      <c r="Q4793">
        <v>0.22</v>
      </c>
      <c r="R4793">
        <v>0.22</v>
      </c>
      <c r="S4793">
        <v>92</v>
      </c>
      <c r="T4793">
        <v>92.1</v>
      </c>
      <c r="U4793">
        <v>107.4</v>
      </c>
      <c r="V4793">
        <v>410.9</v>
      </c>
      <c r="W4793">
        <v>594.79999999999995</v>
      </c>
      <c r="X4793">
        <v>594.79999999999995</v>
      </c>
      <c r="Y4793">
        <v>1218</v>
      </c>
      <c r="Z4793">
        <v>61276</v>
      </c>
      <c r="AA4793">
        <v>1218</v>
      </c>
      <c r="AB4793">
        <v>46767</v>
      </c>
    </row>
    <row r="4794" spans="1:28" x14ac:dyDescent="0.25">
      <c r="A4794">
        <v>8289000</v>
      </c>
      <c r="B4794">
        <v>2</v>
      </c>
      <c r="C4794">
        <v>0.19</v>
      </c>
      <c r="D4794">
        <v>0.2</v>
      </c>
      <c r="E4794">
        <v>0</v>
      </c>
      <c r="F4794">
        <v>0</v>
      </c>
      <c r="G4794">
        <v>0</v>
      </c>
      <c r="H4794">
        <v>0</v>
      </c>
      <c r="I4794">
        <v>2</v>
      </c>
      <c r="J4794">
        <v>2</v>
      </c>
      <c r="K4794">
        <v>2</v>
      </c>
      <c r="L4794">
        <v>2</v>
      </c>
      <c r="M4794">
        <v>0</v>
      </c>
      <c r="N4794">
        <v>0</v>
      </c>
      <c r="O4794">
        <v>0.19</v>
      </c>
      <c r="P4794">
        <v>0.19</v>
      </c>
      <c r="Q4794">
        <v>0.19</v>
      </c>
      <c r="R4794">
        <v>0.19</v>
      </c>
      <c r="S4794">
        <v>0</v>
      </c>
      <c r="T4794">
        <v>0</v>
      </c>
      <c r="U4794">
        <v>0.2</v>
      </c>
      <c r="V4794">
        <v>0.2</v>
      </c>
      <c r="W4794">
        <v>0.2</v>
      </c>
      <c r="X4794">
        <v>0.2</v>
      </c>
      <c r="Y4794">
        <v>14813</v>
      </c>
      <c r="Z4794">
        <v>29147</v>
      </c>
      <c r="AA4794">
        <v>-999</v>
      </c>
      <c r="AB4794">
        <v>-999</v>
      </c>
    </row>
    <row r="4795" spans="1:28" x14ac:dyDescent="0.25">
      <c r="A4795">
        <v>8290000</v>
      </c>
      <c r="B4795">
        <v>14</v>
      </c>
      <c r="C4795">
        <v>0.18</v>
      </c>
      <c r="D4795">
        <v>415.7</v>
      </c>
      <c r="E4795">
        <v>6</v>
      </c>
      <c r="F4795">
        <v>0.08</v>
      </c>
      <c r="G4795">
        <v>2</v>
      </c>
      <c r="H4795">
        <v>3</v>
      </c>
      <c r="I4795">
        <v>7</v>
      </c>
      <c r="J4795">
        <v>10</v>
      </c>
      <c r="K4795">
        <v>14</v>
      </c>
      <c r="L4795">
        <v>14</v>
      </c>
      <c r="M4795">
        <v>0.03</v>
      </c>
      <c r="N4795">
        <v>0.04</v>
      </c>
      <c r="O4795">
        <v>0.09</v>
      </c>
      <c r="P4795">
        <v>0.13</v>
      </c>
      <c r="Q4795">
        <v>0.18</v>
      </c>
      <c r="R4795">
        <v>0.18</v>
      </c>
      <c r="S4795">
        <v>64.3</v>
      </c>
      <c r="T4795">
        <v>64.3</v>
      </c>
      <c r="U4795">
        <v>75.099999999999994</v>
      </c>
      <c r="V4795">
        <v>287.2</v>
      </c>
      <c r="W4795">
        <v>415.7</v>
      </c>
      <c r="X4795">
        <v>415.7</v>
      </c>
      <c r="Y4795">
        <v>33932</v>
      </c>
      <c r="Z4795">
        <v>85740</v>
      </c>
      <c r="AA4795">
        <v>33932</v>
      </c>
      <c r="AB4795">
        <v>77103</v>
      </c>
    </row>
    <row r="4796" spans="1:28" x14ac:dyDescent="0.25">
      <c r="A4796">
        <v>8291000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-999</v>
      </c>
      <c r="Z4796">
        <v>-999</v>
      </c>
      <c r="AA4796">
        <v>-999</v>
      </c>
      <c r="AB4796">
        <v>-999</v>
      </c>
    </row>
    <row r="4797" spans="1:28" x14ac:dyDescent="0.25">
      <c r="A4797">
        <v>8294210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-999</v>
      </c>
      <c r="Z4797">
        <v>-999</v>
      </c>
      <c r="AA4797">
        <v>-999</v>
      </c>
      <c r="AB4797">
        <v>-999</v>
      </c>
    </row>
    <row r="4798" spans="1:28" x14ac:dyDescent="0.25">
      <c r="A4798">
        <v>8313000</v>
      </c>
      <c r="B4798">
        <v>92</v>
      </c>
      <c r="C4798">
        <v>0.32</v>
      </c>
      <c r="D4798">
        <v>138.80000000000001</v>
      </c>
      <c r="E4798">
        <v>42</v>
      </c>
      <c r="F4798">
        <v>0.15</v>
      </c>
      <c r="G4798">
        <v>43</v>
      </c>
      <c r="H4798">
        <v>46</v>
      </c>
      <c r="I4798">
        <v>60</v>
      </c>
      <c r="J4798">
        <v>73</v>
      </c>
      <c r="K4798">
        <v>87</v>
      </c>
      <c r="L4798">
        <v>91</v>
      </c>
      <c r="M4798">
        <v>0.15</v>
      </c>
      <c r="N4798">
        <v>0.16</v>
      </c>
      <c r="O4798">
        <v>0.21</v>
      </c>
      <c r="P4798">
        <v>0.26</v>
      </c>
      <c r="Q4798">
        <v>0.31</v>
      </c>
      <c r="R4798">
        <v>0.32</v>
      </c>
      <c r="S4798">
        <v>36.9</v>
      </c>
      <c r="T4798">
        <v>37</v>
      </c>
      <c r="U4798">
        <v>42.4</v>
      </c>
      <c r="V4798">
        <v>102.3</v>
      </c>
      <c r="W4798">
        <v>138.6</v>
      </c>
      <c r="X4798">
        <v>138.69999999999999</v>
      </c>
      <c r="Y4798">
        <v>11579</v>
      </c>
      <c r="Z4798">
        <v>147386</v>
      </c>
      <c r="AA4798">
        <v>18113</v>
      </c>
      <c r="AB4798">
        <v>109995</v>
      </c>
    </row>
    <row r="4799" spans="1:28" x14ac:dyDescent="0.25">
      <c r="A4799">
        <v>8314500</v>
      </c>
      <c r="B4799">
        <v>98</v>
      </c>
      <c r="C4799">
        <v>0.26</v>
      </c>
      <c r="D4799">
        <v>106.1</v>
      </c>
      <c r="E4799">
        <v>42</v>
      </c>
      <c r="F4799">
        <v>0.11</v>
      </c>
      <c r="G4799">
        <v>47</v>
      </c>
      <c r="H4799">
        <v>50</v>
      </c>
      <c r="I4799">
        <v>64</v>
      </c>
      <c r="J4799">
        <v>77</v>
      </c>
      <c r="K4799">
        <v>92</v>
      </c>
      <c r="L4799">
        <v>96</v>
      </c>
      <c r="M4799">
        <v>0.13</v>
      </c>
      <c r="N4799">
        <v>0.13</v>
      </c>
      <c r="O4799">
        <v>0.17</v>
      </c>
      <c r="P4799">
        <v>0.21</v>
      </c>
      <c r="Q4799">
        <v>0.25</v>
      </c>
      <c r="R4799">
        <v>0.26</v>
      </c>
      <c r="S4799">
        <v>28.2</v>
      </c>
      <c r="T4799">
        <v>28.3</v>
      </c>
      <c r="U4799">
        <v>32.5</v>
      </c>
      <c r="V4799">
        <v>78.2</v>
      </c>
      <c r="W4799">
        <v>105.9</v>
      </c>
      <c r="X4799">
        <v>106</v>
      </c>
      <c r="Y4799">
        <v>22671</v>
      </c>
      <c r="Z4799">
        <v>172942</v>
      </c>
      <c r="AA4799">
        <v>43872</v>
      </c>
      <c r="AB4799">
        <v>136830</v>
      </c>
    </row>
    <row r="4800" spans="1:28" x14ac:dyDescent="0.25">
      <c r="A4800">
        <v>8316000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-999</v>
      </c>
      <c r="Z4800">
        <v>-999</v>
      </c>
      <c r="AA4800">
        <v>-999</v>
      </c>
      <c r="AB4800">
        <v>-999</v>
      </c>
    </row>
    <row r="4801" spans="1:28" x14ac:dyDescent="0.25">
      <c r="A4801">
        <v>8317200</v>
      </c>
      <c r="B4801">
        <v>1</v>
      </c>
      <c r="C4801">
        <v>0.17</v>
      </c>
      <c r="D4801">
        <v>2</v>
      </c>
      <c r="E4801">
        <v>1</v>
      </c>
      <c r="F4801">
        <v>0.17</v>
      </c>
      <c r="G4801">
        <v>0</v>
      </c>
      <c r="H4801">
        <v>1</v>
      </c>
      <c r="I4801">
        <v>1</v>
      </c>
      <c r="J4801">
        <v>1</v>
      </c>
      <c r="K4801">
        <v>1</v>
      </c>
      <c r="L4801">
        <v>1</v>
      </c>
      <c r="M4801">
        <v>0</v>
      </c>
      <c r="N4801">
        <v>0.17</v>
      </c>
      <c r="O4801">
        <v>0.17</v>
      </c>
      <c r="P4801">
        <v>0.17</v>
      </c>
      <c r="Q4801">
        <v>0.17</v>
      </c>
      <c r="R4801">
        <v>0.17</v>
      </c>
      <c r="S4801">
        <v>0</v>
      </c>
      <c r="T4801">
        <v>2</v>
      </c>
      <c r="U4801">
        <v>2</v>
      </c>
      <c r="V4801">
        <v>2</v>
      </c>
      <c r="W4801">
        <v>2</v>
      </c>
      <c r="X4801">
        <v>2</v>
      </c>
      <c r="Y4801">
        <v>36442</v>
      </c>
      <c r="Z4801">
        <v>36442</v>
      </c>
      <c r="AA4801">
        <v>36442</v>
      </c>
      <c r="AB4801">
        <v>36442</v>
      </c>
    </row>
    <row r="4802" spans="1:28" x14ac:dyDescent="0.25">
      <c r="A4802">
        <v>8317400</v>
      </c>
      <c r="B4802">
        <v>98</v>
      </c>
      <c r="C4802">
        <v>0.26</v>
      </c>
      <c r="D4802">
        <v>106.1</v>
      </c>
      <c r="E4802">
        <v>42</v>
      </c>
      <c r="F4802">
        <v>0.11</v>
      </c>
      <c r="G4802">
        <v>47</v>
      </c>
      <c r="H4802">
        <v>50</v>
      </c>
      <c r="I4802">
        <v>64</v>
      </c>
      <c r="J4802">
        <v>77</v>
      </c>
      <c r="K4802">
        <v>92</v>
      </c>
      <c r="L4802">
        <v>96</v>
      </c>
      <c r="M4802">
        <v>0.13</v>
      </c>
      <c r="N4802">
        <v>0.13</v>
      </c>
      <c r="O4802">
        <v>0.17</v>
      </c>
      <c r="P4802">
        <v>0.21</v>
      </c>
      <c r="Q4802">
        <v>0.25</v>
      </c>
      <c r="R4802">
        <v>0.26</v>
      </c>
      <c r="S4802">
        <v>28.2</v>
      </c>
      <c r="T4802">
        <v>28.2</v>
      </c>
      <c r="U4802">
        <v>32.4</v>
      </c>
      <c r="V4802">
        <v>78.099999999999994</v>
      </c>
      <c r="W4802">
        <v>105.9</v>
      </c>
      <c r="X4802">
        <v>105.9</v>
      </c>
      <c r="Y4802">
        <v>23705</v>
      </c>
      <c r="Z4802">
        <v>174465</v>
      </c>
      <c r="AA4802">
        <v>45146</v>
      </c>
      <c r="AB4802">
        <v>138385</v>
      </c>
    </row>
    <row r="4803" spans="1:28" x14ac:dyDescent="0.25">
      <c r="A4803">
        <v>8317950</v>
      </c>
      <c r="B4803">
        <v>2</v>
      </c>
      <c r="C4803">
        <v>0.13</v>
      </c>
      <c r="D4803">
        <v>124.5</v>
      </c>
      <c r="E4803">
        <v>2</v>
      </c>
      <c r="F4803">
        <v>0.13</v>
      </c>
      <c r="G4803">
        <v>1</v>
      </c>
      <c r="H4803">
        <v>1</v>
      </c>
      <c r="I4803">
        <v>1</v>
      </c>
      <c r="J4803">
        <v>1</v>
      </c>
      <c r="K4803">
        <v>2</v>
      </c>
      <c r="L4803">
        <v>2</v>
      </c>
      <c r="M4803">
        <v>7.0000000000000007E-2</v>
      </c>
      <c r="N4803">
        <v>7.0000000000000007E-2</v>
      </c>
      <c r="O4803">
        <v>7.0000000000000007E-2</v>
      </c>
      <c r="P4803">
        <v>7.0000000000000007E-2</v>
      </c>
      <c r="Q4803">
        <v>0.13</v>
      </c>
      <c r="R4803">
        <v>0.13</v>
      </c>
      <c r="S4803">
        <v>2</v>
      </c>
      <c r="T4803">
        <v>2</v>
      </c>
      <c r="U4803">
        <v>2</v>
      </c>
      <c r="V4803">
        <v>2</v>
      </c>
      <c r="W4803">
        <v>124.5</v>
      </c>
      <c r="X4803">
        <v>124.5</v>
      </c>
      <c r="Y4803">
        <v>849</v>
      </c>
      <c r="Z4803">
        <v>22265</v>
      </c>
      <c r="AA4803">
        <v>849</v>
      </c>
      <c r="AB4803">
        <v>22265</v>
      </c>
    </row>
    <row r="4804" spans="1:28" x14ac:dyDescent="0.25">
      <c r="A4804">
        <v>8318000</v>
      </c>
      <c r="B4804">
        <v>2</v>
      </c>
      <c r="C4804">
        <v>0.12</v>
      </c>
      <c r="D4804">
        <v>111</v>
      </c>
      <c r="E4804">
        <v>2</v>
      </c>
      <c r="F4804">
        <v>0.12</v>
      </c>
      <c r="G4804">
        <v>1</v>
      </c>
      <c r="H4804">
        <v>1</v>
      </c>
      <c r="I4804">
        <v>1</v>
      </c>
      <c r="J4804">
        <v>1</v>
      </c>
      <c r="K4804">
        <v>2</v>
      </c>
      <c r="L4804">
        <v>2</v>
      </c>
      <c r="M4804">
        <v>0.06</v>
      </c>
      <c r="N4804">
        <v>0.06</v>
      </c>
      <c r="O4804">
        <v>0.06</v>
      </c>
      <c r="P4804">
        <v>0.06</v>
      </c>
      <c r="Q4804">
        <v>0.12</v>
      </c>
      <c r="R4804">
        <v>0.12</v>
      </c>
      <c r="S4804">
        <v>1.8</v>
      </c>
      <c r="T4804">
        <v>1.8</v>
      </c>
      <c r="U4804">
        <v>1.8</v>
      </c>
      <c r="V4804">
        <v>1.8</v>
      </c>
      <c r="W4804">
        <v>111</v>
      </c>
      <c r="X4804">
        <v>111</v>
      </c>
      <c r="Y4804">
        <v>11321</v>
      </c>
      <c r="Z4804">
        <v>32222</v>
      </c>
      <c r="AA4804">
        <v>11321</v>
      </c>
      <c r="AB4804">
        <v>32222</v>
      </c>
    </row>
    <row r="4805" spans="1:28" x14ac:dyDescent="0.25">
      <c r="A4805">
        <v>8319000</v>
      </c>
      <c r="B4805">
        <v>102</v>
      </c>
      <c r="C4805">
        <v>0.25</v>
      </c>
      <c r="D4805">
        <v>123</v>
      </c>
      <c r="E4805">
        <v>46</v>
      </c>
      <c r="F4805">
        <v>0.11</v>
      </c>
      <c r="G4805">
        <v>48</v>
      </c>
      <c r="H4805">
        <v>52</v>
      </c>
      <c r="I4805">
        <v>66</v>
      </c>
      <c r="J4805">
        <v>79</v>
      </c>
      <c r="K4805">
        <v>96</v>
      </c>
      <c r="L4805">
        <v>100</v>
      </c>
      <c r="M4805">
        <v>0.12</v>
      </c>
      <c r="N4805">
        <v>0.13</v>
      </c>
      <c r="O4805">
        <v>0.16</v>
      </c>
      <c r="P4805">
        <v>0.19</v>
      </c>
      <c r="Q4805">
        <v>0.24</v>
      </c>
      <c r="R4805">
        <v>0.24</v>
      </c>
      <c r="S4805">
        <v>25.7</v>
      </c>
      <c r="T4805">
        <v>25.8</v>
      </c>
      <c r="U4805">
        <v>29.6</v>
      </c>
      <c r="V4805">
        <v>71.2</v>
      </c>
      <c r="W4805">
        <v>122.8</v>
      </c>
      <c r="X4805">
        <v>122.9</v>
      </c>
      <c r="Y4805">
        <v>20965</v>
      </c>
      <c r="Z4805">
        <v>187457</v>
      </c>
      <c r="AA4805">
        <v>20965</v>
      </c>
      <c r="AB4805">
        <v>148235</v>
      </c>
    </row>
    <row r="4806" spans="1:28" x14ac:dyDescent="0.25">
      <c r="A4806">
        <v>8321500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-999</v>
      </c>
      <c r="Z4806">
        <v>-999</v>
      </c>
      <c r="AA4806">
        <v>-999</v>
      </c>
      <c r="AB4806">
        <v>-999</v>
      </c>
    </row>
    <row r="4807" spans="1:28" x14ac:dyDescent="0.25">
      <c r="A4807">
        <v>8323000</v>
      </c>
      <c r="B4807">
        <v>2</v>
      </c>
      <c r="C4807">
        <v>0.33</v>
      </c>
      <c r="D4807">
        <v>1.1000000000000001</v>
      </c>
      <c r="E4807">
        <v>0</v>
      </c>
      <c r="F4807">
        <v>0</v>
      </c>
      <c r="G4807">
        <v>0</v>
      </c>
      <c r="H4807">
        <v>1</v>
      </c>
      <c r="I4807">
        <v>1</v>
      </c>
      <c r="J4807">
        <v>1</v>
      </c>
      <c r="K4807">
        <v>1</v>
      </c>
      <c r="L4807">
        <v>2</v>
      </c>
      <c r="M4807">
        <v>0</v>
      </c>
      <c r="N4807">
        <v>0.16</v>
      </c>
      <c r="O4807">
        <v>0.16</v>
      </c>
      <c r="P4807">
        <v>0.16</v>
      </c>
      <c r="Q4807">
        <v>0.16</v>
      </c>
      <c r="R4807">
        <v>0.33</v>
      </c>
      <c r="S4807">
        <v>0</v>
      </c>
      <c r="T4807">
        <v>0.5</v>
      </c>
      <c r="U4807">
        <v>0.5</v>
      </c>
      <c r="V4807">
        <v>0.5</v>
      </c>
      <c r="W4807">
        <v>0.5</v>
      </c>
      <c r="X4807">
        <v>1.1000000000000001</v>
      </c>
      <c r="Y4807">
        <v>28029</v>
      </c>
      <c r="Z4807">
        <v>31649</v>
      </c>
      <c r="AA4807">
        <v>-999</v>
      </c>
      <c r="AB4807">
        <v>-999</v>
      </c>
    </row>
    <row r="4808" spans="1:28" x14ac:dyDescent="0.25">
      <c r="A4808">
        <v>8324000</v>
      </c>
      <c r="B4808">
        <v>2</v>
      </c>
      <c r="C4808">
        <v>0.17</v>
      </c>
      <c r="D4808">
        <v>0.5</v>
      </c>
      <c r="E4808">
        <v>0</v>
      </c>
      <c r="F4808">
        <v>0</v>
      </c>
      <c r="G4808">
        <v>0</v>
      </c>
      <c r="H4808">
        <v>1</v>
      </c>
      <c r="I4808">
        <v>1</v>
      </c>
      <c r="J4808">
        <v>1</v>
      </c>
      <c r="K4808">
        <v>1</v>
      </c>
      <c r="L4808">
        <v>2</v>
      </c>
      <c r="M4808">
        <v>0</v>
      </c>
      <c r="N4808">
        <v>0.08</v>
      </c>
      <c r="O4808">
        <v>0.08</v>
      </c>
      <c r="P4808">
        <v>0.08</v>
      </c>
      <c r="Q4808">
        <v>0.08</v>
      </c>
      <c r="R4808">
        <v>0.17</v>
      </c>
      <c r="S4808">
        <v>0</v>
      </c>
      <c r="T4808">
        <v>0.3</v>
      </c>
      <c r="U4808">
        <v>0.3</v>
      </c>
      <c r="V4808">
        <v>0.3</v>
      </c>
      <c r="W4808">
        <v>0.3</v>
      </c>
      <c r="X4808">
        <v>0.5</v>
      </c>
      <c r="Y4808">
        <v>35608</v>
      </c>
      <c r="Z4808">
        <v>39422</v>
      </c>
      <c r="AA4808">
        <v>-999</v>
      </c>
      <c r="AB4808">
        <v>-999</v>
      </c>
    </row>
    <row r="4809" spans="1:28" x14ac:dyDescent="0.25">
      <c r="A4809">
        <v>8329000</v>
      </c>
      <c r="B4809">
        <v>3</v>
      </c>
      <c r="C4809">
        <v>0.11</v>
      </c>
      <c r="D4809">
        <v>122.9</v>
      </c>
      <c r="E4809">
        <v>1</v>
      </c>
      <c r="F4809">
        <v>0.04</v>
      </c>
      <c r="G4809">
        <v>0</v>
      </c>
      <c r="H4809">
        <v>1</v>
      </c>
      <c r="I4809">
        <v>2</v>
      </c>
      <c r="J4809">
        <v>2</v>
      </c>
      <c r="K4809">
        <v>2</v>
      </c>
      <c r="L4809">
        <v>3</v>
      </c>
      <c r="M4809">
        <v>0</v>
      </c>
      <c r="N4809">
        <v>0.04</v>
      </c>
      <c r="O4809">
        <v>0.08</v>
      </c>
      <c r="P4809">
        <v>0.08</v>
      </c>
      <c r="Q4809">
        <v>0.08</v>
      </c>
      <c r="R4809">
        <v>0.11</v>
      </c>
      <c r="S4809">
        <v>0</v>
      </c>
      <c r="T4809">
        <v>0.1</v>
      </c>
      <c r="U4809">
        <v>122.8</v>
      </c>
      <c r="V4809">
        <v>122.8</v>
      </c>
      <c r="W4809">
        <v>122.8</v>
      </c>
      <c r="X4809">
        <v>122.9</v>
      </c>
      <c r="Y4809">
        <v>1209</v>
      </c>
      <c r="Z4809">
        <v>49046</v>
      </c>
      <c r="AA4809">
        <v>1209</v>
      </c>
      <c r="AB4809">
        <v>1209</v>
      </c>
    </row>
    <row r="4810" spans="1:28" x14ac:dyDescent="0.25">
      <c r="A4810">
        <v>8329500</v>
      </c>
      <c r="B4810">
        <v>108</v>
      </c>
      <c r="C4810">
        <v>0.25</v>
      </c>
      <c r="D4810">
        <v>121.6</v>
      </c>
      <c r="E4810">
        <v>47</v>
      </c>
      <c r="F4810">
        <v>0.11</v>
      </c>
      <c r="G4810">
        <v>48</v>
      </c>
      <c r="H4810">
        <v>53</v>
      </c>
      <c r="I4810">
        <v>69</v>
      </c>
      <c r="J4810">
        <v>84</v>
      </c>
      <c r="K4810">
        <v>101</v>
      </c>
      <c r="L4810">
        <v>106</v>
      </c>
      <c r="M4810">
        <v>0.11</v>
      </c>
      <c r="N4810">
        <v>0.12</v>
      </c>
      <c r="O4810">
        <v>0.16</v>
      </c>
      <c r="P4810">
        <v>0.19</v>
      </c>
      <c r="Q4810">
        <v>0.23</v>
      </c>
      <c r="R4810">
        <v>0.24</v>
      </c>
      <c r="S4810">
        <v>23.9</v>
      </c>
      <c r="T4810">
        <v>23.9</v>
      </c>
      <c r="U4810">
        <v>34.9</v>
      </c>
      <c r="V4810">
        <v>73.5</v>
      </c>
      <c r="W4810">
        <v>121.4</v>
      </c>
      <c r="X4810">
        <v>121.5</v>
      </c>
      <c r="Y4810">
        <v>6787</v>
      </c>
      <c r="Z4810">
        <v>196471</v>
      </c>
      <c r="AA4810">
        <v>13127</v>
      </c>
      <c r="AB4810">
        <v>164877</v>
      </c>
    </row>
    <row r="4811" spans="1:28" x14ac:dyDescent="0.25">
      <c r="A4811">
        <v>8330000</v>
      </c>
      <c r="B4811">
        <v>112</v>
      </c>
      <c r="C4811">
        <v>0.25</v>
      </c>
      <c r="D4811">
        <v>119.3</v>
      </c>
      <c r="E4811">
        <v>48</v>
      </c>
      <c r="F4811">
        <v>0.11</v>
      </c>
      <c r="G4811">
        <v>48</v>
      </c>
      <c r="H4811">
        <v>53</v>
      </c>
      <c r="I4811">
        <v>69</v>
      </c>
      <c r="J4811">
        <v>84</v>
      </c>
      <c r="K4811">
        <v>104</v>
      </c>
      <c r="L4811">
        <v>110</v>
      </c>
      <c r="M4811">
        <v>0.11</v>
      </c>
      <c r="N4811">
        <v>0.12</v>
      </c>
      <c r="O4811">
        <v>0.15</v>
      </c>
      <c r="P4811">
        <v>0.19</v>
      </c>
      <c r="Q4811">
        <v>0.23</v>
      </c>
      <c r="R4811">
        <v>0.25</v>
      </c>
      <c r="S4811">
        <v>23.4</v>
      </c>
      <c r="T4811">
        <v>23.5</v>
      </c>
      <c r="U4811">
        <v>34.200000000000003</v>
      </c>
      <c r="V4811">
        <v>72.099999999999994</v>
      </c>
      <c r="W4811">
        <v>119.1</v>
      </c>
      <c r="X4811">
        <v>119.2</v>
      </c>
      <c r="Y4811">
        <v>4234</v>
      </c>
      <c r="Z4811">
        <v>210738</v>
      </c>
      <c r="AA4811">
        <v>17897</v>
      </c>
      <c r="AB4811">
        <v>183356</v>
      </c>
    </row>
    <row r="4812" spans="1:28" x14ac:dyDescent="0.25">
      <c r="A4812">
        <v>8332010</v>
      </c>
      <c r="B4812">
        <v>126</v>
      </c>
      <c r="C4812">
        <v>0.26</v>
      </c>
      <c r="D4812">
        <v>109.1</v>
      </c>
      <c r="E4812">
        <v>50</v>
      </c>
      <c r="F4812">
        <v>0.1</v>
      </c>
      <c r="G4812">
        <v>48</v>
      </c>
      <c r="H4812">
        <v>53</v>
      </c>
      <c r="I4812">
        <v>69</v>
      </c>
      <c r="J4812">
        <v>85</v>
      </c>
      <c r="K4812">
        <v>110</v>
      </c>
      <c r="L4812">
        <v>119</v>
      </c>
      <c r="M4812">
        <v>0.1</v>
      </c>
      <c r="N4812">
        <v>0.11</v>
      </c>
      <c r="O4812">
        <v>0.14000000000000001</v>
      </c>
      <c r="P4812">
        <v>0.17</v>
      </c>
      <c r="Q4812">
        <v>0.22</v>
      </c>
      <c r="R4812">
        <v>0.24</v>
      </c>
      <c r="S4812">
        <v>21.4</v>
      </c>
      <c r="T4812">
        <v>21.5</v>
      </c>
      <c r="U4812">
        <v>31.3</v>
      </c>
      <c r="V4812">
        <v>65.8</v>
      </c>
      <c r="W4812">
        <v>108.9</v>
      </c>
      <c r="X4812">
        <v>109</v>
      </c>
      <c r="Y4812">
        <v>30171</v>
      </c>
      <c r="Z4812">
        <v>260720</v>
      </c>
      <c r="AA4812">
        <v>81224</v>
      </c>
      <c r="AB4812">
        <v>249401</v>
      </c>
    </row>
    <row r="4813" spans="1:28" x14ac:dyDescent="0.25">
      <c r="A4813">
        <v>8334000</v>
      </c>
      <c r="B4813">
        <v>2</v>
      </c>
      <c r="C4813">
        <v>0.18</v>
      </c>
      <c r="D4813">
        <v>0.3</v>
      </c>
      <c r="E4813">
        <v>0</v>
      </c>
      <c r="F4813">
        <v>0</v>
      </c>
      <c r="G4813">
        <v>1</v>
      </c>
      <c r="H4813">
        <v>1</v>
      </c>
      <c r="I4813">
        <v>1</v>
      </c>
      <c r="J4813">
        <v>2</v>
      </c>
      <c r="K4813">
        <v>2</v>
      </c>
      <c r="L4813">
        <v>2</v>
      </c>
      <c r="M4813">
        <v>0.09</v>
      </c>
      <c r="N4813">
        <v>0.09</v>
      </c>
      <c r="O4813">
        <v>0.09</v>
      </c>
      <c r="P4813">
        <v>0.18</v>
      </c>
      <c r="Q4813">
        <v>0.18</v>
      </c>
      <c r="R4813">
        <v>0.18</v>
      </c>
      <c r="S4813">
        <v>0.2</v>
      </c>
      <c r="T4813">
        <v>0.2</v>
      </c>
      <c r="U4813">
        <v>0.2</v>
      </c>
      <c r="V4813">
        <v>0.3</v>
      </c>
      <c r="W4813">
        <v>0.3</v>
      </c>
      <c r="X4813">
        <v>0.3</v>
      </c>
      <c r="Y4813">
        <v>68251</v>
      </c>
      <c r="Z4813">
        <v>68927</v>
      </c>
      <c r="AA4813">
        <v>-999</v>
      </c>
      <c r="AB4813">
        <v>-999</v>
      </c>
    </row>
    <row r="4814" spans="1:28" x14ac:dyDescent="0.25">
      <c r="A4814">
        <v>8340500</v>
      </c>
      <c r="B4814">
        <v>4</v>
      </c>
      <c r="C4814">
        <v>0.11</v>
      </c>
      <c r="D4814">
        <v>0.3</v>
      </c>
      <c r="E4814">
        <v>1</v>
      </c>
      <c r="F4814">
        <v>0.03</v>
      </c>
      <c r="G4814">
        <v>1</v>
      </c>
      <c r="H4814">
        <v>2</v>
      </c>
      <c r="I4814">
        <v>2</v>
      </c>
      <c r="J4814">
        <v>3</v>
      </c>
      <c r="K4814">
        <v>3</v>
      </c>
      <c r="L4814">
        <v>3</v>
      </c>
      <c r="M4814">
        <v>0.03</v>
      </c>
      <c r="N4814">
        <v>0.06</v>
      </c>
      <c r="O4814">
        <v>0.06</v>
      </c>
      <c r="P4814">
        <v>0.08</v>
      </c>
      <c r="Q4814">
        <v>0.08</v>
      </c>
      <c r="R4814">
        <v>0.08</v>
      </c>
      <c r="S4814">
        <v>0.2</v>
      </c>
      <c r="T4814">
        <v>0.3</v>
      </c>
      <c r="U4814">
        <v>0.3</v>
      </c>
      <c r="V4814">
        <v>0.3</v>
      </c>
      <c r="W4814">
        <v>0.3</v>
      </c>
      <c r="X4814">
        <v>0.3</v>
      </c>
      <c r="Y4814">
        <v>32875</v>
      </c>
      <c r="Z4814">
        <v>41250</v>
      </c>
      <c r="AA4814">
        <v>45778</v>
      </c>
      <c r="AB4814">
        <v>45778</v>
      </c>
    </row>
    <row r="4815" spans="1:28" x14ac:dyDescent="0.25">
      <c r="A4815">
        <v>8341500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-999</v>
      </c>
      <c r="Z4815">
        <v>-999</v>
      </c>
      <c r="AA4815">
        <v>-999</v>
      </c>
      <c r="AB4815">
        <v>-999</v>
      </c>
    </row>
    <row r="4816" spans="1:28" x14ac:dyDescent="0.25">
      <c r="A4816">
        <v>8343000</v>
      </c>
      <c r="B4816">
        <v>10</v>
      </c>
      <c r="C4816">
        <v>0.38</v>
      </c>
      <c r="D4816">
        <v>17.100000000000001</v>
      </c>
      <c r="E4816">
        <v>5</v>
      </c>
      <c r="F4816">
        <v>0.19</v>
      </c>
      <c r="G4816">
        <v>1</v>
      </c>
      <c r="H4816">
        <v>1</v>
      </c>
      <c r="I4816">
        <v>2</v>
      </c>
      <c r="J4816">
        <v>6</v>
      </c>
      <c r="K4816">
        <v>6</v>
      </c>
      <c r="L4816">
        <v>8</v>
      </c>
      <c r="M4816">
        <v>0.04</v>
      </c>
      <c r="N4816">
        <v>0.04</v>
      </c>
      <c r="O4816">
        <v>0.08</v>
      </c>
      <c r="P4816">
        <v>0.23</v>
      </c>
      <c r="Q4816">
        <v>0.23</v>
      </c>
      <c r="R4816">
        <v>0.31</v>
      </c>
      <c r="S4816">
        <v>0.5</v>
      </c>
      <c r="T4816">
        <v>0.5</v>
      </c>
      <c r="U4816">
        <v>0.5</v>
      </c>
      <c r="V4816">
        <v>1.3</v>
      </c>
      <c r="W4816">
        <v>1.3</v>
      </c>
      <c r="X4816">
        <v>1.5</v>
      </c>
      <c r="Y4816">
        <v>7407</v>
      </c>
      <c r="Z4816">
        <v>23194</v>
      </c>
      <c r="AA4816">
        <v>7407</v>
      </c>
      <c r="AB4816">
        <v>22025</v>
      </c>
    </row>
    <row r="4817" spans="1:28" x14ac:dyDescent="0.25">
      <c r="A4817">
        <v>8343100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-999</v>
      </c>
      <c r="Z4817">
        <v>-999</v>
      </c>
      <c r="AA4817">
        <v>-999</v>
      </c>
      <c r="AB4817">
        <v>-999</v>
      </c>
    </row>
    <row r="4818" spans="1:28" x14ac:dyDescent="0.25">
      <c r="A4818">
        <v>8351500</v>
      </c>
      <c r="B4818">
        <v>14</v>
      </c>
      <c r="C4818">
        <v>0.2</v>
      </c>
      <c r="D4818">
        <v>6.4</v>
      </c>
      <c r="E4818">
        <v>5</v>
      </c>
      <c r="F4818">
        <v>7.0000000000000007E-2</v>
      </c>
      <c r="G4818">
        <v>2</v>
      </c>
      <c r="H4818">
        <v>2</v>
      </c>
      <c r="I4818">
        <v>3</v>
      </c>
      <c r="J4818">
        <v>8</v>
      </c>
      <c r="K4818">
        <v>10</v>
      </c>
      <c r="L4818">
        <v>12</v>
      </c>
      <c r="M4818">
        <v>0.03</v>
      </c>
      <c r="N4818">
        <v>0.03</v>
      </c>
      <c r="O4818">
        <v>0.04</v>
      </c>
      <c r="P4818">
        <v>0.11</v>
      </c>
      <c r="Q4818">
        <v>0.14000000000000001</v>
      </c>
      <c r="R4818">
        <v>0.17</v>
      </c>
      <c r="S4818">
        <v>0.2</v>
      </c>
      <c r="T4818">
        <v>0.2</v>
      </c>
      <c r="U4818">
        <v>0.2</v>
      </c>
      <c r="V4818">
        <v>0.5</v>
      </c>
      <c r="W4818">
        <v>0.5</v>
      </c>
      <c r="X4818">
        <v>0.6</v>
      </c>
      <c r="Y4818">
        <v>31319</v>
      </c>
      <c r="Z4818">
        <v>66866</v>
      </c>
      <c r="AA4818">
        <v>68372</v>
      </c>
      <c r="AB4818">
        <v>74538</v>
      </c>
    </row>
    <row r="4819" spans="1:28" x14ac:dyDescent="0.25">
      <c r="A4819">
        <v>8352500</v>
      </c>
      <c r="B4819">
        <v>20</v>
      </c>
      <c r="C4819">
        <v>0.14000000000000001</v>
      </c>
      <c r="D4819">
        <v>3.3</v>
      </c>
      <c r="E4819">
        <v>6</v>
      </c>
      <c r="F4819">
        <v>0.04</v>
      </c>
      <c r="G4819">
        <v>4</v>
      </c>
      <c r="H4819">
        <v>5</v>
      </c>
      <c r="I4819">
        <v>6</v>
      </c>
      <c r="J4819">
        <v>13</v>
      </c>
      <c r="K4819">
        <v>15</v>
      </c>
      <c r="L4819">
        <v>17</v>
      </c>
      <c r="M4819">
        <v>0.03</v>
      </c>
      <c r="N4819">
        <v>0.04</v>
      </c>
      <c r="O4819">
        <v>0.04</v>
      </c>
      <c r="P4819">
        <v>0.09</v>
      </c>
      <c r="Q4819">
        <v>0.11</v>
      </c>
      <c r="R4819">
        <v>0.12</v>
      </c>
      <c r="S4819">
        <v>0.2</v>
      </c>
      <c r="T4819">
        <v>0.2</v>
      </c>
      <c r="U4819">
        <v>0.2</v>
      </c>
      <c r="V4819">
        <v>0.4</v>
      </c>
      <c r="W4819">
        <v>0.4</v>
      </c>
      <c r="X4819">
        <v>0.4</v>
      </c>
      <c r="Y4819">
        <v>57745</v>
      </c>
      <c r="Z4819">
        <v>102546</v>
      </c>
      <c r="AA4819">
        <v>89662</v>
      </c>
      <c r="AB4819">
        <v>98455</v>
      </c>
    </row>
    <row r="4820" spans="1:28" x14ac:dyDescent="0.25">
      <c r="A4820">
        <v>8353000</v>
      </c>
      <c r="B4820">
        <v>20</v>
      </c>
      <c r="C4820">
        <v>0.13</v>
      </c>
      <c r="D4820">
        <v>3</v>
      </c>
      <c r="E4820">
        <v>6</v>
      </c>
      <c r="F4820">
        <v>0.04</v>
      </c>
      <c r="G4820">
        <v>4</v>
      </c>
      <c r="H4820">
        <v>5</v>
      </c>
      <c r="I4820">
        <v>6</v>
      </c>
      <c r="J4820">
        <v>13</v>
      </c>
      <c r="K4820">
        <v>15</v>
      </c>
      <c r="L4820">
        <v>17</v>
      </c>
      <c r="M4820">
        <v>0.03</v>
      </c>
      <c r="N4820">
        <v>0.03</v>
      </c>
      <c r="O4820">
        <v>0.04</v>
      </c>
      <c r="P4820">
        <v>0.08</v>
      </c>
      <c r="Q4820">
        <v>0.1</v>
      </c>
      <c r="R4820">
        <v>0.11</v>
      </c>
      <c r="S4820">
        <v>0.1</v>
      </c>
      <c r="T4820">
        <v>0.2</v>
      </c>
      <c r="U4820">
        <v>0.2</v>
      </c>
      <c r="V4820">
        <v>0.3</v>
      </c>
      <c r="W4820">
        <v>0.3</v>
      </c>
      <c r="X4820">
        <v>0.4</v>
      </c>
      <c r="Y4820">
        <v>99640</v>
      </c>
      <c r="Z4820">
        <v>142527</v>
      </c>
      <c r="AA4820">
        <v>130657</v>
      </c>
      <c r="AB4820">
        <v>137598</v>
      </c>
    </row>
    <row r="4821" spans="1:28" x14ac:dyDescent="0.25">
      <c r="A4821">
        <v>8354000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-999</v>
      </c>
      <c r="Z4821">
        <v>-999</v>
      </c>
      <c r="AA4821">
        <v>-999</v>
      </c>
      <c r="AB4821">
        <v>-999</v>
      </c>
    </row>
    <row r="4822" spans="1:28" x14ac:dyDescent="0.25">
      <c r="A4822">
        <v>8365600</v>
      </c>
      <c r="B4822">
        <v>1</v>
      </c>
      <c r="C4822">
        <v>16.82</v>
      </c>
      <c r="D4822">
        <v>155.9</v>
      </c>
      <c r="E4822">
        <v>1</v>
      </c>
      <c r="F4822">
        <v>16.82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1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16.82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155.9</v>
      </c>
      <c r="Y4822">
        <v>451</v>
      </c>
      <c r="Z4822">
        <v>451</v>
      </c>
      <c r="AA4822">
        <v>451</v>
      </c>
      <c r="AB4822">
        <v>451</v>
      </c>
    </row>
    <row r="4823" spans="1:28" x14ac:dyDescent="0.25">
      <c r="A4823">
        <v>8377900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-999</v>
      </c>
      <c r="Z4823">
        <v>-999</v>
      </c>
      <c r="AA4823">
        <v>-999</v>
      </c>
      <c r="AB4823">
        <v>-999</v>
      </c>
    </row>
    <row r="4824" spans="1:28" x14ac:dyDescent="0.25">
      <c r="A4824">
        <v>8378500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-999</v>
      </c>
      <c r="Z4824">
        <v>-999</v>
      </c>
      <c r="AA4824">
        <v>-999</v>
      </c>
      <c r="AB4824">
        <v>-999</v>
      </c>
    </row>
    <row r="4825" spans="1:28" x14ac:dyDescent="0.25">
      <c r="A4825">
        <v>8379500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-999</v>
      </c>
      <c r="Z4825">
        <v>-999</v>
      </c>
      <c r="AA4825">
        <v>-999</v>
      </c>
      <c r="AB4825">
        <v>-999</v>
      </c>
    </row>
    <row r="4826" spans="1:28" x14ac:dyDescent="0.25">
      <c r="A4826">
        <v>8380500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-999</v>
      </c>
      <c r="Z4826">
        <v>-999</v>
      </c>
      <c r="AA4826">
        <v>-999</v>
      </c>
      <c r="AB4826">
        <v>-999</v>
      </c>
    </row>
    <row r="4827" spans="1:28" x14ac:dyDescent="0.25">
      <c r="A4827">
        <v>8382500</v>
      </c>
      <c r="B4827">
        <v>3</v>
      </c>
      <c r="C4827">
        <v>0.19</v>
      </c>
      <c r="D4827">
        <v>19.3</v>
      </c>
      <c r="E4827">
        <v>1</v>
      </c>
      <c r="F4827">
        <v>0.06</v>
      </c>
      <c r="G4827">
        <v>2</v>
      </c>
      <c r="H4827">
        <v>2</v>
      </c>
      <c r="I4827">
        <v>2</v>
      </c>
      <c r="J4827">
        <v>3</v>
      </c>
      <c r="K4827">
        <v>3</v>
      </c>
      <c r="L4827">
        <v>3</v>
      </c>
      <c r="M4827">
        <v>0.12</v>
      </c>
      <c r="N4827">
        <v>0.12</v>
      </c>
      <c r="O4827">
        <v>0.12</v>
      </c>
      <c r="P4827">
        <v>0.19</v>
      </c>
      <c r="Q4827">
        <v>0.19</v>
      </c>
      <c r="R4827">
        <v>0.19</v>
      </c>
      <c r="S4827">
        <v>18.100000000000001</v>
      </c>
      <c r="T4827">
        <v>18.100000000000001</v>
      </c>
      <c r="U4827">
        <v>18.100000000000001</v>
      </c>
      <c r="V4827">
        <v>19.3</v>
      </c>
      <c r="W4827">
        <v>19.3</v>
      </c>
      <c r="X4827">
        <v>19.3</v>
      </c>
      <c r="Y4827">
        <v>62551</v>
      </c>
      <c r="Z4827">
        <v>62942</v>
      </c>
      <c r="AA4827">
        <v>62725</v>
      </c>
      <c r="AB4827">
        <v>62725</v>
      </c>
    </row>
    <row r="4828" spans="1:28" x14ac:dyDescent="0.25">
      <c r="A4828">
        <v>8382600</v>
      </c>
      <c r="B4828">
        <v>3</v>
      </c>
      <c r="C4828">
        <v>0.05</v>
      </c>
      <c r="D4828">
        <v>4.9000000000000004</v>
      </c>
      <c r="E4828">
        <v>1</v>
      </c>
      <c r="F4828">
        <v>0.02</v>
      </c>
      <c r="G4828">
        <v>2</v>
      </c>
      <c r="H4828">
        <v>2</v>
      </c>
      <c r="I4828">
        <v>2</v>
      </c>
      <c r="J4828">
        <v>3</v>
      </c>
      <c r="K4828">
        <v>3</v>
      </c>
      <c r="L4828">
        <v>3</v>
      </c>
      <c r="M4828">
        <v>0.03</v>
      </c>
      <c r="N4828">
        <v>0.03</v>
      </c>
      <c r="O4828">
        <v>0.03</v>
      </c>
      <c r="P4828">
        <v>0.05</v>
      </c>
      <c r="Q4828">
        <v>0.05</v>
      </c>
      <c r="R4828">
        <v>0.05</v>
      </c>
      <c r="S4828">
        <v>4.5999999999999996</v>
      </c>
      <c r="T4828">
        <v>4.5999999999999996</v>
      </c>
      <c r="U4828">
        <v>4.5999999999999996</v>
      </c>
      <c r="V4828">
        <v>4.9000000000000004</v>
      </c>
      <c r="W4828">
        <v>4.9000000000000004</v>
      </c>
      <c r="X4828">
        <v>4.9000000000000004</v>
      </c>
      <c r="Y4828">
        <v>75984</v>
      </c>
      <c r="Z4828">
        <v>76275</v>
      </c>
      <c r="AA4828">
        <v>76055</v>
      </c>
      <c r="AB4828">
        <v>76055</v>
      </c>
    </row>
    <row r="4829" spans="1:28" x14ac:dyDescent="0.25">
      <c r="A4829">
        <v>8382650</v>
      </c>
      <c r="B4829">
        <v>3</v>
      </c>
      <c r="C4829">
        <v>0.05</v>
      </c>
      <c r="D4829">
        <v>4.9000000000000004</v>
      </c>
      <c r="E4829">
        <v>1</v>
      </c>
      <c r="F4829">
        <v>0.02</v>
      </c>
      <c r="G4829">
        <v>2</v>
      </c>
      <c r="H4829">
        <v>2</v>
      </c>
      <c r="I4829">
        <v>2</v>
      </c>
      <c r="J4829">
        <v>3</v>
      </c>
      <c r="K4829">
        <v>3</v>
      </c>
      <c r="L4829">
        <v>3</v>
      </c>
      <c r="M4829">
        <v>0.03</v>
      </c>
      <c r="N4829">
        <v>0.03</v>
      </c>
      <c r="O4829">
        <v>0.03</v>
      </c>
      <c r="P4829">
        <v>0.05</v>
      </c>
      <c r="Q4829">
        <v>0.05</v>
      </c>
      <c r="R4829">
        <v>0.05</v>
      </c>
      <c r="S4829">
        <v>4.5</v>
      </c>
      <c r="T4829">
        <v>4.5</v>
      </c>
      <c r="U4829">
        <v>4.5</v>
      </c>
      <c r="V4829">
        <v>4.9000000000000004</v>
      </c>
      <c r="W4829">
        <v>4.9000000000000004</v>
      </c>
      <c r="X4829">
        <v>4.9000000000000004</v>
      </c>
      <c r="Y4829">
        <v>80886</v>
      </c>
      <c r="Z4829">
        <v>81139</v>
      </c>
      <c r="AA4829">
        <v>80918</v>
      </c>
      <c r="AB4829">
        <v>80918</v>
      </c>
    </row>
    <row r="4830" spans="1:28" x14ac:dyDescent="0.25">
      <c r="A4830">
        <v>8382730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-999</v>
      </c>
      <c r="Z4830">
        <v>-999</v>
      </c>
      <c r="AA4830">
        <v>-999</v>
      </c>
      <c r="AB4830">
        <v>-999</v>
      </c>
    </row>
    <row r="4831" spans="1:28" x14ac:dyDescent="0.25">
      <c r="A4831">
        <v>8382830</v>
      </c>
      <c r="B4831">
        <v>3</v>
      </c>
      <c r="C4831">
        <v>0.04</v>
      </c>
      <c r="D4831">
        <v>4.5999999999999996</v>
      </c>
      <c r="E4831">
        <v>1</v>
      </c>
      <c r="F4831">
        <v>0.01</v>
      </c>
      <c r="G4831">
        <v>2</v>
      </c>
      <c r="H4831">
        <v>2</v>
      </c>
      <c r="I4831">
        <v>2</v>
      </c>
      <c r="J4831">
        <v>3</v>
      </c>
      <c r="K4831">
        <v>3</v>
      </c>
      <c r="L4831">
        <v>3</v>
      </c>
      <c r="M4831">
        <v>0.03</v>
      </c>
      <c r="N4831">
        <v>0.03</v>
      </c>
      <c r="O4831">
        <v>0.03</v>
      </c>
      <c r="P4831">
        <v>0.04</v>
      </c>
      <c r="Q4831">
        <v>0.04</v>
      </c>
      <c r="R4831">
        <v>0.04</v>
      </c>
      <c r="S4831">
        <v>4.3</v>
      </c>
      <c r="T4831">
        <v>4.3</v>
      </c>
      <c r="U4831">
        <v>4.3</v>
      </c>
      <c r="V4831">
        <v>4.5999999999999996</v>
      </c>
      <c r="W4831">
        <v>4.5999999999999996</v>
      </c>
      <c r="X4831">
        <v>4.5999999999999996</v>
      </c>
      <c r="Y4831">
        <v>87400</v>
      </c>
      <c r="Z4831">
        <v>87633</v>
      </c>
      <c r="AA4831">
        <v>87400</v>
      </c>
      <c r="AB4831">
        <v>87400</v>
      </c>
    </row>
    <row r="4832" spans="1:28" x14ac:dyDescent="0.25">
      <c r="A4832">
        <v>8383000</v>
      </c>
      <c r="B4832">
        <v>4</v>
      </c>
      <c r="C4832">
        <v>0.06</v>
      </c>
      <c r="D4832">
        <v>129.9</v>
      </c>
      <c r="E4832">
        <v>2</v>
      </c>
      <c r="F4832">
        <v>0.03</v>
      </c>
      <c r="G4832">
        <v>2</v>
      </c>
      <c r="H4832">
        <v>2</v>
      </c>
      <c r="I4832">
        <v>2</v>
      </c>
      <c r="J4832">
        <v>3</v>
      </c>
      <c r="K4832">
        <v>4</v>
      </c>
      <c r="L4832">
        <v>4</v>
      </c>
      <c r="M4832">
        <v>0.03</v>
      </c>
      <c r="N4832">
        <v>0.03</v>
      </c>
      <c r="O4832">
        <v>0.03</v>
      </c>
      <c r="P4832">
        <v>0.04</v>
      </c>
      <c r="Q4832">
        <v>0.06</v>
      </c>
      <c r="R4832">
        <v>0.06</v>
      </c>
      <c r="S4832">
        <v>4.2</v>
      </c>
      <c r="T4832">
        <v>4.2</v>
      </c>
      <c r="U4832">
        <v>4.2</v>
      </c>
      <c r="V4832">
        <v>4.4000000000000004</v>
      </c>
      <c r="W4832">
        <v>129.9</v>
      </c>
      <c r="X4832">
        <v>129.9</v>
      </c>
      <c r="Y4832">
        <v>9554</v>
      </c>
      <c r="Z4832">
        <v>73774</v>
      </c>
      <c r="AA4832">
        <v>9554</v>
      </c>
      <c r="AB4832">
        <v>52262</v>
      </c>
    </row>
    <row r="4833" spans="1:28" x14ac:dyDescent="0.25">
      <c r="A4833">
        <v>8383500</v>
      </c>
      <c r="B4833">
        <v>7</v>
      </c>
      <c r="C4833">
        <v>7.0000000000000007E-2</v>
      </c>
      <c r="D4833">
        <v>87.5</v>
      </c>
      <c r="E4833">
        <v>2</v>
      </c>
      <c r="F4833">
        <v>0.02</v>
      </c>
      <c r="G4833">
        <v>5</v>
      </c>
      <c r="H4833">
        <v>5</v>
      </c>
      <c r="I4833">
        <v>5</v>
      </c>
      <c r="J4833">
        <v>6</v>
      </c>
      <c r="K4833">
        <v>7</v>
      </c>
      <c r="L4833">
        <v>7</v>
      </c>
      <c r="M4833">
        <v>0.05</v>
      </c>
      <c r="N4833">
        <v>0.05</v>
      </c>
      <c r="O4833">
        <v>0.05</v>
      </c>
      <c r="P4833">
        <v>0.06</v>
      </c>
      <c r="Q4833">
        <v>7.0000000000000007E-2</v>
      </c>
      <c r="R4833">
        <v>7.0000000000000007E-2</v>
      </c>
      <c r="S4833">
        <v>2.8</v>
      </c>
      <c r="T4833">
        <v>2.8</v>
      </c>
      <c r="U4833">
        <v>2.8</v>
      </c>
      <c r="V4833">
        <v>3</v>
      </c>
      <c r="W4833">
        <v>87.5</v>
      </c>
      <c r="X4833">
        <v>87.5</v>
      </c>
      <c r="Y4833">
        <v>26025</v>
      </c>
      <c r="Z4833">
        <v>69878</v>
      </c>
      <c r="AA4833">
        <v>36506</v>
      </c>
      <c r="AB4833">
        <v>80040</v>
      </c>
    </row>
    <row r="4834" spans="1:28" x14ac:dyDescent="0.25">
      <c r="A4834">
        <v>8384500</v>
      </c>
      <c r="B4834">
        <v>8</v>
      </c>
      <c r="C4834">
        <v>7.0000000000000007E-2</v>
      </c>
      <c r="D4834">
        <v>85.3</v>
      </c>
      <c r="E4834">
        <v>3</v>
      </c>
      <c r="F4834">
        <v>0.03</v>
      </c>
      <c r="G4834">
        <v>6</v>
      </c>
      <c r="H4834">
        <v>6</v>
      </c>
      <c r="I4834">
        <v>6</v>
      </c>
      <c r="J4834">
        <v>7</v>
      </c>
      <c r="K4834">
        <v>8</v>
      </c>
      <c r="L4834">
        <v>8</v>
      </c>
      <c r="M4834">
        <v>0.05</v>
      </c>
      <c r="N4834">
        <v>0.05</v>
      </c>
      <c r="O4834">
        <v>0.05</v>
      </c>
      <c r="P4834">
        <v>0.06</v>
      </c>
      <c r="Q4834">
        <v>7.0000000000000007E-2</v>
      </c>
      <c r="R4834">
        <v>7.0000000000000007E-2</v>
      </c>
      <c r="S4834">
        <v>9.1</v>
      </c>
      <c r="T4834">
        <v>9.1</v>
      </c>
      <c r="U4834">
        <v>9.1</v>
      </c>
      <c r="V4834">
        <v>9.1999999999999993</v>
      </c>
      <c r="W4834">
        <v>85.3</v>
      </c>
      <c r="X4834">
        <v>85.3</v>
      </c>
      <c r="Y4834">
        <v>523</v>
      </c>
      <c r="Z4834">
        <v>77357</v>
      </c>
      <c r="AA4834">
        <v>523</v>
      </c>
      <c r="AB4834">
        <v>65795</v>
      </c>
    </row>
    <row r="4835" spans="1:28" x14ac:dyDescent="0.25">
      <c r="A4835">
        <v>8386000</v>
      </c>
      <c r="B4835">
        <v>8</v>
      </c>
      <c r="C4835">
        <v>0.02</v>
      </c>
      <c r="D4835">
        <v>30.1</v>
      </c>
      <c r="E4835">
        <v>3</v>
      </c>
      <c r="F4835">
        <v>0.01</v>
      </c>
      <c r="G4835">
        <v>6</v>
      </c>
      <c r="H4835">
        <v>6</v>
      </c>
      <c r="I4835">
        <v>6</v>
      </c>
      <c r="J4835">
        <v>7</v>
      </c>
      <c r="K4835">
        <v>8</v>
      </c>
      <c r="L4835">
        <v>8</v>
      </c>
      <c r="M4835">
        <v>0.02</v>
      </c>
      <c r="N4835">
        <v>0.02</v>
      </c>
      <c r="O4835">
        <v>0.02</v>
      </c>
      <c r="P4835">
        <v>0.02</v>
      </c>
      <c r="Q4835">
        <v>0.02</v>
      </c>
      <c r="R4835">
        <v>0.02</v>
      </c>
      <c r="S4835">
        <v>3.2</v>
      </c>
      <c r="T4835">
        <v>3.2</v>
      </c>
      <c r="U4835">
        <v>3.2</v>
      </c>
      <c r="V4835">
        <v>3.3</v>
      </c>
      <c r="W4835">
        <v>30.1</v>
      </c>
      <c r="X4835">
        <v>30.1</v>
      </c>
      <c r="Y4835">
        <v>119831</v>
      </c>
      <c r="Z4835">
        <v>190238</v>
      </c>
      <c r="AA4835">
        <v>119831</v>
      </c>
      <c r="AB4835">
        <v>180071</v>
      </c>
    </row>
    <row r="4836" spans="1:28" x14ac:dyDescent="0.25">
      <c r="A4836">
        <v>8387000</v>
      </c>
      <c r="B4836">
        <v>1</v>
      </c>
      <c r="C4836">
        <v>0.53</v>
      </c>
      <c r="D4836">
        <v>11.1</v>
      </c>
      <c r="E4836">
        <v>1</v>
      </c>
      <c r="F4836">
        <v>0.53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1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0.53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11.1</v>
      </c>
      <c r="Y4836">
        <v>5091</v>
      </c>
      <c r="Z4836">
        <v>5091</v>
      </c>
      <c r="AA4836">
        <v>5091</v>
      </c>
      <c r="AB4836">
        <v>5091</v>
      </c>
    </row>
    <row r="4837" spans="1:28" x14ac:dyDescent="0.25">
      <c r="A4837">
        <v>8387600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-999</v>
      </c>
      <c r="Z4837">
        <v>-999</v>
      </c>
      <c r="AA4837">
        <v>-999</v>
      </c>
      <c r="AB4837">
        <v>-999</v>
      </c>
    </row>
    <row r="4838" spans="1:28" x14ac:dyDescent="0.25">
      <c r="A4838">
        <v>8390500</v>
      </c>
      <c r="B4838">
        <v>3</v>
      </c>
      <c r="C4838">
        <v>0.12</v>
      </c>
      <c r="D4838">
        <v>3.9</v>
      </c>
      <c r="E4838">
        <v>3</v>
      </c>
      <c r="F4838">
        <v>0.12</v>
      </c>
      <c r="G4838">
        <v>0</v>
      </c>
      <c r="H4838">
        <v>0</v>
      </c>
      <c r="I4838">
        <v>1</v>
      </c>
      <c r="J4838">
        <v>2</v>
      </c>
      <c r="K4838">
        <v>2</v>
      </c>
      <c r="L4838">
        <v>3</v>
      </c>
      <c r="M4838">
        <v>0</v>
      </c>
      <c r="N4838">
        <v>0</v>
      </c>
      <c r="O4838">
        <v>0.04</v>
      </c>
      <c r="P4838">
        <v>0.08</v>
      </c>
      <c r="Q4838">
        <v>0.08</v>
      </c>
      <c r="R4838">
        <v>0.12</v>
      </c>
      <c r="S4838">
        <v>0</v>
      </c>
      <c r="T4838">
        <v>0</v>
      </c>
      <c r="U4838">
        <v>2.8</v>
      </c>
      <c r="V4838">
        <v>3</v>
      </c>
      <c r="W4838">
        <v>3</v>
      </c>
      <c r="X4838">
        <v>3.9</v>
      </c>
      <c r="Y4838">
        <v>61600</v>
      </c>
      <c r="Z4838">
        <v>71439</v>
      </c>
      <c r="AA4838">
        <v>61600</v>
      </c>
      <c r="AB4838">
        <v>71439</v>
      </c>
    </row>
    <row r="4839" spans="1:28" x14ac:dyDescent="0.25">
      <c r="A4839">
        <v>8390800</v>
      </c>
      <c r="B4839">
        <v>4</v>
      </c>
      <c r="C4839">
        <v>0.16</v>
      </c>
      <c r="D4839">
        <v>134.30000000000001</v>
      </c>
      <c r="E4839">
        <v>4</v>
      </c>
      <c r="F4839">
        <v>0.16</v>
      </c>
      <c r="G4839">
        <v>0</v>
      </c>
      <c r="H4839">
        <v>0</v>
      </c>
      <c r="I4839">
        <v>1</v>
      </c>
      <c r="J4839">
        <v>3</v>
      </c>
      <c r="K4839">
        <v>3</v>
      </c>
      <c r="L4839">
        <v>4</v>
      </c>
      <c r="M4839">
        <v>0</v>
      </c>
      <c r="N4839">
        <v>0</v>
      </c>
      <c r="O4839">
        <v>0.04</v>
      </c>
      <c r="P4839">
        <v>0.12</v>
      </c>
      <c r="Q4839">
        <v>0.12</v>
      </c>
      <c r="R4839">
        <v>0.16</v>
      </c>
      <c r="S4839">
        <v>0</v>
      </c>
      <c r="T4839">
        <v>0</v>
      </c>
      <c r="U4839">
        <v>2.7</v>
      </c>
      <c r="V4839">
        <v>133.5</v>
      </c>
      <c r="W4839">
        <v>133.5</v>
      </c>
      <c r="X4839">
        <v>134.30000000000001</v>
      </c>
      <c r="Y4839">
        <v>368</v>
      </c>
      <c r="Z4839">
        <v>63175</v>
      </c>
      <c r="AA4839">
        <v>368</v>
      </c>
      <c r="AB4839">
        <v>63175</v>
      </c>
    </row>
    <row r="4840" spans="1:28" x14ac:dyDescent="0.25">
      <c r="A4840">
        <v>8394500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-999</v>
      </c>
      <c r="Z4840">
        <v>-999</v>
      </c>
      <c r="AA4840">
        <v>-999</v>
      </c>
      <c r="AB4840">
        <v>-999</v>
      </c>
    </row>
    <row r="4841" spans="1:28" x14ac:dyDescent="0.25">
      <c r="A4841">
        <v>8395500</v>
      </c>
      <c r="B4841">
        <v>16</v>
      </c>
      <c r="C4841">
        <v>0.04</v>
      </c>
      <c r="D4841">
        <v>30</v>
      </c>
      <c r="E4841">
        <v>7</v>
      </c>
      <c r="F4841">
        <v>0.02</v>
      </c>
      <c r="G4841">
        <v>6</v>
      </c>
      <c r="H4841">
        <v>6</v>
      </c>
      <c r="I4841">
        <v>7</v>
      </c>
      <c r="J4841">
        <v>14</v>
      </c>
      <c r="K4841">
        <v>15</v>
      </c>
      <c r="L4841">
        <v>16</v>
      </c>
      <c r="M4841">
        <v>0.01</v>
      </c>
      <c r="N4841">
        <v>0.01</v>
      </c>
      <c r="O4841">
        <v>0.02</v>
      </c>
      <c r="P4841">
        <v>0.03</v>
      </c>
      <c r="Q4841">
        <v>0.03</v>
      </c>
      <c r="R4841">
        <v>0.04</v>
      </c>
      <c r="S4841">
        <v>2.4</v>
      </c>
      <c r="T4841">
        <v>2.4</v>
      </c>
      <c r="U4841">
        <v>2.5</v>
      </c>
      <c r="V4841">
        <v>10.199999999999999</v>
      </c>
      <c r="W4841">
        <v>29.9</v>
      </c>
      <c r="X4841">
        <v>30</v>
      </c>
      <c r="Y4841">
        <v>25014</v>
      </c>
      <c r="Z4841">
        <v>160207</v>
      </c>
      <c r="AA4841">
        <v>50638</v>
      </c>
      <c r="AB4841">
        <v>165837</v>
      </c>
    </row>
    <row r="4842" spans="1:28" x14ac:dyDescent="0.25">
      <c r="A4842">
        <v>8396500</v>
      </c>
      <c r="B4842">
        <v>18</v>
      </c>
      <c r="C4842">
        <v>0.04</v>
      </c>
      <c r="D4842">
        <v>29.3</v>
      </c>
      <c r="E4842">
        <v>9</v>
      </c>
      <c r="F4842">
        <v>0.02</v>
      </c>
      <c r="G4842">
        <v>6</v>
      </c>
      <c r="H4842">
        <v>6</v>
      </c>
      <c r="I4842">
        <v>7</v>
      </c>
      <c r="J4842">
        <v>14</v>
      </c>
      <c r="K4842">
        <v>15</v>
      </c>
      <c r="L4842">
        <v>18</v>
      </c>
      <c r="M4842">
        <v>0.01</v>
      </c>
      <c r="N4842">
        <v>0.01</v>
      </c>
      <c r="O4842">
        <v>0.02</v>
      </c>
      <c r="P4842">
        <v>0.03</v>
      </c>
      <c r="Q4842">
        <v>0.03</v>
      </c>
      <c r="R4842">
        <v>0.04</v>
      </c>
      <c r="S4842">
        <v>2.2999999999999998</v>
      </c>
      <c r="T4842">
        <v>2.2999999999999998</v>
      </c>
      <c r="U4842">
        <v>2.4</v>
      </c>
      <c r="V4842">
        <v>9.8000000000000007</v>
      </c>
      <c r="W4842">
        <v>28.8</v>
      </c>
      <c r="X4842">
        <v>29.3</v>
      </c>
      <c r="Y4842">
        <v>24941</v>
      </c>
      <c r="Z4842">
        <v>157648</v>
      </c>
      <c r="AA4842">
        <v>24941</v>
      </c>
      <c r="AB4842">
        <v>143990</v>
      </c>
    </row>
    <row r="4843" spans="1:28" x14ac:dyDescent="0.25">
      <c r="A4843">
        <v>8398500</v>
      </c>
      <c r="B4843">
        <v>5</v>
      </c>
      <c r="C4843">
        <v>0.18</v>
      </c>
      <c r="D4843">
        <v>0.3</v>
      </c>
      <c r="E4843">
        <v>3</v>
      </c>
      <c r="F4843">
        <v>0.11</v>
      </c>
      <c r="G4843">
        <v>0</v>
      </c>
      <c r="H4843">
        <v>0</v>
      </c>
      <c r="I4843">
        <v>2</v>
      </c>
      <c r="J4843">
        <v>5</v>
      </c>
      <c r="K4843">
        <v>5</v>
      </c>
      <c r="L4843">
        <v>5</v>
      </c>
      <c r="M4843">
        <v>0</v>
      </c>
      <c r="N4843">
        <v>0</v>
      </c>
      <c r="O4843">
        <v>7.0000000000000007E-2</v>
      </c>
      <c r="P4843">
        <v>0.18</v>
      </c>
      <c r="Q4843">
        <v>0.18</v>
      </c>
      <c r="R4843">
        <v>0.18</v>
      </c>
      <c r="S4843">
        <v>0</v>
      </c>
      <c r="T4843">
        <v>0</v>
      </c>
      <c r="U4843">
        <v>0.2</v>
      </c>
      <c r="V4843">
        <v>0.3</v>
      </c>
      <c r="W4843">
        <v>0.3</v>
      </c>
      <c r="X4843">
        <v>0.3</v>
      </c>
      <c r="Y4843">
        <v>43318</v>
      </c>
      <c r="Z4843">
        <v>94495</v>
      </c>
      <c r="AA4843">
        <v>101515</v>
      </c>
      <c r="AB4843">
        <v>103896</v>
      </c>
    </row>
    <row r="4844" spans="1:28" x14ac:dyDescent="0.25">
      <c r="A4844">
        <v>8400000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-999</v>
      </c>
      <c r="Z4844">
        <v>-999</v>
      </c>
      <c r="AA4844">
        <v>-999</v>
      </c>
      <c r="AB4844">
        <v>-999</v>
      </c>
    </row>
    <row r="4845" spans="1:28" x14ac:dyDescent="0.25">
      <c r="A4845">
        <v>8401200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-999</v>
      </c>
      <c r="Z4845">
        <v>-999</v>
      </c>
      <c r="AA4845">
        <v>-999</v>
      </c>
      <c r="AB4845">
        <v>-999</v>
      </c>
    </row>
    <row r="4846" spans="1:28" x14ac:dyDescent="0.25">
      <c r="A4846">
        <v>8401900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-999</v>
      </c>
      <c r="Z4846">
        <v>-999</v>
      </c>
      <c r="AA4846">
        <v>-999</v>
      </c>
      <c r="AB4846">
        <v>-999</v>
      </c>
    </row>
    <row r="4847" spans="1:28" x14ac:dyDescent="0.25">
      <c r="A4847">
        <v>8405150</v>
      </c>
      <c r="B4847">
        <v>3</v>
      </c>
      <c r="C4847">
        <v>0.26</v>
      </c>
      <c r="D4847">
        <v>3.2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2</v>
      </c>
      <c r="K4847">
        <v>2</v>
      </c>
      <c r="L4847">
        <v>2</v>
      </c>
      <c r="M4847">
        <v>0</v>
      </c>
      <c r="N4847">
        <v>0</v>
      </c>
      <c r="O4847">
        <v>0</v>
      </c>
      <c r="P4847">
        <v>0.17</v>
      </c>
      <c r="Q4847">
        <v>0.17</v>
      </c>
      <c r="R4847">
        <v>0.17</v>
      </c>
      <c r="S4847">
        <v>0</v>
      </c>
      <c r="T4847">
        <v>0</v>
      </c>
      <c r="U4847">
        <v>0</v>
      </c>
      <c r="V4847">
        <v>3</v>
      </c>
      <c r="W4847">
        <v>3</v>
      </c>
      <c r="X4847">
        <v>3</v>
      </c>
      <c r="Y4847">
        <v>7486</v>
      </c>
      <c r="Z4847">
        <v>10825</v>
      </c>
      <c r="AA4847">
        <v>-999</v>
      </c>
      <c r="AB4847">
        <v>-999</v>
      </c>
    </row>
    <row r="4848" spans="1:28" x14ac:dyDescent="0.25">
      <c r="A4848">
        <v>8405500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-999</v>
      </c>
      <c r="Z4848">
        <v>-999</v>
      </c>
      <c r="AA4848">
        <v>-999</v>
      </c>
      <c r="AB4848">
        <v>-999</v>
      </c>
    </row>
    <row r="4849" spans="1:28" x14ac:dyDescent="0.25">
      <c r="A4849">
        <v>8408500</v>
      </c>
      <c r="B4849">
        <v>1</v>
      </c>
      <c r="C4849">
        <v>0.05</v>
      </c>
      <c r="D4849">
        <v>0.1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1</v>
      </c>
      <c r="L4849">
        <v>1</v>
      </c>
      <c r="M4849">
        <v>0</v>
      </c>
      <c r="N4849">
        <v>0</v>
      </c>
      <c r="O4849">
        <v>0</v>
      </c>
      <c r="P4849">
        <v>0</v>
      </c>
      <c r="Q4849">
        <v>0.05</v>
      </c>
      <c r="R4849">
        <v>0.05</v>
      </c>
      <c r="S4849">
        <v>0</v>
      </c>
      <c r="T4849">
        <v>0</v>
      </c>
      <c r="U4849">
        <v>0</v>
      </c>
      <c r="V4849">
        <v>0</v>
      </c>
      <c r="W4849">
        <v>0.1</v>
      </c>
      <c r="X4849">
        <v>0.1</v>
      </c>
      <c r="Y4849">
        <v>62892</v>
      </c>
      <c r="Z4849">
        <v>62892</v>
      </c>
      <c r="AA4849">
        <v>-999</v>
      </c>
      <c r="AB4849">
        <v>-999</v>
      </c>
    </row>
    <row r="4850" spans="1:28" x14ac:dyDescent="0.25">
      <c r="A4850">
        <v>8431700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-999</v>
      </c>
      <c r="Z4850">
        <v>-999</v>
      </c>
      <c r="AA4850">
        <v>-999</v>
      </c>
      <c r="AB4850">
        <v>-999</v>
      </c>
    </row>
    <row r="4851" spans="1:28" x14ac:dyDescent="0.25">
      <c r="A4851">
        <v>8477000</v>
      </c>
      <c r="B4851">
        <v>1</v>
      </c>
      <c r="C4851">
        <v>0.25</v>
      </c>
      <c r="D4851">
        <v>3.1</v>
      </c>
      <c r="E4851">
        <v>1</v>
      </c>
      <c r="F4851">
        <v>0.25</v>
      </c>
      <c r="G4851">
        <v>1</v>
      </c>
      <c r="H4851">
        <v>1</v>
      </c>
      <c r="I4851">
        <v>1</v>
      </c>
      <c r="J4851">
        <v>1</v>
      </c>
      <c r="K4851">
        <v>1</v>
      </c>
      <c r="L4851">
        <v>1</v>
      </c>
      <c r="M4851">
        <v>0.25</v>
      </c>
      <c r="N4851">
        <v>0.25</v>
      </c>
      <c r="O4851">
        <v>0.25</v>
      </c>
      <c r="P4851">
        <v>0.25</v>
      </c>
      <c r="Q4851">
        <v>0.25</v>
      </c>
      <c r="R4851">
        <v>0.25</v>
      </c>
      <c r="S4851">
        <v>3.1</v>
      </c>
      <c r="T4851">
        <v>3.1</v>
      </c>
      <c r="U4851">
        <v>3.1</v>
      </c>
      <c r="V4851">
        <v>3.1</v>
      </c>
      <c r="W4851">
        <v>3.1</v>
      </c>
      <c r="X4851">
        <v>3.1</v>
      </c>
      <c r="Y4851">
        <v>1092</v>
      </c>
      <c r="Z4851">
        <v>1092</v>
      </c>
      <c r="AA4851">
        <v>1092</v>
      </c>
      <c r="AB4851">
        <v>1092</v>
      </c>
    </row>
    <row r="4852" spans="1:28" x14ac:dyDescent="0.25">
      <c r="A4852">
        <v>8477110</v>
      </c>
      <c r="B4852">
        <v>1</v>
      </c>
      <c r="C4852">
        <v>0.21</v>
      </c>
      <c r="D4852">
        <v>2.6</v>
      </c>
      <c r="E4852">
        <v>1</v>
      </c>
      <c r="F4852">
        <v>0.21</v>
      </c>
      <c r="G4852">
        <v>1</v>
      </c>
      <c r="H4852">
        <v>1</v>
      </c>
      <c r="I4852">
        <v>1</v>
      </c>
      <c r="J4852">
        <v>1</v>
      </c>
      <c r="K4852">
        <v>1</v>
      </c>
      <c r="L4852">
        <v>1</v>
      </c>
      <c r="M4852">
        <v>0.21</v>
      </c>
      <c r="N4852">
        <v>0.21</v>
      </c>
      <c r="O4852">
        <v>0.21</v>
      </c>
      <c r="P4852">
        <v>0.21</v>
      </c>
      <c r="Q4852">
        <v>0.21</v>
      </c>
      <c r="R4852">
        <v>0.21</v>
      </c>
      <c r="S4852">
        <v>2.6</v>
      </c>
      <c r="T4852">
        <v>2.6</v>
      </c>
      <c r="U4852">
        <v>2.6</v>
      </c>
      <c r="V4852">
        <v>2.6</v>
      </c>
      <c r="W4852">
        <v>2.6</v>
      </c>
      <c r="X4852">
        <v>2.6</v>
      </c>
      <c r="Y4852">
        <v>3515</v>
      </c>
      <c r="Z4852">
        <v>3515</v>
      </c>
      <c r="AA4852">
        <v>3515</v>
      </c>
      <c r="AB4852">
        <v>3515</v>
      </c>
    </row>
    <row r="4853" spans="1:28" x14ac:dyDescent="0.25">
      <c r="A4853">
        <v>8481500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-999</v>
      </c>
      <c r="Z4853">
        <v>-999</v>
      </c>
      <c r="AA4853">
        <v>-999</v>
      </c>
      <c r="AB4853">
        <v>-999</v>
      </c>
    </row>
    <row r="4854" spans="1:28" x14ac:dyDescent="0.25">
      <c r="A4854">
        <v>9010500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0</v>
      </c>
      <c r="X4854">
        <v>0</v>
      </c>
      <c r="Y4854">
        <v>-999</v>
      </c>
      <c r="Z4854">
        <v>-999</v>
      </c>
      <c r="AA4854">
        <v>-999</v>
      </c>
      <c r="AB4854">
        <v>-999</v>
      </c>
    </row>
    <row r="4855" spans="1:28" x14ac:dyDescent="0.25">
      <c r="A4855">
        <v>9011000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-999</v>
      </c>
      <c r="Z4855">
        <v>-999</v>
      </c>
      <c r="AA4855">
        <v>-999</v>
      </c>
      <c r="AB4855">
        <v>-999</v>
      </c>
    </row>
    <row r="4856" spans="1:28" x14ac:dyDescent="0.25">
      <c r="A4856">
        <v>9016500</v>
      </c>
      <c r="B4856">
        <v>1</v>
      </c>
      <c r="C4856">
        <v>0.8</v>
      </c>
      <c r="D4856">
        <v>19.8</v>
      </c>
      <c r="E4856">
        <v>0</v>
      </c>
      <c r="F4856">
        <v>0</v>
      </c>
      <c r="G4856">
        <v>1</v>
      </c>
      <c r="H4856">
        <v>1</v>
      </c>
      <c r="I4856">
        <v>1</v>
      </c>
      <c r="J4856">
        <v>1</v>
      </c>
      <c r="K4856">
        <v>1</v>
      </c>
      <c r="L4856">
        <v>1</v>
      </c>
      <c r="M4856">
        <v>0.8</v>
      </c>
      <c r="N4856">
        <v>0.8</v>
      </c>
      <c r="O4856">
        <v>0.8</v>
      </c>
      <c r="P4856">
        <v>0.8</v>
      </c>
      <c r="Q4856">
        <v>0.8</v>
      </c>
      <c r="R4856">
        <v>0.8</v>
      </c>
      <c r="S4856">
        <v>19.8</v>
      </c>
      <c r="T4856">
        <v>19.8</v>
      </c>
      <c r="U4856">
        <v>19.8</v>
      </c>
      <c r="V4856">
        <v>19.8</v>
      </c>
      <c r="W4856">
        <v>19.8</v>
      </c>
      <c r="X4856">
        <v>19.8</v>
      </c>
      <c r="Y4856">
        <v>403</v>
      </c>
      <c r="Z4856">
        <v>403</v>
      </c>
      <c r="AA4856">
        <v>-999</v>
      </c>
      <c r="AB4856">
        <v>-999</v>
      </c>
    </row>
    <row r="4857" spans="1:28" x14ac:dyDescent="0.25">
      <c r="A4857">
        <v>9019000</v>
      </c>
      <c r="B4857">
        <v>3</v>
      </c>
      <c r="C4857">
        <v>0.37</v>
      </c>
      <c r="D4857">
        <v>747</v>
      </c>
      <c r="E4857">
        <v>2</v>
      </c>
      <c r="F4857">
        <v>0.25</v>
      </c>
      <c r="G4857">
        <v>1</v>
      </c>
      <c r="H4857">
        <v>3</v>
      </c>
      <c r="I4857">
        <v>3</v>
      </c>
      <c r="J4857">
        <v>3</v>
      </c>
      <c r="K4857">
        <v>3</v>
      </c>
      <c r="L4857">
        <v>3</v>
      </c>
      <c r="M4857">
        <v>0.12</v>
      </c>
      <c r="N4857">
        <v>0.37</v>
      </c>
      <c r="O4857">
        <v>0.37</v>
      </c>
      <c r="P4857">
        <v>0.37</v>
      </c>
      <c r="Q4857">
        <v>0.37</v>
      </c>
      <c r="R4857">
        <v>0.37</v>
      </c>
      <c r="S4857">
        <v>3.1</v>
      </c>
      <c r="T4857">
        <v>747</v>
      </c>
      <c r="U4857">
        <v>747</v>
      </c>
      <c r="V4857">
        <v>747</v>
      </c>
      <c r="W4857">
        <v>747</v>
      </c>
      <c r="X4857">
        <v>747</v>
      </c>
      <c r="Y4857">
        <v>2359</v>
      </c>
      <c r="Z4857">
        <v>6851</v>
      </c>
      <c r="AA4857">
        <v>2359</v>
      </c>
      <c r="AB4857">
        <v>4865</v>
      </c>
    </row>
    <row r="4858" spans="1:28" x14ac:dyDescent="0.25">
      <c r="A4858">
        <v>9021000</v>
      </c>
      <c r="B4858">
        <v>2</v>
      </c>
      <c r="C4858">
        <v>0.57999999999999996</v>
      </c>
      <c r="D4858">
        <v>45.3</v>
      </c>
      <c r="E4858">
        <v>2</v>
      </c>
      <c r="F4858">
        <v>0.57999999999999996</v>
      </c>
      <c r="G4858">
        <v>0</v>
      </c>
      <c r="H4858">
        <v>0</v>
      </c>
      <c r="I4858">
        <v>1</v>
      </c>
      <c r="J4858">
        <v>2</v>
      </c>
      <c r="K4858">
        <v>2</v>
      </c>
      <c r="L4858">
        <v>2</v>
      </c>
      <c r="M4858">
        <v>0</v>
      </c>
      <c r="N4858">
        <v>0</v>
      </c>
      <c r="O4858">
        <v>0.28999999999999998</v>
      </c>
      <c r="P4858">
        <v>0.57999999999999996</v>
      </c>
      <c r="Q4858">
        <v>0.57999999999999996</v>
      </c>
      <c r="R4858">
        <v>0.57999999999999996</v>
      </c>
      <c r="S4858">
        <v>0</v>
      </c>
      <c r="T4858">
        <v>0</v>
      </c>
      <c r="U4858">
        <v>39.700000000000003</v>
      </c>
      <c r="V4858">
        <v>45.3</v>
      </c>
      <c r="W4858">
        <v>45.3</v>
      </c>
      <c r="X4858">
        <v>45.3</v>
      </c>
      <c r="Y4858">
        <v>169</v>
      </c>
      <c r="Z4858">
        <v>9967</v>
      </c>
      <c r="AA4858">
        <v>169</v>
      </c>
      <c r="AB4858">
        <v>9967</v>
      </c>
    </row>
    <row r="4859" spans="1:28" x14ac:dyDescent="0.25">
      <c r="A4859">
        <v>9022000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0</v>
      </c>
      <c r="X4859">
        <v>0</v>
      </c>
      <c r="Y4859">
        <v>-999</v>
      </c>
      <c r="Z4859">
        <v>-999</v>
      </c>
      <c r="AA4859">
        <v>-999</v>
      </c>
      <c r="AB4859">
        <v>-999</v>
      </c>
    </row>
    <row r="4860" spans="1:28" x14ac:dyDescent="0.25">
      <c r="A4860">
        <v>9024000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0</v>
      </c>
      <c r="Y4860">
        <v>-999</v>
      </c>
      <c r="Z4860">
        <v>-999</v>
      </c>
      <c r="AA4860">
        <v>-999</v>
      </c>
      <c r="AB4860">
        <v>-999</v>
      </c>
    </row>
    <row r="4861" spans="1:28" x14ac:dyDescent="0.25">
      <c r="A4861">
        <v>9025000</v>
      </c>
      <c r="B4861">
        <v>1</v>
      </c>
      <c r="C4861">
        <v>1.35</v>
      </c>
      <c r="D4861">
        <v>46.8</v>
      </c>
      <c r="E4861">
        <v>0</v>
      </c>
      <c r="F4861">
        <v>0</v>
      </c>
      <c r="G4861">
        <v>1</v>
      </c>
      <c r="H4861">
        <v>1</v>
      </c>
      <c r="I4861">
        <v>1</v>
      </c>
      <c r="J4861">
        <v>1</v>
      </c>
      <c r="K4861">
        <v>1</v>
      </c>
      <c r="L4861">
        <v>1</v>
      </c>
      <c r="M4861">
        <v>1.35</v>
      </c>
      <c r="N4861">
        <v>1.35</v>
      </c>
      <c r="O4861">
        <v>1.35</v>
      </c>
      <c r="P4861">
        <v>1.35</v>
      </c>
      <c r="Q4861">
        <v>1.35</v>
      </c>
      <c r="R4861">
        <v>1.35</v>
      </c>
      <c r="S4861">
        <v>46.8</v>
      </c>
      <c r="T4861">
        <v>46.8</v>
      </c>
      <c r="U4861">
        <v>46.8</v>
      </c>
      <c r="V4861">
        <v>46.8</v>
      </c>
      <c r="W4861">
        <v>46.8</v>
      </c>
      <c r="X4861">
        <v>46.8</v>
      </c>
      <c r="Y4861">
        <v>12243</v>
      </c>
      <c r="Z4861">
        <v>12243</v>
      </c>
      <c r="AA4861">
        <v>-999</v>
      </c>
      <c r="AB4861">
        <v>-999</v>
      </c>
    </row>
    <row r="4862" spans="1:28" x14ac:dyDescent="0.25">
      <c r="A4862">
        <v>9025400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-999</v>
      </c>
      <c r="Z4862">
        <v>-999</v>
      </c>
      <c r="AA4862">
        <v>-999</v>
      </c>
      <c r="AB4862">
        <v>-999</v>
      </c>
    </row>
    <row r="4863" spans="1:28" x14ac:dyDescent="0.25">
      <c r="A4863">
        <v>9026500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-999</v>
      </c>
      <c r="Z4863">
        <v>-999</v>
      </c>
      <c r="AA4863">
        <v>-999</v>
      </c>
      <c r="AB4863">
        <v>-999</v>
      </c>
    </row>
    <row r="4864" spans="1:28" x14ac:dyDescent="0.25">
      <c r="A4864">
        <v>9032000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-999</v>
      </c>
      <c r="Z4864">
        <v>-999</v>
      </c>
      <c r="AA4864">
        <v>-999</v>
      </c>
      <c r="AB4864">
        <v>-999</v>
      </c>
    </row>
    <row r="4865" spans="1:28" x14ac:dyDescent="0.25">
      <c r="A4865">
        <v>9032100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0</v>
      </c>
      <c r="X4865">
        <v>0</v>
      </c>
      <c r="Y4865">
        <v>-999</v>
      </c>
      <c r="Z4865">
        <v>-999</v>
      </c>
      <c r="AA4865">
        <v>-999</v>
      </c>
      <c r="AB4865">
        <v>-999</v>
      </c>
    </row>
    <row r="4866" spans="1:28" x14ac:dyDescent="0.25">
      <c r="A4866">
        <v>9034250</v>
      </c>
      <c r="B4866">
        <v>14</v>
      </c>
      <c r="C4866">
        <v>0.69</v>
      </c>
      <c r="D4866">
        <v>634.79999999999995</v>
      </c>
      <c r="E4866">
        <v>7</v>
      </c>
      <c r="F4866">
        <v>0.34</v>
      </c>
      <c r="G4866">
        <v>4</v>
      </c>
      <c r="H4866">
        <v>6</v>
      </c>
      <c r="I4866">
        <v>10</v>
      </c>
      <c r="J4866">
        <v>11</v>
      </c>
      <c r="K4866">
        <v>12</v>
      </c>
      <c r="L4866">
        <v>13</v>
      </c>
      <c r="M4866">
        <v>0.2</v>
      </c>
      <c r="N4866">
        <v>0.28999999999999998</v>
      </c>
      <c r="O4866">
        <v>0.49</v>
      </c>
      <c r="P4866">
        <v>0.54</v>
      </c>
      <c r="Q4866">
        <v>0.59</v>
      </c>
      <c r="R4866">
        <v>0.64</v>
      </c>
      <c r="S4866">
        <v>2.9</v>
      </c>
      <c r="T4866">
        <v>295.2</v>
      </c>
      <c r="U4866">
        <v>628</v>
      </c>
      <c r="V4866">
        <v>629</v>
      </c>
      <c r="W4866">
        <v>633.70000000000005</v>
      </c>
      <c r="X4866">
        <v>634.70000000000005</v>
      </c>
      <c r="Y4866">
        <v>1911</v>
      </c>
      <c r="Z4866">
        <v>14881</v>
      </c>
      <c r="AA4866">
        <v>6808</v>
      </c>
      <c r="AB4866">
        <v>15417</v>
      </c>
    </row>
    <row r="4867" spans="1:28" x14ac:dyDescent="0.25">
      <c r="A4867">
        <v>9034500</v>
      </c>
      <c r="B4867">
        <v>14</v>
      </c>
      <c r="C4867">
        <v>0.66</v>
      </c>
      <c r="D4867">
        <v>607.1</v>
      </c>
      <c r="E4867">
        <v>7</v>
      </c>
      <c r="F4867">
        <v>0.33</v>
      </c>
      <c r="G4867">
        <v>4</v>
      </c>
      <c r="H4867">
        <v>6</v>
      </c>
      <c r="I4867">
        <v>10</v>
      </c>
      <c r="J4867">
        <v>11</v>
      </c>
      <c r="K4867">
        <v>12</v>
      </c>
      <c r="L4867">
        <v>13</v>
      </c>
      <c r="M4867">
        <v>0.19</v>
      </c>
      <c r="N4867">
        <v>0.28000000000000003</v>
      </c>
      <c r="O4867">
        <v>0.47</v>
      </c>
      <c r="P4867">
        <v>0.52</v>
      </c>
      <c r="Q4867">
        <v>0.56000000000000005</v>
      </c>
      <c r="R4867">
        <v>0.61</v>
      </c>
      <c r="S4867">
        <v>2.8</v>
      </c>
      <c r="T4867">
        <v>282.3</v>
      </c>
      <c r="U4867">
        <v>600.5</v>
      </c>
      <c r="V4867">
        <v>601.4</v>
      </c>
      <c r="W4867">
        <v>606</v>
      </c>
      <c r="X4867">
        <v>606.9</v>
      </c>
      <c r="Y4867">
        <v>9244</v>
      </c>
      <c r="Z4867">
        <v>20228</v>
      </c>
      <c r="AA4867">
        <v>14261</v>
      </c>
      <c r="AB4867">
        <v>20817</v>
      </c>
    </row>
    <row r="4868" spans="1:28" x14ac:dyDescent="0.25">
      <c r="A4868">
        <v>9034900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-999</v>
      </c>
      <c r="Z4868">
        <v>-999</v>
      </c>
      <c r="AA4868">
        <v>-999</v>
      </c>
      <c r="AB4868">
        <v>-999</v>
      </c>
    </row>
    <row r="4869" spans="1:28" x14ac:dyDescent="0.25">
      <c r="A4869">
        <v>9035500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-999</v>
      </c>
      <c r="Z4869">
        <v>-999</v>
      </c>
      <c r="AA4869">
        <v>-999</v>
      </c>
      <c r="AB4869">
        <v>-999</v>
      </c>
    </row>
    <row r="4870" spans="1:28" x14ac:dyDescent="0.25">
      <c r="A4870">
        <v>9035700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-999</v>
      </c>
      <c r="Z4870">
        <v>-999</v>
      </c>
      <c r="AA4870">
        <v>-999</v>
      </c>
      <c r="AB4870">
        <v>-999</v>
      </c>
    </row>
    <row r="4871" spans="1:28" x14ac:dyDescent="0.25">
      <c r="A4871">
        <v>9035800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-999</v>
      </c>
      <c r="Z4871">
        <v>-999</v>
      </c>
      <c r="AA4871">
        <v>-999</v>
      </c>
      <c r="AB4871">
        <v>-999</v>
      </c>
    </row>
    <row r="4872" spans="1:28" x14ac:dyDescent="0.25">
      <c r="A4872">
        <v>9035900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-999</v>
      </c>
      <c r="Z4872">
        <v>-999</v>
      </c>
      <c r="AA4872">
        <v>-999</v>
      </c>
      <c r="AB4872">
        <v>-999</v>
      </c>
    </row>
    <row r="4873" spans="1:28" x14ac:dyDescent="0.25">
      <c r="A4873">
        <v>9036000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-999</v>
      </c>
      <c r="Z4873">
        <v>-999</v>
      </c>
      <c r="AA4873">
        <v>-999</v>
      </c>
      <c r="AB4873">
        <v>-999</v>
      </c>
    </row>
    <row r="4874" spans="1:28" x14ac:dyDescent="0.25">
      <c r="A4874">
        <v>9037500</v>
      </c>
      <c r="B4874">
        <v>2</v>
      </c>
      <c r="C4874">
        <v>0.42</v>
      </c>
      <c r="D4874">
        <v>8.8000000000000007</v>
      </c>
      <c r="E4874">
        <v>2</v>
      </c>
      <c r="F4874">
        <v>0.42</v>
      </c>
      <c r="G4874">
        <v>0</v>
      </c>
      <c r="H4874">
        <v>0</v>
      </c>
      <c r="I4874">
        <v>0</v>
      </c>
      <c r="J4874">
        <v>0</v>
      </c>
      <c r="K4874">
        <v>2</v>
      </c>
      <c r="L4874">
        <v>2</v>
      </c>
      <c r="M4874">
        <v>0</v>
      </c>
      <c r="N4874">
        <v>0</v>
      </c>
      <c r="O4874">
        <v>0</v>
      </c>
      <c r="P4874">
        <v>0</v>
      </c>
      <c r="Q4874">
        <v>0.42</v>
      </c>
      <c r="R4874">
        <v>0.42</v>
      </c>
      <c r="S4874">
        <v>0</v>
      </c>
      <c r="T4874">
        <v>0</v>
      </c>
      <c r="U4874">
        <v>0</v>
      </c>
      <c r="V4874">
        <v>0</v>
      </c>
      <c r="W4874">
        <v>8.8000000000000007</v>
      </c>
      <c r="X4874">
        <v>8.8000000000000007</v>
      </c>
      <c r="Y4874">
        <v>19448</v>
      </c>
      <c r="Z4874">
        <v>19717</v>
      </c>
      <c r="AA4874">
        <v>19448</v>
      </c>
      <c r="AB4874">
        <v>19717</v>
      </c>
    </row>
    <row r="4875" spans="1:28" x14ac:dyDescent="0.25">
      <c r="A4875">
        <v>9038500</v>
      </c>
      <c r="B4875">
        <v>8</v>
      </c>
      <c r="C4875">
        <v>1.34</v>
      </c>
      <c r="D4875">
        <v>419</v>
      </c>
      <c r="E4875">
        <v>4</v>
      </c>
      <c r="F4875">
        <v>0.67</v>
      </c>
      <c r="G4875">
        <v>3</v>
      </c>
      <c r="H4875">
        <v>3</v>
      </c>
      <c r="I4875">
        <v>5</v>
      </c>
      <c r="J4875">
        <v>6</v>
      </c>
      <c r="K4875">
        <v>8</v>
      </c>
      <c r="L4875">
        <v>8</v>
      </c>
      <c r="M4875">
        <v>0.5</v>
      </c>
      <c r="N4875">
        <v>0.5</v>
      </c>
      <c r="O4875">
        <v>0.84</v>
      </c>
      <c r="P4875">
        <v>1.01</v>
      </c>
      <c r="Q4875">
        <v>1.34</v>
      </c>
      <c r="R4875">
        <v>1.34</v>
      </c>
      <c r="S4875">
        <v>0.6</v>
      </c>
      <c r="T4875">
        <v>0.6</v>
      </c>
      <c r="U4875">
        <v>411.6</v>
      </c>
      <c r="V4875">
        <v>412</v>
      </c>
      <c r="W4875">
        <v>419</v>
      </c>
      <c r="X4875">
        <v>419</v>
      </c>
      <c r="Y4875">
        <v>39</v>
      </c>
      <c r="Z4875">
        <v>11492</v>
      </c>
      <c r="AA4875">
        <v>39</v>
      </c>
      <c r="AB4875">
        <v>12343</v>
      </c>
    </row>
    <row r="4876" spans="1:28" x14ac:dyDescent="0.25">
      <c r="A4876">
        <v>9039000</v>
      </c>
      <c r="B4876">
        <v>1</v>
      </c>
      <c r="C4876">
        <v>0.86</v>
      </c>
      <c r="D4876">
        <v>16.7</v>
      </c>
      <c r="E4876">
        <v>1</v>
      </c>
      <c r="F4876">
        <v>0.86</v>
      </c>
      <c r="G4876">
        <v>0</v>
      </c>
      <c r="H4876">
        <v>0</v>
      </c>
      <c r="I4876">
        <v>1</v>
      </c>
      <c r="J4876">
        <v>1</v>
      </c>
      <c r="K4876">
        <v>1</v>
      </c>
      <c r="L4876">
        <v>1</v>
      </c>
      <c r="M4876">
        <v>0</v>
      </c>
      <c r="N4876">
        <v>0</v>
      </c>
      <c r="O4876">
        <v>0.86</v>
      </c>
      <c r="P4876">
        <v>0.86</v>
      </c>
      <c r="Q4876">
        <v>0.86</v>
      </c>
      <c r="R4876">
        <v>0.86</v>
      </c>
      <c r="S4876">
        <v>0</v>
      </c>
      <c r="T4876">
        <v>0</v>
      </c>
      <c r="U4876">
        <v>16.7</v>
      </c>
      <c r="V4876">
        <v>16.7</v>
      </c>
      <c r="W4876">
        <v>16.7</v>
      </c>
      <c r="X4876">
        <v>16.7</v>
      </c>
      <c r="Y4876">
        <v>8870</v>
      </c>
      <c r="Z4876">
        <v>8870</v>
      </c>
      <c r="AA4876">
        <v>8870</v>
      </c>
      <c r="AB4876">
        <v>8870</v>
      </c>
    </row>
    <row r="4877" spans="1:28" x14ac:dyDescent="0.25">
      <c r="A4877">
        <v>9040000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-999</v>
      </c>
      <c r="Z4877">
        <v>-999</v>
      </c>
      <c r="AA4877">
        <v>-999</v>
      </c>
      <c r="AB4877">
        <v>-999</v>
      </c>
    </row>
    <row r="4878" spans="1:28" x14ac:dyDescent="0.25">
      <c r="A4878">
        <v>9041000</v>
      </c>
      <c r="B4878">
        <v>7</v>
      </c>
      <c r="C4878">
        <v>3.08</v>
      </c>
      <c r="D4878">
        <v>15.9</v>
      </c>
      <c r="E4878">
        <v>1</v>
      </c>
      <c r="F4878">
        <v>0.44</v>
      </c>
      <c r="G4878">
        <v>5</v>
      </c>
      <c r="H4878">
        <v>6</v>
      </c>
      <c r="I4878">
        <v>7</v>
      </c>
      <c r="J4878">
        <v>7</v>
      </c>
      <c r="K4878">
        <v>7</v>
      </c>
      <c r="L4878">
        <v>7</v>
      </c>
      <c r="M4878">
        <v>2.2000000000000002</v>
      </c>
      <c r="N4878">
        <v>2.64</v>
      </c>
      <c r="O4878">
        <v>3.08</v>
      </c>
      <c r="P4878">
        <v>3.08</v>
      </c>
      <c r="Q4878">
        <v>3.08</v>
      </c>
      <c r="R4878">
        <v>3.08</v>
      </c>
      <c r="S4878">
        <v>7.8</v>
      </c>
      <c r="T4878">
        <v>13.7</v>
      </c>
      <c r="U4878">
        <v>15.9</v>
      </c>
      <c r="V4878">
        <v>15.9</v>
      </c>
      <c r="W4878">
        <v>15.9</v>
      </c>
      <c r="X4878">
        <v>15.9</v>
      </c>
      <c r="Y4878">
        <v>4784</v>
      </c>
      <c r="Z4878">
        <v>8582</v>
      </c>
      <c r="AA4878">
        <v>4784</v>
      </c>
      <c r="AB4878">
        <v>4784</v>
      </c>
    </row>
    <row r="4879" spans="1:28" x14ac:dyDescent="0.25">
      <c r="A4879">
        <v>9046490</v>
      </c>
      <c r="B4879">
        <v>2</v>
      </c>
      <c r="C4879">
        <v>1.82</v>
      </c>
      <c r="D4879">
        <v>52.8</v>
      </c>
      <c r="E4879">
        <v>2</v>
      </c>
      <c r="F4879">
        <v>1.82</v>
      </c>
      <c r="G4879">
        <v>0</v>
      </c>
      <c r="H4879">
        <v>0</v>
      </c>
      <c r="I4879">
        <v>0</v>
      </c>
      <c r="J4879">
        <v>2</v>
      </c>
      <c r="K4879">
        <v>2</v>
      </c>
      <c r="L4879">
        <v>2</v>
      </c>
      <c r="M4879">
        <v>0</v>
      </c>
      <c r="N4879">
        <v>0</v>
      </c>
      <c r="O4879">
        <v>0</v>
      </c>
      <c r="P4879">
        <v>1.82</v>
      </c>
      <c r="Q4879">
        <v>1.82</v>
      </c>
      <c r="R4879">
        <v>1.82</v>
      </c>
      <c r="S4879">
        <v>0</v>
      </c>
      <c r="T4879">
        <v>0</v>
      </c>
      <c r="U4879">
        <v>0</v>
      </c>
      <c r="V4879">
        <v>52.8</v>
      </c>
      <c r="W4879">
        <v>52.8</v>
      </c>
      <c r="X4879">
        <v>52.8</v>
      </c>
      <c r="Y4879">
        <v>92</v>
      </c>
      <c r="Z4879">
        <v>4971</v>
      </c>
      <c r="AA4879">
        <v>92</v>
      </c>
      <c r="AB4879">
        <v>4971</v>
      </c>
    </row>
    <row r="4880" spans="1:28" x14ac:dyDescent="0.25">
      <c r="A4880">
        <v>9046600</v>
      </c>
      <c r="B4880">
        <v>3</v>
      </c>
      <c r="C4880">
        <v>0.94</v>
      </c>
      <c r="D4880">
        <v>18.3</v>
      </c>
      <c r="E4880">
        <v>2</v>
      </c>
      <c r="F4880">
        <v>0.63</v>
      </c>
      <c r="G4880">
        <v>1</v>
      </c>
      <c r="H4880">
        <v>1</v>
      </c>
      <c r="I4880">
        <v>1</v>
      </c>
      <c r="J4880">
        <v>3</v>
      </c>
      <c r="K4880">
        <v>3</v>
      </c>
      <c r="L4880">
        <v>3</v>
      </c>
      <c r="M4880">
        <v>0.31</v>
      </c>
      <c r="N4880">
        <v>0.31</v>
      </c>
      <c r="O4880">
        <v>0.31</v>
      </c>
      <c r="P4880">
        <v>0.94</v>
      </c>
      <c r="Q4880">
        <v>0.94</v>
      </c>
      <c r="R4880">
        <v>0.94</v>
      </c>
      <c r="S4880">
        <v>0.1</v>
      </c>
      <c r="T4880">
        <v>0.1</v>
      </c>
      <c r="U4880">
        <v>0.1</v>
      </c>
      <c r="V4880">
        <v>18.3</v>
      </c>
      <c r="W4880">
        <v>18.3</v>
      </c>
      <c r="X4880">
        <v>18.3</v>
      </c>
      <c r="Y4880">
        <v>10486</v>
      </c>
      <c r="Z4880">
        <v>14626</v>
      </c>
      <c r="AA4880">
        <v>12604</v>
      </c>
      <c r="AB4880">
        <v>16696</v>
      </c>
    </row>
    <row r="4881" spans="1:28" x14ac:dyDescent="0.25">
      <c r="A4881">
        <v>9047500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0</v>
      </c>
      <c r="Y4881">
        <v>-999</v>
      </c>
      <c r="Z4881">
        <v>-999</v>
      </c>
      <c r="AA4881">
        <v>-999</v>
      </c>
      <c r="AB4881">
        <v>-999</v>
      </c>
    </row>
    <row r="4882" spans="1:28" x14ac:dyDescent="0.25">
      <c r="A4882">
        <v>9047700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  <c r="X4882">
        <v>0</v>
      </c>
      <c r="Y4882">
        <v>-999</v>
      </c>
      <c r="Z4882">
        <v>-999</v>
      </c>
      <c r="AA4882">
        <v>-999</v>
      </c>
      <c r="AB4882">
        <v>-999</v>
      </c>
    </row>
    <row r="4883" spans="1:28" x14ac:dyDescent="0.25">
      <c r="A4883">
        <v>9050100</v>
      </c>
      <c r="B4883">
        <v>1</v>
      </c>
      <c r="C4883">
        <v>0.45</v>
      </c>
      <c r="D4883">
        <v>32.5</v>
      </c>
      <c r="E4883">
        <v>1</v>
      </c>
      <c r="F4883">
        <v>0.45</v>
      </c>
      <c r="G4883">
        <v>0</v>
      </c>
      <c r="H4883">
        <v>0</v>
      </c>
      <c r="I4883">
        <v>0</v>
      </c>
      <c r="J4883">
        <v>0</v>
      </c>
      <c r="K4883">
        <v>1</v>
      </c>
      <c r="L4883">
        <v>1</v>
      </c>
      <c r="M4883">
        <v>0</v>
      </c>
      <c r="N4883">
        <v>0</v>
      </c>
      <c r="O4883">
        <v>0</v>
      </c>
      <c r="P4883">
        <v>0</v>
      </c>
      <c r="Q4883">
        <v>0.45</v>
      </c>
      <c r="R4883">
        <v>0.45</v>
      </c>
      <c r="S4883">
        <v>0</v>
      </c>
      <c r="T4883">
        <v>0</v>
      </c>
      <c r="U4883">
        <v>0</v>
      </c>
      <c r="V4883">
        <v>0</v>
      </c>
      <c r="W4883">
        <v>32.5</v>
      </c>
      <c r="X4883">
        <v>32.5</v>
      </c>
      <c r="Y4883">
        <v>18749</v>
      </c>
      <c r="Z4883">
        <v>18749</v>
      </c>
      <c r="AA4883">
        <v>18749</v>
      </c>
      <c r="AB4883">
        <v>18749</v>
      </c>
    </row>
    <row r="4884" spans="1:28" x14ac:dyDescent="0.25">
      <c r="A4884">
        <v>9050700</v>
      </c>
      <c r="B4884">
        <v>7</v>
      </c>
      <c r="C4884">
        <v>0.82</v>
      </c>
      <c r="D4884">
        <v>898.9</v>
      </c>
      <c r="E4884">
        <v>5</v>
      </c>
      <c r="F4884">
        <v>0.59</v>
      </c>
      <c r="G4884">
        <v>2</v>
      </c>
      <c r="H4884">
        <v>2</v>
      </c>
      <c r="I4884">
        <v>2</v>
      </c>
      <c r="J4884">
        <v>6</v>
      </c>
      <c r="K4884">
        <v>7</v>
      </c>
      <c r="L4884">
        <v>7</v>
      </c>
      <c r="M4884">
        <v>0.23</v>
      </c>
      <c r="N4884">
        <v>0.23</v>
      </c>
      <c r="O4884">
        <v>0.23</v>
      </c>
      <c r="P4884">
        <v>0.7</v>
      </c>
      <c r="Q4884">
        <v>0.82</v>
      </c>
      <c r="R4884">
        <v>0.82</v>
      </c>
      <c r="S4884">
        <v>0.4</v>
      </c>
      <c r="T4884">
        <v>0.4</v>
      </c>
      <c r="U4884">
        <v>0.4</v>
      </c>
      <c r="V4884">
        <v>890.3</v>
      </c>
      <c r="W4884">
        <v>898.9</v>
      </c>
      <c r="X4884">
        <v>898.9</v>
      </c>
      <c r="Y4884">
        <v>817</v>
      </c>
      <c r="Z4884">
        <v>14031</v>
      </c>
      <c r="AA4884">
        <v>817</v>
      </c>
      <c r="AB4884">
        <v>14711</v>
      </c>
    </row>
    <row r="4885" spans="1:28" x14ac:dyDescent="0.25">
      <c r="A4885">
        <v>9051050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0</v>
      </c>
      <c r="X4885">
        <v>0</v>
      </c>
      <c r="Y4885">
        <v>-999</v>
      </c>
      <c r="Z4885">
        <v>-999</v>
      </c>
      <c r="AA4885">
        <v>-999</v>
      </c>
      <c r="AB4885">
        <v>-999</v>
      </c>
    </row>
    <row r="4886" spans="1:28" x14ac:dyDescent="0.25">
      <c r="A4886">
        <v>9052000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0</v>
      </c>
      <c r="W4886">
        <v>0</v>
      </c>
      <c r="X4886">
        <v>0</v>
      </c>
      <c r="Y4886">
        <v>-999</v>
      </c>
      <c r="Z4886">
        <v>-999</v>
      </c>
      <c r="AA4886">
        <v>-999</v>
      </c>
      <c r="AB4886">
        <v>-999</v>
      </c>
    </row>
    <row r="4887" spans="1:28" x14ac:dyDescent="0.25">
      <c r="A4887">
        <v>9052400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0</v>
      </c>
      <c r="W4887">
        <v>0</v>
      </c>
      <c r="X4887">
        <v>0</v>
      </c>
      <c r="Y4887">
        <v>-999</v>
      </c>
      <c r="Z4887">
        <v>-999</v>
      </c>
      <c r="AA4887">
        <v>-999</v>
      </c>
      <c r="AB4887">
        <v>-999</v>
      </c>
    </row>
    <row r="4888" spans="1:28" x14ac:dyDescent="0.25">
      <c r="A4888">
        <v>9052800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  <c r="V4888">
        <v>0</v>
      </c>
      <c r="W4888">
        <v>0</v>
      </c>
      <c r="X4888">
        <v>0</v>
      </c>
      <c r="Y4888">
        <v>-999</v>
      </c>
      <c r="Z4888">
        <v>-999</v>
      </c>
      <c r="AA4888">
        <v>-999</v>
      </c>
      <c r="AB4888">
        <v>-999</v>
      </c>
    </row>
    <row r="4889" spans="1:28" x14ac:dyDescent="0.25">
      <c r="A4889">
        <v>9053500</v>
      </c>
      <c r="B4889">
        <v>7</v>
      </c>
      <c r="C4889">
        <v>0.54</v>
      </c>
      <c r="D4889">
        <v>585.6</v>
      </c>
      <c r="E4889">
        <v>5</v>
      </c>
      <c r="F4889">
        <v>0.38</v>
      </c>
      <c r="G4889">
        <v>2</v>
      </c>
      <c r="H4889">
        <v>2</v>
      </c>
      <c r="I4889">
        <v>2</v>
      </c>
      <c r="J4889">
        <v>6</v>
      </c>
      <c r="K4889">
        <v>7</v>
      </c>
      <c r="L4889">
        <v>7</v>
      </c>
      <c r="M4889">
        <v>0.15</v>
      </c>
      <c r="N4889">
        <v>0.15</v>
      </c>
      <c r="O4889">
        <v>0.15</v>
      </c>
      <c r="P4889">
        <v>0.46</v>
      </c>
      <c r="Q4889">
        <v>0.54</v>
      </c>
      <c r="R4889">
        <v>0.54</v>
      </c>
      <c r="S4889">
        <v>0.2</v>
      </c>
      <c r="T4889">
        <v>0.2</v>
      </c>
      <c r="U4889">
        <v>0.2</v>
      </c>
      <c r="V4889">
        <v>580</v>
      </c>
      <c r="W4889">
        <v>585.6</v>
      </c>
      <c r="X4889">
        <v>585.6</v>
      </c>
      <c r="Y4889">
        <v>27434</v>
      </c>
      <c r="Z4889">
        <v>39224</v>
      </c>
      <c r="AA4889">
        <v>27434</v>
      </c>
      <c r="AB4889">
        <v>39635</v>
      </c>
    </row>
    <row r="4890" spans="1:28" x14ac:dyDescent="0.25">
      <c r="A4890">
        <v>9054000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0</v>
      </c>
      <c r="V4890">
        <v>0</v>
      </c>
      <c r="W4890">
        <v>0</v>
      </c>
      <c r="X4890">
        <v>0</v>
      </c>
      <c r="Y4890">
        <v>-999</v>
      </c>
      <c r="Z4890">
        <v>-999</v>
      </c>
      <c r="AA4890">
        <v>-999</v>
      </c>
      <c r="AB4890">
        <v>-999</v>
      </c>
    </row>
    <row r="4891" spans="1:28" x14ac:dyDescent="0.25">
      <c r="A4891">
        <v>9055300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-999</v>
      </c>
      <c r="Z4891">
        <v>-999</v>
      </c>
      <c r="AA4891">
        <v>-999</v>
      </c>
      <c r="AB4891">
        <v>-999</v>
      </c>
    </row>
    <row r="4892" spans="1:28" x14ac:dyDescent="0.25">
      <c r="A4892">
        <v>9057500</v>
      </c>
      <c r="B4892">
        <v>9</v>
      </c>
      <c r="C4892">
        <v>0.6</v>
      </c>
      <c r="D4892">
        <v>605.29999999999995</v>
      </c>
      <c r="E4892">
        <v>6</v>
      </c>
      <c r="F4892">
        <v>0.4</v>
      </c>
      <c r="G4892">
        <v>2</v>
      </c>
      <c r="H4892">
        <v>3</v>
      </c>
      <c r="I4892">
        <v>4</v>
      </c>
      <c r="J4892">
        <v>8</v>
      </c>
      <c r="K4892">
        <v>9</v>
      </c>
      <c r="L4892">
        <v>9</v>
      </c>
      <c r="M4892">
        <v>0.13</v>
      </c>
      <c r="N4892">
        <v>0.2</v>
      </c>
      <c r="O4892">
        <v>0.27</v>
      </c>
      <c r="P4892">
        <v>0.54</v>
      </c>
      <c r="Q4892">
        <v>0.6</v>
      </c>
      <c r="R4892">
        <v>0.6</v>
      </c>
      <c r="S4892">
        <v>0.2</v>
      </c>
      <c r="T4892">
        <v>93.2</v>
      </c>
      <c r="U4892">
        <v>93.5</v>
      </c>
      <c r="V4892">
        <v>600.5</v>
      </c>
      <c r="W4892">
        <v>605.29999999999995</v>
      </c>
      <c r="X4892">
        <v>605.29999999999995</v>
      </c>
      <c r="Y4892">
        <v>396</v>
      </c>
      <c r="Z4892">
        <v>38559</v>
      </c>
      <c r="AA4892">
        <v>396</v>
      </c>
      <c r="AB4892">
        <v>40278</v>
      </c>
    </row>
    <row r="4893" spans="1:28" x14ac:dyDescent="0.25">
      <c r="A4893">
        <v>9058000</v>
      </c>
      <c r="B4893">
        <v>60</v>
      </c>
      <c r="C4893">
        <v>0.98</v>
      </c>
      <c r="D4893">
        <v>418.7</v>
      </c>
      <c r="E4893">
        <v>21</v>
      </c>
      <c r="F4893">
        <v>0.34</v>
      </c>
      <c r="G4893">
        <v>26</v>
      </c>
      <c r="H4893">
        <v>31</v>
      </c>
      <c r="I4893">
        <v>43</v>
      </c>
      <c r="J4893">
        <v>52</v>
      </c>
      <c r="K4893">
        <v>56</v>
      </c>
      <c r="L4893">
        <v>57</v>
      </c>
      <c r="M4893">
        <v>0.42</v>
      </c>
      <c r="N4893">
        <v>0.5</v>
      </c>
      <c r="O4893">
        <v>0.7</v>
      </c>
      <c r="P4893">
        <v>0.85</v>
      </c>
      <c r="Q4893">
        <v>0.91</v>
      </c>
      <c r="R4893">
        <v>0.93</v>
      </c>
      <c r="S4893">
        <v>3.4</v>
      </c>
      <c r="T4893">
        <v>123.3</v>
      </c>
      <c r="U4893">
        <v>274.10000000000002</v>
      </c>
      <c r="V4893">
        <v>397.9</v>
      </c>
      <c r="W4893">
        <v>401.3</v>
      </c>
      <c r="X4893">
        <v>401.6</v>
      </c>
      <c r="Y4893">
        <v>2396</v>
      </c>
      <c r="Z4893">
        <v>32832</v>
      </c>
      <c r="AA4893">
        <v>8612</v>
      </c>
      <c r="AB4893">
        <v>43087</v>
      </c>
    </row>
    <row r="4894" spans="1:28" x14ac:dyDescent="0.25">
      <c r="A4894">
        <v>9058500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0</v>
      </c>
      <c r="Y4894">
        <v>-999</v>
      </c>
      <c r="Z4894">
        <v>-999</v>
      </c>
      <c r="AA4894">
        <v>-999</v>
      </c>
      <c r="AB4894">
        <v>-999</v>
      </c>
    </row>
    <row r="4895" spans="1:28" x14ac:dyDescent="0.25">
      <c r="A4895">
        <v>9058610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0</v>
      </c>
      <c r="V4895">
        <v>0</v>
      </c>
      <c r="W4895">
        <v>0</v>
      </c>
      <c r="X4895">
        <v>0</v>
      </c>
      <c r="Y4895">
        <v>-999</v>
      </c>
      <c r="Z4895">
        <v>-999</v>
      </c>
      <c r="AA4895">
        <v>-999</v>
      </c>
      <c r="AB4895">
        <v>-999</v>
      </c>
    </row>
    <row r="4896" spans="1:28" x14ac:dyDescent="0.25">
      <c r="A4896">
        <v>9058700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0</v>
      </c>
      <c r="X4896">
        <v>0</v>
      </c>
      <c r="Y4896">
        <v>-999</v>
      </c>
      <c r="Z4896">
        <v>-999</v>
      </c>
      <c r="AA4896">
        <v>-999</v>
      </c>
      <c r="AB4896">
        <v>-999</v>
      </c>
    </row>
    <row r="4897" spans="1:28" x14ac:dyDescent="0.25">
      <c r="A4897">
        <v>9058800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-999</v>
      </c>
      <c r="Z4897">
        <v>-999</v>
      </c>
      <c r="AA4897">
        <v>-999</v>
      </c>
      <c r="AB4897">
        <v>-999</v>
      </c>
    </row>
    <row r="4898" spans="1:28" x14ac:dyDescent="0.25">
      <c r="A4898">
        <v>9059500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  <c r="Y4898">
        <v>-999</v>
      </c>
      <c r="Z4898">
        <v>-999</v>
      </c>
      <c r="AA4898">
        <v>-999</v>
      </c>
      <c r="AB4898">
        <v>-999</v>
      </c>
    </row>
    <row r="4899" spans="1:28" x14ac:dyDescent="0.25">
      <c r="A4899">
        <v>9060500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-999</v>
      </c>
      <c r="Z4899">
        <v>-999</v>
      </c>
      <c r="AA4899">
        <v>-999</v>
      </c>
      <c r="AB4899">
        <v>-999</v>
      </c>
    </row>
    <row r="4900" spans="1:28" x14ac:dyDescent="0.25">
      <c r="A4900">
        <v>9063000</v>
      </c>
      <c r="B4900">
        <v>3</v>
      </c>
      <c r="C4900">
        <v>1.54</v>
      </c>
      <c r="D4900">
        <v>47.2</v>
      </c>
      <c r="E4900">
        <v>2</v>
      </c>
      <c r="F4900">
        <v>1.02</v>
      </c>
      <c r="G4900">
        <v>1</v>
      </c>
      <c r="H4900">
        <v>1</v>
      </c>
      <c r="I4900">
        <v>2</v>
      </c>
      <c r="J4900">
        <v>3</v>
      </c>
      <c r="K4900">
        <v>3</v>
      </c>
      <c r="L4900">
        <v>3</v>
      </c>
      <c r="M4900">
        <v>0.51</v>
      </c>
      <c r="N4900">
        <v>0.51</v>
      </c>
      <c r="O4900">
        <v>1.02</v>
      </c>
      <c r="P4900">
        <v>1.54</v>
      </c>
      <c r="Q4900">
        <v>1.54</v>
      </c>
      <c r="R4900">
        <v>1.54</v>
      </c>
      <c r="S4900">
        <v>22.5</v>
      </c>
      <c r="T4900">
        <v>22.5</v>
      </c>
      <c r="U4900">
        <v>24.2</v>
      </c>
      <c r="V4900">
        <v>47.2</v>
      </c>
      <c r="W4900">
        <v>47.2</v>
      </c>
      <c r="X4900">
        <v>47.2</v>
      </c>
      <c r="Y4900">
        <v>16830</v>
      </c>
      <c r="Z4900">
        <v>17570</v>
      </c>
      <c r="AA4900">
        <v>16830</v>
      </c>
      <c r="AB4900">
        <v>17206</v>
      </c>
    </row>
    <row r="4901" spans="1:28" x14ac:dyDescent="0.25">
      <c r="A4901">
        <v>9063200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-999</v>
      </c>
      <c r="Z4901">
        <v>-999</v>
      </c>
      <c r="AA4901">
        <v>-999</v>
      </c>
      <c r="AB4901">
        <v>-999</v>
      </c>
    </row>
    <row r="4902" spans="1:28" x14ac:dyDescent="0.25">
      <c r="A4902">
        <v>9063400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-999</v>
      </c>
      <c r="Z4902">
        <v>-999</v>
      </c>
      <c r="AA4902">
        <v>-999</v>
      </c>
      <c r="AB4902">
        <v>-999</v>
      </c>
    </row>
    <row r="4903" spans="1:28" x14ac:dyDescent="0.25">
      <c r="A4903">
        <v>9063900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0</v>
      </c>
      <c r="Y4903">
        <v>-999</v>
      </c>
      <c r="Z4903">
        <v>-999</v>
      </c>
      <c r="AA4903">
        <v>-999</v>
      </c>
      <c r="AB4903">
        <v>-999</v>
      </c>
    </row>
    <row r="4904" spans="1:28" x14ac:dyDescent="0.25">
      <c r="A4904">
        <v>9064000</v>
      </c>
      <c r="B4904">
        <v>1</v>
      </c>
      <c r="C4904">
        <v>1.05</v>
      </c>
      <c r="D4904">
        <v>592.6</v>
      </c>
      <c r="E4904">
        <v>1</v>
      </c>
      <c r="F4904">
        <v>1.05</v>
      </c>
      <c r="G4904">
        <v>0</v>
      </c>
      <c r="H4904">
        <v>0</v>
      </c>
      <c r="I4904">
        <v>0</v>
      </c>
      <c r="J4904">
        <v>1</v>
      </c>
      <c r="K4904">
        <v>1</v>
      </c>
      <c r="L4904">
        <v>1</v>
      </c>
      <c r="M4904">
        <v>0</v>
      </c>
      <c r="N4904">
        <v>0</v>
      </c>
      <c r="O4904">
        <v>0</v>
      </c>
      <c r="P4904">
        <v>1.05</v>
      </c>
      <c r="Q4904">
        <v>1.05</v>
      </c>
      <c r="R4904">
        <v>1.05</v>
      </c>
      <c r="S4904">
        <v>0</v>
      </c>
      <c r="T4904">
        <v>0</v>
      </c>
      <c r="U4904">
        <v>0</v>
      </c>
      <c r="V4904">
        <v>592.6</v>
      </c>
      <c r="W4904">
        <v>592.6</v>
      </c>
      <c r="X4904">
        <v>592.6</v>
      </c>
      <c r="Y4904">
        <v>4892</v>
      </c>
      <c r="Z4904">
        <v>4892</v>
      </c>
      <c r="AA4904">
        <v>4892</v>
      </c>
      <c r="AB4904">
        <v>4892</v>
      </c>
    </row>
    <row r="4905" spans="1:28" x14ac:dyDescent="0.25">
      <c r="A4905">
        <v>9064500</v>
      </c>
      <c r="B4905">
        <v>1</v>
      </c>
      <c r="C4905">
        <v>0.66</v>
      </c>
      <c r="D4905">
        <v>373.9</v>
      </c>
      <c r="E4905">
        <v>1</v>
      </c>
      <c r="F4905">
        <v>0.66</v>
      </c>
      <c r="G4905">
        <v>0</v>
      </c>
      <c r="H4905">
        <v>0</v>
      </c>
      <c r="I4905">
        <v>0</v>
      </c>
      <c r="J4905">
        <v>1</v>
      </c>
      <c r="K4905">
        <v>1</v>
      </c>
      <c r="L4905">
        <v>1</v>
      </c>
      <c r="M4905">
        <v>0</v>
      </c>
      <c r="N4905">
        <v>0</v>
      </c>
      <c r="O4905">
        <v>0</v>
      </c>
      <c r="P4905">
        <v>0.66</v>
      </c>
      <c r="Q4905">
        <v>0.66</v>
      </c>
      <c r="R4905">
        <v>0.66</v>
      </c>
      <c r="S4905">
        <v>0</v>
      </c>
      <c r="T4905">
        <v>0</v>
      </c>
      <c r="U4905">
        <v>0</v>
      </c>
      <c r="V4905">
        <v>373.9</v>
      </c>
      <c r="W4905">
        <v>373.9</v>
      </c>
      <c r="X4905">
        <v>373.9</v>
      </c>
      <c r="Y4905">
        <v>14313</v>
      </c>
      <c r="Z4905">
        <v>14313</v>
      </c>
      <c r="AA4905">
        <v>14313</v>
      </c>
      <c r="AB4905">
        <v>14313</v>
      </c>
    </row>
    <row r="4906" spans="1:28" x14ac:dyDescent="0.25">
      <c r="A4906">
        <v>9065100</v>
      </c>
      <c r="B4906">
        <v>2</v>
      </c>
      <c r="C4906">
        <v>2.25</v>
      </c>
      <c r="D4906">
        <v>2270.9</v>
      </c>
      <c r="E4906">
        <v>2</v>
      </c>
      <c r="F4906">
        <v>2.25</v>
      </c>
      <c r="G4906">
        <v>0</v>
      </c>
      <c r="H4906">
        <v>0</v>
      </c>
      <c r="I4906">
        <v>0</v>
      </c>
      <c r="J4906">
        <v>2</v>
      </c>
      <c r="K4906">
        <v>2</v>
      </c>
      <c r="L4906">
        <v>2</v>
      </c>
      <c r="M4906">
        <v>0</v>
      </c>
      <c r="N4906">
        <v>0</v>
      </c>
      <c r="O4906">
        <v>0</v>
      </c>
      <c r="P4906">
        <v>2.25</v>
      </c>
      <c r="Q4906">
        <v>2.25</v>
      </c>
      <c r="R4906">
        <v>2.25</v>
      </c>
      <c r="S4906">
        <v>0</v>
      </c>
      <c r="T4906">
        <v>0</v>
      </c>
      <c r="U4906">
        <v>0</v>
      </c>
      <c r="V4906">
        <v>2270.9</v>
      </c>
      <c r="W4906">
        <v>2270.9</v>
      </c>
      <c r="X4906">
        <v>2270.9</v>
      </c>
      <c r="Y4906">
        <v>10644</v>
      </c>
      <c r="Z4906">
        <v>10644</v>
      </c>
      <c r="AA4906">
        <v>10644</v>
      </c>
      <c r="AB4906">
        <v>10644</v>
      </c>
    </row>
    <row r="4907" spans="1:28" x14ac:dyDescent="0.25">
      <c r="A4907">
        <v>9065500</v>
      </c>
      <c r="B4907">
        <v>2</v>
      </c>
      <c r="C4907">
        <v>6.27</v>
      </c>
      <c r="D4907">
        <v>31</v>
      </c>
      <c r="E4907">
        <v>1</v>
      </c>
      <c r="F4907">
        <v>3.14</v>
      </c>
      <c r="G4907">
        <v>1</v>
      </c>
      <c r="H4907">
        <v>1</v>
      </c>
      <c r="I4907">
        <v>2</v>
      </c>
      <c r="J4907">
        <v>2</v>
      </c>
      <c r="K4907">
        <v>2</v>
      </c>
      <c r="L4907">
        <v>2</v>
      </c>
      <c r="M4907">
        <v>3.14</v>
      </c>
      <c r="N4907">
        <v>3.14</v>
      </c>
      <c r="O4907">
        <v>6.27</v>
      </c>
      <c r="P4907">
        <v>6.27</v>
      </c>
      <c r="Q4907">
        <v>6.27</v>
      </c>
      <c r="R4907">
        <v>6.27</v>
      </c>
      <c r="S4907">
        <v>24.8</v>
      </c>
      <c r="T4907">
        <v>24.8</v>
      </c>
      <c r="U4907">
        <v>31</v>
      </c>
      <c r="V4907">
        <v>31</v>
      </c>
      <c r="W4907">
        <v>31</v>
      </c>
      <c r="X4907">
        <v>31</v>
      </c>
      <c r="Y4907">
        <v>9623</v>
      </c>
      <c r="Z4907">
        <v>10080</v>
      </c>
      <c r="AA4907">
        <v>10537</v>
      </c>
      <c r="AB4907">
        <v>10537</v>
      </c>
    </row>
    <row r="4908" spans="1:28" x14ac:dyDescent="0.25">
      <c r="A4908">
        <v>9066000</v>
      </c>
      <c r="B4908">
        <v>2</v>
      </c>
      <c r="C4908">
        <v>6.17</v>
      </c>
      <c r="D4908">
        <v>30.5</v>
      </c>
      <c r="E4908">
        <v>1</v>
      </c>
      <c r="F4908">
        <v>3.09</v>
      </c>
      <c r="G4908">
        <v>1</v>
      </c>
      <c r="H4908">
        <v>1</v>
      </c>
      <c r="I4908">
        <v>2</v>
      </c>
      <c r="J4908">
        <v>2</v>
      </c>
      <c r="K4908">
        <v>2</v>
      </c>
      <c r="L4908">
        <v>2</v>
      </c>
      <c r="M4908">
        <v>3.09</v>
      </c>
      <c r="N4908">
        <v>3.09</v>
      </c>
      <c r="O4908">
        <v>6.17</v>
      </c>
      <c r="P4908">
        <v>6.17</v>
      </c>
      <c r="Q4908">
        <v>6.17</v>
      </c>
      <c r="R4908">
        <v>6.17</v>
      </c>
      <c r="S4908">
        <v>24.4</v>
      </c>
      <c r="T4908">
        <v>24.4</v>
      </c>
      <c r="U4908">
        <v>30.5</v>
      </c>
      <c r="V4908">
        <v>30.5</v>
      </c>
      <c r="W4908">
        <v>30.5</v>
      </c>
      <c r="X4908">
        <v>30.5</v>
      </c>
      <c r="Y4908">
        <v>6214</v>
      </c>
      <c r="Z4908">
        <v>6670</v>
      </c>
      <c r="AA4908">
        <v>7125</v>
      </c>
      <c r="AB4908">
        <v>7125</v>
      </c>
    </row>
    <row r="4909" spans="1:28" x14ac:dyDescent="0.25">
      <c r="A4909">
        <v>9066100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-999</v>
      </c>
      <c r="Z4909">
        <v>-999</v>
      </c>
      <c r="AA4909">
        <v>-999</v>
      </c>
      <c r="AB4909">
        <v>-999</v>
      </c>
    </row>
    <row r="4910" spans="1:28" x14ac:dyDescent="0.25">
      <c r="A4910">
        <v>9066150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-999</v>
      </c>
      <c r="Z4910">
        <v>-999</v>
      </c>
      <c r="AA4910">
        <v>-999</v>
      </c>
      <c r="AB4910">
        <v>-999</v>
      </c>
    </row>
    <row r="4911" spans="1:28" x14ac:dyDescent="0.25">
      <c r="A4911">
        <v>9066200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-999</v>
      </c>
      <c r="Z4911">
        <v>-999</v>
      </c>
      <c r="AA4911">
        <v>-999</v>
      </c>
      <c r="AB4911">
        <v>-999</v>
      </c>
    </row>
    <row r="4912" spans="1:28" x14ac:dyDescent="0.25">
      <c r="A4912">
        <v>9066300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-999</v>
      </c>
      <c r="Z4912">
        <v>-999</v>
      </c>
      <c r="AA4912">
        <v>-999</v>
      </c>
      <c r="AB4912">
        <v>-999</v>
      </c>
    </row>
    <row r="4913" spans="1:28" x14ac:dyDescent="0.25">
      <c r="A4913">
        <v>9066400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-999</v>
      </c>
      <c r="Z4913">
        <v>-999</v>
      </c>
      <c r="AA4913">
        <v>-999</v>
      </c>
      <c r="AB4913">
        <v>-999</v>
      </c>
    </row>
    <row r="4914" spans="1:28" x14ac:dyDescent="0.25">
      <c r="A4914">
        <v>9067000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-999</v>
      </c>
      <c r="Z4914">
        <v>-999</v>
      </c>
      <c r="AA4914">
        <v>-999</v>
      </c>
      <c r="AB4914">
        <v>-999</v>
      </c>
    </row>
    <row r="4915" spans="1:28" x14ac:dyDescent="0.25">
      <c r="A4915">
        <v>9068000</v>
      </c>
      <c r="B4915">
        <v>1</v>
      </c>
      <c r="C4915">
        <v>0.54</v>
      </c>
      <c r="D4915">
        <v>4.3</v>
      </c>
      <c r="E4915">
        <v>0</v>
      </c>
      <c r="F4915">
        <v>0</v>
      </c>
      <c r="G4915">
        <v>0</v>
      </c>
      <c r="H4915">
        <v>1</v>
      </c>
      <c r="I4915">
        <v>1</v>
      </c>
      <c r="J4915">
        <v>1</v>
      </c>
      <c r="K4915">
        <v>1</v>
      </c>
      <c r="L4915">
        <v>1</v>
      </c>
      <c r="M4915">
        <v>0</v>
      </c>
      <c r="N4915">
        <v>0.54</v>
      </c>
      <c r="O4915">
        <v>0.54</v>
      </c>
      <c r="P4915">
        <v>0.54</v>
      </c>
      <c r="Q4915">
        <v>0.54</v>
      </c>
      <c r="R4915">
        <v>0.54</v>
      </c>
      <c r="S4915">
        <v>0</v>
      </c>
      <c r="T4915">
        <v>4.3</v>
      </c>
      <c r="U4915">
        <v>4.3</v>
      </c>
      <c r="V4915">
        <v>4.3</v>
      </c>
      <c r="W4915">
        <v>4.3</v>
      </c>
      <c r="X4915">
        <v>4.3</v>
      </c>
      <c r="Y4915">
        <v>8977</v>
      </c>
      <c r="Z4915">
        <v>8977</v>
      </c>
      <c r="AA4915">
        <v>-999</v>
      </c>
      <c r="AB4915">
        <v>-999</v>
      </c>
    </row>
    <row r="4916" spans="1:28" x14ac:dyDescent="0.25">
      <c r="A4916">
        <v>9070000</v>
      </c>
      <c r="B4916">
        <v>17</v>
      </c>
      <c r="C4916">
        <v>0.69</v>
      </c>
      <c r="D4916">
        <v>110.1</v>
      </c>
      <c r="E4916">
        <v>7</v>
      </c>
      <c r="F4916">
        <v>0.28000000000000003</v>
      </c>
      <c r="G4916">
        <v>6</v>
      </c>
      <c r="H4916">
        <v>7</v>
      </c>
      <c r="I4916">
        <v>9</v>
      </c>
      <c r="J4916">
        <v>14</v>
      </c>
      <c r="K4916">
        <v>15</v>
      </c>
      <c r="L4916">
        <v>16</v>
      </c>
      <c r="M4916">
        <v>0.24</v>
      </c>
      <c r="N4916">
        <v>0.28000000000000003</v>
      </c>
      <c r="O4916">
        <v>0.37</v>
      </c>
      <c r="P4916">
        <v>0.56999999999999995</v>
      </c>
      <c r="Q4916">
        <v>0.61</v>
      </c>
      <c r="R4916">
        <v>0.65</v>
      </c>
      <c r="S4916">
        <v>2.6</v>
      </c>
      <c r="T4916">
        <v>2.9</v>
      </c>
      <c r="U4916">
        <v>3.2</v>
      </c>
      <c r="V4916">
        <v>109.9</v>
      </c>
      <c r="W4916">
        <v>110</v>
      </c>
      <c r="X4916">
        <v>110</v>
      </c>
      <c r="Y4916">
        <v>13397</v>
      </c>
      <c r="Z4916">
        <v>42461</v>
      </c>
      <c r="AA4916">
        <v>33477</v>
      </c>
      <c r="AB4916">
        <v>52518</v>
      </c>
    </row>
    <row r="4917" spans="1:28" x14ac:dyDescent="0.25">
      <c r="A4917">
        <v>9070500</v>
      </c>
      <c r="B4917">
        <v>106</v>
      </c>
      <c r="C4917">
        <v>0.93</v>
      </c>
      <c r="D4917">
        <v>251.4</v>
      </c>
      <c r="E4917">
        <v>31</v>
      </c>
      <c r="F4917">
        <v>0.27</v>
      </c>
      <c r="G4917">
        <v>45</v>
      </c>
      <c r="H4917">
        <v>56</v>
      </c>
      <c r="I4917">
        <v>73</v>
      </c>
      <c r="J4917">
        <v>93</v>
      </c>
      <c r="K4917">
        <v>98</v>
      </c>
      <c r="L4917">
        <v>101</v>
      </c>
      <c r="M4917">
        <v>0.39</v>
      </c>
      <c r="N4917">
        <v>0.49</v>
      </c>
      <c r="O4917">
        <v>0.64</v>
      </c>
      <c r="P4917">
        <v>0.82</v>
      </c>
      <c r="Q4917">
        <v>0.86</v>
      </c>
      <c r="R4917">
        <v>0.89</v>
      </c>
      <c r="S4917">
        <v>2.9</v>
      </c>
      <c r="T4917">
        <v>67.7</v>
      </c>
      <c r="U4917">
        <v>149.80000000000001</v>
      </c>
      <c r="V4917">
        <v>240.1</v>
      </c>
      <c r="W4917">
        <v>242</v>
      </c>
      <c r="X4917">
        <v>242.2</v>
      </c>
      <c r="Y4917">
        <v>12468</v>
      </c>
      <c r="Z4917">
        <v>70656</v>
      </c>
      <c r="AA4917">
        <v>24954</v>
      </c>
      <c r="AB4917">
        <v>82210</v>
      </c>
    </row>
    <row r="4918" spans="1:28" x14ac:dyDescent="0.25">
      <c r="A4918">
        <v>9071300</v>
      </c>
      <c r="B4918">
        <v>1</v>
      </c>
      <c r="C4918">
        <v>5.74</v>
      </c>
      <c r="D4918">
        <v>56.6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1</v>
      </c>
      <c r="K4918">
        <v>1</v>
      </c>
      <c r="L4918">
        <v>1</v>
      </c>
      <c r="M4918">
        <v>0</v>
      </c>
      <c r="N4918">
        <v>0</v>
      </c>
      <c r="O4918">
        <v>0</v>
      </c>
      <c r="P4918">
        <v>5.74</v>
      </c>
      <c r="Q4918">
        <v>5.74</v>
      </c>
      <c r="R4918">
        <v>5.74</v>
      </c>
      <c r="S4918">
        <v>0</v>
      </c>
      <c r="T4918">
        <v>0</v>
      </c>
      <c r="U4918">
        <v>0</v>
      </c>
      <c r="V4918">
        <v>56.6</v>
      </c>
      <c r="W4918">
        <v>56.6</v>
      </c>
      <c r="X4918">
        <v>56.6</v>
      </c>
      <c r="Y4918">
        <v>5032</v>
      </c>
      <c r="Z4918">
        <v>5032</v>
      </c>
      <c r="AA4918">
        <v>-999</v>
      </c>
      <c r="AB4918">
        <v>-999</v>
      </c>
    </row>
    <row r="4919" spans="1:28" x14ac:dyDescent="0.25">
      <c r="A4919">
        <v>9073300</v>
      </c>
      <c r="B4919">
        <v>2</v>
      </c>
      <c r="C4919">
        <v>1.02</v>
      </c>
      <c r="D4919">
        <v>6.4</v>
      </c>
      <c r="E4919">
        <v>1</v>
      </c>
      <c r="F4919">
        <v>0.51</v>
      </c>
      <c r="G4919">
        <v>1</v>
      </c>
      <c r="H4919">
        <v>1</v>
      </c>
      <c r="I4919">
        <v>1</v>
      </c>
      <c r="J4919">
        <v>2</v>
      </c>
      <c r="K4919">
        <v>2</v>
      </c>
      <c r="L4919">
        <v>2</v>
      </c>
      <c r="M4919">
        <v>0.51</v>
      </c>
      <c r="N4919">
        <v>0.51</v>
      </c>
      <c r="O4919">
        <v>0.51</v>
      </c>
      <c r="P4919">
        <v>1.02</v>
      </c>
      <c r="Q4919">
        <v>1.02</v>
      </c>
      <c r="R4919">
        <v>1.02</v>
      </c>
      <c r="S4919">
        <v>6.2</v>
      </c>
      <c r="T4919">
        <v>6.2</v>
      </c>
      <c r="U4919">
        <v>6.2</v>
      </c>
      <c r="V4919">
        <v>6.4</v>
      </c>
      <c r="W4919">
        <v>6.4</v>
      </c>
      <c r="X4919">
        <v>6.4</v>
      </c>
      <c r="Y4919">
        <v>13517</v>
      </c>
      <c r="Z4919">
        <v>14262</v>
      </c>
      <c r="AA4919">
        <v>15007</v>
      </c>
      <c r="AB4919">
        <v>15007</v>
      </c>
    </row>
    <row r="4920" spans="1:28" x14ac:dyDescent="0.25">
      <c r="A4920">
        <v>9073400</v>
      </c>
      <c r="B4920">
        <v>2</v>
      </c>
      <c r="C4920">
        <v>0.72</v>
      </c>
      <c r="D4920">
        <v>4.5999999999999996</v>
      </c>
      <c r="E4920">
        <v>1</v>
      </c>
      <c r="F4920">
        <v>0.36</v>
      </c>
      <c r="G4920">
        <v>1</v>
      </c>
      <c r="H4920">
        <v>1</v>
      </c>
      <c r="I4920">
        <v>1</v>
      </c>
      <c r="J4920">
        <v>2</v>
      </c>
      <c r="K4920">
        <v>2</v>
      </c>
      <c r="L4920">
        <v>2</v>
      </c>
      <c r="M4920">
        <v>0.36</v>
      </c>
      <c r="N4920">
        <v>0.36</v>
      </c>
      <c r="O4920">
        <v>0.36</v>
      </c>
      <c r="P4920">
        <v>0.72</v>
      </c>
      <c r="Q4920">
        <v>0.72</v>
      </c>
      <c r="R4920">
        <v>0.72</v>
      </c>
      <c r="S4920">
        <v>4.4000000000000004</v>
      </c>
      <c r="T4920">
        <v>4.4000000000000004</v>
      </c>
      <c r="U4920">
        <v>4.4000000000000004</v>
      </c>
      <c r="V4920">
        <v>4.5999999999999996</v>
      </c>
      <c r="W4920">
        <v>4.5999999999999996</v>
      </c>
      <c r="X4920">
        <v>4.5999999999999996</v>
      </c>
      <c r="Y4920">
        <v>16704</v>
      </c>
      <c r="Z4920">
        <v>18009</v>
      </c>
      <c r="AA4920">
        <v>19313</v>
      </c>
      <c r="AB4920">
        <v>19313</v>
      </c>
    </row>
    <row r="4921" spans="1:28" x14ac:dyDescent="0.25">
      <c r="A4921">
        <v>9074000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-999</v>
      </c>
      <c r="Z4921">
        <v>-999</v>
      </c>
      <c r="AA4921">
        <v>-999</v>
      </c>
      <c r="AB4921">
        <v>-999</v>
      </c>
    </row>
    <row r="4922" spans="1:28" x14ac:dyDescent="0.25">
      <c r="A4922">
        <v>9074800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-999</v>
      </c>
      <c r="Z4922">
        <v>-999</v>
      </c>
      <c r="AA4922">
        <v>-999</v>
      </c>
      <c r="AB4922">
        <v>-999</v>
      </c>
    </row>
    <row r="4923" spans="1:28" x14ac:dyDescent="0.25">
      <c r="A4923">
        <v>9075700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0</v>
      </c>
      <c r="W4923">
        <v>0</v>
      </c>
      <c r="X4923">
        <v>0</v>
      </c>
      <c r="Y4923">
        <v>-999</v>
      </c>
      <c r="Z4923">
        <v>-999</v>
      </c>
      <c r="AA4923">
        <v>-999</v>
      </c>
      <c r="AB4923">
        <v>-999</v>
      </c>
    </row>
    <row r="4924" spans="1:28" x14ac:dyDescent="0.25">
      <c r="A4924">
        <v>9078000</v>
      </c>
      <c r="B4924">
        <v>1</v>
      </c>
      <c r="C4924">
        <v>0.43</v>
      </c>
      <c r="D4924">
        <v>6</v>
      </c>
      <c r="E4924">
        <v>0</v>
      </c>
      <c r="F4924">
        <v>0</v>
      </c>
      <c r="G4924">
        <v>1</v>
      </c>
      <c r="H4924">
        <v>1</v>
      </c>
      <c r="I4924">
        <v>1</v>
      </c>
      <c r="J4924">
        <v>1</v>
      </c>
      <c r="K4924">
        <v>1</v>
      </c>
      <c r="L4924">
        <v>1</v>
      </c>
      <c r="M4924">
        <v>0.43</v>
      </c>
      <c r="N4924">
        <v>0.43</v>
      </c>
      <c r="O4924">
        <v>0.43</v>
      </c>
      <c r="P4924">
        <v>0.43</v>
      </c>
      <c r="Q4924">
        <v>0.43</v>
      </c>
      <c r="R4924">
        <v>0.43</v>
      </c>
      <c r="S4924">
        <v>6</v>
      </c>
      <c r="T4924">
        <v>6</v>
      </c>
      <c r="U4924">
        <v>6</v>
      </c>
      <c r="V4924">
        <v>6</v>
      </c>
      <c r="W4924">
        <v>6</v>
      </c>
      <c r="X4924">
        <v>6</v>
      </c>
      <c r="Y4924">
        <v>14412</v>
      </c>
      <c r="Z4924">
        <v>14412</v>
      </c>
      <c r="AA4924">
        <v>-999</v>
      </c>
      <c r="AB4924">
        <v>-999</v>
      </c>
    </row>
    <row r="4925" spans="1:28" x14ac:dyDescent="0.25">
      <c r="A4925">
        <v>9078500</v>
      </c>
      <c r="B4925">
        <v>2</v>
      </c>
      <c r="C4925">
        <v>1.85</v>
      </c>
      <c r="D4925">
        <v>3</v>
      </c>
      <c r="E4925">
        <v>0</v>
      </c>
      <c r="F4925">
        <v>0</v>
      </c>
      <c r="G4925">
        <v>1</v>
      </c>
      <c r="H4925">
        <v>1</v>
      </c>
      <c r="I4925">
        <v>1</v>
      </c>
      <c r="J4925">
        <v>2</v>
      </c>
      <c r="K4925">
        <v>2</v>
      </c>
      <c r="L4925">
        <v>2</v>
      </c>
      <c r="M4925">
        <v>0.93</v>
      </c>
      <c r="N4925">
        <v>0.93</v>
      </c>
      <c r="O4925">
        <v>0.93</v>
      </c>
      <c r="P4925">
        <v>1.85</v>
      </c>
      <c r="Q4925">
        <v>1.85</v>
      </c>
      <c r="R4925">
        <v>1.85</v>
      </c>
      <c r="S4925">
        <v>0.7</v>
      </c>
      <c r="T4925">
        <v>0.7</v>
      </c>
      <c r="U4925">
        <v>0.7</v>
      </c>
      <c r="V4925">
        <v>3</v>
      </c>
      <c r="W4925">
        <v>3</v>
      </c>
      <c r="X4925">
        <v>3</v>
      </c>
      <c r="Y4925">
        <v>2923</v>
      </c>
      <c r="Z4925">
        <v>3627</v>
      </c>
      <c r="AA4925">
        <v>-999</v>
      </c>
      <c r="AB4925">
        <v>-999</v>
      </c>
    </row>
    <row r="4926" spans="1:28" x14ac:dyDescent="0.25">
      <c r="A4926">
        <v>9078600</v>
      </c>
      <c r="B4926">
        <v>4</v>
      </c>
      <c r="C4926">
        <v>1.1599999999999999</v>
      </c>
      <c r="D4926">
        <v>5.7</v>
      </c>
      <c r="E4926">
        <v>0</v>
      </c>
      <c r="F4926">
        <v>0</v>
      </c>
      <c r="G4926">
        <v>3</v>
      </c>
      <c r="H4926">
        <v>3</v>
      </c>
      <c r="I4926">
        <v>3</v>
      </c>
      <c r="J4926">
        <v>4</v>
      </c>
      <c r="K4926">
        <v>4</v>
      </c>
      <c r="L4926">
        <v>4</v>
      </c>
      <c r="M4926">
        <v>0.87</v>
      </c>
      <c r="N4926">
        <v>0.87</v>
      </c>
      <c r="O4926">
        <v>0.87</v>
      </c>
      <c r="P4926">
        <v>1.1599999999999999</v>
      </c>
      <c r="Q4926">
        <v>1.1599999999999999</v>
      </c>
      <c r="R4926">
        <v>1.1599999999999999</v>
      </c>
      <c r="S4926">
        <v>4.9000000000000004</v>
      </c>
      <c r="T4926">
        <v>4.9000000000000004</v>
      </c>
      <c r="U4926">
        <v>4.9000000000000004</v>
      </c>
      <c r="V4926">
        <v>5.7</v>
      </c>
      <c r="W4926">
        <v>5.7</v>
      </c>
      <c r="X4926">
        <v>5.7</v>
      </c>
      <c r="Y4926">
        <v>1409</v>
      </c>
      <c r="Z4926">
        <v>6591</v>
      </c>
      <c r="AA4926">
        <v>-999</v>
      </c>
      <c r="AB4926">
        <v>-999</v>
      </c>
    </row>
    <row r="4927" spans="1:28" x14ac:dyDescent="0.25">
      <c r="A4927">
        <v>9080400</v>
      </c>
      <c r="B4927">
        <v>7</v>
      </c>
      <c r="C4927">
        <v>1.1399999999999999</v>
      </c>
      <c r="D4927">
        <v>266.60000000000002</v>
      </c>
      <c r="E4927">
        <v>1</v>
      </c>
      <c r="F4927">
        <v>0.16</v>
      </c>
      <c r="G4927">
        <v>5</v>
      </c>
      <c r="H4927">
        <v>5</v>
      </c>
      <c r="I4927">
        <v>5</v>
      </c>
      <c r="J4927">
        <v>7</v>
      </c>
      <c r="K4927">
        <v>7</v>
      </c>
      <c r="L4927">
        <v>7</v>
      </c>
      <c r="M4927">
        <v>0.82</v>
      </c>
      <c r="N4927">
        <v>0.82</v>
      </c>
      <c r="O4927">
        <v>0.82</v>
      </c>
      <c r="P4927">
        <v>1.1399999999999999</v>
      </c>
      <c r="Q4927">
        <v>1.1399999999999999</v>
      </c>
      <c r="R4927">
        <v>1.1399999999999999</v>
      </c>
      <c r="S4927">
        <v>4.7</v>
      </c>
      <c r="T4927">
        <v>4.7</v>
      </c>
      <c r="U4927">
        <v>4.7</v>
      </c>
      <c r="V4927">
        <v>266.60000000000002</v>
      </c>
      <c r="W4927">
        <v>266.60000000000002</v>
      </c>
      <c r="X4927">
        <v>266.60000000000002</v>
      </c>
      <c r="Y4927">
        <v>702</v>
      </c>
      <c r="Z4927">
        <v>16286</v>
      </c>
      <c r="AA4927">
        <v>702</v>
      </c>
      <c r="AB4927">
        <v>702</v>
      </c>
    </row>
    <row r="4928" spans="1:28" x14ac:dyDescent="0.25">
      <c r="A4928">
        <v>9081600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0</v>
      </c>
      <c r="Y4928">
        <v>-999</v>
      </c>
      <c r="Z4928">
        <v>-999</v>
      </c>
      <c r="AA4928">
        <v>-999</v>
      </c>
      <c r="AB4928">
        <v>-999</v>
      </c>
    </row>
    <row r="4929" spans="1:28" x14ac:dyDescent="0.25">
      <c r="A4929">
        <v>9085000</v>
      </c>
      <c r="B4929">
        <v>27</v>
      </c>
      <c r="C4929">
        <v>0.72</v>
      </c>
      <c r="D4929">
        <v>46.3</v>
      </c>
      <c r="E4929">
        <v>3</v>
      </c>
      <c r="F4929">
        <v>0.08</v>
      </c>
      <c r="G4929">
        <v>13</v>
      </c>
      <c r="H4929">
        <v>15</v>
      </c>
      <c r="I4929">
        <v>15</v>
      </c>
      <c r="J4929">
        <v>20</v>
      </c>
      <c r="K4929">
        <v>21</v>
      </c>
      <c r="L4929">
        <v>23</v>
      </c>
      <c r="M4929">
        <v>0.35</v>
      </c>
      <c r="N4929">
        <v>0.4</v>
      </c>
      <c r="O4929">
        <v>0.4</v>
      </c>
      <c r="P4929">
        <v>0.53</v>
      </c>
      <c r="Q4929">
        <v>0.56000000000000005</v>
      </c>
      <c r="R4929">
        <v>0.61</v>
      </c>
      <c r="S4929">
        <v>2.8</v>
      </c>
      <c r="T4929">
        <v>3</v>
      </c>
      <c r="U4929">
        <v>3</v>
      </c>
      <c r="V4929">
        <v>45.7</v>
      </c>
      <c r="W4929">
        <v>46.2</v>
      </c>
      <c r="X4929">
        <v>46.2</v>
      </c>
      <c r="Y4929">
        <v>7586</v>
      </c>
      <c r="Z4929">
        <v>39370</v>
      </c>
      <c r="AA4929">
        <v>46740</v>
      </c>
      <c r="AB4929">
        <v>58253</v>
      </c>
    </row>
    <row r="4930" spans="1:28" x14ac:dyDescent="0.25">
      <c r="A4930">
        <v>9085100</v>
      </c>
      <c r="B4930">
        <v>133</v>
      </c>
      <c r="C4930">
        <v>0.85</v>
      </c>
      <c r="D4930">
        <v>195.1</v>
      </c>
      <c r="E4930">
        <v>34</v>
      </c>
      <c r="F4930">
        <v>0.22</v>
      </c>
      <c r="G4930">
        <v>58</v>
      </c>
      <c r="H4930">
        <v>71</v>
      </c>
      <c r="I4930">
        <v>88</v>
      </c>
      <c r="J4930">
        <v>113</v>
      </c>
      <c r="K4930">
        <v>119</v>
      </c>
      <c r="L4930">
        <v>124</v>
      </c>
      <c r="M4930">
        <v>0.37</v>
      </c>
      <c r="N4930">
        <v>0.46</v>
      </c>
      <c r="O4930">
        <v>0.56000000000000005</v>
      </c>
      <c r="P4930">
        <v>0.73</v>
      </c>
      <c r="Q4930">
        <v>0.76</v>
      </c>
      <c r="R4930">
        <v>0.8</v>
      </c>
      <c r="S4930">
        <v>2.8</v>
      </c>
      <c r="T4930">
        <v>50.3</v>
      </c>
      <c r="U4930">
        <v>110.3</v>
      </c>
      <c r="V4930">
        <v>186.7</v>
      </c>
      <c r="W4930">
        <v>188.2</v>
      </c>
      <c r="X4930">
        <v>188.4</v>
      </c>
      <c r="Y4930">
        <v>8618</v>
      </c>
      <c r="Z4930">
        <v>81459</v>
      </c>
      <c r="AA4930">
        <v>24337</v>
      </c>
      <c r="AB4930">
        <v>99802</v>
      </c>
    </row>
    <row r="4931" spans="1:28" x14ac:dyDescent="0.25">
      <c r="A4931">
        <v>9089500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-999</v>
      </c>
      <c r="Z4931">
        <v>-999</v>
      </c>
      <c r="AA4931">
        <v>-999</v>
      </c>
      <c r="AB4931">
        <v>-999</v>
      </c>
    </row>
    <row r="4932" spans="1:28" x14ac:dyDescent="0.25">
      <c r="A4932">
        <v>9092500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0</v>
      </c>
      <c r="Y4932">
        <v>-999</v>
      </c>
      <c r="Z4932">
        <v>-999</v>
      </c>
      <c r="AA4932">
        <v>-999</v>
      </c>
      <c r="AB4932">
        <v>-999</v>
      </c>
    </row>
    <row r="4933" spans="1:28" x14ac:dyDescent="0.25">
      <c r="A4933">
        <v>9093000</v>
      </c>
      <c r="B4933">
        <v>1</v>
      </c>
      <c r="C4933">
        <v>0.27</v>
      </c>
      <c r="D4933">
        <v>1.3</v>
      </c>
      <c r="E4933">
        <v>1</v>
      </c>
      <c r="F4933">
        <v>0.27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1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0.27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1.3</v>
      </c>
      <c r="Y4933">
        <v>8613</v>
      </c>
      <c r="Z4933">
        <v>8613</v>
      </c>
      <c r="AA4933">
        <v>8613</v>
      </c>
      <c r="AB4933">
        <v>8613</v>
      </c>
    </row>
    <row r="4934" spans="1:28" x14ac:dyDescent="0.25">
      <c r="A4934">
        <v>9093700</v>
      </c>
      <c r="B4934">
        <v>146</v>
      </c>
      <c r="C4934">
        <v>0.77</v>
      </c>
      <c r="D4934">
        <v>160.80000000000001</v>
      </c>
      <c r="E4934">
        <v>38</v>
      </c>
      <c r="F4934">
        <v>0.2</v>
      </c>
      <c r="G4934">
        <v>65</v>
      </c>
      <c r="H4934">
        <v>78</v>
      </c>
      <c r="I4934">
        <v>97</v>
      </c>
      <c r="J4934">
        <v>123</v>
      </c>
      <c r="K4934">
        <v>129</v>
      </c>
      <c r="L4934">
        <v>136</v>
      </c>
      <c r="M4934">
        <v>0.34</v>
      </c>
      <c r="N4934">
        <v>0.41</v>
      </c>
      <c r="O4934">
        <v>0.51</v>
      </c>
      <c r="P4934">
        <v>0.64</v>
      </c>
      <c r="Q4934">
        <v>0.68</v>
      </c>
      <c r="R4934">
        <v>0.71</v>
      </c>
      <c r="S4934">
        <v>2.7</v>
      </c>
      <c r="T4934">
        <v>41.5</v>
      </c>
      <c r="U4934">
        <v>90.6</v>
      </c>
      <c r="V4934">
        <v>153.80000000000001</v>
      </c>
      <c r="W4934">
        <v>155.1</v>
      </c>
      <c r="X4934">
        <v>155.19999999999999</v>
      </c>
      <c r="Y4934">
        <v>13433</v>
      </c>
      <c r="Z4934">
        <v>139033</v>
      </c>
      <c r="AA4934">
        <v>31792</v>
      </c>
      <c r="AB4934">
        <v>156312</v>
      </c>
    </row>
    <row r="4935" spans="1:28" x14ac:dyDescent="0.25">
      <c r="A4935">
        <v>9095500</v>
      </c>
      <c r="B4935">
        <v>146</v>
      </c>
      <c r="C4935">
        <v>0.71</v>
      </c>
      <c r="D4935">
        <v>148.1</v>
      </c>
      <c r="E4935">
        <v>38</v>
      </c>
      <c r="F4935">
        <v>0.18</v>
      </c>
      <c r="G4935">
        <v>65</v>
      </c>
      <c r="H4935">
        <v>78</v>
      </c>
      <c r="I4935">
        <v>97</v>
      </c>
      <c r="J4935">
        <v>123</v>
      </c>
      <c r="K4935">
        <v>129</v>
      </c>
      <c r="L4935">
        <v>136</v>
      </c>
      <c r="M4935">
        <v>0.31</v>
      </c>
      <c r="N4935">
        <v>0.38</v>
      </c>
      <c r="O4935">
        <v>0.47</v>
      </c>
      <c r="P4935">
        <v>0.59</v>
      </c>
      <c r="Q4935">
        <v>0.62</v>
      </c>
      <c r="R4935">
        <v>0.66</v>
      </c>
      <c r="S4935">
        <v>2.5</v>
      </c>
      <c r="T4935">
        <v>38.200000000000003</v>
      </c>
      <c r="U4935">
        <v>83.5</v>
      </c>
      <c r="V4935">
        <v>141.80000000000001</v>
      </c>
      <c r="W4935">
        <v>142.9</v>
      </c>
      <c r="X4935">
        <v>143</v>
      </c>
      <c r="Y4935">
        <v>25078</v>
      </c>
      <c r="Z4935">
        <v>152821</v>
      </c>
      <c r="AA4935">
        <v>47463</v>
      </c>
      <c r="AB4935">
        <v>169801</v>
      </c>
    </row>
    <row r="4936" spans="1:28" x14ac:dyDescent="0.25">
      <c r="A4936">
        <v>9096500</v>
      </c>
      <c r="B4936">
        <v>9</v>
      </c>
      <c r="C4936">
        <v>4.32</v>
      </c>
      <c r="D4936">
        <v>238.4</v>
      </c>
      <c r="E4936">
        <v>1</v>
      </c>
      <c r="F4936">
        <v>0.48</v>
      </c>
      <c r="G4936">
        <v>2</v>
      </c>
      <c r="H4936">
        <v>4</v>
      </c>
      <c r="I4936">
        <v>8</v>
      </c>
      <c r="J4936">
        <v>9</v>
      </c>
      <c r="K4936">
        <v>9</v>
      </c>
      <c r="L4936">
        <v>9</v>
      </c>
      <c r="M4936">
        <v>0.96</v>
      </c>
      <c r="N4936">
        <v>1.92</v>
      </c>
      <c r="O4936">
        <v>3.84</v>
      </c>
      <c r="P4936">
        <v>4.32</v>
      </c>
      <c r="Q4936">
        <v>4.32</v>
      </c>
      <c r="R4936">
        <v>4.32</v>
      </c>
      <c r="S4936">
        <v>23.6</v>
      </c>
      <c r="T4936">
        <v>28</v>
      </c>
      <c r="U4936">
        <v>233.9</v>
      </c>
      <c r="V4936">
        <v>238.4</v>
      </c>
      <c r="W4936">
        <v>238.4</v>
      </c>
      <c r="X4936">
        <v>238.4</v>
      </c>
      <c r="Y4936">
        <v>3531</v>
      </c>
      <c r="Z4936">
        <v>15455</v>
      </c>
      <c r="AA4936">
        <v>3531</v>
      </c>
      <c r="AB4936">
        <v>3531</v>
      </c>
    </row>
    <row r="4937" spans="1:28" x14ac:dyDescent="0.25">
      <c r="A4937">
        <v>9105000</v>
      </c>
      <c r="B4937">
        <v>65</v>
      </c>
      <c r="C4937">
        <v>4.2300000000000004</v>
      </c>
      <c r="D4937">
        <v>57</v>
      </c>
      <c r="E4937">
        <v>3</v>
      </c>
      <c r="F4937">
        <v>0.2</v>
      </c>
      <c r="G4937">
        <v>47</v>
      </c>
      <c r="H4937">
        <v>50</v>
      </c>
      <c r="I4937">
        <v>59</v>
      </c>
      <c r="J4937">
        <v>64</v>
      </c>
      <c r="K4937">
        <v>65</v>
      </c>
      <c r="L4937">
        <v>65</v>
      </c>
      <c r="M4937">
        <v>3.06</v>
      </c>
      <c r="N4937">
        <v>3.25</v>
      </c>
      <c r="O4937">
        <v>3.84</v>
      </c>
      <c r="P4937">
        <v>4.16</v>
      </c>
      <c r="Q4937">
        <v>4.2300000000000004</v>
      </c>
      <c r="R4937">
        <v>4.2300000000000004</v>
      </c>
      <c r="S4937">
        <v>18.5</v>
      </c>
      <c r="T4937">
        <v>19.2</v>
      </c>
      <c r="U4937">
        <v>47.8</v>
      </c>
      <c r="V4937">
        <v>50.1</v>
      </c>
      <c r="W4937">
        <v>57</v>
      </c>
      <c r="X4937">
        <v>57</v>
      </c>
      <c r="Y4937">
        <v>13389</v>
      </c>
      <c r="Z4937">
        <v>28988</v>
      </c>
      <c r="AA4937">
        <v>13389</v>
      </c>
      <c r="AB4937">
        <v>22038</v>
      </c>
    </row>
    <row r="4938" spans="1:28" x14ac:dyDescent="0.25">
      <c r="A4938">
        <v>9107000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0</v>
      </c>
      <c r="W4938">
        <v>0</v>
      </c>
      <c r="X4938">
        <v>0</v>
      </c>
      <c r="Y4938">
        <v>-999</v>
      </c>
      <c r="Z4938">
        <v>-999</v>
      </c>
      <c r="AA4938">
        <v>-999</v>
      </c>
      <c r="AB4938">
        <v>-999</v>
      </c>
    </row>
    <row r="4939" spans="1:28" x14ac:dyDescent="0.25">
      <c r="A4939">
        <v>9109000</v>
      </c>
      <c r="B4939">
        <v>1</v>
      </c>
      <c r="C4939">
        <v>0.15</v>
      </c>
      <c r="D4939">
        <v>198.5</v>
      </c>
      <c r="E4939">
        <v>1</v>
      </c>
      <c r="F4939">
        <v>0.15</v>
      </c>
      <c r="G4939">
        <v>1</v>
      </c>
      <c r="H4939">
        <v>1</v>
      </c>
      <c r="I4939">
        <v>1</v>
      </c>
      <c r="J4939">
        <v>1</v>
      </c>
      <c r="K4939">
        <v>1</v>
      </c>
      <c r="L4939">
        <v>1</v>
      </c>
      <c r="M4939">
        <v>0.15</v>
      </c>
      <c r="N4939">
        <v>0.15</v>
      </c>
      <c r="O4939">
        <v>0.15</v>
      </c>
      <c r="P4939">
        <v>0.15</v>
      </c>
      <c r="Q4939">
        <v>0.15</v>
      </c>
      <c r="R4939">
        <v>0.15</v>
      </c>
      <c r="S4939">
        <v>198.5</v>
      </c>
      <c r="T4939">
        <v>198.5</v>
      </c>
      <c r="U4939">
        <v>198.5</v>
      </c>
      <c r="V4939">
        <v>198.5</v>
      </c>
      <c r="W4939">
        <v>198.5</v>
      </c>
      <c r="X4939">
        <v>198.5</v>
      </c>
      <c r="Y4939">
        <v>1929</v>
      </c>
      <c r="Z4939">
        <v>1929</v>
      </c>
      <c r="AA4939">
        <v>1929</v>
      </c>
      <c r="AB4939">
        <v>1929</v>
      </c>
    </row>
    <row r="4940" spans="1:28" x14ac:dyDescent="0.25">
      <c r="A4940">
        <v>9110000</v>
      </c>
      <c r="B4940">
        <v>2</v>
      </c>
      <c r="C4940">
        <v>0.16</v>
      </c>
      <c r="D4940">
        <v>108.1</v>
      </c>
      <c r="E4940">
        <v>2</v>
      </c>
      <c r="F4940">
        <v>0.16</v>
      </c>
      <c r="G4940">
        <v>1</v>
      </c>
      <c r="H4940">
        <v>1</v>
      </c>
      <c r="I4940">
        <v>1</v>
      </c>
      <c r="J4940">
        <v>2</v>
      </c>
      <c r="K4940">
        <v>2</v>
      </c>
      <c r="L4940">
        <v>2</v>
      </c>
      <c r="M4940">
        <v>0.08</v>
      </c>
      <c r="N4940">
        <v>0.08</v>
      </c>
      <c r="O4940">
        <v>0.08</v>
      </c>
      <c r="P4940">
        <v>0.16</v>
      </c>
      <c r="Q4940">
        <v>0.16</v>
      </c>
      <c r="R4940">
        <v>0.16</v>
      </c>
      <c r="S4940">
        <v>105.8</v>
      </c>
      <c r="T4940">
        <v>105.8</v>
      </c>
      <c r="U4940">
        <v>105.8</v>
      </c>
      <c r="V4940">
        <v>108.1</v>
      </c>
      <c r="W4940">
        <v>108.1</v>
      </c>
      <c r="X4940">
        <v>108.1</v>
      </c>
      <c r="Y4940">
        <v>25055</v>
      </c>
      <c r="Z4940">
        <v>25877</v>
      </c>
      <c r="AA4940">
        <v>25055</v>
      </c>
      <c r="AB4940">
        <v>25877</v>
      </c>
    </row>
    <row r="4941" spans="1:28" x14ac:dyDescent="0.25">
      <c r="A4941">
        <v>9112200</v>
      </c>
      <c r="B4941">
        <v>4</v>
      </c>
      <c r="C4941">
        <v>0.63</v>
      </c>
      <c r="D4941">
        <v>3.2</v>
      </c>
      <c r="E4941">
        <v>1</v>
      </c>
      <c r="F4941">
        <v>0.16</v>
      </c>
      <c r="G4941">
        <v>0</v>
      </c>
      <c r="H4941">
        <v>0</v>
      </c>
      <c r="I4941">
        <v>0</v>
      </c>
      <c r="J4941">
        <v>2</v>
      </c>
      <c r="K4941">
        <v>2</v>
      </c>
      <c r="L4941">
        <v>3</v>
      </c>
      <c r="M4941">
        <v>0</v>
      </c>
      <c r="N4941">
        <v>0</v>
      </c>
      <c r="O4941">
        <v>0</v>
      </c>
      <c r="P4941">
        <v>0.31</v>
      </c>
      <c r="Q4941">
        <v>0.31</v>
      </c>
      <c r="R4941">
        <v>0.47</v>
      </c>
      <c r="S4941">
        <v>0</v>
      </c>
      <c r="T4941">
        <v>0</v>
      </c>
      <c r="U4941">
        <v>0</v>
      </c>
      <c r="V4941">
        <v>2.1</v>
      </c>
      <c r="W4941">
        <v>2.1</v>
      </c>
      <c r="X4941">
        <v>2.4</v>
      </c>
      <c r="Y4941">
        <v>11282</v>
      </c>
      <c r="Z4941">
        <v>17381</v>
      </c>
      <c r="AA4941">
        <v>16961</v>
      </c>
      <c r="AB4941">
        <v>16961</v>
      </c>
    </row>
    <row r="4942" spans="1:28" x14ac:dyDescent="0.25">
      <c r="A4942">
        <v>9112500</v>
      </c>
      <c r="B4942">
        <v>3</v>
      </c>
      <c r="C4942">
        <v>0.4</v>
      </c>
      <c r="D4942">
        <v>2.4</v>
      </c>
      <c r="E4942">
        <v>1</v>
      </c>
      <c r="F4942">
        <v>0.13</v>
      </c>
      <c r="G4942">
        <v>0</v>
      </c>
      <c r="H4942">
        <v>0</v>
      </c>
      <c r="I4942">
        <v>0</v>
      </c>
      <c r="J4942">
        <v>1</v>
      </c>
      <c r="K4942">
        <v>1</v>
      </c>
      <c r="L4942">
        <v>2</v>
      </c>
      <c r="M4942">
        <v>0</v>
      </c>
      <c r="N4942">
        <v>0</v>
      </c>
      <c r="O4942">
        <v>0</v>
      </c>
      <c r="P4942">
        <v>0.13</v>
      </c>
      <c r="Q4942">
        <v>0.13</v>
      </c>
      <c r="R4942">
        <v>0.27</v>
      </c>
      <c r="S4942">
        <v>0</v>
      </c>
      <c r="T4942">
        <v>0</v>
      </c>
      <c r="U4942">
        <v>0</v>
      </c>
      <c r="V4942">
        <v>1.5</v>
      </c>
      <c r="W4942">
        <v>1.5</v>
      </c>
      <c r="X4942">
        <v>1.8</v>
      </c>
      <c r="Y4942">
        <v>24224</v>
      </c>
      <c r="Z4942">
        <v>28269</v>
      </c>
      <c r="AA4942">
        <v>29654</v>
      </c>
      <c r="AB4942">
        <v>29654</v>
      </c>
    </row>
    <row r="4943" spans="1:28" x14ac:dyDescent="0.25">
      <c r="A4943">
        <v>9114500</v>
      </c>
      <c r="B4943">
        <v>7</v>
      </c>
      <c r="C4943">
        <v>0.27</v>
      </c>
      <c r="D4943">
        <v>51.9</v>
      </c>
      <c r="E4943">
        <v>3</v>
      </c>
      <c r="F4943">
        <v>0.11</v>
      </c>
      <c r="G4943">
        <v>3</v>
      </c>
      <c r="H4943">
        <v>3</v>
      </c>
      <c r="I4943">
        <v>3</v>
      </c>
      <c r="J4943">
        <v>5</v>
      </c>
      <c r="K4943">
        <v>5</v>
      </c>
      <c r="L4943">
        <v>6</v>
      </c>
      <c r="M4943">
        <v>0.11</v>
      </c>
      <c r="N4943">
        <v>0.11</v>
      </c>
      <c r="O4943">
        <v>0.11</v>
      </c>
      <c r="P4943">
        <v>0.19</v>
      </c>
      <c r="Q4943">
        <v>0.19</v>
      </c>
      <c r="R4943">
        <v>0.23</v>
      </c>
      <c r="S4943">
        <v>50.2</v>
      </c>
      <c r="T4943">
        <v>50.2</v>
      </c>
      <c r="U4943">
        <v>50.2</v>
      </c>
      <c r="V4943">
        <v>51.7</v>
      </c>
      <c r="W4943">
        <v>51.7</v>
      </c>
      <c r="X4943">
        <v>51.7</v>
      </c>
      <c r="Y4943">
        <v>14270</v>
      </c>
      <c r="Z4943">
        <v>33702</v>
      </c>
      <c r="AA4943">
        <v>41005</v>
      </c>
      <c r="AB4943">
        <v>41639</v>
      </c>
    </row>
    <row r="4944" spans="1:28" x14ac:dyDescent="0.25">
      <c r="A4944">
        <v>9115500</v>
      </c>
      <c r="B4944">
        <v>1</v>
      </c>
      <c r="C4944">
        <v>0.26</v>
      </c>
      <c r="D4944">
        <v>0.4</v>
      </c>
      <c r="E4944">
        <v>1</v>
      </c>
      <c r="F4944">
        <v>0.26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1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0.26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0.4</v>
      </c>
      <c r="Y4944">
        <v>10132</v>
      </c>
      <c r="Z4944">
        <v>10132</v>
      </c>
      <c r="AA4944">
        <v>10132</v>
      </c>
      <c r="AB4944">
        <v>10132</v>
      </c>
    </row>
    <row r="4945" spans="1:28" x14ac:dyDescent="0.25">
      <c r="A4945">
        <v>9118450</v>
      </c>
      <c r="B4945">
        <v>3</v>
      </c>
      <c r="C4945">
        <v>0.35</v>
      </c>
      <c r="D4945">
        <v>5.2</v>
      </c>
      <c r="E4945">
        <v>1</v>
      </c>
      <c r="F4945">
        <v>0.12</v>
      </c>
      <c r="G4945">
        <v>0</v>
      </c>
      <c r="H4945">
        <v>0</v>
      </c>
      <c r="I4945">
        <v>2</v>
      </c>
      <c r="J4945">
        <v>2</v>
      </c>
      <c r="K4945">
        <v>3</v>
      </c>
      <c r="L4945">
        <v>3</v>
      </c>
      <c r="M4945">
        <v>0</v>
      </c>
      <c r="N4945">
        <v>0</v>
      </c>
      <c r="O4945">
        <v>0.23</v>
      </c>
      <c r="P4945">
        <v>0.23</v>
      </c>
      <c r="Q4945">
        <v>0.35</v>
      </c>
      <c r="R4945">
        <v>0.35</v>
      </c>
      <c r="S4945">
        <v>0</v>
      </c>
      <c r="T4945">
        <v>0</v>
      </c>
      <c r="U4945">
        <v>3.3</v>
      </c>
      <c r="V4945">
        <v>3.3</v>
      </c>
      <c r="W4945">
        <v>5.2</v>
      </c>
      <c r="X4945">
        <v>5.2</v>
      </c>
      <c r="Y4945">
        <v>16659</v>
      </c>
      <c r="Z4945">
        <v>18275</v>
      </c>
      <c r="AA4945">
        <v>21199</v>
      </c>
      <c r="AB4945">
        <v>21199</v>
      </c>
    </row>
    <row r="4946" spans="1:28" x14ac:dyDescent="0.25">
      <c r="A4946">
        <v>9119000</v>
      </c>
      <c r="B4946">
        <v>7</v>
      </c>
      <c r="C4946">
        <v>0.26</v>
      </c>
      <c r="D4946">
        <v>3.2</v>
      </c>
      <c r="E4946">
        <v>5</v>
      </c>
      <c r="F4946">
        <v>0.18</v>
      </c>
      <c r="G4946">
        <v>0</v>
      </c>
      <c r="H4946">
        <v>0</v>
      </c>
      <c r="I4946">
        <v>3</v>
      </c>
      <c r="J4946">
        <v>4</v>
      </c>
      <c r="K4946">
        <v>6</v>
      </c>
      <c r="L4946">
        <v>7</v>
      </c>
      <c r="M4946">
        <v>0</v>
      </c>
      <c r="N4946">
        <v>0</v>
      </c>
      <c r="O4946">
        <v>0.11</v>
      </c>
      <c r="P4946">
        <v>0.15</v>
      </c>
      <c r="Q4946">
        <v>0.22</v>
      </c>
      <c r="R4946">
        <v>0.26</v>
      </c>
      <c r="S4946">
        <v>0</v>
      </c>
      <c r="T4946">
        <v>0</v>
      </c>
      <c r="U4946">
        <v>1.3</v>
      </c>
      <c r="V4946">
        <v>1.9</v>
      </c>
      <c r="W4946">
        <v>3.1</v>
      </c>
      <c r="X4946">
        <v>3.2</v>
      </c>
      <c r="Y4946">
        <v>30411</v>
      </c>
      <c r="Z4946">
        <v>39842</v>
      </c>
      <c r="AA4946">
        <v>30411</v>
      </c>
      <c r="AB4946">
        <v>40012</v>
      </c>
    </row>
    <row r="4947" spans="1:28" x14ac:dyDescent="0.25">
      <c r="A4947">
        <v>9124500</v>
      </c>
      <c r="B4947">
        <v>2</v>
      </c>
      <c r="C4947">
        <v>0.23</v>
      </c>
      <c r="D4947">
        <v>0.5</v>
      </c>
      <c r="E4947">
        <v>0</v>
      </c>
      <c r="F4947">
        <v>0</v>
      </c>
      <c r="G4947">
        <v>0</v>
      </c>
      <c r="H4947">
        <v>1</v>
      </c>
      <c r="I4947">
        <v>1</v>
      </c>
      <c r="J4947">
        <v>2</v>
      </c>
      <c r="K4947">
        <v>2</v>
      </c>
      <c r="L4947">
        <v>2</v>
      </c>
      <c r="M4947">
        <v>0</v>
      </c>
      <c r="N4947">
        <v>0.11</v>
      </c>
      <c r="O4947">
        <v>0.11</v>
      </c>
      <c r="P4947">
        <v>0.23</v>
      </c>
      <c r="Q4947">
        <v>0.23</v>
      </c>
      <c r="R4947">
        <v>0.23</v>
      </c>
      <c r="S4947">
        <v>0</v>
      </c>
      <c r="T4947">
        <v>0.1</v>
      </c>
      <c r="U4947">
        <v>0.1</v>
      </c>
      <c r="V4947">
        <v>0.5</v>
      </c>
      <c r="W4947">
        <v>0.5</v>
      </c>
      <c r="X4947">
        <v>0.5</v>
      </c>
      <c r="Y4947">
        <v>21649</v>
      </c>
      <c r="Z4947">
        <v>22923</v>
      </c>
      <c r="AA4947">
        <v>-999</v>
      </c>
      <c r="AB4947">
        <v>-999</v>
      </c>
    </row>
    <row r="4948" spans="1:28" x14ac:dyDescent="0.25">
      <c r="A4948">
        <v>9125000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  <c r="X4948">
        <v>0</v>
      </c>
      <c r="Y4948">
        <v>-999</v>
      </c>
      <c r="Z4948">
        <v>-999</v>
      </c>
      <c r="AA4948">
        <v>-999</v>
      </c>
      <c r="AB4948">
        <v>-999</v>
      </c>
    </row>
    <row r="4949" spans="1:28" x14ac:dyDescent="0.25">
      <c r="A4949">
        <v>9126000</v>
      </c>
      <c r="B4949">
        <v>2</v>
      </c>
      <c r="C4949">
        <v>1.1499999999999999</v>
      </c>
      <c r="D4949">
        <v>91.8</v>
      </c>
      <c r="E4949">
        <v>1</v>
      </c>
      <c r="F4949">
        <v>0.57999999999999996</v>
      </c>
      <c r="G4949">
        <v>0</v>
      </c>
      <c r="H4949">
        <v>0</v>
      </c>
      <c r="I4949">
        <v>0</v>
      </c>
      <c r="J4949">
        <v>1</v>
      </c>
      <c r="K4949">
        <v>2</v>
      </c>
      <c r="L4949">
        <v>2</v>
      </c>
      <c r="M4949">
        <v>0</v>
      </c>
      <c r="N4949">
        <v>0</v>
      </c>
      <c r="O4949">
        <v>0</v>
      </c>
      <c r="P4949">
        <v>0.57999999999999996</v>
      </c>
      <c r="Q4949">
        <v>1.1499999999999999</v>
      </c>
      <c r="R4949">
        <v>1.1499999999999999</v>
      </c>
      <c r="S4949">
        <v>0</v>
      </c>
      <c r="T4949">
        <v>0</v>
      </c>
      <c r="U4949">
        <v>0</v>
      </c>
      <c r="V4949">
        <v>0.5</v>
      </c>
      <c r="W4949">
        <v>91.8</v>
      </c>
      <c r="X4949">
        <v>91.8</v>
      </c>
      <c r="Y4949">
        <v>629</v>
      </c>
      <c r="Z4949">
        <v>1014</v>
      </c>
      <c r="AA4949">
        <v>1400</v>
      </c>
      <c r="AB4949">
        <v>1400</v>
      </c>
    </row>
    <row r="4950" spans="1:28" x14ac:dyDescent="0.25">
      <c r="A4950">
        <v>9128000</v>
      </c>
      <c r="B4950">
        <v>37</v>
      </c>
      <c r="C4950">
        <v>0.36</v>
      </c>
      <c r="D4950">
        <v>112.2</v>
      </c>
      <c r="E4950">
        <v>12</v>
      </c>
      <c r="F4950">
        <v>0.12</v>
      </c>
      <c r="G4950">
        <v>9</v>
      </c>
      <c r="H4950">
        <v>11</v>
      </c>
      <c r="I4950">
        <v>20</v>
      </c>
      <c r="J4950">
        <v>29</v>
      </c>
      <c r="K4950">
        <v>34</v>
      </c>
      <c r="L4950">
        <v>36</v>
      </c>
      <c r="M4950">
        <v>0.09</v>
      </c>
      <c r="N4950">
        <v>0.11</v>
      </c>
      <c r="O4950">
        <v>0.19</v>
      </c>
      <c r="P4950">
        <v>0.28000000000000003</v>
      </c>
      <c r="Q4950">
        <v>0.33</v>
      </c>
      <c r="R4950">
        <v>0.35</v>
      </c>
      <c r="S4950">
        <v>12.9</v>
      </c>
      <c r="T4950">
        <v>12.9</v>
      </c>
      <c r="U4950">
        <v>13.3</v>
      </c>
      <c r="V4950">
        <v>108.6</v>
      </c>
      <c r="W4950">
        <v>112.1</v>
      </c>
      <c r="X4950">
        <v>112.1</v>
      </c>
      <c r="Y4950">
        <v>10939</v>
      </c>
      <c r="Z4950">
        <v>55073</v>
      </c>
      <c r="AA4950">
        <v>13021</v>
      </c>
      <c r="AB4950">
        <v>68265</v>
      </c>
    </row>
    <row r="4951" spans="1:28" x14ac:dyDescent="0.25">
      <c r="A4951">
        <v>9128500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0</v>
      </c>
      <c r="X4951">
        <v>0</v>
      </c>
      <c r="Y4951">
        <v>-999</v>
      </c>
      <c r="Z4951">
        <v>-999</v>
      </c>
      <c r="AA4951">
        <v>-999</v>
      </c>
      <c r="AB4951">
        <v>-999</v>
      </c>
    </row>
    <row r="4952" spans="1:28" x14ac:dyDescent="0.25">
      <c r="A4952">
        <v>9132500</v>
      </c>
      <c r="B4952">
        <v>9</v>
      </c>
      <c r="C4952">
        <v>0.66</v>
      </c>
      <c r="D4952">
        <v>23.9</v>
      </c>
      <c r="E4952">
        <v>3</v>
      </c>
      <c r="F4952">
        <v>0.22</v>
      </c>
      <c r="G4952">
        <v>1</v>
      </c>
      <c r="H4952">
        <v>3</v>
      </c>
      <c r="I4952">
        <v>5</v>
      </c>
      <c r="J4952">
        <v>7</v>
      </c>
      <c r="K4952">
        <v>7</v>
      </c>
      <c r="L4952">
        <v>9</v>
      </c>
      <c r="M4952">
        <v>7.0000000000000007E-2</v>
      </c>
      <c r="N4952">
        <v>0.22</v>
      </c>
      <c r="O4952">
        <v>0.37</v>
      </c>
      <c r="P4952">
        <v>0.51</v>
      </c>
      <c r="Q4952">
        <v>0.51</v>
      </c>
      <c r="R4952">
        <v>0.66</v>
      </c>
      <c r="S4952">
        <v>0.8</v>
      </c>
      <c r="T4952">
        <v>1</v>
      </c>
      <c r="U4952">
        <v>1.2</v>
      </c>
      <c r="V4952">
        <v>16.399999999999999</v>
      </c>
      <c r="W4952">
        <v>16.399999999999999</v>
      </c>
      <c r="X4952">
        <v>23.9</v>
      </c>
      <c r="Y4952">
        <v>7448</v>
      </c>
      <c r="Z4952">
        <v>19070</v>
      </c>
      <c r="AA4952">
        <v>7448</v>
      </c>
      <c r="AB4952">
        <v>16291</v>
      </c>
    </row>
    <row r="4953" spans="1:28" x14ac:dyDescent="0.25">
      <c r="A4953">
        <v>9134000</v>
      </c>
      <c r="B4953">
        <v>3</v>
      </c>
      <c r="C4953">
        <v>2.84</v>
      </c>
      <c r="D4953">
        <v>31.3</v>
      </c>
      <c r="E4953">
        <v>2</v>
      </c>
      <c r="F4953">
        <v>1.89</v>
      </c>
      <c r="G4953">
        <v>2</v>
      </c>
      <c r="H4953">
        <v>2</v>
      </c>
      <c r="I4953">
        <v>3</v>
      </c>
      <c r="J4953">
        <v>3</v>
      </c>
      <c r="K4953">
        <v>3</v>
      </c>
      <c r="L4953">
        <v>3</v>
      </c>
      <c r="M4953">
        <v>1.89</v>
      </c>
      <c r="N4953">
        <v>1.89</v>
      </c>
      <c r="O4953">
        <v>2.84</v>
      </c>
      <c r="P4953">
        <v>2.84</v>
      </c>
      <c r="Q4953">
        <v>2.84</v>
      </c>
      <c r="R4953">
        <v>2.84</v>
      </c>
      <c r="S4953">
        <v>9.6999999999999993</v>
      </c>
      <c r="T4953">
        <v>9.6999999999999993</v>
      </c>
      <c r="U4953">
        <v>31.3</v>
      </c>
      <c r="V4953">
        <v>31.3</v>
      </c>
      <c r="W4953">
        <v>31.3</v>
      </c>
      <c r="X4953">
        <v>31.3</v>
      </c>
      <c r="Y4953">
        <v>3090</v>
      </c>
      <c r="Z4953">
        <v>4675</v>
      </c>
      <c r="AA4953">
        <v>3090</v>
      </c>
      <c r="AB4953">
        <v>5118</v>
      </c>
    </row>
    <row r="4954" spans="1:28" x14ac:dyDescent="0.25">
      <c r="A4954">
        <v>9135900</v>
      </c>
      <c r="B4954">
        <v>27</v>
      </c>
      <c r="C4954">
        <v>15.64</v>
      </c>
      <c r="D4954">
        <v>49.8</v>
      </c>
      <c r="E4954">
        <v>1</v>
      </c>
      <c r="F4954">
        <v>0.57999999999999996</v>
      </c>
      <c r="G4954">
        <v>20</v>
      </c>
      <c r="H4954">
        <v>22</v>
      </c>
      <c r="I4954">
        <v>24</v>
      </c>
      <c r="J4954">
        <v>26</v>
      </c>
      <c r="K4954">
        <v>26</v>
      </c>
      <c r="L4954">
        <v>26</v>
      </c>
      <c r="M4954">
        <v>11.58</v>
      </c>
      <c r="N4954">
        <v>12.74</v>
      </c>
      <c r="O4954">
        <v>13.9</v>
      </c>
      <c r="P4954">
        <v>15.06</v>
      </c>
      <c r="Q4954">
        <v>15.06</v>
      </c>
      <c r="R4954">
        <v>15.06</v>
      </c>
      <c r="S4954">
        <v>26.2</v>
      </c>
      <c r="T4954">
        <v>28.6</v>
      </c>
      <c r="U4954">
        <v>33.799999999999997</v>
      </c>
      <c r="V4954">
        <v>41.9</v>
      </c>
      <c r="W4954">
        <v>41.9</v>
      </c>
      <c r="X4954">
        <v>41.9</v>
      </c>
      <c r="Y4954">
        <v>11379</v>
      </c>
      <c r="Z4954">
        <v>23820</v>
      </c>
      <c r="AA4954">
        <v>18418</v>
      </c>
      <c r="AB4954">
        <v>18418</v>
      </c>
    </row>
    <row r="4955" spans="1:28" x14ac:dyDescent="0.25">
      <c r="A4955">
        <v>9136200</v>
      </c>
      <c r="B4955">
        <v>89</v>
      </c>
      <c r="C4955">
        <v>0.65</v>
      </c>
      <c r="D4955">
        <v>90.7</v>
      </c>
      <c r="E4955">
        <v>21</v>
      </c>
      <c r="F4955">
        <v>0.15</v>
      </c>
      <c r="G4955">
        <v>36</v>
      </c>
      <c r="H4955">
        <v>42</v>
      </c>
      <c r="I4955">
        <v>63</v>
      </c>
      <c r="J4955">
        <v>76</v>
      </c>
      <c r="K4955">
        <v>81</v>
      </c>
      <c r="L4955">
        <v>87</v>
      </c>
      <c r="M4955">
        <v>0.26</v>
      </c>
      <c r="N4955">
        <v>0.31</v>
      </c>
      <c r="O4955">
        <v>0.46</v>
      </c>
      <c r="P4955">
        <v>0.56000000000000005</v>
      </c>
      <c r="Q4955">
        <v>0.6</v>
      </c>
      <c r="R4955">
        <v>0.64</v>
      </c>
      <c r="S4955">
        <v>10.3</v>
      </c>
      <c r="T4955">
        <v>10.4</v>
      </c>
      <c r="U4955">
        <v>12.1</v>
      </c>
      <c r="V4955">
        <v>87.2</v>
      </c>
      <c r="W4955">
        <v>89.8</v>
      </c>
      <c r="X4955">
        <v>90.6</v>
      </c>
      <c r="Y4955">
        <v>14254</v>
      </c>
      <c r="Z4955">
        <v>51190</v>
      </c>
      <c r="AA4955">
        <v>21348</v>
      </c>
      <c r="AB4955">
        <v>66065</v>
      </c>
    </row>
    <row r="4956" spans="1:28" x14ac:dyDescent="0.25">
      <c r="A4956">
        <v>9143000</v>
      </c>
      <c r="B4956">
        <v>29</v>
      </c>
      <c r="C4956">
        <v>41.01</v>
      </c>
      <c r="D4956">
        <v>196.3</v>
      </c>
      <c r="E4956">
        <v>0</v>
      </c>
      <c r="F4956">
        <v>0</v>
      </c>
      <c r="G4956">
        <v>11</v>
      </c>
      <c r="H4956">
        <v>14</v>
      </c>
      <c r="I4956">
        <v>22</v>
      </c>
      <c r="J4956">
        <v>27</v>
      </c>
      <c r="K4956">
        <v>29</v>
      </c>
      <c r="L4956">
        <v>29</v>
      </c>
      <c r="M4956">
        <v>15.55</v>
      </c>
      <c r="N4956">
        <v>19.8</v>
      </c>
      <c r="O4956">
        <v>31.11</v>
      </c>
      <c r="P4956">
        <v>38.18</v>
      </c>
      <c r="Q4956">
        <v>41.01</v>
      </c>
      <c r="R4956">
        <v>41.01</v>
      </c>
      <c r="S4956">
        <v>22.8</v>
      </c>
      <c r="T4956">
        <v>117.9</v>
      </c>
      <c r="U4956">
        <v>160.19999999999999</v>
      </c>
      <c r="V4956">
        <v>178.4</v>
      </c>
      <c r="W4956">
        <v>196.3</v>
      </c>
      <c r="X4956">
        <v>196.3</v>
      </c>
      <c r="Y4956">
        <v>2154</v>
      </c>
      <c r="Z4956">
        <v>7696</v>
      </c>
      <c r="AA4956">
        <v>-999</v>
      </c>
      <c r="AB4956">
        <v>-999</v>
      </c>
    </row>
    <row r="4957" spans="1:28" x14ac:dyDescent="0.25">
      <c r="A4957">
        <v>9143500</v>
      </c>
      <c r="B4957">
        <v>30</v>
      </c>
      <c r="C4957">
        <v>27.52</v>
      </c>
      <c r="D4957">
        <v>129.30000000000001</v>
      </c>
      <c r="E4957">
        <v>0</v>
      </c>
      <c r="F4957">
        <v>0</v>
      </c>
      <c r="G4957">
        <v>11</v>
      </c>
      <c r="H4957">
        <v>14</v>
      </c>
      <c r="I4957">
        <v>22</v>
      </c>
      <c r="J4957">
        <v>28</v>
      </c>
      <c r="K4957">
        <v>30</v>
      </c>
      <c r="L4957">
        <v>30</v>
      </c>
      <c r="M4957">
        <v>10.09</v>
      </c>
      <c r="N4957">
        <v>12.84</v>
      </c>
      <c r="O4957">
        <v>20.18</v>
      </c>
      <c r="P4957">
        <v>25.68</v>
      </c>
      <c r="Q4957">
        <v>27.52</v>
      </c>
      <c r="R4957">
        <v>27.52</v>
      </c>
      <c r="S4957">
        <v>14.8</v>
      </c>
      <c r="T4957">
        <v>76.5</v>
      </c>
      <c r="U4957">
        <v>103.9</v>
      </c>
      <c r="V4957">
        <v>117.7</v>
      </c>
      <c r="W4957">
        <v>129.30000000000001</v>
      </c>
      <c r="X4957">
        <v>129.30000000000001</v>
      </c>
      <c r="Y4957">
        <v>13000</v>
      </c>
      <c r="Z4957">
        <v>17848</v>
      </c>
      <c r="AA4957">
        <v>-999</v>
      </c>
      <c r="AB4957">
        <v>-999</v>
      </c>
    </row>
    <row r="4958" spans="1:28" x14ac:dyDescent="0.25">
      <c r="A4958">
        <v>9144200</v>
      </c>
      <c r="B4958">
        <v>86</v>
      </c>
      <c r="C4958">
        <v>16.57</v>
      </c>
      <c r="D4958">
        <v>90.9</v>
      </c>
      <c r="E4958">
        <v>1</v>
      </c>
      <c r="F4958">
        <v>0.19</v>
      </c>
      <c r="G4958">
        <v>29</v>
      </c>
      <c r="H4958">
        <v>42</v>
      </c>
      <c r="I4958">
        <v>68</v>
      </c>
      <c r="J4958">
        <v>84</v>
      </c>
      <c r="K4958">
        <v>86</v>
      </c>
      <c r="L4958">
        <v>86</v>
      </c>
      <c r="M4958">
        <v>5.59</v>
      </c>
      <c r="N4958">
        <v>8.09</v>
      </c>
      <c r="O4958">
        <v>13.1</v>
      </c>
      <c r="P4958">
        <v>16.18</v>
      </c>
      <c r="Q4958">
        <v>16.57</v>
      </c>
      <c r="R4958">
        <v>16.57</v>
      </c>
      <c r="S4958">
        <v>15.7</v>
      </c>
      <c r="T4958">
        <v>48</v>
      </c>
      <c r="U4958">
        <v>78.5</v>
      </c>
      <c r="V4958">
        <v>88.5</v>
      </c>
      <c r="W4958">
        <v>90.9</v>
      </c>
      <c r="X4958">
        <v>90.9</v>
      </c>
      <c r="Y4958">
        <v>16450</v>
      </c>
      <c r="Z4958">
        <v>28200</v>
      </c>
      <c r="AA4958">
        <v>28990</v>
      </c>
      <c r="AB4958">
        <v>28990</v>
      </c>
    </row>
    <row r="4959" spans="1:28" x14ac:dyDescent="0.25">
      <c r="A4959">
        <v>9144250</v>
      </c>
      <c r="B4959">
        <v>179</v>
      </c>
      <c r="C4959">
        <v>1.22</v>
      </c>
      <c r="D4959">
        <v>88</v>
      </c>
      <c r="E4959">
        <v>23</v>
      </c>
      <c r="F4959">
        <v>0.16</v>
      </c>
      <c r="G4959">
        <v>67</v>
      </c>
      <c r="H4959">
        <v>86</v>
      </c>
      <c r="I4959">
        <v>133</v>
      </c>
      <c r="J4959">
        <v>164</v>
      </c>
      <c r="K4959">
        <v>171</v>
      </c>
      <c r="L4959">
        <v>177</v>
      </c>
      <c r="M4959">
        <v>0.46</v>
      </c>
      <c r="N4959">
        <v>0.59</v>
      </c>
      <c r="O4959">
        <v>0.91</v>
      </c>
      <c r="P4959">
        <v>1.1200000000000001</v>
      </c>
      <c r="Q4959">
        <v>1.17</v>
      </c>
      <c r="R4959">
        <v>1.21</v>
      </c>
      <c r="S4959">
        <v>10.6</v>
      </c>
      <c r="T4959">
        <v>11.8</v>
      </c>
      <c r="U4959">
        <v>14.4</v>
      </c>
      <c r="V4959">
        <v>84.6</v>
      </c>
      <c r="W4959">
        <v>87.1</v>
      </c>
      <c r="X4959">
        <v>87.9</v>
      </c>
      <c r="Y4959">
        <v>6425</v>
      </c>
      <c r="Z4959">
        <v>49838</v>
      </c>
      <c r="AA4959">
        <v>13525</v>
      </c>
      <c r="AB4959">
        <v>78369</v>
      </c>
    </row>
    <row r="4960" spans="1:28" x14ac:dyDescent="0.25">
      <c r="A4960">
        <v>9146200</v>
      </c>
      <c r="B4960">
        <v>3</v>
      </c>
      <c r="C4960">
        <v>0.78</v>
      </c>
      <c r="D4960">
        <v>190.9</v>
      </c>
      <c r="E4960">
        <v>1</v>
      </c>
      <c r="F4960">
        <v>0.26</v>
      </c>
      <c r="G4960">
        <v>0</v>
      </c>
      <c r="H4960">
        <v>0</v>
      </c>
      <c r="I4960">
        <v>0</v>
      </c>
      <c r="J4960">
        <v>2</v>
      </c>
      <c r="K4960">
        <v>2</v>
      </c>
      <c r="L4960">
        <v>3</v>
      </c>
      <c r="M4960">
        <v>0</v>
      </c>
      <c r="N4960">
        <v>0</v>
      </c>
      <c r="O4960">
        <v>0</v>
      </c>
      <c r="P4960">
        <v>0.52</v>
      </c>
      <c r="Q4960">
        <v>0.52</v>
      </c>
      <c r="R4960">
        <v>0.78</v>
      </c>
      <c r="S4960">
        <v>0</v>
      </c>
      <c r="T4960">
        <v>0</v>
      </c>
      <c r="U4960">
        <v>0</v>
      </c>
      <c r="V4960">
        <v>0.3</v>
      </c>
      <c r="W4960">
        <v>0.3</v>
      </c>
      <c r="X4960">
        <v>190.9</v>
      </c>
      <c r="Y4960">
        <v>3814</v>
      </c>
      <c r="Z4960">
        <v>16670</v>
      </c>
      <c r="AA4960">
        <v>3814</v>
      </c>
      <c r="AB4960">
        <v>3814</v>
      </c>
    </row>
    <row r="4961" spans="1:28" x14ac:dyDescent="0.25">
      <c r="A4961">
        <v>9147000</v>
      </c>
      <c r="B4961">
        <v>1</v>
      </c>
      <c r="C4961">
        <v>0.4</v>
      </c>
      <c r="D4961">
        <v>0.6</v>
      </c>
      <c r="E4961">
        <v>0</v>
      </c>
      <c r="F4961">
        <v>0</v>
      </c>
      <c r="G4961">
        <v>1</v>
      </c>
      <c r="H4961">
        <v>1</v>
      </c>
      <c r="I4961">
        <v>1</v>
      </c>
      <c r="J4961">
        <v>1</v>
      </c>
      <c r="K4961">
        <v>1</v>
      </c>
      <c r="L4961">
        <v>1</v>
      </c>
      <c r="M4961">
        <v>0.4</v>
      </c>
      <c r="N4961">
        <v>0.4</v>
      </c>
      <c r="O4961">
        <v>0.4</v>
      </c>
      <c r="P4961">
        <v>0.4</v>
      </c>
      <c r="Q4961">
        <v>0.4</v>
      </c>
      <c r="R4961">
        <v>0.4</v>
      </c>
      <c r="S4961">
        <v>0.6</v>
      </c>
      <c r="T4961">
        <v>0.6</v>
      </c>
      <c r="U4961">
        <v>0.6</v>
      </c>
      <c r="V4961">
        <v>0.6</v>
      </c>
      <c r="W4961">
        <v>0.6</v>
      </c>
      <c r="X4961">
        <v>0.6</v>
      </c>
      <c r="Y4961">
        <v>15307</v>
      </c>
      <c r="Z4961">
        <v>15307</v>
      </c>
      <c r="AA4961">
        <v>-999</v>
      </c>
      <c r="AB4961">
        <v>-999</v>
      </c>
    </row>
    <row r="4962" spans="1:28" x14ac:dyDescent="0.25">
      <c r="A4962">
        <v>9147500</v>
      </c>
      <c r="B4962">
        <v>4</v>
      </c>
      <c r="C4962">
        <v>0.35</v>
      </c>
      <c r="D4962">
        <v>63.4</v>
      </c>
      <c r="E4962">
        <v>1</v>
      </c>
      <c r="F4962">
        <v>0.09</v>
      </c>
      <c r="G4962">
        <v>1</v>
      </c>
      <c r="H4962">
        <v>1</v>
      </c>
      <c r="I4962">
        <v>1</v>
      </c>
      <c r="J4962">
        <v>3</v>
      </c>
      <c r="K4962">
        <v>3</v>
      </c>
      <c r="L4962">
        <v>4</v>
      </c>
      <c r="M4962">
        <v>0.09</v>
      </c>
      <c r="N4962">
        <v>0.09</v>
      </c>
      <c r="O4962">
        <v>0.09</v>
      </c>
      <c r="P4962">
        <v>0.26</v>
      </c>
      <c r="Q4962">
        <v>0.26</v>
      </c>
      <c r="R4962">
        <v>0.35</v>
      </c>
      <c r="S4962">
        <v>0.1</v>
      </c>
      <c r="T4962">
        <v>0.1</v>
      </c>
      <c r="U4962">
        <v>0.1</v>
      </c>
      <c r="V4962">
        <v>0.2</v>
      </c>
      <c r="W4962">
        <v>0.2</v>
      </c>
      <c r="X4962">
        <v>63.4</v>
      </c>
      <c r="Y4962">
        <v>20490</v>
      </c>
      <c r="Z4962">
        <v>32589</v>
      </c>
      <c r="AA4962">
        <v>20490</v>
      </c>
      <c r="AB4962">
        <v>20490</v>
      </c>
    </row>
    <row r="4963" spans="1:28" x14ac:dyDescent="0.25">
      <c r="A4963">
        <v>9149500</v>
      </c>
      <c r="B4963">
        <v>13</v>
      </c>
      <c r="C4963">
        <v>0.45</v>
      </c>
      <c r="D4963">
        <v>27.8</v>
      </c>
      <c r="E4963">
        <v>4</v>
      </c>
      <c r="F4963">
        <v>0.14000000000000001</v>
      </c>
      <c r="G4963">
        <v>3</v>
      </c>
      <c r="H4963">
        <v>3</v>
      </c>
      <c r="I4963">
        <v>4</v>
      </c>
      <c r="J4963">
        <v>10</v>
      </c>
      <c r="K4963">
        <v>11</v>
      </c>
      <c r="L4963">
        <v>12</v>
      </c>
      <c r="M4963">
        <v>0.1</v>
      </c>
      <c r="N4963">
        <v>0.1</v>
      </c>
      <c r="O4963">
        <v>0.14000000000000001</v>
      </c>
      <c r="P4963">
        <v>0.34</v>
      </c>
      <c r="Q4963">
        <v>0.38</v>
      </c>
      <c r="R4963">
        <v>0.41</v>
      </c>
      <c r="S4963">
        <v>0.2</v>
      </c>
      <c r="T4963">
        <v>0.2</v>
      </c>
      <c r="U4963">
        <v>1</v>
      </c>
      <c r="V4963">
        <v>2.1</v>
      </c>
      <c r="W4963">
        <v>2.4</v>
      </c>
      <c r="X4963">
        <v>27.7</v>
      </c>
      <c r="Y4963">
        <v>4639</v>
      </c>
      <c r="Z4963">
        <v>50868</v>
      </c>
      <c r="AA4963">
        <v>32215</v>
      </c>
      <c r="AB4963">
        <v>48752</v>
      </c>
    </row>
    <row r="4964" spans="1:28" x14ac:dyDescent="0.25">
      <c r="A4964">
        <v>9152000</v>
      </c>
      <c r="B4964">
        <v>14</v>
      </c>
      <c r="C4964">
        <v>9.25</v>
      </c>
      <c r="D4964">
        <v>78.5</v>
      </c>
      <c r="E4964">
        <v>1</v>
      </c>
      <c r="F4964">
        <v>0.66</v>
      </c>
      <c r="G4964">
        <v>6</v>
      </c>
      <c r="H4964">
        <v>8</v>
      </c>
      <c r="I4964">
        <v>9</v>
      </c>
      <c r="J4964">
        <v>12</v>
      </c>
      <c r="K4964">
        <v>14</v>
      </c>
      <c r="L4964">
        <v>14</v>
      </c>
      <c r="M4964">
        <v>3.96</v>
      </c>
      <c r="N4964">
        <v>5.28</v>
      </c>
      <c r="O4964">
        <v>5.94</v>
      </c>
      <c r="P4964">
        <v>7.93</v>
      </c>
      <c r="Q4964">
        <v>9.25</v>
      </c>
      <c r="R4964">
        <v>9.25</v>
      </c>
      <c r="S4964">
        <v>25.2</v>
      </c>
      <c r="T4964">
        <v>37.700000000000003</v>
      </c>
      <c r="U4964">
        <v>41.6</v>
      </c>
      <c r="V4964">
        <v>53.9</v>
      </c>
      <c r="W4964">
        <v>78.5</v>
      </c>
      <c r="X4964">
        <v>78.5</v>
      </c>
      <c r="Y4964">
        <v>8867</v>
      </c>
      <c r="Z4964">
        <v>13203</v>
      </c>
      <c r="AA4964">
        <v>10852</v>
      </c>
      <c r="AB4964">
        <v>10852</v>
      </c>
    </row>
    <row r="4965" spans="1:28" x14ac:dyDescent="0.25">
      <c r="A4965">
        <v>9152500</v>
      </c>
      <c r="B4965">
        <v>239</v>
      </c>
      <c r="C4965">
        <v>1.1599999999999999</v>
      </c>
      <c r="D4965">
        <v>68.3</v>
      </c>
      <c r="E4965">
        <v>31</v>
      </c>
      <c r="F4965">
        <v>0.15</v>
      </c>
      <c r="G4965">
        <v>83</v>
      </c>
      <c r="H4965">
        <v>111</v>
      </c>
      <c r="I4965">
        <v>167</v>
      </c>
      <c r="J4965">
        <v>211</v>
      </c>
      <c r="K4965">
        <v>229</v>
      </c>
      <c r="L4965">
        <v>236</v>
      </c>
      <c r="M4965">
        <v>0.4</v>
      </c>
      <c r="N4965">
        <v>0.54</v>
      </c>
      <c r="O4965">
        <v>0.81</v>
      </c>
      <c r="P4965">
        <v>1.03</v>
      </c>
      <c r="Q4965">
        <v>1.1100000000000001</v>
      </c>
      <c r="R4965">
        <v>1.1499999999999999</v>
      </c>
      <c r="S4965">
        <v>7.8</v>
      </c>
      <c r="T4965">
        <v>8.8000000000000007</v>
      </c>
      <c r="U4965">
        <v>11</v>
      </c>
      <c r="V4965">
        <v>61.2</v>
      </c>
      <c r="W4965">
        <v>64.099999999999994</v>
      </c>
      <c r="X4965">
        <v>68.099999999999994</v>
      </c>
      <c r="Y4965">
        <v>11523</v>
      </c>
      <c r="Z4965">
        <v>64785</v>
      </c>
      <c r="AA4965">
        <v>14316</v>
      </c>
      <c r="AB4965">
        <v>97258</v>
      </c>
    </row>
    <row r="4966" spans="1:28" x14ac:dyDescent="0.25">
      <c r="A4966">
        <v>9163500</v>
      </c>
      <c r="B4966">
        <v>464</v>
      </c>
      <c r="C4966">
        <v>1</v>
      </c>
      <c r="D4966">
        <v>98.8</v>
      </c>
      <c r="E4966">
        <v>76</v>
      </c>
      <c r="F4966">
        <v>0.16</v>
      </c>
      <c r="G4966">
        <v>198</v>
      </c>
      <c r="H4966">
        <v>243</v>
      </c>
      <c r="I4966">
        <v>331</v>
      </c>
      <c r="J4966">
        <v>408</v>
      </c>
      <c r="K4966">
        <v>435</v>
      </c>
      <c r="L4966">
        <v>450</v>
      </c>
      <c r="M4966">
        <v>0.43</v>
      </c>
      <c r="N4966">
        <v>0.53</v>
      </c>
      <c r="O4966">
        <v>0.72</v>
      </c>
      <c r="P4966">
        <v>0.88</v>
      </c>
      <c r="Q4966">
        <v>0.94</v>
      </c>
      <c r="R4966">
        <v>0.97</v>
      </c>
      <c r="S4966">
        <v>5.2</v>
      </c>
      <c r="T4966">
        <v>21.7</v>
      </c>
      <c r="U4966">
        <v>43.9</v>
      </c>
      <c r="V4966">
        <v>92.6</v>
      </c>
      <c r="W4966">
        <v>94.6</v>
      </c>
      <c r="X4966">
        <v>96.5</v>
      </c>
      <c r="Y4966">
        <v>18299</v>
      </c>
      <c r="Z4966">
        <v>140372</v>
      </c>
      <c r="AA4966">
        <v>21892</v>
      </c>
      <c r="AB4966">
        <v>181536</v>
      </c>
    </row>
    <row r="4967" spans="1:28" x14ac:dyDescent="0.25">
      <c r="A4967">
        <v>9165000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-999</v>
      </c>
      <c r="Z4967">
        <v>-999</v>
      </c>
      <c r="AA4967">
        <v>-999</v>
      </c>
      <c r="AB4967">
        <v>-999</v>
      </c>
    </row>
    <row r="4968" spans="1:28" x14ac:dyDescent="0.25">
      <c r="A4968">
        <v>9166500</v>
      </c>
      <c r="B4968">
        <v>1</v>
      </c>
      <c r="C4968">
        <v>0.08</v>
      </c>
      <c r="D4968">
        <v>25.9</v>
      </c>
      <c r="E4968">
        <v>1</v>
      </c>
      <c r="F4968">
        <v>0.08</v>
      </c>
      <c r="G4968">
        <v>1</v>
      </c>
      <c r="H4968">
        <v>1</v>
      </c>
      <c r="I4968">
        <v>1</v>
      </c>
      <c r="J4968">
        <v>1</v>
      </c>
      <c r="K4968">
        <v>1</v>
      </c>
      <c r="L4968">
        <v>1</v>
      </c>
      <c r="M4968">
        <v>0.08</v>
      </c>
      <c r="N4968">
        <v>0.08</v>
      </c>
      <c r="O4968">
        <v>0.08</v>
      </c>
      <c r="P4968">
        <v>0.08</v>
      </c>
      <c r="Q4968">
        <v>0.08</v>
      </c>
      <c r="R4968">
        <v>0.08</v>
      </c>
      <c r="S4968">
        <v>25.9</v>
      </c>
      <c r="T4968">
        <v>25.9</v>
      </c>
      <c r="U4968">
        <v>25.9</v>
      </c>
      <c r="V4968">
        <v>25.9</v>
      </c>
      <c r="W4968">
        <v>25.9</v>
      </c>
      <c r="X4968">
        <v>25.9</v>
      </c>
      <c r="Y4968">
        <v>39813</v>
      </c>
      <c r="Z4968">
        <v>39813</v>
      </c>
      <c r="AA4968">
        <v>39813</v>
      </c>
      <c r="AB4968">
        <v>39813</v>
      </c>
    </row>
    <row r="4969" spans="1:28" x14ac:dyDescent="0.25">
      <c r="A4969">
        <v>9166950</v>
      </c>
      <c r="B4969">
        <v>4</v>
      </c>
      <c r="C4969">
        <v>2.23</v>
      </c>
      <c r="D4969">
        <v>54.8</v>
      </c>
      <c r="E4969">
        <v>1</v>
      </c>
      <c r="F4969">
        <v>0.56000000000000005</v>
      </c>
      <c r="G4969">
        <v>2</v>
      </c>
      <c r="H4969">
        <v>2</v>
      </c>
      <c r="I4969">
        <v>3</v>
      </c>
      <c r="J4969">
        <v>4</v>
      </c>
      <c r="K4969">
        <v>4</v>
      </c>
      <c r="L4969">
        <v>4</v>
      </c>
      <c r="M4969">
        <v>1.1100000000000001</v>
      </c>
      <c r="N4969">
        <v>1.1100000000000001</v>
      </c>
      <c r="O4969">
        <v>1.67</v>
      </c>
      <c r="P4969">
        <v>2.23</v>
      </c>
      <c r="Q4969">
        <v>2.23</v>
      </c>
      <c r="R4969">
        <v>2.23</v>
      </c>
      <c r="S4969">
        <v>52.6</v>
      </c>
      <c r="T4969">
        <v>52.6</v>
      </c>
      <c r="U4969">
        <v>53.5</v>
      </c>
      <c r="V4969">
        <v>54.8</v>
      </c>
      <c r="W4969">
        <v>54.8</v>
      </c>
      <c r="X4969">
        <v>54.8</v>
      </c>
      <c r="Y4969">
        <v>5909</v>
      </c>
      <c r="Z4969">
        <v>10275</v>
      </c>
      <c r="AA4969">
        <v>7675</v>
      </c>
      <c r="AB4969">
        <v>7675</v>
      </c>
    </row>
    <row r="4970" spans="1:28" x14ac:dyDescent="0.25">
      <c r="A4970">
        <v>9168100</v>
      </c>
      <c r="B4970">
        <v>5</v>
      </c>
      <c r="C4970">
        <v>1.31</v>
      </c>
      <c r="D4970">
        <v>1293.9000000000001</v>
      </c>
      <c r="E4970">
        <v>1</v>
      </c>
      <c r="F4970">
        <v>0.26</v>
      </c>
      <c r="G4970">
        <v>1</v>
      </c>
      <c r="H4970">
        <v>1</v>
      </c>
      <c r="I4970">
        <v>1</v>
      </c>
      <c r="J4970">
        <v>4</v>
      </c>
      <c r="K4970">
        <v>4</v>
      </c>
      <c r="L4970">
        <v>5</v>
      </c>
      <c r="M4970">
        <v>0.26</v>
      </c>
      <c r="N4970">
        <v>0.26</v>
      </c>
      <c r="O4970">
        <v>0.26</v>
      </c>
      <c r="P4970">
        <v>1.05</v>
      </c>
      <c r="Q4970">
        <v>1.05</v>
      </c>
      <c r="R4970">
        <v>1.31</v>
      </c>
      <c r="S4970">
        <v>2.1</v>
      </c>
      <c r="T4970">
        <v>2.1</v>
      </c>
      <c r="U4970">
        <v>2.1</v>
      </c>
      <c r="V4970">
        <v>3.2</v>
      </c>
      <c r="W4970">
        <v>3.2</v>
      </c>
      <c r="X4970">
        <v>1293.9000000000001</v>
      </c>
      <c r="Y4970">
        <v>3991</v>
      </c>
      <c r="Z4970">
        <v>16622</v>
      </c>
      <c r="AA4970">
        <v>3991</v>
      </c>
      <c r="AB4970">
        <v>3991</v>
      </c>
    </row>
    <row r="4971" spans="1:28" x14ac:dyDescent="0.25">
      <c r="A4971">
        <v>9169500</v>
      </c>
      <c r="B4971">
        <v>15</v>
      </c>
      <c r="C4971">
        <v>0.28999999999999998</v>
      </c>
      <c r="D4971">
        <v>156.69999999999999</v>
      </c>
      <c r="E4971">
        <v>4</v>
      </c>
      <c r="F4971">
        <v>0.08</v>
      </c>
      <c r="G4971">
        <v>4</v>
      </c>
      <c r="H4971">
        <v>5</v>
      </c>
      <c r="I4971">
        <v>6</v>
      </c>
      <c r="J4971">
        <v>11</v>
      </c>
      <c r="K4971">
        <v>13</v>
      </c>
      <c r="L4971">
        <v>15</v>
      </c>
      <c r="M4971">
        <v>0.08</v>
      </c>
      <c r="N4971">
        <v>0.1</v>
      </c>
      <c r="O4971">
        <v>0.11</v>
      </c>
      <c r="P4971">
        <v>0.21</v>
      </c>
      <c r="Q4971">
        <v>0.25</v>
      </c>
      <c r="R4971">
        <v>0.28999999999999998</v>
      </c>
      <c r="S4971">
        <v>8.4</v>
      </c>
      <c r="T4971">
        <v>8.5</v>
      </c>
      <c r="U4971">
        <v>8.5</v>
      </c>
      <c r="V4971">
        <v>8.6</v>
      </c>
      <c r="W4971">
        <v>8.6999999999999993</v>
      </c>
      <c r="X4971">
        <v>156.69999999999999</v>
      </c>
      <c r="Y4971">
        <v>29050</v>
      </c>
      <c r="Z4971">
        <v>76659</v>
      </c>
      <c r="AA4971">
        <v>58394</v>
      </c>
      <c r="AB4971">
        <v>82920</v>
      </c>
    </row>
    <row r="4972" spans="1:28" x14ac:dyDescent="0.25">
      <c r="A4972">
        <v>9171100</v>
      </c>
      <c r="B4972">
        <v>16</v>
      </c>
      <c r="C4972">
        <v>0.28999999999999998</v>
      </c>
      <c r="D4972">
        <v>148.30000000000001</v>
      </c>
      <c r="E4972">
        <v>4</v>
      </c>
      <c r="F4972">
        <v>7.0000000000000007E-2</v>
      </c>
      <c r="G4972">
        <v>5</v>
      </c>
      <c r="H4972">
        <v>6</v>
      </c>
      <c r="I4972">
        <v>7</v>
      </c>
      <c r="J4972">
        <v>12</v>
      </c>
      <c r="K4972">
        <v>14</v>
      </c>
      <c r="L4972">
        <v>16</v>
      </c>
      <c r="M4972">
        <v>0.09</v>
      </c>
      <c r="N4972">
        <v>0.11</v>
      </c>
      <c r="O4972">
        <v>0.13</v>
      </c>
      <c r="P4972">
        <v>0.22</v>
      </c>
      <c r="Q4972">
        <v>0.25</v>
      </c>
      <c r="R4972">
        <v>0.28999999999999998</v>
      </c>
      <c r="S4972">
        <v>8.5</v>
      </c>
      <c r="T4972">
        <v>8.5</v>
      </c>
      <c r="U4972">
        <v>8.6</v>
      </c>
      <c r="V4972">
        <v>8.6999999999999993</v>
      </c>
      <c r="W4972">
        <v>8.6999999999999993</v>
      </c>
      <c r="X4972">
        <v>148.30000000000001</v>
      </c>
      <c r="Y4972">
        <v>20451</v>
      </c>
      <c r="Z4972">
        <v>75624</v>
      </c>
      <c r="AA4972">
        <v>61452</v>
      </c>
      <c r="AB4972">
        <v>85718</v>
      </c>
    </row>
    <row r="4973" spans="1:28" x14ac:dyDescent="0.25">
      <c r="A4973">
        <v>9172500</v>
      </c>
      <c r="B4973">
        <v>10</v>
      </c>
      <c r="C4973">
        <v>1.25</v>
      </c>
      <c r="D4973">
        <v>17.3</v>
      </c>
      <c r="E4973">
        <v>0</v>
      </c>
      <c r="F4973">
        <v>0</v>
      </c>
      <c r="G4973">
        <v>3</v>
      </c>
      <c r="H4973">
        <v>3</v>
      </c>
      <c r="I4973">
        <v>5</v>
      </c>
      <c r="J4973">
        <v>9</v>
      </c>
      <c r="K4973">
        <v>10</v>
      </c>
      <c r="L4973">
        <v>10</v>
      </c>
      <c r="M4973">
        <v>0.37</v>
      </c>
      <c r="N4973">
        <v>0.37</v>
      </c>
      <c r="O4973">
        <v>0.62</v>
      </c>
      <c r="P4973">
        <v>1.1200000000000001</v>
      </c>
      <c r="Q4973">
        <v>1.25</v>
      </c>
      <c r="R4973">
        <v>1.25</v>
      </c>
      <c r="S4973">
        <v>4.7</v>
      </c>
      <c r="T4973">
        <v>4.7</v>
      </c>
      <c r="U4973">
        <v>11.9</v>
      </c>
      <c r="V4973">
        <v>17.2</v>
      </c>
      <c r="W4973">
        <v>17.3</v>
      </c>
      <c r="X4973">
        <v>17.3</v>
      </c>
      <c r="Y4973">
        <v>18890</v>
      </c>
      <c r="Z4973">
        <v>31191</v>
      </c>
      <c r="AA4973">
        <v>-999</v>
      </c>
      <c r="AB4973">
        <v>-999</v>
      </c>
    </row>
    <row r="4974" spans="1:28" x14ac:dyDescent="0.25">
      <c r="A4974">
        <v>9173000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0</v>
      </c>
      <c r="W4974">
        <v>0</v>
      </c>
      <c r="X4974">
        <v>0</v>
      </c>
      <c r="Y4974">
        <v>-999</v>
      </c>
      <c r="Z4974">
        <v>-999</v>
      </c>
      <c r="AA4974">
        <v>-999</v>
      </c>
      <c r="AB4974">
        <v>-999</v>
      </c>
    </row>
    <row r="4975" spans="1:28" x14ac:dyDescent="0.25">
      <c r="A4975">
        <v>9175500</v>
      </c>
      <c r="B4975">
        <v>17</v>
      </c>
      <c r="C4975">
        <v>0.61</v>
      </c>
      <c r="D4975">
        <v>17.100000000000001</v>
      </c>
      <c r="E4975">
        <v>3</v>
      </c>
      <c r="F4975">
        <v>0.11</v>
      </c>
      <c r="G4975">
        <v>4</v>
      </c>
      <c r="H4975">
        <v>4</v>
      </c>
      <c r="I4975">
        <v>8</v>
      </c>
      <c r="J4975">
        <v>15</v>
      </c>
      <c r="K4975">
        <v>17</v>
      </c>
      <c r="L4975">
        <v>17</v>
      </c>
      <c r="M4975">
        <v>0.14000000000000001</v>
      </c>
      <c r="N4975">
        <v>0.14000000000000001</v>
      </c>
      <c r="O4975">
        <v>0.28999999999999998</v>
      </c>
      <c r="P4975">
        <v>0.54</v>
      </c>
      <c r="Q4975">
        <v>0.61</v>
      </c>
      <c r="R4975">
        <v>0.61</v>
      </c>
      <c r="S4975">
        <v>2.2000000000000002</v>
      </c>
      <c r="T4975">
        <v>2.2000000000000002</v>
      </c>
      <c r="U4975">
        <v>4.5999999999999996</v>
      </c>
      <c r="V4975">
        <v>11.9</v>
      </c>
      <c r="W4975">
        <v>17.100000000000001</v>
      </c>
      <c r="X4975">
        <v>17.100000000000001</v>
      </c>
      <c r="Y4975">
        <v>6896</v>
      </c>
      <c r="Z4975">
        <v>57904</v>
      </c>
      <c r="AA4975">
        <v>33985</v>
      </c>
      <c r="AB4975">
        <v>35618</v>
      </c>
    </row>
    <row r="4976" spans="1:28" x14ac:dyDescent="0.25">
      <c r="A4976">
        <v>9177000</v>
      </c>
      <c r="B4976">
        <v>18</v>
      </c>
      <c r="C4976">
        <v>0.46</v>
      </c>
      <c r="D4976">
        <v>12.2</v>
      </c>
      <c r="E4976">
        <v>3</v>
      </c>
      <c r="F4976">
        <v>0.08</v>
      </c>
      <c r="G4976">
        <v>4</v>
      </c>
      <c r="H4976">
        <v>5</v>
      </c>
      <c r="I4976">
        <v>9</v>
      </c>
      <c r="J4976">
        <v>16</v>
      </c>
      <c r="K4976">
        <v>18</v>
      </c>
      <c r="L4976">
        <v>18</v>
      </c>
      <c r="M4976">
        <v>0.1</v>
      </c>
      <c r="N4976">
        <v>0.13</v>
      </c>
      <c r="O4976">
        <v>0.23</v>
      </c>
      <c r="P4976">
        <v>0.41</v>
      </c>
      <c r="Q4976">
        <v>0.46</v>
      </c>
      <c r="R4976">
        <v>0.46</v>
      </c>
      <c r="S4976">
        <v>1.6</v>
      </c>
      <c r="T4976">
        <v>1.6</v>
      </c>
      <c r="U4976">
        <v>3.3</v>
      </c>
      <c r="V4976">
        <v>8.5</v>
      </c>
      <c r="W4976">
        <v>12.2</v>
      </c>
      <c r="X4976">
        <v>12.2</v>
      </c>
      <c r="Y4976">
        <v>17693</v>
      </c>
      <c r="Z4976">
        <v>73248</v>
      </c>
      <c r="AA4976">
        <v>54006</v>
      </c>
      <c r="AB4976">
        <v>55535</v>
      </c>
    </row>
    <row r="4977" spans="1:28" x14ac:dyDescent="0.25">
      <c r="A4977">
        <v>9180000</v>
      </c>
      <c r="B4977">
        <v>39</v>
      </c>
      <c r="C4977">
        <v>0.33</v>
      </c>
      <c r="D4977">
        <v>73.900000000000006</v>
      </c>
      <c r="E4977">
        <v>8</v>
      </c>
      <c r="F4977">
        <v>7.0000000000000007E-2</v>
      </c>
      <c r="G4977">
        <v>9</v>
      </c>
      <c r="H4977">
        <v>13</v>
      </c>
      <c r="I4977">
        <v>19</v>
      </c>
      <c r="J4977">
        <v>32</v>
      </c>
      <c r="K4977">
        <v>37</v>
      </c>
      <c r="L4977">
        <v>39</v>
      </c>
      <c r="M4977">
        <v>0.08</v>
      </c>
      <c r="N4977">
        <v>0.11</v>
      </c>
      <c r="O4977">
        <v>0.16</v>
      </c>
      <c r="P4977">
        <v>0.27</v>
      </c>
      <c r="Q4977">
        <v>0.31</v>
      </c>
      <c r="R4977">
        <v>0.33</v>
      </c>
      <c r="S4977">
        <v>4.5</v>
      </c>
      <c r="T4977">
        <v>4.7</v>
      </c>
      <c r="U4977">
        <v>5.4</v>
      </c>
      <c r="V4977">
        <v>7.2</v>
      </c>
      <c r="W4977">
        <v>8.5</v>
      </c>
      <c r="X4977">
        <v>73.900000000000006</v>
      </c>
      <c r="Y4977">
        <v>28691</v>
      </c>
      <c r="Z4977">
        <v>119898</v>
      </c>
      <c r="AA4977">
        <v>43356</v>
      </c>
      <c r="AB4977">
        <v>122013</v>
      </c>
    </row>
    <row r="4978" spans="1:28" x14ac:dyDescent="0.25">
      <c r="A4978">
        <v>9182000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-999</v>
      </c>
      <c r="Z4978">
        <v>-999</v>
      </c>
      <c r="AA4978">
        <v>-999</v>
      </c>
      <c r="AB4978">
        <v>-999</v>
      </c>
    </row>
    <row r="4979" spans="1:28" x14ac:dyDescent="0.25">
      <c r="A4979">
        <v>9183000</v>
      </c>
      <c r="B4979">
        <v>1</v>
      </c>
      <c r="C4979">
        <v>0.24</v>
      </c>
      <c r="D4979">
        <v>0.9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</v>
      </c>
      <c r="L4979">
        <v>1</v>
      </c>
      <c r="M4979">
        <v>0</v>
      </c>
      <c r="N4979">
        <v>0</v>
      </c>
      <c r="O4979">
        <v>0</v>
      </c>
      <c r="P4979">
        <v>0</v>
      </c>
      <c r="Q4979">
        <v>0.24</v>
      </c>
      <c r="R4979">
        <v>0.24</v>
      </c>
      <c r="S4979">
        <v>0</v>
      </c>
      <c r="T4979">
        <v>0</v>
      </c>
      <c r="U4979">
        <v>0</v>
      </c>
      <c r="V4979">
        <v>0</v>
      </c>
      <c r="W4979">
        <v>0.9</v>
      </c>
      <c r="X4979">
        <v>0.9</v>
      </c>
      <c r="Y4979">
        <v>11838</v>
      </c>
      <c r="Z4979">
        <v>11838</v>
      </c>
      <c r="AA4979">
        <v>-999</v>
      </c>
      <c r="AB4979">
        <v>-999</v>
      </c>
    </row>
    <row r="4980" spans="1:28" x14ac:dyDescent="0.25">
      <c r="A4980">
        <v>9183500</v>
      </c>
      <c r="B4980">
        <v>1</v>
      </c>
      <c r="C4980">
        <v>1.35</v>
      </c>
      <c r="D4980">
        <v>0.7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1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1.35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0.7</v>
      </c>
      <c r="Y4980">
        <v>11482</v>
      </c>
      <c r="Z4980">
        <v>11482</v>
      </c>
      <c r="AA4980">
        <v>-999</v>
      </c>
      <c r="AB4980">
        <v>-999</v>
      </c>
    </row>
    <row r="4981" spans="1:28" x14ac:dyDescent="0.25">
      <c r="A4981">
        <v>9184000</v>
      </c>
      <c r="B4981">
        <v>1</v>
      </c>
      <c r="C4981">
        <v>0.55000000000000004</v>
      </c>
      <c r="D4981">
        <v>0.3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1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0.55000000000000004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0.3</v>
      </c>
      <c r="Y4981">
        <v>21863</v>
      </c>
      <c r="Z4981">
        <v>21863</v>
      </c>
      <c r="AA4981">
        <v>-999</v>
      </c>
      <c r="AB4981">
        <v>-999</v>
      </c>
    </row>
    <row r="4982" spans="1:28" x14ac:dyDescent="0.25">
      <c r="A4982">
        <v>9185500</v>
      </c>
      <c r="B4982">
        <v>1</v>
      </c>
      <c r="C4982">
        <v>0.1</v>
      </c>
      <c r="D4982">
        <v>1.8</v>
      </c>
      <c r="E4982">
        <v>0</v>
      </c>
      <c r="F4982">
        <v>0</v>
      </c>
      <c r="G4982">
        <v>1</v>
      </c>
      <c r="H4982">
        <v>1</v>
      </c>
      <c r="I4982">
        <v>1</v>
      </c>
      <c r="J4982">
        <v>1</v>
      </c>
      <c r="K4982">
        <v>1</v>
      </c>
      <c r="L4982">
        <v>1</v>
      </c>
      <c r="M4982">
        <v>0.1</v>
      </c>
      <c r="N4982">
        <v>0.1</v>
      </c>
      <c r="O4982">
        <v>0.1</v>
      </c>
      <c r="P4982">
        <v>0.1</v>
      </c>
      <c r="Q4982">
        <v>0.1</v>
      </c>
      <c r="R4982">
        <v>0.1</v>
      </c>
      <c r="S4982">
        <v>1.8</v>
      </c>
      <c r="T4982">
        <v>1.8</v>
      </c>
      <c r="U4982">
        <v>1.8</v>
      </c>
      <c r="V4982">
        <v>1.8</v>
      </c>
      <c r="W4982">
        <v>1.8</v>
      </c>
      <c r="X4982">
        <v>1.8</v>
      </c>
      <c r="Y4982">
        <v>36043</v>
      </c>
      <c r="Z4982">
        <v>36043</v>
      </c>
      <c r="AA4982">
        <v>-999</v>
      </c>
      <c r="AB4982">
        <v>-999</v>
      </c>
    </row>
    <row r="4983" spans="1:28" x14ac:dyDescent="0.25">
      <c r="A4983">
        <v>9186500</v>
      </c>
      <c r="B4983">
        <v>1</v>
      </c>
      <c r="C4983">
        <v>1.26</v>
      </c>
      <c r="D4983">
        <v>0.8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1</v>
      </c>
      <c r="K4983">
        <v>1</v>
      </c>
      <c r="L4983">
        <v>1</v>
      </c>
      <c r="M4983">
        <v>0</v>
      </c>
      <c r="N4983">
        <v>0</v>
      </c>
      <c r="O4983">
        <v>0</v>
      </c>
      <c r="P4983">
        <v>1.26</v>
      </c>
      <c r="Q4983">
        <v>1.26</v>
      </c>
      <c r="R4983">
        <v>1.26</v>
      </c>
      <c r="S4983">
        <v>0</v>
      </c>
      <c r="T4983">
        <v>0</v>
      </c>
      <c r="U4983">
        <v>0</v>
      </c>
      <c r="V4983">
        <v>0.8</v>
      </c>
      <c r="W4983">
        <v>0.8</v>
      </c>
      <c r="X4983">
        <v>0.8</v>
      </c>
      <c r="Y4983">
        <v>8150</v>
      </c>
      <c r="Z4983">
        <v>8150</v>
      </c>
      <c r="AA4983">
        <v>-999</v>
      </c>
      <c r="AB4983">
        <v>-999</v>
      </c>
    </row>
    <row r="4984" spans="1:28" x14ac:dyDescent="0.25">
      <c r="A4984">
        <v>9188500</v>
      </c>
      <c r="B4984">
        <v>3</v>
      </c>
      <c r="C4984">
        <v>0.25</v>
      </c>
      <c r="D4984">
        <v>0.5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1</v>
      </c>
      <c r="L4984">
        <v>2</v>
      </c>
      <c r="M4984">
        <v>0</v>
      </c>
      <c r="N4984">
        <v>0</v>
      </c>
      <c r="O4984">
        <v>0</v>
      </c>
      <c r="P4984">
        <v>0</v>
      </c>
      <c r="Q4984">
        <v>0.08</v>
      </c>
      <c r="R4984">
        <v>0.17</v>
      </c>
      <c r="S4984">
        <v>0</v>
      </c>
      <c r="T4984">
        <v>0</v>
      </c>
      <c r="U4984">
        <v>0</v>
      </c>
      <c r="V4984">
        <v>0</v>
      </c>
      <c r="W4984">
        <v>0.3</v>
      </c>
      <c r="X4984">
        <v>0.4</v>
      </c>
      <c r="Y4984">
        <v>11968</v>
      </c>
      <c r="Z4984">
        <v>14295</v>
      </c>
      <c r="AA4984">
        <v>-999</v>
      </c>
      <c r="AB4984">
        <v>-999</v>
      </c>
    </row>
    <row r="4985" spans="1:28" x14ac:dyDescent="0.25">
      <c r="A4985">
        <v>9189500</v>
      </c>
      <c r="B4985">
        <v>1</v>
      </c>
      <c r="C4985">
        <v>0.89</v>
      </c>
      <c r="D4985">
        <v>327.10000000000002</v>
      </c>
      <c r="E4985">
        <v>1</v>
      </c>
      <c r="F4985">
        <v>0.89</v>
      </c>
      <c r="G4985">
        <v>1</v>
      </c>
      <c r="H4985">
        <v>1</v>
      </c>
      <c r="I4985">
        <v>1</v>
      </c>
      <c r="J4985">
        <v>1</v>
      </c>
      <c r="K4985">
        <v>1</v>
      </c>
      <c r="L4985">
        <v>1</v>
      </c>
      <c r="M4985">
        <v>0.89</v>
      </c>
      <c r="N4985">
        <v>0.89</v>
      </c>
      <c r="O4985">
        <v>0.89</v>
      </c>
      <c r="P4985">
        <v>0.89</v>
      </c>
      <c r="Q4985">
        <v>0.89</v>
      </c>
      <c r="R4985">
        <v>0.89</v>
      </c>
      <c r="S4985">
        <v>327.10000000000002</v>
      </c>
      <c r="T4985">
        <v>327.10000000000002</v>
      </c>
      <c r="U4985">
        <v>327.10000000000002</v>
      </c>
      <c r="V4985">
        <v>327.10000000000002</v>
      </c>
      <c r="W4985">
        <v>327.10000000000002</v>
      </c>
      <c r="X4985">
        <v>327.10000000000002</v>
      </c>
      <c r="Y4985">
        <v>4498</v>
      </c>
      <c r="Z4985">
        <v>4498</v>
      </c>
      <c r="AA4985">
        <v>4498</v>
      </c>
      <c r="AB4985">
        <v>4498</v>
      </c>
    </row>
    <row r="4986" spans="1:28" x14ac:dyDescent="0.25">
      <c r="A4986">
        <v>9193000</v>
      </c>
      <c r="B4986">
        <v>1</v>
      </c>
      <c r="C4986">
        <v>1.0900000000000001</v>
      </c>
      <c r="D4986">
        <v>344.5</v>
      </c>
      <c r="E4986">
        <v>1</v>
      </c>
      <c r="F4986">
        <v>1.0900000000000001</v>
      </c>
      <c r="G4986">
        <v>1</v>
      </c>
      <c r="H4986">
        <v>1</v>
      </c>
      <c r="I4986">
        <v>1</v>
      </c>
      <c r="J4986">
        <v>1</v>
      </c>
      <c r="K4986">
        <v>1</v>
      </c>
      <c r="L4986">
        <v>1</v>
      </c>
      <c r="M4986">
        <v>1.0900000000000001</v>
      </c>
      <c r="N4986">
        <v>1.0900000000000001</v>
      </c>
      <c r="O4986">
        <v>1.0900000000000001</v>
      </c>
      <c r="P4986">
        <v>1.0900000000000001</v>
      </c>
      <c r="Q4986">
        <v>1.0900000000000001</v>
      </c>
      <c r="R4986">
        <v>1.0900000000000001</v>
      </c>
      <c r="S4986">
        <v>344.5</v>
      </c>
      <c r="T4986">
        <v>344.5</v>
      </c>
      <c r="U4986">
        <v>344.5</v>
      </c>
      <c r="V4986">
        <v>344.5</v>
      </c>
      <c r="W4986">
        <v>344.5</v>
      </c>
      <c r="X4986">
        <v>344.5</v>
      </c>
      <c r="Y4986">
        <v>2407</v>
      </c>
      <c r="Z4986">
        <v>2407</v>
      </c>
      <c r="AA4986">
        <v>2407</v>
      </c>
      <c r="AB4986">
        <v>2407</v>
      </c>
    </row>
    <row r="4987" spans="1:28" x14ac:dyDescent="0.25">
      <c r="A4987">
        <v>9196500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-999</v>
      </c>
      <c r="Z4987">
        <v>-999</v>
      </c>
      <c r="AA4987">
        <v>-999</v>
      </c>
      <c r="AB4987">
        <v>-999</v>
      </c>
    </row>
    <row r="4988" spans="1:28" x14ac:dyDescent="0.25">
      <c r="A4988">
        <v>9198500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0</v>
      </c>
      <c r="Y4988">
        <v>-999</v>
      </c>
      <c r="Z4988">
        <v>-999</v>
      </c>
      <c r="AA4988">
        <v>-999</v>
      </c>
      <c r="AB4988">
        <v>-999</v>
      </c>
    </row>
    <row r="4989" spans="1:28" x14ac:dyDescent="0.25">
      <c r="A4989">
        <v>9199500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-999</v>
      </c>
      <c r="Z4989">
        <v>-999</v>
      </c>
      <c r="AA4989">
        <v>-999</v>
      </c>
      <c r="AB4989">
        <v>-999</v>
      </c>
    </row>
    <row r="4990" spans="1:28" x14ac:dyDescent="0.25">
      <c r="A4990">
        <v>9201000</v>
      </c>
      <c r="B4990">
        <v>6</v>
      </c>
      <c r="C4990">
        <v>0.43</v>
      </c>
      <c r="D4990">
        <v>79.099999999999994</v>
      </c>
      <c r="E4990">
        <v>3</v>
      </c>
      <c r="F4990">
        <v>0.22</v>
      </c>
      <c r="G4990">
        <v>1</v>
      </c>
      <c r="H4990">
        <v>1</v>
      </c>
      <c r="I4990">
        <v>2</v>
      </c>
      <c r="J4990">
        <v>4</v>
      </c>
      <c r="K4990">
        <v>4</v>
      </c>
      <c r="L4990">
        <v>5</v>
      </c>
      <c r="M4990">
        <v>7.0000000000000007E-2</v>
      </c>
      <c r="N4990">
        <v>7.0000000000000007E-2</v>
      </c>
      <c r="O4990">
        <v>0.14000000000000001</v>
      </c>
      <c r="P4990">
        <v>0.28999999999999998</v>
      </c>
      <c r="Q4990">
        <v>0.28999999999999998</v>
      </c>
      <c r="R4990">
        <v>0.36</v>
      </c>
      <c r="S4990">
        <v>22.8</v>
      </c>
      <c r="T4990">
        <v>22.8</v>
      </c>
      <c r="U4990">
        <v>51.4</v>
      </c>
      <c r="V4990">
        <v>51.6</v>
      </c>
      <c r="W4990">
        <v>51.6</v>
      </c>
      <c r="X4990">
        <v>51.7</v>
      </c>
      <c r="Y4990">
        <v>18971</v>
      </c>
      <c r="Z4990">
        <v>30353</v>
      </c>
      <c r="AA4990">
        <v>18971</v>
      </c>
      <c r="AB4990">
        <v>30715</v>
      </c>
    </row>
    <row r="4991" spans="1:28" x14ac:dyDescent="0.25">
      <c r="A4991">
        <v>9202000</v>
      </c>
      <c r="B4991">
        <v>3</v>
      </c>
      <c r="C4991">
        <v>0.85</v>
      </c>
      <c r="D4991">
        <v>148</v>
      </c>
      <c r="E4991">
        <v>1</v>
      </c>
      <c r="F4991">
        <v>0.28000000000000003</v>
      </c>
      <c r="G4991">
        <v>0</v>
      </c>
      <c r="H4991">
        <v>0</v>
      </c>
      <c r="I4991">
        <v>2</v>
      </c>
      <c r="J4991">
        <v>3</v>
      </c>
      <c r="K4991">
        <v>3</v>
      </c>
      <c r="L4991">
        <v>3</v>
      </c>
      <c r="M4991">
        <v>0</v>
      </c>
      <c r="N4991">
        <v>0</v>
      </c>
      <c r="O4991">
        <v>0.56999999999999995</v>
      </c>
      <c r="P4991">
        <v>0.85</v>
      </c>
      <c r="Q4991">
        <v>0.85</v>
      </c>
      <c r="R4991">
        <v>0.85</v>
      </c>
      <c r="S4991">
        <v>0</v>
      </c>
      <c r="T4991">
        <v>0</v>
      </c>
      <c r="U4991">
        <v>16.2</v>
      </c>
      <c r="V4991">
        <v>148</v>
      </c>
      <c r="W4991">
        <v>148</v>
      </c>
      <c r="X4991">
        <v>148</v>
      </c>
      <c r="Y4991">
        <v>2149</v>
      </c>
      <c r="Z4991">
        <v>16612</v>
      </c>
      <c r="AA4991">
        <v>2149</v>
      </c>
      <c r="AB4991">
        <v>2149</v>
      </c>
    </row>
    <row r="4992" spans="1:28" x14ac:dyDescent="0.25">
      <c r="A4992">
        <v>9203000</v>
      </c>
      <c r="B4992">
        <v>1</v>
      </c>
      <c r="C4992">
        <v>0.46</v>
      </c>
      <c r="D4992">
        <v>4.4000000000000004</v>
      </c>
      <c r="E4992">
        <v>0</v>
      </c>
      <c r="F4992">
        <v>0</v>
      </c>
      <c r="G4992">
        <v>0</v>
      </c>
      <c r="H4992">
        <v>0</v>
      </c>
      <c r="I4992">
        <v>1</v>
      </c>
      <c r="J4992">
        <v>1</v>
      </c>
      <c r="K4992">
        <v>1</v>
      </c>
      <c r="L4992">
        <v>1</v>
      </c>
      <c r="M4992">
        <v>0</v>
      </c>
      <c r="N4992">
        <v>0</v>
      </c>
      <c r="O4992">
        <v>0.46</v>
      </c>
      <c r="P4992">
        <v>0.46</v>
      </c>
      <c r="Q4992">
        <v>0.46</v>
      </c>
      <c r="R4992">
        <v>0.46</v>
      </c>
      <c r="S4992">
        <v>0</v>
      </c>
      <c r="T4992">
        <v>0</v>
      </c>
      <c r="U4992">
        <v>4.4000000000000004</v>
      </c>
      <c r="V4992">
        <v>4.4000000000000004</v>
      </c>
      <c r="W4992">
        <v>4.4000000000000004</v>
      </c>
      <c r="X4992">
        <v>4.4000000000000004</v>
      </c>
      <c r="Y4992">
        <v>10698</v>
      </c>
      <c r="Z4992">
        <v>10698</v>
      </c>
      <c r="AA4992">
        <v>-999</v>
      </c>
      <c r="AB4992">
        <v>-999</v>
      </c>
    </row>
    <row r="4993" spans="1:28" x14ac:dyDescent="0.25">
      <c r="A4993">
        <v>9204000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0</v>
      </c>
      <c r="W4993">
        <v>0</v>
      </c>
      <c r="X4993">
        <v>0</v>
      </c>
      <c r="Y4993">
        <v>-999</v>
      </c>
      <c r="Z4993">
        <v>-999</v>
      </c>
      <c r="AA4993">
        <v>-999</v>
      </c>
      <c r="AB4993">
        <v>-999</v>
      </c>
    </row>
    <row r="4994" spans="1:28" x14ac:dyDescent="0.25">
      <c r="A4994">
        <v>9205000</v>
      </c>
      <c r="B4994">
        <v>14</v>
      </c>
      <c r="C4994">
        <v>0.43</v>
      </c>
      <c r="D4994">
        <v>51</v>
      </c>
      <c r="E4994">
        <v>4</v>
      </c>
      <c r="F4994">
        <v>0.12</v>
      </c>
      <c r="G4994">
        <v>3</v>
      </c>
      <c r="H4994">
        <v>3</v>
      </c>
      <c r="I4994">
        <v>7</v>
      </c>
      <c r="J4994">
        <v>11</v>
      </c>
      <c r="K4994">
        <v>11</v>
      </c>
      <c r="L4994">
        <v>13</v>
      </c>
      <c r="M4994">
        <v>0.09</v>
      </c>
      <c r="N4994">
        <v>0.09</v>
      </c>
      <c r="O4994">
        <v>0.22</v>
      </c>
      <c r="P4994">
        <v>0.34</v>
      </c>
      <c r="Q4994">
        <v>0.34</v>
      </c>
      <c r="R4994">
        <v>0.4</v>
      </c>
      <c r="S4994">
        <v>10.199999999999999</v>
      </c>
      <c r="T4994">
        <v>10.199999999999999</v>
      </c>
      <c r="U4994">
        <v>24.5</v>
      </c>
      <c r="V4994">
        <v>39.200000000000003</v>
      </c>
      <c r="W4994">
        <v>39.200000000000003</v>
      </c>
      <c r="X4994">
        <v>39.200000000000003</v>
      </c>
      <c r="Y4994">
        <v>19572</v>
      </c>
      <c r="Z4994">
        <v>41638</v>
      </c>
      <c r="AA4994">
        <v>35247</v>
      </c>
      <c r="AB4994">
        <v>44770</v>
      </c>
    </row>
    <row r="4995" spans="1:28" x14ac:dyDescent="0.25">
      <c r="A4995">
        <v>9205500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0</v>
      </c>
      <c r="Y4995">
        <v>-999</v>
      </c>
      <c r="Z4995">
        <v>-999</v>
      </c>
      <c r="AA4995">
        <v>-999</v>
      </c>
      <c r="AB4995">
        <v>-999</v>
      </c>
    </row>
    <row r="4996" spans="1:28" x14ac:dyDescent="0.25">
      <c r="A4996">
        <v>9208000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-999</v>
      </c>
      <c r="Z4996">
        <v>-999</v>
      </c>
      <c r="AA4996">
        <v>-999</v>
      </c>
      <c r="AB4996">
        <v>-999</v>
      </c>
    </row>
    <row r="4997" spans="1:28" x14ac:dyDescent="0.25">
      <c r="A4997">
        <v>9209400</v>
      </c>
      <c r="B4997">
        <v>25</v>
      </c>
      <c r="C4997">
        <v>0.25</v>
      </c>
      <c r="D4997">
        <v>22.3</v>
      </c>
      <c r="E4997">
        <v>6</v>
      </c>
      <c r="F4997">
        <v>0.06</v>
      </c>
      <c r="G4997">
        <v>4</v>
      </c>
      <c r="H4997">
        <v>8</v>
      </c>
      <c r="I4997">
        <v>13</v>
      </c>
      <c r="J4997">
        <v>17</v>
      </c>
      <c r="K4997">
        <v>19</v>
      </c>
      <c r="L4997">
        <v>23</v>
      </c>
      <c r="M4997">
        <v>0.04</v>
      </c>
      <c r="N4997">
        <v>0.08</v>
      </c>
      <c r="O4997">
        <v>0.13</v>
      </c>
      <c r="P4997">
        <v>0.17</v>
      </c>
      <c r="Q4997">
        <v>0.19</v>
      </c>
      <c r="R4997">
        <v>0.23</v>
      </c>
      <c r="S4997">
        <v>7.1</v>
      </c>
      <c r="T4997">
        <v>8.6999999999999993</v>
      </c>
      <c r="U4997">
        <v>13.5</v>
      </c>
      <c r="V4997">
        <v>18.3</v>
      </c>
      <c r="W4997">
        <v>18.399999999999999</v>
      </c>
      <c r="X4997">
        <v>18.399999999999999</v>
      </c>
      <c r="Y4997">
        <v>41630</v>
      </c>
      <c r="Z4997">
        <v>77774</v>
      </c>
      <c r="AA4997">
        <v>44627</v>
      </c>
      <c r="AB4997">
        <v>81650</v>
      </c>
    </row>
    <row r="4998" spans="1:28" x14ac:dyDescent="0.25">
      <c r="A4998">
        <v>9210500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-999</v>
      </c>
      <c r="Z4998">
        <v>-999</v>
      </c>
      <c r="AA4998">
        <v>-999</v>
      </c>
      <c r="AB4998">
        <v>-999</v>
      </c>
    </row>
    <row r="4999" spans="1:28" x14ac:dyDescent="0.25">
      <c r="A4999">
        <v>9211200</v>
      </c>
      <c r="B4999">
        <v>26</v>
      </c>
      <c r="C4999">
        <v>0.24</v>
      </c>
      <c r="D4999">
        <v>37.4</v>
      </c>
      <c r="E4999">
        <v>7</v>
      </c>
      <c r="F4999">
        <v>0.06</v>
      </c>
      <c r="G4999">
        <v>4</v>
      </c>
      <c r="H4999">
        <v>8</v>
      </c>
      <c r="I4999">
        <v>13</v>
      </c>
      <c r="J4999">
        <v>18</v>
      </c>
      <c r="K4999">
        <v>20</v>
      </c>
      <c r="L4999">
        <v>24</v>
      </c>
      <c r="M4999">
        <v>0.04</v>
      </c>
      <c r="N4999">
        <v>7.0000000000000007E-2</v>
      </c>
      <c r="O4999">
        <v>0.12</v>
      </c>
      <c r="P4999">
        <v>0.17</v>
      </c>
      <c r="Q4999">
        <v>0.18</v>
      </c>
      <c r="R4999">
        <v>0.22</v>
      </c>
      <c r="S4999">
        <v>6.4</v>
      </c>
      <c r="T4999">
        <v>7.9</v>
      </c>
      <c r="U4999">
        <v>12.3</v>
      </c>
      <c r="V4999">
        <v>33.799999999999997</v>
      </c>
      <c r="W4999">
        <v>33.799999999999997</v>
      </c>
      <c r="X4999">
        <v>33.9</v>
      </c>
      <c r="Y4999">
        <v>1197</v>
      </c>
      <c r="Z4999">
        <v>90923</v>
      </c>
      <c r="AA4999">
        <v>1197</v>
      </c>
      <c r="AB4999">
        <v>85529</v>
      </c>
    </row>
    <row r="5000" spans="1:28" x14ac:dyDescent="0.25">
      <c r="A5000">
        <v>9212500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>
        <v>0</v>
      </c>
      <c r="Y5000">
        <v>-999</v>
      </c>
      <c r="Z5000">
        <v>-999</v>
      </c>
      <c r="AA5000">
        <v>-999</v>
      </c>
      <c r="AB5000">
        <v>-999</v>
      </c>
    </row>
    <row r="5001" spans="1:28" x14ac:dyDescent="0.25">
      <c r="A5001">
        <v>9214000</v>
      </c>
      <c r="B5001">
        <v>1</v>
      </c>
      <c r="C5001">
        <v>1.9</v>
      </c>
      <c r="D5001">
        <v>48.6</v>
      </c>
      <c r="E5001">
        <v>0</v>
      </c>
      <c r="F5001">
        <v>0</v>
      </c>
      <c r="G5001">
        <v>1</v>
      </c>
      <c r="H5001">
        <v>1</v>
      </c>
      <c r="I5001">
        <v>1</v>
      </c>
      <c r="J5001">
        <v>1</v>
      </c>
      <c r="K5001">
        <v>1</v>
      </c>
      <c r="L5001">
        <v>1</v>
      </c>
      <c r="M5001">
        <v>1.9</v>
      </c>
      <c r="N5001">
        <v>1.9</v>
      </c>
      <c r="O5001">
        <v>1.9</v>
      </c>
      <c r="P5001">
        <v>1.9</v>
      </c>
      <c r="Q5001">
        <v>1.9</v>
      </c>
      <c r="R5001">
        <v>1.9</v>
      </c>
      <c r="S5001">
        <v>48.6</v>
      </c>
      <c r="T5001">
        <v>48.6</v>
      </c>
      <c r="U5001">
        <v>48.6</v>
      </c>
      <c r="V5001">
        <v>48.6</v>
      </c>
      <c r="W5001">
        <v>48.6</v>
      </c>
      <c r="X5001">
        <v>48.6</v>
      </c>
      <c r="Y5001">
        <v>11320</v>
      </c>
      <c r="Z5001">
        <v>11320</v>
      </c>
      <c r="AA5001">
        <v>-999</v>
      </c>
      <c r="AB5001">
        <v>-999</v>
      </c>
    </row>
    <row r="5002" spans="1:28" x14ac:dyDescent="0.25">
      <c r="A5002">
        <v>9214500</v>
      </c>
      <c r="B5002">
        <v>3</v>
      </c>
      <c r="C5002">
        <v>0.82</v>
      </c>
      <c r="D5002">
        <v>10.7</v>
      </c>
      <c r="E5002">
        <v>0</v>
      </c>
      <c r="F5002">
        <v>0</v>
      </c>
      <c r="G5002">
        <v>3</v>
      </c>
      <c r="H5002">
        <v>3</v>
      </c>
      <c r="I5002">
        <v>3</v>
      </c>
      <c r="J5002">
        <v>3</v>
      </c>
      <c r="K5002">
        <v>3</v>
      </c>
      <c r="L5002">
        <v>3</v>
      </c>
      <c r="M5002">
        <v>0.82</v>
      </c>
      <c r="N5002">
        <v>0.82</v>
      </c>
      <c r="O5002">
        <v>0.82</v>
      </c>
      <c r="P5002">
        <v>0.82</v>
      </c>
      <c r="Q5002">
        <v>0.82</v>
      </c>
      <c r="R5002">
        <v>0.82</v>
      </c>
      <c r="S5002">
        <v>10.7</v>
      </c>
      <c r="T5002">
        <v>10.7</v>
      </c>
      <c r="U5002">
        <v>10.7</v>
      </c>
      <c r="V5002">
        <v>10.7</v>
      </c>
      <c r="W5002">
        <v>10.7</v>
      </c>
      <c r="X5002">
        <v>10.7</v>
      </c>
      <c r="Y5002">
        <v>22290</v>
      </c>
      <c r="Z5002">
        <v>33562</v>
      </c>
      <c r="AA5002">
        <v>-999</v>
      </c>
      <c r="AB5002">
        <v>-999</v>
      </c>
    </row>
    <row r="5003" spans="1:28" x14ac:dyDescent="0.25">
      <c r="A5003">
        <v>9216000</v>
      </c>
      <c r="B5003">
        <v>10</v>
      </c>
      <c r="C5003">
        <v>0.27</v>
      </c>
      <c r="D5003">
        <v>27.3</v>
      </c>
      <c r="E5003">
        <v>4</v>
      </c>
      <c r="F5003">
        <v>0.11</v>
      </c>
      <c r="G5003">
        <v>8</v>
      </c>
      <c r="H5003">
        <v>8</v>
      </c>
      <c r="I5003">
        <v>10</v>
      </c>
      <c r="J5003">
        <v>10</v>
      </c>
      <c r="K5003">
        <v>10</v>
      </c>
      <c r="L5003">
        <v>10</v>
      </c>
      <c r="M5003">
        <v>0.22</v>
      </c>
      <c r="N5003">
        <v>0.22</v>
      </c>
      <c r="O5003">
        <v>0.27</v>
      </c>
      <c r="P5003">
        <v>0.27</v>
      </c>
      <c r="Q5003">
        <v>0.27</v>
      </c>
      <c r="R5003">
        <v>0.27</v>
      </c>
      <c r="S5003">
        <v>14.3</v>
      </c>
      <c r="T5003">
        <v>14.3</v>
      </c>
      <c r="U5003">
        <v>27.3</v>
      </c>
      <c r="V5003">
        <v>27.3</v>
      </c>
      <c r="W5003">
        <v>27.3</v>
      </c>
      <c r="X5003">
        <v>27.3</v>
      </c>
      <c r="Y5003">
        <v>13715</v>
      </c>
      <c r="Z5003">
        <v>47382</v>
      </c>
      <c r="AA5003">
        <v>13715</v>
      </c>
      <c r="AB5003">
        <v>33297</v>
      </c>
    </row>
    <row r="5004" spans="1:28" x14ac:dyDescent="0.25">
      <c r="A5004">
        <v>9216050</v>
      </c>
      <c r="B5004">
        <v>10</v>
      </c>
      <c r="C5004">
        <v>0.25</v>
      </c>
      <c r="D5004">
        <v>25.5</v>
      </c>
      <c r="E5004">
        <v>4</v>
      </c>
      <c r="F5004">
        <v>0.1</v>
      </c>
      <c r="G5004">
        <v>8</v>
      </c>
      <c r="H5004">
        <v>8</v>
      </c>
      <c r="I5004">
        <v>10</v>
      </c>
      <c r="J5004">
        <v>10</v>
      </c>
      <c r="K5004">
        <v>10</v>
      </c>
      <c r="L5004">
        <v>10</v>
      </c>
      <c r="M5004">
        <v>0.2</v>
      </c>
      <c r="N5004">
        <v>0.2</v>
      </c>
      <c r="O5004">
        <v>0.25</v>
      </c>
      <c r="P5004">
        <v>0.25</v>
      </c>
      <c r="Q5004">
        <v>0.25</v>
      </c>
      <c r="R5004">
        <v>0.25</v>
      </c>
      <c r="S5004">
        <v>13.4</v>
      </c>
      <c r="T5004">
        <v>13.4</v>
      </c>
      <c r="U5004">
        <v>25.5</v>
      </c>
      <c r="V5004">
        <v>25.5</v>
      </c>
      <c r="W5004">
        <v>25.5</v>
      </c>
      <c r="X5004">
        <v>25.5</v>
      </c>
      <c r="Y5004">
        <v>23229</v>
      </c>
      <c r="Z5004">
        <v>57654</v>
      </c>
      <c r="AA5004">
        <v>23229</v>
      </c>
      <c r="AB5004">
        <v>43279</v>
      </c>
    </row>
    <row r="5005" spans="1:28" x14ac:dyDescent="0.25">
      <c r="A5005">
        <v>9217000</v>
      </c>
      <c r="B5005">
        <v>55</v>
      </c>
      <c r="C5005">
        <v>0.22</v>
      </c>
      <c r="D5005">
        <v>22.9</v>
      </c>
      <c r="E5005">
        <v>16</v>
      </c>
      <c r="F5005">
        <v>0.06</v>
      </c>
      <c r="G5005">
        <v>13</v>
      </c>
      <c r="H5005">
        <v>18</v>
      </c>
      <c r="I5005">
        <v>25</v>
      </c>
      <c r="J5005">
        <v>33</v>
      </c>
      <c r="K5005">
        <v>35</v>
      </c>
      <c r="L5005">
        <v>45</v>
      </c>
      <c r="M5005">
        <v>0.05</v>
      </c>
      <c r="N5005">
        <v>7.0000000000000007E-2</v>
      </c>
      <c r="O5005">
        <v>0.1</v>
      </c>
      <c r="P5005">
        <v>0.13</v>
      </c>
      <c r="Q5005">
        <v>0.14000000000000001</v>
      </c>
      <c r="R5005">
        <v>0.18</v>
      </c>
      <c r="S5005">
        <v>4.9000000000000004</v>
      </c>
      <c r="T5005">
        <v>5.5</v>
      </c>
      <c r="U5005">
        <v>9.3000000000000007</v>
      </c>
      <c r="V5005">
        <v>20</v>
      </c>
      <c r="W5005">
        <v>20</v>
      </c>
      <c r="X5005">
        <v>20.5</v>
      </c>
      <c r="Y5005">
        <v>1462</v>
      </c>
      <c r="Z5005">
        <v>103331</v>
      </c>
      <c r="AA5005">
        <v>24840</v>
      </c>
      <c r="AB5005">
        <v>97077</v>
      </c>
    </row>
    <row r="5006" spans="1:28" x14ac:dyDescent="0.25">
      <c r="A5006">
        <v>9217900</v>
      </c>
      <c r="B5006">
        <v>1</v>
      </c>
      <c r="C5006">
        <v>0.31</v>
      </c>
      <c r="D5006">
        <v>2.5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1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0.31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2.5</v>
      </c>
      <c r="Y5006">
        <v>6281</v>
      </c>
      <c r="Z5006">
        <v>6281</v>
      </c>
      <c r="AA5006">
        <v>-999</v>
      </c>
      <c r="AB5006">
        <v>-999</v>
      </c>
    </row>
    <row r="5007" spans="1:28" x14ac:dyDescent="0.25">
      <c r="A5007">
        <v>9218500</v>
      </c>
      <c r="B5007">
        <v>2</v>
      </c>
      <c r="C5007">
        <v>0.56000000000000005</v>
      </c>
      <c r="D5007">
        <v>104.2</v>
      </c>
      <c r="E5007">
        <v>1</v>
      </c>
      <c r="F5007">
        <v>0.28000000000000003</v>
      </c>
      <c r="G5007">
        <v>0</v>
      </c>
      <c r="H5007">
        <v>0</v>
      </c>
      <c r="I5007">
        <v>0</v>
      </c>
      <c r="J5007">
        <v>0</v>
      </c>
      <c r="K5007">
        <v>1</v>
      </c>
      <c r="L5007">
        <v>2</v>
      </c>
      <c r="M5007">
        <v>0</v>
      </c>
      <c r="N5007">
        <v>0</v>
      </c>
      <c r="O5007">
        <v>0</v>
      </c>
      <c r="P5007">
        <v>0</v>
      </c>
      <c r="Q5007">
        <v>0.28000000000000003</v>
      </c>
      <c r="R5007">
        <v>0.56000000000000005</v>
      </c>
      <c r="S5007">
        <v>0</v>
      </c>
      <c r="T5007">
        <v>0</v>
      </c>
      <c r="U5007">
        <v>0</v>
      </c>
      <c r="V5007">
        <v>0</v>
      </c>
      <c r="W5007">
        <v>101.9</v>
      </c>
      <c r="X5007">
        <v>104.2</v>
      </c>
      <c r="Y5007">
        <v>556</v>
      </c>
      <c r="Z5007">
        <v>6149</v>
      </c>
      <c r="AA5007">
        <v>556</v>
      </c>
      <c r="AB5007">
        <v>556</v>
      </c>
    </row>
    <row r="5008" spans="1:28" x14ac:dyDescent="0.25">
      <c r="A5008">
        <v>9220000</v>
      </c>
      <c r="B5008">
        <v>5</v>
      </c>
      <c r="C5008">
        <v>3.49</v>
      </c>
      <c r="D5008">
        <v>228.7</v>
      </c>
      <c r="E5008">
        <v>2</v>
      </c>
      <c r="F5008">
        <v>1.39</v>
      </c>
      <c r="G5008">
        <v>1</v>
      </c>
      <c r="H5008">
        <v>1</v>
      </c>
      <c r="I5008">
        <v>3</v>
      </c>
      <c r="J5008">
        <v>3</v>
      </c>
      <c r="K5008">
        <v>5</v>
      </c>
      <c r="L5008">
        <v>5</v>
      </c>
      <c r="M5008">
        <v>0.7</v>
      </c>
      <c r="N5008">
        <v>0.7</v>
      </c>
      <c r="O5008">
        <v>2.09</v>
      </c>
      <c r="P5008">
        <v>2.09</v>
      </c>
      <c r="Q5008">
        <v>3.49</v>
      </c>
      <c r="R5008">
        <v>3.49</v>
      </c>
      <c r="S5008">
        <v>1.7</v>
      </c>
      <c r="T5008">
        <v>1.7</v>
      </c>
      <c r="U5008">
        <v>5.2</v>
      </c>
      <c r="V5008">
        <v>5.2</v>
      </c>
      <c r="W5008">
        <v>228.7</v>
      </c>
      <c r="X5008">
        <v>228.7</v>
      </c>
      <c r="Y5008">
        <v>6644</v>
      </c>
      <c r="Z5008">
        <v>9149</v>
      </c>
      <c r="AA5008">
        <v>7214</v>
      </c>
      <c r="AB5008">
        <v>8165</v>
      </c>
    </row>
    <row r="5009" spans="1:28" x14ac:dyDescent="0.25">
      <c r="A5009">
        <v>9220500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-999</v>
      </c>
      <c r="Z5009">
        <v>-999</v>
      </c>
      <c r="AA5009">
        <v>-999</v>
      </c>
      <c r="AB5009">
        <v>-999</v>
      </c>
    </row>
    <row r="5010" spans="1:28" x14ac:dyDescent="0.25">
      <c r="A5010">
        <v>9222000</v>
      </c>
      <c r="B5010">
        <v>17</v>
      </c>
      <c r="C5010">
        <v>0.82</v>
      </c>
      <c r="D5010">
        <v>37.200000000000003</v>
      </c>
      <c r="E5010">
        <v>3</v>
      </c>
      <c r="F5010">
        <v>0.14000000000000001</v>
      </c>
      <c r="G5010">
        <v>5</v>
      </c>
      <c r="H5010">
        <v>7</v>
      </c>
      <c r="I5010">
        <v>9</v>
      </c>
      <c r="J5010">
        <v>12</v>
      </c>
      <c r="K5010">
        <v>15</v>
      </c>
      <c r="L5010">
        <v>17</v>
      </c>
      <c r="M5010">
        <v>0.24</v>
      </c>
      <c r="N5010">
        <v>0.34</v>
      </c>
      <c r="O5010">
        <v>0.43</v>
      </c>
      <c r="P5010">
        <v>0.57999999999999996</v>
      </c>
      <c r="Q5010">
        <v>0.72</v>
      </c>
      <c r="R5010">
        <v>0.82</v>
      </c>
      <c r="S5010">
        <v>1.5</v>
      </c>
      <c r="T5010">
        <v>2.4</v>
      </c>
      <c r="U5010">
        <v>2.6</v>
      </c>
      <c r="V5010">
        <v>3.8</v>
      </c>
      <c r="W5010">
        <v>36.799999999999997</v>
      </c>
      <c r="X5010">
        <v>37.200000000000003</v>
      </c>
      <c r="Y5010">
        <v>16293</v>
      </c>
      <c r="Z5010">
        <v>42001</v>
      </c>
      <c r="AA5010">
        <v>54802</v>
      </c>
      <c r="AB5010">
        <v>56559</v>
      </c>
    </row>
    <row r="5011" spans="1:28" x14ac:dyDescent="0.25">
      <c r="A5011">
        <v>9223000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0</v>
      </c>
      <c r="W5011">
        <v>0</v>
      </c>
      <c r="X5011">
        <v>0</v>
      </c>
      <c r="Y5011">
        <v>-999</v>
      </c>
      <c r="Z5011">
        <v>-999</v>
      </c>
      <c r="AA5011">
        <v>-999</v>
      </c>
      <c r="AB5011">
        <v>-999</v>
      </c>
    </row>
    <row r="5012" spans="1:28" x14ac:dyDescent="0.25">
      <c r="A5012">
        <v>9223500</v>
      </c>
      <c r="B5012">
        <v>5</v>
      </c>
      <c r="C5012">
        <v>0.64</v>
      </c>
      <c r="D5012">
        <v>197.7</v>
      </c>
      <c r="E5012">
        <v>2</v>
      </c>
      <c r="F5012">
        <v>0.26</v>
      </c>
      <c r="G5012">
        <v>0</v>
      </c>
      <c r="H5012">
        <v>1</v>
      </c>
      <c r="I5012">
        <v>3</v>
      </c>
      <c r="J5012">
        <v>5</v>
      </c>
      <c r="K5012">
        <v>5</v>
      </c>
      <c r="L5012">
        <v>5</v>
      </c>
      <c r="M5012">
        <v>0</v>
      </c>
      <c r="N5012">
        <v>0.13</v>
      </c>
      <c r="O5012">
        <v>0.38</v>
      </c>
      <c r="P5012">
        <v>0.64</v>
      </c>
      <c r="Q5012">
        <v>0.64</v>
      </c>
      <c r="R5012">
        <v>0.64</v>
      </c>
      <c r="S5012">
        <v>0</v>
      </c>
      <c r="T5012">
        <v>3.7</v>
      </c>
      <c r="U5012">
        <v>4.3</v>
      </c>
      <c r="V5012">
        <v>197.7</v>
      </c>
      <c r="W5012">
        <v>197.7</v>
      </c>
      <c r="X5012">
        <v>197.7</v>
      </c>
      <c r="Y5012">
        <v>11984</v>
      </c>
      <c r="Z5012">
        <v>17474</v>
      </c>
      <c r="AA5012">
        <v>14619</v>
      </c>
      <c r="AB5012">
        <v>14724</v>
      </c>
    </row>
    <row r="5013" spans="1:28" x14ac:dyDescent="0.25">
      <c r="A5013">
        <v>9224700</v>
      </c>
      <c r="B5013">
        <v>58</v>
      </c>
      <c r="C5013">
        <v>0.75</v>
      </c>
      <c r="D5013">
        <v>41.1</v>
      </c>
      <c r="E5013">
        <v>11</v>
      </c>
      <c r="F5013">
        <v>0.14000000000000001</v>
      </c>
      <c r="G5013">
        <v>10</v>
      </c>
      <c r="H5013">
        <v>16</v>
      </c>
      <c r="I5013">
        <v>21</v>
      </c>
      <c r="J5013">
        <v>38</v>
      </c>
      <c r="K5013">
        <v>50</v>
      </c>
      <c r="L5013">
        <v>53</v>
      </c>
      <c r="M5013">
        <v>0.13</v>
      </c>
      <c r="N5013">
        <v>0.21</v>
      </c>
      <c r="O5013">
        <v>0.27</v>
      </c>
      <c r="P5013">
        <v>0.49</v>
      </c>
      <c r="Q5013">
        <v>0.65</v>
      </c>
      <c r="R5013">
        <v>0.69</v>
      </c>
      <c r="S5013">
        <v>0.6</v>
      </c>
      <c r="T5013">
        <v>1.3</v>
      </c>
      <c r="U5013">
        <v>1.5</v>
      </c>
      <c r="V5013">
        <v>24.7</v>
      </c>
      <c r="W5013">
        <v>38.6</v>
      </c>
      <c r="X5013">
        <v>38.799999999999997</v>
      </c>
      <c r="Y5013">
        <v>4158</v>
      </c>
      <c r="Z5013">
        <v>60896</v>
      </c>
      <c r="AA5013">
        <v>5030</v>
      </c>
      <c r="AB5013">
        <v>61322</v>
      </c>
    </row>
    <row r="5014" spans="1:28" x14ac:dyDescent="0.25">
      <c r="A5014">
        <v>9226000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-999</v>
      </c>
      <c r="Z5014">
        <v>-999</v>
      </c>
      <c r="AA5014">
        <v>-999</v>
      </c>
      <c r="AB5014">
        <v>-999</v>
      </c>
    </row>
    <row r="5015" spans="1:28" x14ac:dyDescent="0.25">
      <c r="A5015">
        <v>9226500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-999</v>
      </c>
      <c r="Z5015">
        <v>-999</v>
      </c>
      <c r="AA5015">
        <v>-999</v>
      </c>
      <c r="AB5015">
        <v>-999</v>
      </c>
    </row>
    <row r="5016" spans="1:28" x14ac:dyDescent="0.25">
      <c r="A5016">
        <v>9228500</v>
      </c>
      <c r="B5016">
        <v>2</v>
      </c>
      <c r="C5016">
        <v>1.44</v>
      </c>
      <c r="D5016">
        <v>28.3</v>
      </c>
      <c r="E5016">
        <v>0</v>
      </c>
      <c r="F5016">
        <v>0</v>
      </c>
      <c r="G5016">
        <v>1</v>
      </c>
      <c r="H5016">
        <v>2</v>
      </c>
      <c r="I5016">
        <v>2</v>
      </c>
      <c r="J5016">
        <v>2</v>
      </c>
      <c r="K5016">
        <v>2</v>
      </c>
      <c r="L5016">
        <v>2</v>
      </c>
      <c r="M5016">
        <v>0.72</v>
      </c>
      <c r="N5016">
        <v>1.44</v>
      </c>
      <c r="O5016">
        <v>1.44</v>
      </c>
      <c r="P5016">
        <v>1.44</v>
      </c>
      <c r="Q5016">
        <v>1.44</v>
      </c>
      <c r="R5016">
        <v>1.44</v>
      </c>
      <c r="S5016">
        <v>0.9</v>
      </c>
      <c r="T5016">
        <v>28.3</v>
      </c>
      <c r="U5016">
        <v>28.3</v>
      </c>
      <c r="V5016">
        <v>28.3</v>
      </c>
      <c r="W5016">
        <v>28.3</v>
      </c>
      <c r="X5016">
        <v>28.3</v>
      </c>
      <c r="Y5016">
        <v>4645</v>
      </c>
      <c r="Z5016">
        <v>9246</v>
      </c>
      <c r="AA5016">
        <v>-999</v>
      </c>
      <c r="AB5016">
        <v>-999</v>
      </c>
    </row>
    <row r="5017" spans="1:28" x14ac:dyDescent="0.25">
      <c r="A5017">
        <v>9229500</v>
      </c>
      <c r="B5017">
        <v>4</v>
      </c>
      <c r="C5017">
        <v>0.28999999999999998</v>
      </c>
      <c r="D5017">
        <v>7.3</v>
      </c>
      <c r="E5017">
        <v>0</v>
      </c>
      <c r="F5017">
        <v>0</v>
      </c>
      <c r="G5017">
        <v>3</v>
      </c>
      <c r="H5017">
        <v>4</v>
      </c>
      <c r="I5017">
        <v>4</v>
      </c>
      <c r="J5017">
        <v>4</v>
      </c>
      <c r="K5017">
        <v>4</v>
      </c>
      <c r="L5017">
        <v>4</v>
      </c>
      <c r="M5017">
        <v>0.22</v>
      </c>
      <c r="N5017">
        <v>0.28999999999999998</v>
      </c>
      <c r="O5017">
        <v>0.28999999999999998</v>
      </c>
      <c r="P5017">
        <v>0.28999999999999998</v>
      </c>
      <c r="Q5017">
        <v>0.28999999999999998</v>
      </c>
      <c r="R5017">
        <v>0.28999999999999998</v>
      </c>
      <c r="S5017">
        <v>4.5</v>
      </c>
      <c r="T5017">
        <v>7.3</v>
      </c>
      <c r="U5017">
        <v>7.3</v>
      </c>
      <c r="V5017">
        <v>7.3</v>
      </c>
      <c r="W5017">
        <v>7.3</v>
      </c>
      <c r="X5017">
        <v>7.3</v>
      </c>
      <c r="Y5017">
        <v>24922</v>
      </c>
      <c r="Z5017">
        <v>35559</v>
      </c>
      <c r="AA5017">
        <v>-999</v>
      </c>
      <c r="AB5017">
        <v>-999</v>
      </c>
    </row>
    <row r="5018" spans="1:28" x14ac:dyDescent="0.25">
      <c r="A5018">
        <v>9234500</v>
      </c>
      <c r="B5018">
        <v>128</v>
      </c>
      <c r="C5018">
        <v>0.33</v>
      </c>
      <c r="D5018">
        <v>134.9</v>
      </c>
      <c r="E5018">
        <v>31</v>
      </c>
      <c r="F5018">
        <v>0.08</v>
      </c>
      <c r="G5018">
        <v>31</v>
      </c>
      <c r="H5018">
        <v>43</v>
      </c>
      <c r="I5018">
        <v>57</v>
      </c>
      <c r="J5018">
        <v>84</v>
      </c>
      <c r="K5018">
        <v>98</v>
      </c>
      <c r="L5018">
        <v>113</v>
      </c>
      <c r="M5018">
        <v>0.08</v>
      </c>
      <c r="N5018">
        <v>0.11</v>
      </c>
      <c r="O5018">
        <v>0.15</v>
      </c>
      <c r="P5018">
        <v>0.21</v>
      </c>
      <c r="Q5018">
        <v>0.25</v>
      </c>
      <c r="R5018">
        <v>0.28999999999999998</v>
      </c>
      <c r="S5018">
        <v>3.5</v>
      </c>
      <c r="T5018">
        <v>4.0999999999999996</v>
      </c>
      <c r="U5018">
        <v>6.7</v>
      </c>
      <c r="V5018">
        <v>129.19999999999999</v>
      </c>
      <c r="W5018">
        <v>132</v>
      </c>
      <c r="X5018">
        <v>132.9</v>
      </c>
      <c r="Y5018">
        <v>450</v>
      </c>
      <c r="Z5018">
        <v>123846</v>
      </c>
      <c r="AA5018">
        <v>450</v>
      </c>
      <c r="AB5018">
        <v>127527</v>
      </c>
    </row>
    <row r="5019" spans="1:28" x14ac:dyDescent="0.25">
      <c r="A5019">
        <v>9235600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0</v>
      </c>
      <c r="Y5019">
        <v>-999</v>
      </c>
      <c r="Z5019">
        <v>-999</v>
      </c>
      <c r="AA5019">
        <v>-999</v>
      </c>
      <c r="AB5019">
        <v>-999</v>
      </c>
    </row>
    <row r="5020" spans="1:28" x14ac:dyDescent="0.25">
      <c r="A5020">
        <v>9235800</v>
      </c>
      <c r="B5020">
        <v>3</v>
      </c>
      <c r="C5020">
        <v>1.08</v>
      </c>
      <c r="D5020">
        <v>58.7</v>
      </c>
      <c r="E5020">
        <v>1</v>
      </c>
      <c r="F5020">
        <v>0.36</v>
      </c>
      <c r="G5020">
        <v>2</v>
      </c>
      <c r="H5020">
        <v>2</v>
      </c>
      <c r="I5020">
        <v>2</v>
      </c>
      <c r="J5020">
        <v>2</v>
      </c>
      <c r="K5020">
        <v>2</v>
      </c>
      <c r="L5020">
        <v>3</v>
      </c>
      <c r="M5020">
        <v>0.72</v>
      </c>
      <c r="N5020">
        <v>0.72</v>
      </c>
      <c r="O5020">
        <v>0.72</v>
      </c>
      <c r="P5020">
        <v>0.72</v>
      </c>
      <c r="Q5020">
        <v>0.72</v>
      </c>
      <c r="R5020">
        <v>1.08</v>
      </c>
      <c r="S5020">
        <v>48.7</v>
      </c>
      <c r="T5020">
        <v>48.7</v>
      </c>
      <c r="U5020">
        <v>48.7</v>
      </c>
      <c r="V5020">
        <v>48.7</v>
      </c>
      <c r="W5020">
        <v>48.7</v>
      </c>
      <c r="X5020">
        <v>58.7</v>
      </c>
      <c r="Y5020">
        <v>11877</v>
      </c>
      <c r="Z5020">
        <v>16358</v>
      </c>
      <c r="AA5020">
        <v>22867</v>
      </c>
      <c r="AB5020">
        <v>22867</v>
      </c>
    </row>
    <row r="5021" spans="1:28" x14ac:dyDescent="0.25">
      <c r="A5021">
        <v>9236000</v>
      </c>
      <c r="B5021">
        <v>2</v>
      </c>
      <c r="C5021">
        <v>3.47</v>
      </c>
      <c r="D5021">
        <v>164.7</v>
      </c>
      <c r="E5021">
        <v>1</v>
      </c>
      <c r="F5021">
        <v>1.73</v>
      </c>
      <c r="G5021">
        <v>1</v>
      </c>
      <c r="H5021">
        <v>1</v>
      </c>
      <c r="I5021">
        <v>1</v>
      </c>
      <c r="J5021">
        <v>2</v>
      </c>
      <c r="K5021">
        <v>2</v>
      </c>
      <c r="L5021">
        <v>2</v>
      </c>
      <c r="M5021">
        <v>1.73</v>
      </c>
      <c r="N5021">
        <v>1.73</v>
      </c>
      <c r="O5021">
        <v>1.73</v>
      </c>
      <c r="P5021">
        <v>3.47</v>
      </c>
      <c r="Q5021">
        <v>3.47</v>
      </c>
      <c r="R5021">
        <v>3.47</v>
      </c>
      <c r="S5021">
        <v>158.30000000000001</v>
      </c>
      <c r="T5021">
        <v>158.30000000000001</v>
      </c>
      <c r="U5021">
        <v>158.30000000000001</v>
      </c>
      <c r="V5021">
        <v>164.7</v>
      </c>
      <c r="W5021">
        <v>164.7</v>
      </c>
      <c r="X5021">
        <v>164.7</v>
      </c>
      <c r="Y5021">
        <v>4326</v>
      </c>
      <c r="Z5021">
        <v>6853</v>
      </c>
      <c r="AA5021">
        <v>4326</v>
      </c>
      <c r="AB5021">
        <v>4326</v>
      </c>
    </row>
    <row r="5022" spans="1:28" x14ac:dyDescent="0.25">
      <c r="A5022">
        <v>9237500</v>
      </c>
      <c r="B5022">
        <v>15</v>
      </c>
      <c r="C5022">
        <v>2.57</v>
      </c>
      <c r="D5022">
        <v>146.30000000000001</v>
      </c>
      <c r="E5022">
        <v>5</v>
      </c>
      <c r="F5022">
        <v>0.86</v>
      </c>
      <c r="G5022">
        <v>4</v>
      </c>
      <c r="H5022">
        <v>5</v>
      </c>
      <c r="I5022">
        <v>9</v>
      </c>
      <c r="J5022">
        <v>13</v>
      </c>
      <c r="K5022">
        <v>13</v>
      </c>
      <c r="L5022">
        <v>15</v>
      </c>
      <c r="M5022">
        <v>0.69</v>
      </c>
      <c r="N5022">
        <v>0.86</v>
      </c>
      <c r="O5022">
        <v>1.54</v>
      </c>
      <c r="P5022">
        <v>2.23</v>
      </c>
      <c r="Q5022">
        <v>2.23</v>
      </c>
      <c r="R5022">
        <v>2.57</v>
      </c>
      <c r="S5022">
        <v>20.399999999999999</v>
      </c>
      <c r="T5022">
        <v>20.7</v>
      </c>
      <c r="U5022">
        <v>28.9</v>
      </c>
      <c r="V5022">
        <v>32.4</v>
      </c>
      <c r="W5022">
        <v>32.4</v>
      </c>
      <c r="X5022">
        <v>146.30000000000001</v>
      </c>
      <c r="Y5022">
        <v>877</v>
      </c>
      <c r="Z5022">
        <v>23638</v>
      </c>
      <c r="AA5022">
        <v>877</v>
      </c>
      <c r="AB5022">
        <v>23435</v>
      </c>
    </row>
    <row r="5023" spans="1:28" x14ac:dyDescent="0.25">
      <c r="A5023">
        <v>9238900</v>
      </c>
      <c r="B5023">
        <v>2</v>
      </c>
      <c r="C5023">
        <v>2.95</v>
      </c>
      <c r="D5023">
        <v>86.6</v>
      </c>
      <c r="E5023">
        <v>1</v>
      </c>
      <c r="F5023">
        <v>1.47</v>
      </c>
      <c r="G5023">
        <v>0</v>
      </c>
      <c r="H5023">
        <v>1</v>
      </c>
      <c r="I5023">
        <v>1</v>
      </c>
      <c r="J5023">
        <v>1</v>
      </c>
      <c r="K5023">
        <v>1</v>
      </c>
      <c r="L5023">
        <v>1</v>
      </c>
      <c r="M5023">
        <v>0</v>
      </c>
      <c r="N5023">
        <v>1.47</v>
      </c>
      <c r="O5023">
        <v>1.47</v>
      </c>
      <c r="P5023">
        <v>1.47</v>
      </c>
      <c r="Q5023">
        <v>1.47</v>
      </c>
      <c r="R5023">
        <v>1.47</v>
      </c>
      <c r="S5023">
        <v>0</v>
      </c>
      <c r="T5023">
        <v>10.8</v>
      </c>
      <c r="U5023">
        <v>10.8</v>
      </c>
      <c r="V5023">
        <v>10.8</v>
      </c>
      <c r="W5023">
        <v>10.8</v>
      </c>
      <c r="X5023">
        <v>10.8</v>
      </c>
      <c r="Y5023">
        <v>7259</v>
      </c>
      <c r="Z5023">
        <v>7706</v>
      </c>
      <c r="AA5023">
        <v>7259</v>
      </c>
      <c r="AB5023">
        <v>7259</v>
      </c>
    </row>
    <row r="5024" spans="1:28" x14ac:dyDescent="0.25">
      <c r="A5024">
        <v>9239500</v>
      </c>
      <c r="B5024">
        <v>25</v>
      </c>
      <c r="C5024">
        <v>1.71</v>
      </c>
      <c r="D5024">
        <v>104.9</v>
      </c>
      <c r="E5024">
        <v>8</v>
      </c>
      <c r="F5024">
        <v>0.55000000000000004</v>
      </c>
      <c r="G5024">
        <v>4</v>
      </c>
      <c r="H5024">
        <v>7</v>
      </c>
      <c r="I5024">
        <v>11</v>
      </c>
      <c r="J5024">
        <v>17</v>
      </c>
      <c r="K5024">
        <v>20</v>
      </c>
      <c r="L5024">
        <v>24</v>
      </c>
      <c r="M5024">
        <v>0.27</v>
      </c>
      <c r="N5024">
        <v>0.48</v>
      </c>
      <c r="O5024">
        <v>0.75</v>
      </c>
      <c r="P5024">
        <v>1.1599999999999999</v>
      </c>
      <c r="Q5024">
        <v>1.37</v>
      </c>
      <c r="R5024">
        <v>1.64</v>
      </c>
      <c r="S5024">
        <v>8.1</v>
      </c>
      <c r="T5024">
        <v>9.1999999999999993</v>
      </c>
      <c r="U5024">
        <v>12.5</v>
      </c>
      <c r="V5024">
        <v>13.9</v>
      </c>
      <c r="W5024">
        <v>27.4</v>
      </c>
      <c r="X5024">
        <v>101.3</v>
      </c>
      <c r="Y5024">
        <v>2536</v>
      </c>
      <c r="Z5024">
        <v>31565</v>
      </c>
      <c r="AA5024">
        <v>2713</v>
      </c>
      <c r="AB5024">
        <v>30121</v>
      </c>
    </row>
    <row r="5025" spans="1:28" x14ac:dyDescent="0.25">
      <c r="A5025">
        <v>9241000</v>
      </c>
      <c r="B5025">
        <v>3</v>
      </c>
      <c r="C5025">
        <v>0.54</v>
      </c>
      <c r="D5025">
        <v>97.5</v>
      </c>
      <c r="E5025">
        <v>2</v>
      </c>
      <c r="F5025">
        <v>0.36</v>
      </c>
      <c r="G5025">
        <v>0</v>
      </c>
      <c r="H5025">
        <v>0</v>
      </c>
      <c r="I5025">
        <v>0</v>
      </c>
      <c r="J5025">
        <v>1</v>
      </c>
      <c r="K5025">
        <v>3</v>
      </c>
      <c r="L5025">
        <v>3</v>
      </c>
      <c r="M5025">
        <v>0</v>
      </c>
      <c r="N5025">
        <v>0</v>
      </c>
      <c r="O5025">
        <v>0</v>
      </c>
      <c r="P5025">
        <v>0.18</v>
      </c>
      <c r="Q5025">
        <v>0.54</v>
      </c>
      <c r="R5025">
        <v>0.54</v>
      </c>
      <c r="S5025">
        <v>0</v>
      </c>
      <c r="T5025">
        <v>0</v>
      </c>
      <c r="U5025">
        <v>0</v>
      </c>
      <c r="V5025">
        <v>81.099999999999994</v>
      </c>
      <c r="W5025">
        <v>97.5</v>
      </c>
      <c r="X5025">
        <v>97.5</v>
      </c>
      <c r="Y5025">
        <v>7373</v>
      </c>
      <c r="Z5025">
        <v>10150</v>
      </c>
      <c r="AA5025">
        <v>7373</v>
      </c>
      <c r="AB5025">
        <v>8037</v>
      </c>
    </row>
    <row r="5026" spans="1:28" x14ac:dyDescent="0.25">
      <c r="A5026">
        <v>9243700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  <c r="X5026">
        <v>0</v>
      </c>
      <c r="Y5026">
        <v>-999</v>
      </c>
      <c r="Z5026">
        <v>-999</v>
      </c>
      <c r="AA5026">
        <v>-999</v>
      </c>
      <c r="AB5026">
        <v>-999</v>
      </c>
    </row>
    <row r="5027" spans="1:28" x14ac:dyDescent="0.25">
      <c r="A5027">
        <v>9243800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  <c r="X5027">
        <v>0</v>
      </c>
      <c r="Y5027">
        <v>-999</v>
      </c>
      <c r="Z5027">
        <v>-999</v>
      </c>
      <c r="AA5027">
        <v>-999</v>
      </c>
      <c r="AB5027">
        <v>-999</v>
      </c>
    </row>
    <row r="5028" spans="1:28" x14ac:dyDescent="0.25">
      <c r="A5028">
        <v>9243900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0</v>
      </c>
      <c r="X5028">
        <v>0</v>
      </c>
      <c r="Y5028">
        <v>-999</v>
      </c>
      <c r="Z5028">
        <v>-999</v>
      </c>
      <c r="AA5028">
        <v>-999</v>
      </c>
      <c r="AB5028">
        <v>-999</v>
      </c>
    </row>
    <row r="5029" spans="1:28" x14ac:dyDescent="0.25">
      <c r="A5029">
        <v>9244410</v>
      </c>
      <c r="B5029">
        <v>36</v>
      </c>
      <c r="C5029">
        <v>1</v>
      </c>
      <c r="D5029">
        <v>58.7</v>
      </c>
      <c r="E5029">
        <v>11</v>
      </c>
      <c r="F5029">
        <v>0.31</v>
      </c>
      <c r="G5029">
        <v>8</v>
      </c>
      <c r="H5029">
        <v>11</v>
      </c>
      <c r="I5029">
        <v>16</v>
      </c>
      <c r="J5029">
        <v>23</v>
      </c>
      <c r="K5029">
        <v>29</v>
      </c>
      <c r="L5029">
        <v>35</v>
      </c>
      <c r="M5029">
        <v>0.22</v>
      </c>
      <c r="N5029">
        <v>0.31</v>
      </c>
      <c r="O5029">
        <v>0.44</v>
      </c>
      <c r="P5029">
        <v>0.64</v>
      </c>
      <c r="Q5029">
        <v>0.81</v>
      </c>
      <c r="R5029">
        <v>0.97</v>
      </c>
      <c r="S5029">
        <v>3.6</v>
      </c>
      <c r="T5029">
        <v>4</v>
      </c>
      <c r="U5029">
        <v>5.8</v>
      </c>
      <c r="V5029">
        <v>19.100000000000001</v>
      </c>
      <c r="W5029">
        <v>27.2</v>
      </c>
      <c r="X5029">
        <v>57.3</v>
      </c>
      <c r="Y5029">
        <v>8586</v>
      </c>
      <c r="Z5029">
        <v>35334</v>
      </c>
      <c r="AA5029">
        <v>30244</v>
      </c>
      <c r="AB5029">
        <v>39573</v>
      </c>
    </row>
    <row r="5030" spans="1:28" x14ac:dyDescent="0.25">
      <c r="A5030">
        <v>9245000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0</v>
      </c>
      <c r="Y5030">
        <v>-999</v>
      </c>
      <c r="Z5030">
        <v>-999</v>
      </c>
      <c r="AA5030">
        <v>-999</v>
      </c>
      <c r="AB5030">
        <v>-999</v>
      </c>
    </row>
    <row r="5031" spans="1:28" x14ac:dyDescent="0.25">
      <c r="A5031">
        <v>9247600</v>
      </c>
      <c r="B5031">
        <v>51</v>
      </c>
      <c r="C5031">
        <v>0.93</v>
      </c>
      <c r="D5031">
        <v>44.5</v>
      </c>
      <c r="E5031">
        <v>13</v>
      </c>
      <c r="F5031">
        <v>0.24</v>
      </c>
      <c r="G5031">
        <v>12</v>
      </c>
      <c r="H5031">
        <v>16</v>
      </c>
      <c r="I5031">
        <v>22</v>
      </c>
      <c r="J5031">
        <v>34</v>
      </c>
      <c r="K5031">
        <v>44</v>
      </c>
      <c r="L5031">
        <v>50</v>
      </c>
      <c r="M5031">
        <v>0.22</v>
      </c>
      <c r="N5031">
        <v>0.28999999999999998</v>
      </c>
      <c r="O5031">
        <v>0.4</v>
      </c>
      <c r="P5031">
        <v>0.62</v>
      </c>
      <c r="Q5031">
        <v>0.8</v>
      </c>
      <c r="R5031">
        <v>0.91</v>
      </c>
      <c r="S5031">
        <v>2.7</v>
      </c>
      <c r="T5031">
        <v>3.2</v>
      </c>
      <c r="U5031">
        <v>4.4000000000000004</v>
      </c>
      <c r="V5031">
        <v>13.5</v>
      </c>
      <c r="W5031">
        <v>23.9</v>
      </c>
      <c r="X5031">
        <v>43.6</v>
      </c>
      <c r="Y5031">
        <v>1617</v>
      </c>
      <c r="Z5031">
        <v>51680</v>
      </c>
      <c r="AA5031">
        <v>1617</v>
      </c>
      <c r="AB5031">
        <v>57982</v>
      </c>
    </row>
    <row r="5032" spans="1:28" x14ac:dyDescent="0.25">
      <c r="A5032">
        <v>9250000</v>
      </c>
      <c r="B5032">
        <v>3</v>
      </c>
      <c r="C5032">
        <v>1.83</v>
      </c>
      <c r="D5032">
        <v>22</v>
      </c>
      <c r="E5032">
        <v>0</v>
      </c>
      <c r="F5032">
        <v>0</v>
      </c>
      <c r="G5032">
        <v>1</v>
      </c>
      <c r="H5032">
        <v>2</v>
      </c>
      <c r="I5032">
        <v>2</v>
      </c>
      <c r="J5032">
        <v>3</v>
      </c>
      <c r="K5032">
        <v>3</v>
      </c>
      <c r="L5032">
        <v>3</v>
      </c>
      <c r="M5032">
        <v>0.61</v>
      </c>
      <c r="N5032">
        <v>1.22</v>
      </c>
      <c r="O5032">
        <v>1.22</v>
      </c>
      <c r="P5032">
        <v>1.83</v>
      </c>
      <c r="Q5032">
        <v>1.83</v>
      </c>
      <c r="R5032">
        <v>1.83</v>
      </c>
      <c r="S5032">
        <v>1.1000000000000001</v>
      </c>
      <c r="T5032">
        <v>10.4</v>
      </c>
      <c r="U5032">
        <v>10.4</v>
      </c>
      <c r="V5032">
        <v>22</v>
      </c>
      <c r="W5032">
        <v>22</v>
      </c>
      <c r="X5032">
        <v>22</v>
      </c>
      <c r="Y5032">
        <v>2456</v>
      </c>
      <c r="Z5032">
        <v>4379</v>
      </c>
      <c r="AA5032">
        <v>-999</v>
      </c>
      <c r="AB5032">
        <v>-999</v>
      </c>
    </row>
    <row r="5033" spans="1:28" x14ac:dyDescent="0.25">
      <c r="A5033">
        <v>9251000</v>
      </c>
      <c r="B5033">
        <v>69</v>
      </c>
      <c r="C5033">
        <v>0.79</v>
      </c>
      <c r="D5033">
        <v>29.2</v>
      </c>
      <c r="E5033">
        <v>14</v>
      </c>
      <c r="F5033">
        <v>0.16</v>
      </c>
      <c r="G5033">
        <v>22</v>
      </c>
      <c r="H5033">
        <v>30</v>
      </c>
      <c r="I5033">
        <v>37</v>
      </c>
      <c r="J5033">
        <v>51</v>
      </c>
      <c r="K5033">
        <v>62</v>
      </c>
      <c r="L5033">
        <v>68</v>
      </c>
      <c r="M5033">
        <v>0.25</v>
      </c>
      <c r="N5033">
        <v>0.34</v>
      </c>
      <c r="O5033">
        <v>0.42</v>
      </c>
      <c r="P5033">
        <v>0.57999999999999996</v>
      </c>
      <c r="Q5033">
        <v>0.71</v>
      </c>
      <c r="R5033">
        <v>0.78</v>
      </c>
      <c r="S5033">
        <v>2</v>
      </c>
      <c r="T5033">
        <v>2.5</v>
      </c>
      <c r="U5033">
        <v>3.3</v>
      </c>
      <c r="V5033">
        <v>9.3000000000000007</v>
      </c>
      <c r="W5033">
        <v>16.2</v>
      </c>
      <c r="X5033">
        <v>28.6</v>
      </c>
      <c r="Y5033">
        <v>23536</v>
      </c>
      <c r="Z5033">
        <v>76274</v>
      </c>
      <c r="AA5033">
        <v>36446</v>
      </c>
      <c r="AB5033">
        <v>86366</v>
      </c>
    </row>
    <row r="5034" spans="1:28" x14ac:dyDescent="0.25">
      <c r="A5034">
        <v>9253000</v>
      </c>
      <c r="B5034">
        <v>1</v>
      </c>
      <c r="C5034">
        <v>0.15</v>
      </c>
      <c r="D5034">
        <v>0.2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1</v>
      </c>
      <c r="L5034">
        <v>1</v>
      </c>
      <c r="M5034">
        <v>0</v>
      </c>
      <c r="N5034">
        <v>0</v>
      </c>
      <c r="O5034">
        <v>0</v>
      </c>
      <c r="P5034">
        <v>0</v>
      </c>
      <c r="Q5034">
        <v>0.15</v>
      </c>
      <c r="R5034">
        <v>0.15</v>
      </c>
      <c r="S5034">
        <v>0</v>
      </c>
      <c r="T5034">
        <v>0</v>
      </c>
      <c r="U5034">
        <v>0</v>
      </c>
      <c r="V5034">
        <v>0</v>
      </c>
      <c r="W5034">
        <v>0.2</v>
      </c>
      <c r="X5034">
        <v>0.2</v>
      </c>
      <c r="Y5034">
        <v>17927</v>
      </c>
      <c r="Z5034">
        <v>17927</v>
      </c>
      <c r="AA5034">
        <v>-999</v>
      </c>
      <c r="AB5034">
        <v>-999</v>
      </c>
    </row>
    <row r="5035" spans="1:28" x14ac:dyDescent="0.25">
      <c r="A5035">
        <v>9255000</v>
      </c>
      <c r="B5035">
        <v>1</v>
      </c>
      <c r="C5035">
        <v>0.26</v>
      </c>
      <c r="D5035">
        <v>0.2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1</v>
      </c>
      <c r="K5035">
        <v>1</v>
      </c>
      <c r="L5035">
        <v>1</v>
      </c>
      <c r="M5035">
        <v>0</v>
      </c>
      <c r="N5035">
        <v>0</v>
      </c>
      <c r="O5035">
        <v>0</v>
      </c>
      <c r="P5035">
        <v>0.26</v>
      </c>
      <c r="Q5035">
        <v>0.26</v>
      </c>
      <c r="R5035">
        <v>0.26</v>
      </c>
      <c r="S5035">
        <v>0</v>
      </c>
      <c r="T5035">
        <v>0</v>
      </c>
      <c r="U5035">
        <v>0</v>
      </c>
      <c r="V5035">
        <v>0.2</v>
      </c>
      <c r="W5035">
        <v>0.2</v>
      </c>
      <c r="X5035">
        <v>0.2</v>
      </c>
      <c r="Y5035">
        <v>3865</v>
      </c>
      <c r="Z5035">
        <v>3865</v>
      </c>
      <c r="AA5035">
        <v>-999</v>
      </c>
      <c r="AB5035">
        <v>-999</v>
      </c>
    </row>
    <row r="5036" spans="1:28" x14ac:dyDescent="0.25">
      <c r="A5036">
        <v>9256000</v>
      </c>
      <c r="B5036">
        <v>1</v>
      </c>
      <c r="C5036">
        <v>0.12</v>
      </c>
      <c r="D5036">
        <v>0.2</v>
      </c>
      <c r="E5036">
        <v>0</v>
      </c>
      <c r="F5036">
        <v>0</v>
      </c>
      <c r="G5036">
        <v>1</v>
      </c>
      <c r="H5036">
        <v>1</v>
      </c>
      <c r="I5036">
        <v>1</v>
      </c>
      <c r="J5036">
        <v>1</v>
      </c>
      <c r="K5036">
        <v>1</v>
      </c>
      <c r="L5036">
        <v>1</v>
      </c>
      <c r="M5036">
        <v>0.12</v>
      </c>
      <c r="N5036">
        <v>0.12</v>
      </c>
      <c r="O5036">
        <v>0.12</v>
      </c>
      <c r="P5036">
        <v>0.12</v>
      </c>
      <c r="Q5036">
        <v>0.12</v>
      </c>
      <c r="R5036">
        <v>0.12</v>
      </c>
      <c r="S5036">
        <v>0.2</v>
      </c>
      <c r="T5036">
        <v>0.2</v>
      </c>
      <c r="U5036">
        <v>0.2</v>
      </c>
      <c r="V5036">
        <v>0.2</v>
      </c>
      <c r="W5036">
        <v>0.2</v>
      </c>
      <c r="X5036">
        <v>0.2</v>
      </c>
      <c r="Y5036">
        <v>11107</v>
      </c>
      <c r="Z5036">
        <v>11107</v>
      </c>
      <c r="AA5036">
        <v>-999</v>
      </c>
      <c r="AB5036">
        <v>-999</v>
      </c>
    </row>
    <row r="5037" spans="1:28" x14ac:dyDescent="0.25">
      <c r="A5037">
        <v>9257000</v>
      </c>
      <c r="B5037">
        <v>9</v>
      </c>
      <c r="C5037">
        <v>0.32</v>
      </c>
      <c r="D5037">
        <v>1.5</v>
      </c>
      <c r="E5037">
        <v>0</v>
      </c>
      <c r="F5037">
        <v>0</v>
      </c>
      <c r="G5037">
        <v>3</v>
      </c>
      <c r="H5037">
        <v>4</v>
      </c>
      <c r="I5037">
        <v>7</v>
      </c>
      <c r="J5037">
        <v>8</v>
      </c>
      <c r="K5037">
        <v>9</v>
      </c>
      <c r="L5037">
        <v>9</v>
      </c>
      <c r="M5037">
        <v>0.11</v>
      </c>
      <c r="N5037">
        <v>0.14000000000000001</v>
      </c>
      <c r="O5037">
        <v>0.25</v>
      </c>
      <c r="P5037">
        <v>0.28999999999999998</v>
      </c>
      <c r="Q5037">
        <v>0.32</v>
      </c>
      <c r="R5037">
        <v>0.32</v>
      </c>
      <c r="S5037">
        <v>1</v>
      </c>
      <c r="T5037">
        <v>1.2</v>
      </c>
      <c r="U5037">
        <v>1.4</v>
      </c>
      <c r="V5037">
        <v>1.5</v>
      </c>
      <c r="W5037">
        <v>1.5</v>
      </c>
      <c r="X5037">
        <v>1.5</v>
      </c>
      <c r="Y5037">
        <v>13520</v>
      </c>
      <c r="Z5037">
        <v>25016</v>
      </c>
      <c r="AA5037">
        <v>-999</v>
      </c>
      <c r="AB5037">
        <v>-999</v>
      </c>
    </row>
    <row r="5038" spans="1:28" x14ac:dyDescent="0.25">
      <c r="A5038">
        <v>9258000</v>
      </c>
      <c r="B5038">
        <v>1</v>
      </c>
      <c r="C5038">
        <v>1.57</v>
      </c>
      <c r="D5038">
        <v>8.5</v>
      </c>
      <c r="E5038">
        <v>0</v>
      </c>
      <c r="F5038">
        <v>0</v>
      </c>
      <c r="G5038">
        <v>1</v>
      </c>
      <c r="H5038">
        <v>1</v>
      </c>
      <c r="I5038">
        <v>1</v>
      </c>
      <c r="J5038">
        <v>1</v>
      </c>
      <c r="K5038">
        <v>1</v>
      </c>
      <c r="L5038">
        <v>1</v>
      </c>
      <c r="M5038">
        <v>1.57</v>
      </c>
      <c r="N5038">
        <v>1.57</v>
      </c>
      <c r="O5038">
        <v>1.57</v>
      </c>
      <c r="P5038">
        <v>1.57</v>
      </c>
      <c r="Q5038">
        <v>1.57</v>
      </c>
      <c r="R5038">
        <v>1.57</v>
      </c>
      <c r="S5038">
        <v>8.5</v>
      </c>
      <c r="T5038">
        <v>8.5</v>
      </c>
      <c r="U5038">
        <v>8.5</v>
      </c>
      <c r="V5038">
        <v>8.5</v>
      </c>
      <c r="W5038">
        <v>8.5</v>
      </c>
      <c r="X5038">
        <v>8.5</v>
      </c>
      <c r="Y5038">
        <v>6739</v>
      </c>
      <c r="Z5038">
        <v>6739</v>
      </c>
      <c r="AA5038">
        <v>-999</v>
      </c>
      <c r="AB5038">
        <v>-999</v>
      </c>
    </row>
    <row r="5039" spans="1:28" x14ac:dyDescent="0.25">
      <c r="A5039">
        <v>9260000</v>
      </c>
      <c r="B5039">
        <v>15</v>
      </c>
      <c r="C5039">
        <v>0.14000000000000001</v>
      </c>
      <c r="D5039">
        <v>0.6</v>
      </c>
      <c r="E5039">
        <v>2</v>
      </c>
      <c r="F5039">
        <v>0.02</v>
      </c>
      <c r="G5039">
        <v>3</v>
      </c>
      <c r="H5039">
        <v>6</v>
      </c>
      <c r="I5039">
        <v>10</v>
      </c>
      <c r="J5039">
        <v>13</v>
      </c>
      <c r="K5039">
        <v>14</v>
      </c>
      <c r="L5039">
        <v>14</v>
      </c>
      <c r="M5039">
        <v>0.03</v>
      </c>
      <c r="N5039">
        <v>0.06</v>
      </c>
      <c r="O5039">
        <v>0.1</v>
      </c>
      <c r="P5039">
        <v>0.12</v>
      </c>
      <c r="Q5039">
        <v>0.13</v>
      </c>
      <c r="R5039">
        <v>0.13</v>
      </c>
      <c r="S5039">
        <v>0.3</v>
      </c>
      <c r="T5039">
        <v>0.4</v>
      </c>
      <c r="U5039">
        <v>0.4</v>
      </c>
      <c r="V5039">
        <v>0.5</v>
      </c>
      <c r="W5039">
        <v>0.6</v>
      </c>
      <c r="X5039">
        <v>0.6</v>
      </c>
      <c r="Y5039">
        <v>84017</v>
      </c>
      <c r="Z5039">
        <v>103070</v>
      </c>
      <c r="AA5039">
        <v>84017</v>
      </c>
      <c r="AB5039">
        <v>88619</v>
      </c>
    </row>
    <row r="5040" spans="1:28" x14ac:dyDescent="0.25">
      <c r="A5040">
        <v>9260050</v>
      </c>
      <c r="B5040">
        <v>84</v>
      </c>
      <c r="C5040">
        <v>0.41</v>
      </c>
      <c r="D5040">
        <v>12.7</v>
      </c>
      <c r="E5040">
        <v>16</v>
      </c>
      <c r="F5040">
        <v>0.08</v>
      </c>
      <c r="G5040">
        <v>25</v>
      </c>
      <c r="H5040">
        <v>36</v>
      </c>
      <c r="I5040">
        <v>47</v>
      </c>
      <c r="J5040">
        <v>64</v>
      </c>
      <c r="K5040">
        <v>76</v>
      </c>
      <c r="L5040">
        <v>82</v>
      </c>
      <c r="M5040">
        <v>0.12</v>
      </c>
      <c r="N5040">
        <v>0.18</v>
      </c>
      <c r="O5040">
        <v>0.23</v>
      </c>
      <c r="P5040">
        <v>0.31</v>
      </c>
      <c r="Q5040">
        <v>0.37</v>
      </c>
      <c r="R5040">
        <v>0.4</v>
      </c>
      <c r="S5040">
        <v>1</v>
      </c>
      <c r="T5040">
        <v>1.2</v>
      </c>
      <c r="U5040">
        <v>1.6</v>
      </c>
      <c r="V5040">
        <v>4.3</v>
      </c>
      <c r="W5040">
        <v>7.2</v>
      </c>
      <c r="X5040">
        <v>12.5</v>
      </c>
      <c r="Y5040">
        <v>65095</v>
      </c>
      <c r="Z5040">
        <v>115386</v>
      </c>
      <c r="AA5040">
        <v>78152</v>
      </c>
      <c r="AB5040">
        <v>122848</v>
      </c>
    </row>
    <row r="5041" spans="1:28" x14ac:dyDescent="0.25">
      <c r="A5041">
        <v>9261700</v>
      </c>
      <c r="B5041">
        <v>2</v>
      </c>
      <c r="C5041">
        <v>1</v>
      </c>
      <c r="D5041">
        <v>76.900000000000006</v>
      </c>
      <c r="E5041">
        <v>2</v>
      </c>
      <c r="F5041">
        <v>1</v>
      </c>
      <c r="G5041">
        <v>1</v>
      </c>
      <c r="H5041">
        <v>1</v>
      </c>
      <c r="I5041">
        <v>1</v>
      </c>
      <c r="J5041">
        <v>1</v>
      </c>
      <c r="K5041">
        <v>2</v>
      </c>
      <c r="L5041">
        <v>2</v>
      </c>
      <c r="M5041">
        <v>0.5</v>
      </c>
      <c r="N5041">
        <v>0.5</v>
      </c>
      <c r="O5041">
        <v>0.5</v>
      </c>
      <c r="P5041">
        <v>0.5</v>
      </c>
      <c r="Q5041">
        <v>1</v>
      </c>
      <c r="R5041">
        <v>1</v>
      </c>
      <c r="S5041">
        <v>55.9</v>
      </c>
      <c r="T5041">
        <v>55.9</v>
      </c>
      <c r="U5041">
        <v>55.9</v>
      </c>
      <c r="V5041">
        <v>55.9</v>
      </c>
      <c r="W5041">
        <v>76.900000000000006</v>
      </c>
      <c r="X5041">
        <v>76.900000000000006</v>
      </c>
      <c r="Y5041">
        <v>1528</v>
      </c>
      <c r="Z5041">
        <v>11573</v>
      </c>
      <c r="AA5041">
        <v>1528</v>
      </c>
      <c r="AB5041">
        <v>11573</v>
      </c>
    </row>
    <row r="5042" spans="1:28" x14ac:dyDescent="0.25">
      <c r="A5042">
        <v>9262000</v>
      </c>
      <c r="B5042">
        <v>4</v>
      </c>
      <c r="C5042">
        <v>1.84</v>
      </c>
      <c r="D5042">
        <v>529.1</v>
      </c>
      <c r="E5042">
        <v>4</v>
      </c>
      <c r="F5042">
        <v>1.84</v>
      </c>
      <c r="G5042">
        <v>1</v>
      </c>
      <c r="H5042">
        <v>1</v>
      </c>
      <c r="I5042">
        <v>1</v>
      </c>
      <c r="J5042">
        <v>2</v>
      </c>
      <c r="K5042">
        <v>4</v>
      </c>
      <c r="L5042">
        <v>4</v>
      </c>
      <c r="M5042">
        <v>0.46</v>
      </c>
      <c r="N5042">
        <v>0.46</v>
      </c>
      <c r="O5042">
        <v>0.46</v>
      </c>
      <c r="P5042">
        <v>0.92</v>
      </c>
      <c r="Q5042">
        <v>1.84</v>
      </c>
      <c r="R5042">
        <v>1.84</v>
      </c>
      <c r="S5042">
        <v>51.6</v>
      </c>
      <c r="T5042">
        <v>51.6</v>
      </c>
      <c r="U5042">
        <v>51.6</v>
      </c>
      <c r="V5042">
        <v>373.3</v>
      </c>
      <c r="W5042">
        <v>529.1</v>
      </c>
      <c r="X5042">
        <v>529.1</v>
      </c>
      <c r="Y5042">
        <v>2677</v>
      </c>
      <c r="Z5042">
        <v>8848</v>
      </c>
      <c r="AA5042">
        <v>2677</v>
      </c>
      <c r="AB5042">
        <v>8848</v>
      </c>
    </row>
    <row r="5043" spans="1:28" x14ac:dyDescent="0.25">
      <c r="A5043">
        <v>9266500</v>
      </c>
      <c r="B5043">
        <v>4</v>
      </c>
      <c r="C5043">
        <v>1.52</v>
      </c>
      <c r="D5043">
        <v>7.1</v>
      </c>
      <c r="E5043">
        <v>0</v>
      </c>
      <c r="F5043">
        <v>0</v>
      </c>
      <c r="G5043">
        <v>3</v>
      </c>
      <c r="H5043">
        <v>3</v>
      </c>
      <c r="I5043">
        <v>4</v>
      </c>
      <c r="J5043">
        <v>4</v>
      </c>
      <c r="K5043">
        <v>4</v>
      </c>
      <c r="L5043">
        <v>4</v>
      </c>
      <c r="M5043">
        <v>1.1399999999999999</v>
      </c>
      <c r="N5043">
        <v>1.1399999999999999</v>
      </c>
      <c r="O5043">
        <v>1.52</v>
      </c>
      <c r="P5043">
        <v>1.52</v>
      </c>
      <c r="Q5043">
        <v>1.52</v>
      </c>
      <c r="R5043">
        <v>1.52</v>
      </c>
      <c r="S5043">
        <v>6.9</v>
      </c>
      <c r="T5043">
        <v>6.9</v>
      </c>
      <c r="U5043">
        <v>7.1</v>
      </c>
      <c r="V5043">
        <v>7.1</v>
      </c>
      <c r="W5043">
        <v>7.1</v>
      </c>
      <c r="X5043">
        <v>7.1</v>
      </c>
      <c r="Y5043">
        <v>21893</v>
      </c>
      <c r="Z5043">
        <v>22978</v>
      </c>
      <c r="AA5043">
        <v>-999</v>
      </c>
      <c r="AB5043">
        <v>-999</v>
      </c>
    </row>
    <row r="5044" spans="1:28" x14ac:dyDescent="0.25">
      <c r="A5044">
        <v>9268000</v>
      </c>
      <c r="B5044">
        <v>1</v>
      </c>
      <c r="C5044">
        <v>0.87</v>
      </c>
      <c r="D5044">
        <v>3.5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1</v>
      </c>
      <c r="L5044">
        <v>1</v>
      </c>
      <c r="M5044">
        <v>0</v>
      </c>
      <c r="N5044">
        <v>0</v>
      </c>
      <c r="O5044">
        <v>0</v>
      </c>
      <c r="P5044">
        <v>0</v>
      </c>
      <c r="Q5044">
        <v>0.87</v>
      </c>
      <c r="R5044">
        <v>0.87</v>
      </c>
      <c r="S5044">
        <v>0</v>
      </c>
      <c r="T5044">
        <v>0</v>
      </c>
      <c r="U5044">
        <v>0</v>
      </c>
      <c r="V5044">
        <v>0</v>
      </c>
      <c r="W5044">
        <v>3.5</v>
      </c>
      <c r="X5044">
        <v>3.5</v>
      </c>
      <c r="Y5044">
        <v>6246</v>
      </c>
      <c r="Z5044">
        <v>6246</v>
      </c>
      <c r="AA5044">
        <v>-999</v>
      </c>
      <c r="AB5044">
        <v>-999</v>
      </c>
    </row>
    <row r="5045" spans="1:28" x14ac:dyDescent="0.25">
      <c r="A5045">
        <v>9268500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0</v>
      </c>
      <c r="X5045">
        <v>0</v>
      </c>
      <c r="Y5045">
        <v>-999</v>
      </c>
      <c r="Z5045">
        <v>-999</v>
      </c>
      <c r="AA5045">
        <v>-999</v>
      </c>
      <c r="AB5045">
        <v>-999</v>
      </c>
    </row>
    <row r="5046" spans="1:28" x14ac:dyDescent="0.25">
      <c r="A5046">
        <v>9268900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  <c r="Y5046">
        <v>-999</v>
      </c>
      <c r="Z5046">
        <v>-999</v>
      </c>
      <c r="AA5046">
        <v>-999</v>
      </c>
      <c r="AB5046">
        <v>-999</v>
      </c>
    </row>
    <row r="5047" spans="1:28" x14ac:dyDescent="0.25">
      <c r="A5047">
        <v>9270500</v>
      </c>
      <c r="B5047">
        <v>1</v>
      </c>
      <c r="C5047">
        <v>0.33</v>
      </c>
      <c r="D5047">
        <v>1.4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1</v>
      </c>
      <c r="L5047">
        <v>1</v>
      </c>
      <c r="M5047">
        <v>0</v>
      </c>
      <c r="N5047">
        <v>0</v>
      </c>
      <c r="O5047">
        <v>0</v>
      </c>
      <c r="P5047">
        <v>0</v>
      </c>
      <c r="Q5047">
        <v>0.33</v>
      </c>
      <c r="R5047">
        <v>0.33</v>
      </c>
      <c r="S5047">
        <v>0</v>
      </c>
      <c r="T5047">
        <v>0</v>
      </c>
      <c r="U5047">
        <v>0</v>
      </c>
      <c r="V5047">
        <v>0</v>
      </c>
      <c r="W5047">
        <v>1.4</v>
      </c>
      <c r="X5047">
        <v>1.4</v>
      </c>
      <c r="Y5047">
        <v>27122</v>
      </c>
      <c r="Z5047">
        <v>27122</v>
      </c>
      <c r="AA5047">
        <v>-999</v>
      </c>
      <c r="AB5047">
        <v>-999</v>
      </c>
    </row>
    <row r="5048" spans="1:28" x14ac:dyDescent="0.25">
      <c r="A5048">
        <v>9271500</v>
      </c>
      <c r="B5048">
        <v>8</v>
      </c>
      <c r="C5048">
        <v>0.81</v>
      </c>
      <c r="D5048">
        <v>49.3</v>
      </c>
      <c r="E5048">
        <v>2</v>
      </c>
      <c r="F5048">
        <v>0.2</v>
      </c>
      <c r="G5048">
        <v>3</v>
      </c>
      <c r="H5048">
        <v>3</v>
      </c>
      <c r="I5048">
        <v>5</v>
      </c>
      <c r="J5048">
        <v>7</v>
      </c>
      <c r="K5048">
        <v>8</v>
      </c>
      <c r="L5048">
        <v>8</v>
      </c>
      <c r="M5048">
        <v>0.31</v>
      </c>
      <c r="N5048">
        <v>0.31</v>
      </c>
      <c r="O5048">
        <v>0.51</v>
      </c>
      <c r="P5048">
        <v>0.71</v>
      </c>
      <c r="Q5048">
        <v>0.81</v>
      </c>
      <c r="R5048">
        <v>0.81</v>
      </c>
      <c r="S5048">
        <v>1.8</v>
      </c>
      <c r="T5048">
        <v>1.8</v>
      </c>
      <c r="U5048">
        <v>7</v>
      </c>
      <c r="V5048">
        <v>48.9</v>
      </c>
      <c r="W5048">
        <v>49.3</v>
      </c>
      <c r="X5048">
        <v>49.3</v>
      </c>
      <c r="Y5048">
        <v>2788</v>
      </c>
      <c r="Z5048">
        <v>35547</v>
      </c>
      <c r="AA5048">
        <v>5783</v>
      </c>
      <c r="AB5048">
        <v>11915</v>
      </c>
    </row>
    <row r="5049" spans="1:28" x14ac:dyDescent="0.25">
      <c r="A5049">
        <v>9275000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0</v>
      </c>
      <c r="W5049">
        <v>0</v>
      </c>
      <c r="X5049">
        <v>0</v>
      </c>
      <c r="Y5049">
        <v>-999</v>
      </c>
      <c r="Z5049">
        <v>-999</v>
      </c>
      <c r="AA5049">
        <v>-999</v>
      </c>
      <c r="AB5049">
        <v>-999</v>
      </c>
    </row>
    <row r="5050" spans="1:28" x14ac:dyDescent="0.25">
      <c r="A5050">
        <v>9275500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0</v>
      </c>
      <c r="W5050">
        <v>0</v>
      </c>
      <c r="X5050">
        <v>0</v>
      </c>
      <c r="Y5050">
        <v>-999</v>
      </c>
      <c r="Z5050">
        <v>-999</v>
      </c>
      <c r="AA5050">
        <v>-999</v>
      </c>
      <c r="AB5050">
        <v>-999</v>
      </c>
    </row>
    <row r="5051" spans="1:28" x14ac:dyDescent="0.25">
      <c r="A5051">
        <v>9276000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0</v>
      </c>
      <c r="Y5051">
        <v>-999</v>
      </c>
      <c r="Z5051">
        <v>-999</v>
      </c>
      <c r="AA5051">
        <v>-999</v>
      </c>
      <c r="AB5051">
        <v>-999</v>
      </c>
    </row>
    <row r="5052" spans="1:28" x14ac:dyDescent="0.25">
      <c r="A5052">
        <v>9277500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-999</v>
      </c>
      <c r="Z5052">
        <v>-999</v>
      </c>
      <c r="AA5052">
        <v>-999</v>
      </c>
      <c r="AB5052">
        <v>-999</v>
      </c>
    </row>
    <row r="5053" spans="1:28" x14ac:dyDescent="0.25">
      <c r="A5053">
        <v>9277800</v>
      </c>
      <c r="B5053">
        <v>2</v>
      </c>
      <c r="C5053">
        <v>0.78</v>
      </c>
      <c r="D5053">
        <v>285.39999999999998</v>
      </c>
      <c r="E5053">
        <v>2</v>
      </c>
      <c r="F5053">
        <v>0.78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2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0.78</v>
      </c>
      <c r="S5053">
        <v>0</v>
      </c>
      <c r="T5053">
        <v>0</v>
      </c>
      <c r="U5053">
        <v>0</v>
      </c>
      <c r="V5053">
        <v>0</v>
      </c>
      <c r="W5053">
        <v>0</v>
      </c>
      <c r="X5053">
        <v>285.39999999999998</v>
      </c>
      <c r="Y5053">
        <v>304</v>
      </c>
      <c r="Z5053">
        <v>404</v>
      </c>
      <c r="AA5053">
        <v>304</v>
      </c>
      <c r="AB5053">
        <v>404</v>
      </c>
    </row>
    <row r="5054" spans="1:28" x14ac:dyDescent="0.25">
      <c r="A5054">
        <v>9278000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  <c r="V5054">
        <v>0</v>
      </c>
      <c r="W5054">
        <v>0</v>
      </c>
      <c r="X5054">
        <v>0</v>
      </c>
      <c r="Y5054">
        <v>-999</v>
      </c>
      <c r="Z5054">
        <v>-999</v>
      </c>
      <c r="AA5054">
        <v>-999</v>
      </c>
      <c r="AB5054">
        <v>-999</v>
      </c>
    </row>
    <row r="5055" spans="1:28" x14ac:dyDescent="0.25">
      <c r="A5055">
        <v>9278500</v>
      </c>
      <c r="B5055">
        <v>2</v>
      </c>
      <c r="C5055">
        <v>0.64</v>
      </c>
      <c r="D5055">
        <v>233.4</v>
      </c>
      <c r="E5055">
        <v>2</v>
      </c>
      <c r="F5055">
        <v>0.64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2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0.64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233.4</v>
      </c>
      <c r="Y5055">
        <v>3951</v>
      </c>
      <c r="Z5055">
        <v>4023</v>
      </c>
      <c r="AA5055">
        <v>3951</v>
      </c>
      <c r="AB5055">
        <v>4023</v>
      </c>
    </row>
    <row r="5056" spans="1:28" x14ac:dyDescent="0.25">
      <c r="A5056">
        <v>9279000</v>
      </c>
      <c r="B5056">
        <v>2</v>
      </c>
      <c r="C5056">
        <v>0.53</v>
      </c>
      <c r="D5056">
        <v>193.1</v>
      </c>
      <c r="E5056">
        <v>2</v>
      </c>
      <c r="F5056">
        <v>0.53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2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0.53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193.1</v>
      </c>
      <c r="Y5056">
        <v>12613</v>
      </c>
      <c r="Z5056">
        <v>12697</v>
      </c>
      <c r="AA5056">
        <v>12613</v>
      </c>
      <c r="AB5056">
        <v>12697</v>
      </c>
    </row>
    <row r="5057" spans="1:28" x14ac:dyDescent="0.25">
      <c r="A5057">
        <v>9279100</v>
      </c>
      <c r="B5057">
        <v>2</v>
      </c>
      <c r="C5057">
        <v>0.33</v>
      </c>
      <c r="D5057">
        <v>119.8</v>
      </c>
      <c r="E5057">
        <v>2</v>
      </c>
      <c r="F5057">
        <v>0.33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2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0.33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119.8</v>
      </c>
      <c r="Y5057">
        <v>32791</v>
      </c>
      <c r="Z5057">
        <v>32889</v>
      </c>
      <c r="AA5057">
        <v>32791</v>
      </c>
      <c r="AB5057">
        <v>32889</v>
      </c>
    </row>
    <row r="5058" spans="1:28" x14ac:dyDescent="0.25">
      <c r="A5058">
        <v>9279150</v>
      </c>
      <c r="B5058">
        <v>2</v>
      </c>
      <c r="C5058">
        <v>0.12</v>
      </c>
      <c r="D5058">
        <v>45.4</v>
      </c>
      <c r="E5058">
        <v>2</v>
      </c>
      <c r="F5058">
        <v>0.12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2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0.12</v>
      </c>
      <c r="S5058">
        <v>0</v>
      </c>
      <c r="T5058">
        <v>0</v>
      </c>
      <c r="U5058">
        <v>0</v>
      </c>
      <c r="V5058">
        <v>0</v>
      </c>
      <c r="W5058">
        <v>0</v>
      </c>
      <c r="X5058">
        <v>45.4</v>
      </c>
      <c r="Y5058">
        <v>38954</v>
      </c>
      <c r="Z5058">
        <v>39051</v>
      </c>
      <c r="AA5058">
        <v>38954</v>
      </c>
      <c r="AB5058">
        <v>39051</v>
      </c>
    </row>
    <row r="5059" spans="1:28" x14ac:dyDescent="0.25">
      <c r="A5059">
        <v>9279500</v>
      </c>
      <c r="B5059">
        <v>2</v>
      </c>
      <c r="C5059">
        <v>0.11</v>
      </c>
      <c r="D5059">
        <v>42.1</v>
      </c>
      <c r="E5059">
        <v>2</v>
      </c>
      <c r="F5059">
        <v>0.11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2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0.11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42.1</v>
      </c>
      <c r="Y5059">
        <v>51275</v>
      </c>
      <c r="Z5059">
        <v>51373</v>
      </c>
      <c r="AA5059">
        <v>51275</v>
      </c>
      <c r="AB5059">
        <v>51373</v>
      </c>
    </row>
    <row r="5060" spans="1:28" x14ac:dyDescent="0.25">
      <c r="A5060">
        <v>9280400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-999</v>
      </c>
      <c r="Z5060">
        <v>-999</v>
      </c>
      <c r="AA5060">
        <v>-999</v>
      </c>
      <c r="AB5060">
        <v>-999</v>
      </c>
    </row>
    <row r="5061" spans="1:28" x14ac:dyDescent="0.25">
      <c r="A5061">
        <v>9285000</v>
      </c>
      <c r="B5061">
        <v>3</v>
      </c>
      <c r="C5061">
        <v>0.54</v>
      </c>
      <c r="D5061">
        <v>2517.6999999999998</v>
      </c>
      <c r="E5061">
        <v>1</v>
      </c>
      <c r="F5061">
        <v>0.18</v>
      </c>
      <c r="G5061">
        <v>2</v>
      </c>
      <c r="H5061">
        <v>2</v>
      </c>
      <c r="I5061">
        <v>2</v>
      </c>
      <c r="J5061">
        <v>2</v>
      </c>
      <c r="K5061">
        <v>3</v>
      </c>
      <c r="L5061">
        <v>3</v>
      </c>
      <c r="M5061">
        <v>0.36</v>
      </c>
      <c r="N5061">
        <v>0.36</v>
      </c>
      <c r="O5061">
        <v>0.36</v>
      </c>
      <c r="P5061">
        <v>0.36</v>
      </c>
      <c r="Q5061">
        <v>0.54</v>
      </c>
      <c r="R5061">
        <v>0.54</v>
      </c>
      <c r="S5061">
        <v>0.1</v>
      </c>
      <c r="T5061">
        <v>0.1</v>
      </c>
      <c r="U5061">
        <v>0.1</v>
      </c>
      <c r="V5061">
        <v>0.1</v>
      </c>
      <c r="W5061">
        <v>2517.6999999999998</v>
      </c>
      <c r="X5061">
        <v>2517.6999999999998</v>
      </c>
      <c r="Y5061">
        <v>6668</v>
      </c>
      <c r="Z5061">
        <v>23709</v>
      </c>
      <c r="AA5061">
        <v>6668</v>
      </c>
      <c r="AB5061">
        <v>6668</v>
      </c>
    </row>
    <row r="5062" spans="1:28" x14ac:dyDescent="0.25">
      <c r="A5062">
        <v>9287000</v>
      </c>
      <c r="B5062">
        <v>1</v>
      </c>
      <c r="C5062">
        <v>0.78</v>
      </c>
      <c r="D5062">
        <v>10.8</v>
      </c>
      <c r="E5062">
        <v>1</v>
      </c>
      <c r="F5062">
        <v>0.78</v>
      </c>
      <c r="G5062">
        <v>0</v>
      </c>
      <c r="H5062">
        <v>0</v>
      </c>
      <c r="I5062">
        <v>0</v>
      </c>
      <c r="J5062">
        <v>0</v>
      </c>
      <c r="K5062">
        <v>1</v>
      </c>
      <c r="L5062">
        <v>1</v>
      </c>
      <c r="M5062">
        <v>0</v>
      </c>
      <c r="N5062">
        <v>0</v>
      </c>
      <c r="O5062">
        <v>0</v>
      </c>
      <c r="P5062">
        <v>0</v>
      </c>
      <c r="Q5062">
        <v>0.78</v>
      </c>
      <c r="R5062">
        <v>0.78</v>
      </c>
      <c r="S5062">
        <v>0</v>
      </c>
      <c r="T5062">
        <v>0</v>
      </c>
      <c r="U5062">
        <v>0</v>
      </c>
      <c r="V5062">
        <v>0</v>
      </c>
      <c r="W5062">
        <v>10.8</v>
      </c>
      <c r="X5062">
        <v>10.8</v>
      </c>
      <c r="Y5062">
        <v>894</v>
      </c>
      <c r="Z5062">
        <v>894</v>
      </c>
      <c r="AA5062">
        <v>894</v>
      </c>
      <c r="AB5062">
        <v>894</v>
      </c>
    </row>
    <row r="5063" spans="1:28" x14ac:dyDescent="0.25">
      <c r="A5063">
        <v>9287500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-999</v>
      </c>
      <c r="Z5063">
        <v>-999</v>
      </c>
      <c r="AA5063">
        <v>-999</v>
      </c>
      <c r="AB5063">
        <v>-999</v>
      </c>
    </row>
    <row r="5064" spans="1:28" x14ac:dyDescent="0.25">
      <c r="A5064">
        <v>9288000</v>
      </c>
      <c r="B5064">
        <v>1</v>
      </c>
      <c r="C5064">
        <v>0.27</v>
      </c>
      <c r="D5064">
        <v>3.8</v>
      </c>
      <c r="E5064">
        <v>1</v>
      </c>
      <c r="F5064">
        <v>0.27</v>
      </c>
      <c r="G5064">
        <v>0</v>
      </c>
      <c r="H5064">
        <v>0</v>
      </c>
      <c r="I5064">
        <v>0</v>
      </c>
      <c r="J5064">
        <v>0</v>
      </c>
      <c r="K5064">
        <v>1</v>
      </c>
      <c r="L5064">
        <v>1</v>
      </c>
      <c r="M5064">
        <v>0</v>
      </c>
      <c r="N5064">
        <v>0</v>
      </c>
      <c r="O5064">
        <v>0</v>
      </c>
      <c r="P5064">
        <v>0</v>
      </c>
      <c r="Q5064">
        <v>0.27</v>
      </c>
      <c r="R5064">
        <v>0.27</v>
      </c>
      <c r="S5064">
        <v>0</v>
      </c>
      <c r="T5064">
        <v>0</v>
      </c>
      <c r="U5064">
        <v>0</v>
      </c>
      <c r="V5064">
        <v>0</v>
      </c>
      <c r="W5064">
        <v>3.8</v>
      </c>
      <c r="X5064">
        <v>3.8</v>
      </c>
      <c r="Y5064">
        <v>19007</v>
      </c>
      <c r="Z5064">
        <v>19007</v>
      </c>
      <c r="AA5064">
        <v>19007</v>
      </c>
      <c r="AB5064">
        <v>19007</v>
      </c>
    </row>
    <row r="5065" spans="1:28" x14ac:dyDescent="0.25">
      <c r="A5065">
        <v>9288150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-999</v>
      </c>
      <c r="Z5065">
        <v>-999</v>
      </c>
      <c r="AA5065">
        <v>-999</v>
      </c>
      <c r="AB5065">
        <v>-999</v>
      </c>
    </row>
    <row r="5066" spans="1:28" x14ac:dyDescent="0.25">
      <c r="A5066">
        <v>9288180</v>
      </c>
      <c r="B5066">
        <v>6</v>
      </c>
      <c r="C5066">
        <v>0.25</v>
      </c>
      <c r="D5066">
        <v>589.29999999999995</v>
      </c>
      <c r="E5066">
        <v>3</v>
      </c>
      <c r="F5066">
        <v>0.13</v>
      </c>
      <c r="G5066">
        <v>2</v>
      </c>
      <c r="H5066">
        <v>2</v>
      </c>
      <c r="I5066">
        <v>2</v>
      </c>
      <c r="J5066">
        <v>4</v>
      </c>
      <c r="K5066">
        <v>6</v>
      </c>
      <c r="L5066">
        <v>6</v>
      </c>
      <c r="M5066">
        <v>0.08</v>
      </c>
      <c r="N5066">
        <v>0.08</v>
      </c>
      <c r="O5066">
        <v>0.08</v>
      </c>
      <c r="P5066">
        <v>0.17</v>
      </c>
      <c r="Q5066">
        <v>0.25</v>
      </c>
      <c r="R5066">
        <v>0.25</v>
      </c>
      <c r="S5066">
        <v>0</v>
      </c>
      <c r="T5066">
        <v>0</v>
      </c>
      <c r="U5066">
        <v>0</v>
      </c>
      <c r="V5066">
        <v>3.6</v>
      </c>
      <c r="W5066">
        <v>589.29999999999995</v>
      </c>
      <c r="X5066">
        <v>589.29999999999995</v>
      </c>
      <c r="Y5066">
        <v>29939</v>
      </c>
      <c r="Z5066">
        <v>46824</v>
      </c>
      <c r="AA5066">
        <v>29939</v>
      </c>
      <c r="AB5066">
        <v>40856</v>
      </c>
    </row>
    <row r="5067" spans="1:28" x14ac:dyDescent="0.25">
      <c r="A5067">
        <v>9288900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-999</v>
      </c>
      <c r="Z5067">
        <v>-999</v>
      </c>
      <c r="AA5067">
        <v>-999</v>
      </c>
      <c r="AB5067">
        <v>-999</v>
      </c>
    </row>
    <row r="5068" spans="1:28" x14ac:dyDescent="0.25">
      <c r="A5068">
        <v>9289500</v>
      </c>
      <c r="B5068">
        <v>1</v>
      </c>
      <c r="C5068">
        <v>0.5</v>
      </c>
      <c r="D5068">
        <v>4.7</v>
      </c>
      <c r="E5068">
        <v>0</v>
      </c>
      <c r="F5068">
        <v>0</v>
      </c>
      <c r="G5068">
        <v>1</v>
      </c>
      <c r="H5068">
        <v>1</v>
      </c>
      <c r="I5068">
        <v>1</v>
      </c>
      <c r="J5068">
        <v>1</v>
      </c>
      <c r="K5068">
        <v>1</v>
      </c>
      <c r="L5068">
        <v>1</v>
      </c>
      <c r="M5068">
        <v>0.5</v>
      </c>
      <c r="N5068">
        <v>0.5</v>
      </c>
      <c r="O5068">
        <v>0.5</v>
      </c>
      <c r="P5068">
        <v>0.5</v>
      </c>
      <c r="Q5068">
        <v>0.5</v>
      </c>
      <c r="R5068">
        <v>0.5</v>
      </c>
      <c r="S5068">
        <v>4.7</v>
      </c>
      <c r="T5068">
        <v>4.7</v>
      </c>
      <c r="U5068">
        <v>4.7</v>
      </c>
      <c r="V5068">
        <v>4.7</v>
      </c>
      <c r="W5068">
        <v>4.7</v>
      </c>
      <c r="X5068">
        <v>4.7</v>
      </c>
      <c r="Y5068">
        <v>5479</v>
      </c>
      <c r="Z5068">
        <v>5479</v>
      </c>
      <c r="AA5068">
        <v>-999</v>
      </c>
      <c r="AB5068">
        <v>-999</v>
      </c>
    </row>
    <row r="5069" spans="1:28" x14ac:dyDescent="0.25">
      <c r="A5069">
        <v>9291000</v>
      </c>
      <c r="B5069">
        <v>5</v>
      </c>
      <c r="C5069">
        <v>1.68</v>
      </c>
      <c r="D5069">
        <v>177.3</v>
      </c>
      <c r="E5069">
        <v>1</v>
      </c>
      <c r="F5069">
        <v>0.34</v>
      </c>
      <c r="G5069">
        <v>5</v>
      </c>
      <c r="H5069">
        <v>5</v>
      </c>
      <c r="I5069">
        <v>5</v>
      </c>
      <c r="J5069">
        <v>5</v>
      </c>
      <c r="K5069">
        <v>5</v>
      </c>
      <c r="L5069">
        <v>5</v>
      </c>
      <c r="M5069">
        <v>1.68</v>
      </c>
      <c r="N5069">
        <v>1.68</v>
      </c>
      <c r="O5069">
        <v>1.68</v>
      </c>
      <c r="P5069">
        <v>1.68</v>
      </c>
      <c r="Q5069">
        <v>1.68</v>
      </c>
      <c r="R5069">
        <v>1.68</v>
      </c>
      <c r="S5069">
        <v>177.3</v>
      </c>
      <c r="T5069">
        <v>177.3</v>
      </c>
      <c r="U5069">
        <v>177.3</v>
      </c>
      <c r="V5069">
        <v>177.3</v>
      </c>
      <c r="W5069">
        <v>177.3</v>
      </c>
      <c r="X5069">
        <v>177.3</v>
      </c>
      <c r="Y5069">
        <v>750</v>
      </c>
      <c r="Z5069">
        <v>9059</v>
      </c>
      <c r="AA5069">
        <v>750</v>
      </c>
      <c r="AB5069">
        <v>750</v>
      </c>
    </row>
    <row r="5070" spans="1:28" x14ac:dyDescent="0.25">
      <c r="A5070">
        <v>9292500</v>
      </c>
      <c r="B5070">
        <v>8</v>
      </c>
      <c r="C5070">
        <v>2.46</v>
      </c>
      <c r="D5070">
        <v>12.5</v>
      </c>
      <c r="E5070">
        <v>0</v>
      </c>
      <c r="F5070">
        <v>0</v>
      </c>
      <c r="G5070">
        <v>6</v>
      </c>
      <c r="H5070">
        <v>7</v>
      </c>
      <c r="I5070">
        <v>8</v>
      </c>
      <c r="J5070">
        <v>8</v>
      </c>
      <c r="K5070">
        <v>8</v>
      </c>
      <c r="L5070">
        <v>8</v>
      </c>
      <c r="M5070">
        <v>1.84</v>
      </c>
      <c r="N5070">
        <v>2.15</v>
      </c>
      <c r="O5070">
        <v>2.46</v>
      </c>
      <c r="P5070">
        <v>2.46</v>
      </c>
      <c r="Q5070">
        <v>2.46</v>
      </c>
      <c r="R5070">
        <v>2.46</v>
      </c>
      <c r="S5070">
        <v>6.9</v>
      </c>
      <c r="T5070">
        <v>9.9</v>
      </c>
      <c r="U5070">
        <v>12.5</v>
      </c>
      <c r="V5070">
        <v>12.5</v>
      </c>
      <c r="W5070">
        <v>12.5</v>
      </c>
      <c r="X5070">
        <v>12.5</v>
      </c>
      <c r="Y5070">
        <v>10834</v>
      </c>
      <c r="Z5070">
        <v>21846</v>
      </c>
      <c r="AA5070">
        <v>-999</v>
      </c>
      <c r="AB5070">
        <v>-999</v>
      </c>
    </row>
    <row r="5071" spans="1:28" x14ac:dyDescent="0.25">
      <c r="A5071">
        <v>9295000</v>
      </c>
      <c r="B5071">
        <v>28</v>
      </c>
      <c r="C5071">
        <v>0.41</v>
      </c>
      <c r="D5071">
        <v>266.8</v>
      </c>
      <c r="E5071">
        <v>11</v>
      </c>
      <c r="F5071">
        <v>0.16</v>
      </c>
      <c r="G5071">
        <v>16</v>
      </c>
      <c r="H5071">
        <v>17</v>
      </c>
      <c r="I5071">
        <v>18</v>
      </c>
      <c r="J5071">
        <v>21</v>
      </c>
      <c r="K5071">
        <v>26</v>
      </c>
      <c r="L5071">
        <v>28</v>
      </c>
      <c r="M5071">
        <v>0.23</v>
      </c>
      <c r="N5071">
        <v>0.25</v>
      </c>
      <c r="O5071">
        <v>0.26</v>
      </c>
      <c r="P5071">
        <v>0.31</v>
      </c>
      <c r="Q5071">
        <v>0.38</v>
      </c>
      <c r="R5071">
        <v>0.41</v>
      </c>
      <c r="S5071">
        <v>11</v>
      </c>
      <c r="T5071">
        <v>11.1</v>
      </c>
      <c r="U5071">
        <v>11.2</v>
      </c>
      <c r="V5071">
        <v>12.5</v>
      </c>
      <c r="W5071">
        <v>256</v>
      </c>
      <c r="X5071">
        <v>266.8</v>
      </c>
      <c r="Y5071">
        <v>8955</v>
      </c>
      <c r="Z5071">
        <v>58309</v>
      </c>
      <c r="AA5071">
        <v>8955</v>
      </c>
      <c r="AB5071">
        <v>49104</v>
      </c>
    </row>
    <row r="5072" spans="1:28" x14ac:dyDescent="0.25">
      <c r="A5072">
        <v>9297000</v>
      </c>
      <c r="B5072">
        <v>5</v>
      </c>
      <c r="C5072">
        <v>1.18</v>
      </c>
      <c r="D5072">
        <v>19.2</v>
      </c>
      <c r="E5072">
        <v>0</v>
      </c>
      <c r="F5072">
        <v>0</v>
      </c>
      <c r="G5072">
        <v>4</v>
      </c>
      <c r="H5072">
        <v>4</v>
      </c>
      <c r="I5072">
        <v>5</v>
      </c>
      <c r="J5072">
        <v>5</v>
      </c>
      <c r="K5072">
        <v>5</v>
      </c>
      <c r="L5072">
        <v>5</v>
      </c>
      <c r="M5072">
        <v>0.94</v>
      </c>
      <c r="N5072">
        <v>0.94</v>
      </c>
      <c r="O5072">
        <v>1.18</v>
      </c>
      <c r="P5072">
        <v>1.18</v>
      </c>
      <c r="Q5072">
        <v>1.18</v>
      </c>
      <c r="R5072">
        <v>1.18</v>
      </c>
      <c r="S5072">
        <v>8.6999999999999993</v>
      </c>
      <c r="T5072">
        <v>8.6999999999999993</v>
      </c>
      <c r="U5072">
        <v>19.2</v>
      </c>
      <c r="V5072">
        <v>19.2</v>
      </c>
      <c r="W5072">
        <v>19.2</v>
      </c>
      <c r="X5072">
        <v>19.2</v>
      </c>
      <c r="Y5072">
        <v>23638</v>
      </c>
      <c r="Z5072">
        <v>27598</v>
      </c>
      <c r="AA5072">
        <v>-999</v>
      </c>
      <c r="AB5072">
        <v>-999</v>
      </c>
    </row>
    <row r="5073" spans="1:28" x14ac:dyDescent="0.25">
      <c r="A5073">
        <v>9298000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-999</v>
      </c>
      <c r="Z5073">
        <v>-999</v>
      </c>
      <c r="AA5073">
        <v>-999</v>
      </c>
      <c r="AB5073">
        <v>-999</v>
      </c>
    </row>
    <row r="5074" spans="1:28" x14ac:dyDescent="0.25">
      <c r="A5074">
        <v>9299500</v>
      </c>
      <c r="B5074">
        <v>7</v>
      </c>
      <c r="C5074">
        <v>2.35</v>
      </c>
      <c r="D5074">
        <v>40.299999999999997</v>
      </c>
      <c r="E5074">
        <v>0</v>
      </c>
      <c r="F5074">
        <v>0</v>
      </c>
      <c r="G5074">
        <v>3</v>
      </c>
      <c r="H5074">
        <v>4</v>
      </c>
      <c r="I5074">
        <v>6</v>
      </c>
      <c r="J5074">
        <v>6</v>
      </c>
      <c r="K5074">
        <v>7</v>
      </c>
      <c r="L5074">
        <v>7</v>
      </c>
      <c r="M5074">
        <v>1.01</v>
      </c>
      <c r="N5074">
        <v>1.34</v>
      </c>
      <c r="O5074">
        <v>2.0099999999999998</v>
      </c>
      <c r="P5074">
        <v>2.0099999999999998</v>
      </c>
      <c r="Q5074">
        <v>2.35</v>
      </c>
      <c r="R5074">
        <v>2.35</v>
      </c>
      <c r="S5074">
        <v>17.8</v>
      </c>
      <c r="T5074">
        <v>29.9</v>
      </c>
      <c r="U5074">
        <v>39.9</v>
      </c>
      <c r="V5074">
        <v>39.9</v>
      </c>
      <c r="W5074">
        <v>40.299999999999997</v>
      </c>
      <c r="X5074">
        <v>40.299999999999997</v>
      </c>
      <c r="Y5074">
        <v>8317</v>
      </c>
      <c r="Z5074">
        <v>19674</v>
      </c>
      <c r="AA5074">
        <v>-999</v>
      </c>
      <c r="AB5074">
        <v>-999</v>
      </c>
    </row>
    <row r="5075" spans="1:28" x14ac:dyDescent="0.25">
      <c r="A5075">
        <v>9302000</v>
      </c>
      <c r="B5075">
        <v>56</v>
      </c>
      <c r="C5075">
        <v>0.56999999999999995</v>
      </c>
      <c r="D5075">
        <v>193.3</v>
      </c>
      <c r="E5075">
        <v>16</v>
      </c>
      <c r="F5075">
        <v>0.16</v>
      </c>
      <c r="G5075">
        <v>26</v>
      </c>
      <c r="H5075">
        <v>28</v>
      </c>
      <c r="I5075">
        <v>32</v>
      </c>
      <c r="J5075">
        <v>40</v>
      </c>
      <c r="K5075">
        <v>49</v>
      </c>
      <c r="L5075">
        <v>55</v>
      </c>
      <c r="M5075">
        <v>0.27</v>
      </c>
      <c r="N5075">
        <v>0.28999999999999998</v>
      </c>
      <c r="O5075">
        <v>0.33</v>
      </c>
      <c r="P5075">
        <v>0.41</v>
      </c>
      <c r="Q5075">
        <v>0.5</v>
      </c>
      <c r="R5075">
        <v>0.56000000000000005</v>
      </c>
      <c r="S5075">
        <v>8.9</v>
      </c>
      <c r="T5075">
        <v>9.3000000000000007</v>
      </c>
      <c r="U5075">
        <v>10.199999999999999</v>
      </c>
      <c r="V5075">
        <v>13.3</v>
      </c>
      <c r="W5075">
        <v>183.7</v>
      </c>
      <c r="X5075">
        <v>193.3</v>
      </c>
      <c r="Y5075">
        <v>7490</v>
      </c>
      <c r="Z5075">
        <v>59771</v>
      </c>
      <c r="AA5075">
        <v>15082</v>
      </c>
      <c r="AB5075">
        <v>57980</v>
      </c>
    </row>
    <row r="5076" spans="1:28" x14ac:dyDescent="0.25">
      <c r="A5076">
        <v>9302450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0</v>
      </c>
      <c r="X5076">
        <v>0</v>
      </c>
      <c r="Y5076">
        <v>-999</v>
      </c>
      <c r="Z5076">
        <v>-999</v>
      </c>
      <c r="AA5076">
        <v>-999</v>
      </c>
      <c r="AB5076">
        <v>-999</v>
      </c>
    </row>
    <row r="5077" spans="1:28" x14ac:dyDescent="0.25">
      <c r="A5077">
        <v>9303000</v>
      </c>
      <c r="B5077">
        <v>3</v>
      </c>
      <c r="C5077">
        <v>0.45</v>
      </c>
      <c r="D5077">
        <v>0.7</v>
      </c>
      <c r="E5077">
        <v>0</v>
      </c>
      <c r="F5077">
        <v>0</v>
      </c>
      <c r="G5077">
        <v>0</v>
      </c>
      <c r="H5077">
        <v>1</v>
      </c>
      <c r="I5077">
        <v>1</v>
      </c>
      <c r="J5077">
        <v>2</v>
      </c>
      <c r="K5077">
        <v>2</v>
      </c>
      <c r="L5077">
        <v>3</v>
      </c>
      <c r="M5077">
        <v>0</v>
      </c>
      <c r="N5077">
        <v>0.15</v>
      </c>
      <c r="O5077">
        <v>0.15</v>
      </c>
      <c r="P5077">
        <v>0.3</v>
      </c>
      <c r="Q5077">
        <v>0.3</v>
      </c>
      <c r="R5077">
        <v>0.45</v>
      </c>
      <c r="S5077">
        <v>0</v>
      </c>
      <c r="T5077">
        <v>0.4</v>
      </c>
      <c r="U5077">
        <v>0.4</v>
      </c>
      <c r="V5077">
        <v>0.5</v>
      </c>
      <c r="W5077">
        <v>0.5</v>
      </c>
      <c r="X5077">
        <v>0.7</v>
      </c>
      <c r="Y5077">
        <v>13429</v>
      </c>
      <c r="Z5077">
        <v>26090</v>
      </c>
      <c r="AA5077">
        <v>-999</v>
      </c>
      <c r="AB5077">
        <v>-999</v>
      </c>
    </row>
    <row r="5078" spans="1:28" x14ac:dyDescent="0.25">
      <c r="A5078">
        <v>9303300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-999</v>
      </c>
      <c r="Z5078">
        <v>-999</v>
      </c>
      <c r="AA5078">
        <v>-999</v>
      </c>
      <c r="AB5078">
        <v>-999</v>
      </c>
    </row>
    <row r="5079" spans="1:28" x14ac:dyDescent="0.25">
      <c r="A5079">
        <v>9303500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-999</v>
      </c>
      <c r="Z5079">
        <v>-999</v>
      </c>
      <c r="AA5079">
        <v>-999</v>
      </c>
      <c r="AB5079">
        <v>-999</v>
      </c>
    </row>
    <row r="5080" spans="1:28" x14ac:dyDescent="0.25">
      <c r="A5080">
        <v>9304000</v>
      </c>
      <c r="B5080">
        <v>2</v>
      </c>
      <c r="C5080">
        <v>0.43</v>
      </c>
      <c r="D5080">
        <v>0.2</v>
      </c>
      <c r="E5080">
        <v>0</v>
      </c>
      <c r="F5080">
        <v>0</v>
      </c>
      <c r="G5080">
        <v>0</v>
      </c>
      <c r="H5080">
        <v>0</v>
      </c>
      <c r="I5080">
        <v>1</v>
      </c>
      <c r="J5080">
        <v>2</v>
      </c>
      <c r="K5080">
        <v>2</v>
      </c>
      <c r="L5080">
        <v>2</v>
      </c>
      <c r="M5080">
        <v>0</v>
      </c>
      <c r="N5080">
        <v>0</v>
      </c>
      <c r="O5080">
        <v>0.22</v>
      </c>
      <c r="P5080">
        <v>0.43</v>
      </c>
      <c r="Q5080">
        <v>0.43</v>
      </c>
      <c r="R5080">
        <v>0.43</v>
      </c>
      <c r="S5080">
        <v>0</v>
      </c>
      <c r="T5080">
        <v>0</v>
      </c>
      <c r="U5080">
        <v>0</v>
      </c>
      <c r="V5080">
        <v>0.2</v>
      </c>
      <c r="W5080">
        <v>0.2</v>
      </c>
      <c r="X5080">
        <v>0.2</v>
      </c>
      <c r="Y5080">
        <v>6437</v>
      </c>
      <c r="Z5080">
        <v>7138</v>
      </c>
      <c r="AA5080">
        <v>-999</v>
      </c>
      <c r="AB5080">
        <v>-999</v>
      </c>
    </row>
    <row r="5081" spans="1:28" x14ac:dyDescent="0.25">
      <c r="A5081">
        <v>9304200</v>
      </c>
      <c r="B5081">
        <v>10</v>
      </c>
      <c r="C5081">
        <v>0.6</v>
      </c>
      <c r="D5081">
        <v>8.1</v>
      </c>
      <c r="E5081">
        <v>1</v>
      </c>
      <c r="F5081">
        <v>0.06</v>
      </c>
      <c r="G5081">
        <v>1</v>
      </c>
      <c r="H5081">
        <v>2</v>
      </c>
      <c r="I5081">
        <v>3</v>
      </c>
      <c r="J5081">
        <v>9</v>
      </c>
      <c r="K5081">
        <v>9</v>
      </c>
      <c r="L5081">
        <v>10</v>
      </c>
      <c r="M5081">
        <v>0.06</v>
      </c>
      <c r="N5081">
        <v>0.12</v>
      </c>
      <c r="O5081">
        <v>0.18</v>
      </c>
      <c r="P5081">
        <v>0.54</v>
      </c>
      <c r="Q5081">
        <v>0.54</v>
      </c>
      <c r="R5081">
        <v>0.6</v>
      </c>
      <c r="S5081">
        <v>0</v>
      </c>
      <c r="T5081">
        <v>0.2</v>
      </c>
      <c r="U5081">
        <v>0.2</v>
      </c>
      <c r="V5081">
        <v>8</v>
      </c>
      <c r="W5081">
        <v>8</v>
      </c>
      <c r="X5081">
        <v>8.1</v>
      </c>
      <c r="Y5081">
        <v>15576</v>
      </c>
      <c r="Z5081">
        <v>26780</v>
      </c>
      <c r="AA5081">
        <v>15576</v>
      </c>
      <c r="AB5081">
        <v>15576</v>
      </c>
    </row>
    <row r="5082" spans="1:28" x14ac:dyDescent="0.25">
      <c r="A5082">
        <v>9304500</v>
      </c>
      <c r="B5082">
        <v>12</v>
      </c>
      <c r="C5082">
        <v>0.62</v>
      </c>
      <c r="D5082">
        <v>7</v>
      </c>
      <c r="E5082">
        <v>1</v>
      </c>
      <c r="F5082">
        <v>0.05</v>
      </c>
      <c r="G5082">
        <v>3</v>
      </c>
      <c r="H5082">
        <v>4</v>
      </c>
      <c r="I5082">
        <v>5</v>
      </c>
      <c r="J5082">
        <v>11</v>
      </c>
      <c r="K5082">
        <v>11</v>
      </c>
      <c r="L5082">
        <v>12</v>
      </c>
      <c r="M5082">
        <v>0.15</v>
      </c>
      <c r="N5082">
        <v>0.21</v>
      </c>
      <c r="O5082">
        <v>0.26</v>
      </c>
      <c r="P5082">
        <v>0.56999999999999995</v>
      </c>
      <c r="Q5082">
        <v>0.56999999999999995</v>
      </c>
      <c r="R5082">
        <v>0.62</v>
      </c>
      <c r="S5082">
        <v>0.1</v>
      </c>
      <c r="T5082">
        <v>0.3</v>
      </c>
      <c r="U5082">
        <v>0.3</v>
      </c>
      <c r="V5082">
        <v>7</v>
      </c>
      <c r="W5082">
        <v>7</v>
      </c>
      <c r="X5082">
        <v>7</v>
      </c>
      <c r="Y5082">
        <v>5568</v>
      </c>
      <c r="Z5082">
        <v>26994</v>
      </c>
      <c r="AA5082">
        <v>19520</v>
      </c>
      <c r="AB5082">
        <v>19520</v>
      </c>
    </row>
    <row r="5083" spans="1:28" x14ac:dyDescent="0.25">
      <c r="A5083">
        <v>9304800</v>
      </c>
      <c r="B5083">
        <v>13</v>
      </c>
      <c r="C5083">
        <v>0.49</v>
      </c>
      <c r="D5083">
        <v>5.2</v>
      </c>
      <c r="E5083">
        <v>1</v>
      </c>
      <c r="F5083">
        <v>0.04</v>
      </c>
      <c r="G5083">
        <v>3</v>
      </c>
      <c r="H5083">
        <v>4</v>
      </c>
      <c r="I5083">
        <v>5</v>
      </c>
      <c r="J5083">
        <v>11</v>
      </c>
      <c r="K5083">
        <v>12</v>
      </c>
      <c r="L5083">
        <v>13</v>
      </c>
      <c r="M5083">
        <v>0.11</v>
      </c>
      <c r="N5083">
        <v>0.15</v>
      </c>
      <c r="O5083">
        <v>0.19</v>
      </c>
      <c r="P5083">
        <v>0.41</v>
      </c>
      <c r="Q5083">
        <v>0.45</v>
      </c>
      <c r="R5083">
        <v>0.49</v>
      </c>
      <c r="S5083">
        <v>0.1</v>
      </c>
      <c r="T5083">
        <v>0.2</v>
      </c>
      <c r="U5083">
        <v>0.2</v>
      </c>
      <c r="V5083">
        <v>5.0999999999999996</v>
      </c>
      <c r="W5083">
        <v>5.2</v>
      </c>
      <c r="X5083">
        <v>5.2</v>
      </c>
      <c r="Y5083">
        <v>20611</v>
      </c>
      <c r="Z5083">
        <v>43386</v>
      </c>
      <c r="AA5083">
        <v>38072</v>
      </c>
      <c r="AB5083">
        <v>38072</v>
      </c>
    </row>
    <row r="5084" spans="1:28" x14ac:dyDescent="0.25">
      <c r="A5084">
        <v>9306007</v>
      </c>
      <c r="B5084">
        <v>3</v>
      </c>
      <c r="C5084">
        <v>0.65</v>
      </c>
      <c r="D5084">
        <v>1.6</v>
      </c>
      <c r="E5084">
        <v>0</v>
      </c>
      <c r="F5084">
        <v>0</v>
      </c>
      <c r="G5084">
        <v>3</v>
      </c>
      <c r="H5084">
        <v>3</v>
      </c>
      <c r="I5084">
        <v>3</v>
      </c>
      <c r="J5084">
        <v>3</v>
      </c>
      <c r="K5084">
        <v>3</v>
      </c>
      <c r="L5084">
        <v>3</v>
      </c>
      <c r="M5084">
        <v>0.65</v>
      </c>
      <c r="N5084">
        <v>0.65</v>
      </c>
      <c r="O5084">
        <v>0.65</v>
      </c>
      <c r="P5084">
        <v>0.65</v>
      </c>
      <c r="Q5084">
        <v>0.65</v>
      </c>
      <c r="R5084">
        <v>0.65</v>
      </c>
      <c r="S5084">
        <v>1.6</v>
      </c>
      <c r="T5084">
        <v>1.6</v>
      </c>
      <c r="U5084">
        <v>1.6</v>
      </c>
      <c r="V5084">
        <v>1.6</v>
      </c>
      <c r="W5084">
        <v>1.6</v>
      </c>
      <c r="X5084">
        <v>1.6</v>
      </c>
      <c r="Y5084">
        <v>19183</v>
      </c>
      <c r="Z5084">
        <v>21923</v>
      </c>
      <c r="AA5084">
        <v>-999</v>
      </c>
      <c r="AB5084">
        <v>-999</v>
      </c>
    </row>
    <row r="5085" spans="1:28" x14ac:dyDescent="0.25">
      <c r="A5085">
        <v>9306200</v>
      </c>
      <c r="B5085">
        <v>4</v>
      </c>
      <c r="C5085">
        <v>0.31</v>
      </c>
      <c r="D5085">
        <v>0.6</v>
      </c>
      <c r="E5085">
        <v>0</v>
      </c>
      <c r="F5085">
        <v>0</v>
      </c>
      <c r="G5085">
        <v>4</v>
      </c>
      <c r="H5085">
        <v>4</v>
      </c>
      <c r="I5085">
        <v>4</v>
      </c>
      <c r="J5085">
        <v>4</v>
      </c>
      <c r="K5085">
        <v>4</v>
      </c>
      <c r="L5085">
        <v>4</v>
      </c>
      <c r="M5085">
        <v>0.31</v>
      </c>
      <c r="N5085">
        <v>0.31</v>
      </c>
      <c r="O5085">
        <v>0.31</v>
      </c>
      <c r="P5085">
        <v>0.31</v>
      </c>
      <c r="Q5085">
        <v>0.31</v>
      </c>
      <c r="R5085">
        <v>0.31</v>
      </c>
      <c r="S5085">
        <v>0.6</v>
      </c>
      <c r="T5085">
        <v>0.6</v>
      </c>
      <c r="U5085">
        <v>0.6</v>
      </c>
      <c r="V5085">
        <v>0.6</v>
      </c>
      <c r="W5085">
        <v>0.6</v>
      </c>
      <c r="X5085">
        <v>0.6</v>
      </c>
      <c r="Y5085">
        <v>20027</v>
      </c>
      <c r="Z5085">
        <v>31407</v>
      </c>
      <c r="AA5085">
        <v>-999</v>
      </c>
      <c r="AB5085">
        <v>-999</v>
      </c>
    </row>
    <row r="5086" spans="1:28" x14ac:dyDescent="0.25">
      <c r="A5086">
        <v>9306222</v>
      </c>
      <c r="B5086">
        <v>4</v>
      </c>
      <c r="C5086">
        <v>0.24</v>
      </c>
      <c r="D5086">
        <v>0.5</v>
      </c>
      <c r="E5086">
        <v>0</v>
      </c>
      <c r="F5086">
        <v>0</v>
      </c>
      <c r="G5086">
        <v>4</v>
      </c>
      <c r="H5086">
        <v>4</v>
      </c>
      <c r="I5086">
        <v>4</v>
      </c>
      <c r="J5086">
        <v>4</v>
      </c>
      <c r="K5086">
        <v>4</v>
      </c>
      <c r="L5086">
        <v>4</v>
      </c>
      <c r="M5086">
        <v>0.24</v>
      </c>
      <c r="N5086">
        <v>0.24</v>
      </c>
      <c r="O5086">
        <v>0.24</v>
      </c>
      <c r="P5086">
        <v>0.24</v>
      </c>
      <c r="Q5086">
        <v>0.24</v>
      </c>
      <c r="R5086">
        <v>0.24</v>
      </c>
      <c r="S5086">
        <v>0.5</v>
      </c>
      <c r="T5086">
        <v>0.5</v>
      </c>
      <c r="U5086">
        <v>0.5</v>
      </c>
      <c r="V5086">
        <v>0.5</v>
      </c>
      <c r="W5086">
        <v>0.5</v>
      </c>
      <c r="X5086">
        <v>0.5</v>
      </c>
      <c r="Y5086">
        <v>35889</v>
      </c>
      <c r="Z5086">
        <v>41476</v>
      </c>
      <c r="AA5086">
        <v>-999</v>
      </c>
      <c r="AB5086">
        <v>-999</v>
      </c>
    </row>
    <row r="5087" spans="1:28" x14ac:dyDescent="0.25">
      <c r="A5087">
        <v>9306242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-999</v>
      </c>
      <c r="Z5087">
        <v>-999</v>
      </c>
      <c r="AA5087">
        <v>-999</v>
      </c>
      <c r="AB5087">
        <v>-999</v>
      </c>
    </row>
    <row r="5088" spans="1:28" x14ac:dyDescent="0.25">
      <c r="A5088">
        <v>9306255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-999</v>
      </c>
      <c r="Z5088">
        <v>-999</v>
      </c>
      <c r="AA5088">
        <v>-999</v>
      </c>
      <c r="AB5088">
        <v>-999</v>
      </c>
    </row>
    <row r="5089" spans="1:28" x14ac:dyDescent="0.25">
      <c r="A5089">
        <v>9306290</v>
      </c>
      <c r="B5089">
        <v>18</v>
      </c>
      <c r="C5089">
        <v>0.27</v>
      </c>
      <c r="D5089">
        <v>2.6</v>
      </c>
      <c r="E5089">
        <v>1</v>
      </c>
      <c r="F5089">
        <v>0.02</v>
      </c>
      <c r="G5089">
        <v>7</v>
      </c>
      <c r="H5089">
        <v>8</v>
      </c>
      <c r="I5089">
        <v>9</v>
      </c>
      <c r="J5089">
        <v>15</v>
      </c>
      <c r="K5089">
        <v>17</v>
      </c>
      <c r="L5089">
        <v>18</v>
      </c>
      <c r="M5089">
        <v>0.11</v>
      </c>
      <c r="N5089">
        <v>0.12</v>
      </c>
      <c r="O5089">
        <v>0.14000000000000001</v>
      </c>
      <c r="P5089">
        <v>0.23</v>
      </c>
      <c r="Q5089">
        <v>0.26</v>
      </c>
      <c r="R5089">
        <v>0.27</v>
      </c>
      <c r="S5089">
        <v>0.2</v>
      </c>
      <c r="T5089">
        <v>0.2</v>
      </c>
      <c r="U5089">
        <v>0.2</v>
      </c>
      <c r="V5089">
        <v>2.2000000000000002</v>
      </c>
      <c r="W5089">
        <v>2.6</v>
      </c>
      <c r="X5089">
        <v>2.6</v>
      </c>
      <c r="Y5089">
        <v>31448</v>
      </c>
      <c r="Z5089">
        <v>78409</v>
      </c>
      <c r="AA5089">
        <v>81083</v>
      </c>
      <c r="AB5089">
        <v>81083</v>
      </c>
    </row>
    <row r="5090" spans="1:28" x14ac:dyDescent="0.25">
      <c r="A5090">
        <v>9306500</v>
      </c>
      <c r="B5090">
        <v>22</v>
      </c>
      <c r="C5090">
        <v>0.22</v>
      </c>
      <c r="D5090">
        <v>7.1</v>
      </c>
      <c r="E5090">
        <v>3</v>
      </c>
      <c r="F5090">
        <v>0.03</v>
      </c>
      <c r="G5090">
        <v>8</v>
      </c>
      <c r="H5090">
        <v>9</v>
      </c>
      <c r="I5090">
        <v>10</v>
      </c>
      <c r="J5090">
        <v>17</v>
      </c>
      <c r="K5090">
        <v>19</v>
      </c>
      <c r="L5090">
        <v>22</v>
      </c>
      <c r="M5090">
        <v>0.08</v>
      </c>
      <c r="N5090">
        <v>0.09</v>
      </c>
      <c r="O5090">
        <v>0.1</v>
      </c>
      <c r="P5090">
        <v>0.17</v>
      </c>
      <c r="Q5090">
        <v>0.19</v>
      </c>
      <c r="R5090">
        <v>0.22</v>
      </c>
      <c r="S5090">
        <v>0.1</v>
      </c>
      <c r="T5090">
        <v>0.1</v>
      </c>
      <c r="U5090">
        <v>0.1</v>
      </c>
      <c r="V5090">
        <v>1.5</v>
      </c>
      <c r="W5090">
        <v>1.7</v>
      </c>
      <c r="X5090">
        <v>7.1</v>
      </c>
      <c r="Y5090">
        <v>36767</v>
      </c>
      <c r="Z5090">
        <v>109431</v>
      </c>
      <c r="AA5090">
        <v>36767</v>
      </c>
      <c r="AB5090">
        <v>69469</v>
      </c>
    </row>
    <row r="5091" spans="1:28" x14ac:dyDescent="0.25">
      <c r="A5091">
        <v>9307500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-999</v>
      </c>
      <c r="Z5091">
        <v>-999</v>
      </c>
      <c r="AA5091">
        <v>-999</v>
      </c>
      <c r="AB5091">
        <v>-999</v>
      </c>
    </row>
    <row r="5092" spans="1:28" x14ac:dyDescent="0.25">
      <c r="A5092">
        <v>9308500</v>
      </c>
      <c r="B5092">
        <v>1</v>
      </c>
      <c r="C5092">
        <v>1.21</v>
      </c>
      <c r="D5092">
        <v>0.7</v>
      </c>
      <c r="E5092">
        <v>0</v>
      </c>
      <c r="F5092">
        <v>0</v>
      </c>
      <c r="G5092">
        <v>0</v>
      </c>
      <c r="H5092">
        <v>1</v>
      </c>
      <c r="I5092">
        <v>1</v>
      </c>
      <c r="J5092">
        <v>1</v>
      </c>
      <c r="K5092">
        <v>1</v>
      </c>
      <c r="L5092">
        <v>1</v>
      </c>
      <c r="M5092">
        <v>0</v>
      </c>
      <c r="N5092">
        <v>1.21</v>
      </c>
      <c r="O5092">
        <v>1.21</v>
      </c>
      <c r="P5092">
        <v>1.21</v>
      </c>
      <c r="Q5092">
        <v>1.21</v>
      </c>
      <c r="R5092">
        <v>1.21</v>
      </c>
      <c r="S5092">
        <v>0</v>
      </c>
      <c r="T5092">
        <v>0.7</v>
      </c>
      <c r="U5092">
        <v>0.7</v>
      </c>
      <c r="V5092">
        <v>0.7</v>
      </c>
      <c r="W5092">
        <v>0.7</v>
      </c>
      <c r="X5092">
        <v>0.7</v>
      </c>
      <c r="Y5092">
        <v>5006</v>
      </c>
      <c r="Z5092">
        <v>5006</v>
      </c>
      <c r="AA5092">
        <v>-999</v>
      </c>
      <c r="AB5092">
        <v>-999</v>
      </c>
    </row>
    <row r="5093" spans="1:28" x14ac:dyDescent="0.25">
      <c r="A5093">
        <v>9310000</v>
      </c>
      <c r="B5093">
        <v>2</v>
      </c>
      <c r="C5093">
        <v>5.97</v>
      </c>
      <c r="D5093">
        <v>21</v>
      </c>
      <c r="E5093">
        <v>0</v>
      </c>
      <c r="F5093">
        <v>0</v>
      </c>
      <c r="G5093">
        <v>2</v>
      </c>
      <c r="H5093">
        <v>2</v>
      </c>
      <c r="I5093">
        <v>2</v>
      </c>
      <c r="J5093">
        <v>2</v>
      </c>
      <c r="K5093">
        <v>2</v>
      </c>
      <c r="L5093">
        <v>2</v>
      </c>
      <c r="M5093">
        <v>5.97</v>
      </c>
      <c r="N5093">
        <v>5.97</v>
      </c>
      <c r="O5093">
        <v>5.97</v>
      </c>
      <c r="P5093">
        <v>5.97</v>
      </c>
      <c r="Q5093">
        <v>5.97</v>
      </c>
      <c r="R5093">
        <v>5.97</v>
      </c>
      <c r="S5093">
        <v>21</v>
      </c>
      <c r="T5093">
        <v>21</v>
      </c>
      <c r="U5093">
        <v>21</v>
      </c>
      <c r="V5093">
        <v>21</v>
      </c>
      <c r="W5093">
        <v>21</v>
      </c>
      <c r="X5093">
        <v>21</v>
      </c>
      <c r="Y5093">
        <v>730</v>
      </c>
      <c r="Z5093">
        <v>3605</v>
      </c>
      <c r="AA5093">
        <v>-999</v>
      </c>
      <c r="AB5093">
        <v>-999</v>
      </c>
    </row>
    <row r="5094" spans="1:28" x14ac:dyDescent="0.25">
      <c r="A5094">
        <v>9310500</v>
      </c>
      <c r="B5094">
        <v>2</v>
      </c>
      <c r="C5094">
        <v>1.35</v>
      </c>
      <c r="D5094">
        <v>4.8</v>
      </c>
      <c r="E5094">
        <v>0</v>
      </c>
      <c r="F5094">
        <v>0</v>
      </c>
      <c r="G5094">
        <v>2</v>
      </c>
      <c r="H5094">
        <v>2</v>
      </c>
      <c r="I5094">
        <v>2</v>
      </c>
      <c r="J5094">
        <v>2</v>
      </c>
      <c r="K5094">
        <v>2</v>
      </c>
      <c r="L5094">
        <v>2</v>
      </c>
      <c r="M5094">
        <v>1.35</v>
      </c>
      <c r="N5094">
        <v>1.35</v>
      </c>
      <c r="O5094">
        <v>1.35</v>
      </c>
      <c r="P5094">
        <v>1.35</v>
      </c>
      <c r="Q5094">
        <v>1.35</v>
      </c>
      <c r="R5094">
        <v>1.35</v>
      </c>
      <c r="S5094">
        <v>4.8</v>
      </c>
      <c r="T5094">
        <v>4.8</v>
      </c>
      <c r="U5094">
        <v>4.8</v>
      </c>
      <c r="V5094">
        <v>4.8</v>
      </c>
      <c r="W5094">
        <v>4.8</v>
      </c>
      <c r="X5094">
        <v>4.8</v>
      </c>
      <c r="Y5094">
        <v>10720</v>
      </c>
      <c r="Z5094">
        <v>13143</v>
      </c>
      <c r="AA5094">
        <v>-999</v>
      </c>
      <c r="AB5094">
        <v>-999</v>
      </c>
    </row>
    <row r="5095" spans="1:28" x14ac:dyDescent="0.25">
      <c r="A5095">
        <v>9310700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-999</v>
      </c>
      <c r="Z5095">
        <v>-999</v>
      </c>
      <c r="AA5095">
        <v>-999</v>
      </c>
      <c r="AB5095">
        <v>-999</v>
      </c>
    </row>
    <row r="5096" spans="1:28" x14ac:dyDescent="0.25">
      <c r="A5096">
        <v>9311500</v>
      </c>
      <c r="B5096">
        <v>3</v>
      </c>
      <c r="C5096">
        <v>0.76</v>
      </c>
      <c r="D5096">
        <v>208.4</v>
      </c>
      <c r="E5096">
        <v>1</v>
      </c>
      <c r="F5096">
        <v>0.25</v>
      </c>
      <c r="G5096">
        <v>2</v>
      </c>
      <c r="H5096">
        <v>3</v>
      </c>
      <c r="I5096">
        <v>3</v>
      </c>
      <c r="J5096">
        <v>3</v>
      </c>
      <c r="K5096">
        <v>3</v>
      </c>
      <c r="L5096">
        <v>3</v>
      </c>
      <c r="M5096">
        <v>0.51</v>
      </c>
      <c r="N5096">
        <v>0.76</v>
      </c>
      <c r="O5096">
        <v>0.76</v>
      </c>
      <c r="P5096">
        <v>0.76</v>
      </c>
      <c r="Q5096">
        <v>0.76</v>
      </c>
      <c r="R5096">
        <v>0.76</v>
      </c>
      <c r="S5096">
        <v>1.8</v>
      </c>
      <c r="T5096">
        <v>208.4</v>
      </c>
      <c r="U5096">
        <v>208.4</v>
      </c>
      <c r="V5096">
        <v>208.4</v>
      </c>
      <c r="W5096">
        <v>208.4</v>
      </c>
      <c r="X5096">
        <v>208.4</v>
      </c>
      <c r="Y5096">
        <v>411</v>
      </c>
      <c r="Z5096">
        <v>12484</v>
      </c>
      <c r="AA5096">
        <v>411</v>
      </c>
      <c r="AB5096">
        <v>411</v>
      </c>
    </row>
    <row r="5097" spans="1:28" x14ac:dyDescent="0.25">
      <c r="A5097">
        <v>9312600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-999</v>
      </c>
      <c r="Z5097">
        <v>-999</v>
      </c>
      <c r="AA5097">
        <v>-999</v>
      </c>
      <c r="AB5097">
        <v>-999</v>
      </c>
    </row>
    <row r="5098" spans="1:28" x14ac:dyDescent="0.25">
      <c r="A5098">
        <v>9312700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-999</v>
      </c>
      <c r="Z5098">
        <v>-999</v>
      </c>
      <c r="AA5098">
        <v>-999</v>
      </c>
      <c r="AB5098">
        <v>-999</v>
      </c>
    </row>
    <row r="5099" spans="1:28" x14ac:dyDescent="0.25">
      <c r="A5099">
        <v>9312800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-999</v>
      </c>
      <c r="Z5099">
        <v>-999</v>
      </c>
      <c r="AA5099">
        <v>-999</v>
      </c>
      <c r="AB5099">
        <v>-999</v>
      </c>
    </row>
    <row r="5100" spans="1:28" x14ac:dyDescent="0.25">
      <c r="A5100">
        <v>9313000</v>
      </c>
      <c r="B5100">
        <v>3</v>
      </c>
      <c r="C5100">
        <v>0.25</v>
      </c>
      <c r="D5100">
        <v>69.3</v>
      </c>
      <c r="E5100">
        <v>1</v>
      </c>
      <c r="F5100">
        <v>0.08</v>
      </c>
      <c r="G5100">
        <v>2</v>
      </c>
      <c r="H5100">
        <v>3</v>
      </c>
      <c r="I5100">
        <v>3</v>
      </c>
      <c r="J5100">
        <v>3</v>
      </c>
      <c r="K5100">
        <v>3</v>
      </c>
      <c r="L5100">
        <v>3</v>
      </c>
      <c r="M5100">
        <v>0.17</v>
      </c>
      <c r="N5100">
        <v>0.25</v>
      </c>
      <c r="O5100">
        <v>0.25</v>
      </c>
      <c r="P5100">
        <v>0.25</v>
      </c>
      <c r="Q5100">
        <v>0.25</v>
      </c>
      <c r="R5100">
        <v>0.25</v>
      </c>
      <c r="S5100">
        <v>0.6</v>
      </c>
      <c r="T5100">
        <v>69.3</v>
      </c>
      <c r="U5100">
        <v>69.3</v>
      </c>
      <c r="V5100">
        <v>69.3</v>
      </c>
      <c r="W5100">
        <v>69.3</v>
      </c>
      <c r="X5100">
        <v>69.3</v>
      </c>
      <c r="Y5100">
        <v>23269</v>
      </c>
      <c r="Z5100">
        <v>32080</v>
      </c>
      <c r="AA5100">
        <v>23269</v>
      </c>
      <c r="AB5100">
        <v>23269</v>
      </c>
    </row>
    <row r="5101" spans="1:28" x14ac:dyDescent="0.25">
      <c r="A5101">
        <v>9314500</v>
      </c>
      <c r="B5101">
        <v>22</v>
      </c>
      <c r="C5101">
        <v>0.49</v>
      </c>
      <c r="D5101">
        <v>21.5</v>
      </c>
      <c r="E5101">
        <v>4</v>
      </c>
      <c r="F5101">
        <v>0.09</v>
      </c>
      <c r="G5101">
        <v>6</v>
      </c>
      <c r="H5101">
        <v>7</v>
      </c>
      <c r="I5101">
        <v>10</v>
      </c>
      <c r="J5101">
        <v>20</v>
      </c>
      <c r="K5101">
        <v>20</v>
      </c>
      <c r="L5101">
        <v>21</v>
      </c>
      <c r="M5101">
        <v>0.13</v>
      </c>
      <c r="N5101">
        <v>0.16</v>
      </c>
      <c r="O5101">
        <v>0.22</v>
      </c>
      <c r="P5101">
        <v>0.45</v>
      </c>
      <c r="Q5101">
        <v>0.45</v>
      </c>
      <c r="R5101">
        <v>0.47</v>
      </c>
      <c r="S5101">
        <v>0.3</v>
      </c>
      <c r="T5101">
        <v>18.399999999999999</v>
      </c>
      <c r="U5101">
        <v>18.8</v>
      </c>
      <c r="V5101">
        <v>21.3</v>
      </c>
      <c r="W5101">
        <v>21.3</v>
      </c>
      <c r="X5101">
        <v>21.4</v>
      </c>
      <c r="Y5101">
        <v>31964</v>
      </c>
      <c r="Z5101">
        <v>50155</v>
      </c>
      <c r="AA5101">
        <v>40298</v>
      </c>
      <c r="AB5101">
        <v>63058</v>
      </c>
    </row>
    <row r="5102" spans="1:28" x14ac:dyDescent="0.25">
      <c r="A5102">
        <v>9315500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-999</v>
      </c>
      <c r="Z5102">
        <v>-999</v>
      </c>
      <c r="AA5102">
        <v>-999</v>
      </c>
      <c r="AB5102">
        <v>-999</v>
      </c>
    </row>
    <row r="5103" spans="1:28" x14ac:dyDescent="0.25">
      <c r="A5103">
        <v>9318000</v>
      </c>
      <c r="B5103">
        <v>8</v>
      </c>
      <c r="C5103">
        <v>1.64</v>
      </c>
      <c r="D5103">
        <v>142.9</v>
      </c>
      <c r="E5103">
        <v>5</v>
      </c>
      <c r="F5103">
        <v>1.03</v>
      </c>
      <c r="G5103">
        <v>2</v>
      </c>
      <c r="H5103">
        <v>4</v>
      </c>
      <c r="I5103">
        <v>4</v>
      </c>
      <c r="J5103">
        <v>5</v>
      </c>
      <c r="K5103">
        <v>7</v>
      </c>
      <c r="L5103">
        <v>8</v>
      </c>
      <c r="M5103">
        <v>0.41</v>
      </c>
      <c r="N5103">
        <v>0.82</v>
      </c>
      <c r="O5103">
        <v>0.82</v>
      </c>
      <c r="P5103">
        <v>1.03</v>
      </c>
      <c r="Q5103">
        <v>1.44</v>
      </c>
      <c r="R5103">
        <v>1.64</v>
      </c>
      <c r="S5103">
        <v>18.2</v>
      </c>
      <c r="T5103">
        <v>50.5</v>
      </c>
      <c r="U5103">
        <v>50.5</v>
      </c>
      <c r="V5103">
        <v>50.6</v>
      </c>
      <c r="W5103">
        <v>141.5</v>
      </c>
      <c r="X5103">
        <v>142.9</v>
      </c>
      <c r="Y5103">
        <v>597</v>
      </c>
      <c r="Z5103">
        <v>22292</v>
      </c>
      <c r="AA5103">
        <v>597</v>
      </c>
      <c r="AB5103">
        <v>22138</v>
      </c>
    </row>
    <row r="5104" spans="1:28" x14ac:dyDescent="0.25">
      <c r="A5104">
        <v>9324500</v>
      </c>
      <c r="B5104">
        <v>6</v>
      </c>
      <c r="C5104">
        <v>1.1200000000000001</v>
      </c>
      <c r="D5104">
        <v>127.4</v>
      </c>
      <c r="E5104">
        <v>1</v>
      </c>
      <c r="F5104">
        <v>0.19</v>
      </c>
      <c r="G5104">
        <v>0</v>
      </c>
      <c r="H5104">
        <v>1</v>
      </c>
      <c r="I5104">
        <v>1</v>
      </c>
      <c r="J5104">
        <v>2</v>
      </c>
      <c r="K5104">
        <v>6</v>
      </c>
      <c r="L5104">
        <v>6</v>
      </c>
      <c r="M5104">
        <v>0</v>
      </c>
      <c r="N5104">
        <v>0.19</v>
      </c>
      <c r="O5104">
        <v>0.19</v>
      </c>
      <c r="P5104">
        <v>0.37</v>
      </c>
      <c r="Q5104">
        <v>1.1200000000000001</v>
      </c>
      <c r="R5104">
        <v>1.1200000000000001</v>
      </c>
      <c r="S5104">
        <v>0</v>
      </c>
      <c r="T5104">
        <v>0.4</v>
      </c>
      <c r="U5104">
        <v>0.4</v>
      </c>
      <c r="V5104">
        <v>126.5</v>
      </c>
      <c r="W5104">
        <v>127.4</v>
      </c>
      <c r="X5104">
        <v>127.4</v>
      </c>
      <c r="Y5104">
        <v>12303</v>
      </c>
      <c r="Z5104">
        <v>19799</v>
      </c>
      <c r="AA5104">
        <v>12303</v>
      </c>
      <c r="AB5104">
        <v>12303</v>
      </c>
    </row>
    <row r="5105" spans="1:28" x14ac:dyDescent="0.25">
      <c r="A5105">
        <v>9326500</v>
      </c>
      <c r="B5105">
        <v>4</v>
      </c>
      <c r="C5105">
        <v>1.1200000000000001</v>
      </c>
      <c r="D5105">
        <v>9.1999999999999993</v>
      </c>
      <c r="E5105">
        <v>0</v>
      </c>
      <c r="F5105">
        <v>0</v>
      </c>
      <c r="G5105">
        <v>0</v>
      </c>
      <c r="H5105">
        <v>0</v>
      </c>
      <c r="I5105">
        <v>1</v>
      </c>
      <c r="J5105">
        <v>1</v>
      </c>
      <c r="K5105">
        <v>4</v>
      </c>
      <c r="L5105">
        <v>4</v>
      </c>
      <c r="M5105">
        <v>0</v>
      </c>
      <c r="N5105">
        <v>0</v>
      </c>
      <c r="O5105">
        <v>0.28000000000000003</v>
      </c>
      <c r="P5105">
        <v>0.28000000000000003</v>
      </c>
      <c r="Q5105">
        <v>1.1200000000000001</v>
      </c>
      <c r="R5105">
        <v>1.1200000000000001</v>
      </c>
      <c r="S5105">
        <v>0</v>
      </c>
      <c r="T5105">
        <v>0</v>
      </c>
      <c r="U5105">
        <v>0.6</v>
      </c>
      <c r="V5105">
        <v>0.6</v>
      </c>
      <c r="W5105">
        <v>9.1999999999999993</v>
      </c>
      <c r="X5105">
        <v>9.1999999999999993</v>
      </c>
      <c r="Y5105">
        <v>7045</v>
      </c>
      <c r="Z5105">
        <v>15833</v>
      </c>
      <c r="AA5105">
        <v>-999</v>
      </c>
      <c r="AB5105">
        <v>-999</v>
      </c>
    </row>
    <row r="5106" spans="1:28" x14ac:dyDescent="0.25">
      <c r="A5106">
        <v>9328000</v>
      </c>
      <c r="B5106">
        <v>35</v>
      </c>
      <c r="C5106">
        <v>1.47</v>
      </c>
      <c r="D5106">
        <v>77.5</v>
      </c>
      <c r="E5106">
        <v>9</v>
      </c>
      <c r="F5106">
        <v>0.38</v>
      </c>
      <c r="G5106">
        <v>2</v>
      </c>
      <c r="H5106">
        <v>5</v>
      </c>
      <c r="I5106">
        <v>6</v>
      </c>
      <c r="J5106">
        <v>14</v>
      </c>
      <c r="K5106">
        <v>32</v>
      </c>
      <c r="L5106">
        <v>35</v>
      </c>
      <c r="M5106">
        <v>0.08</v>
      </c>
      <c r="N5106">
        <v>0.21</v>
      </c>
      <c r="O5106">
        <v>0.25</v>
      </c>
      <c r="P5106">
        <v>0.59</v>
      </c>
      <c r="Q5106">
        <v>1.34</v>
      </c>
      <c r="R5106">
        <v>1.47</v>
      </c>
      <c r="S5106">
        <v>3.7</v>
      </c>
      <c r="T5106">
        <v>10.4</v>
      </c>
      <c r="U5106">
        <v>10.5</v>
      </c>
      <c r="V5106">
        <v>44.2</v>
      </c>
      <c r="W5106">
        <v>76.900000000000006</v>
      </c>
      <c r="X5106">
        <v>77.5</v>
      </c>
      <c r="Y5106">
        <v>5803</v>
      </c>
      <c r="Z5106">
        <v>32569</v>
      </c>
      <c r="AA5106">
        <v>5803</v>
      </c>
      <c r="AB5106">
        <v>38540</v>
      </c>
    </row>
    <row r="5107" spans="1:28" x14ac:dyDescent="0.25">
      <c r="A5107">
        <v>9328500</v>
      </c>
      <c r="B5107">
        <v>37</v>
      </c>
      <c r="C5107">
        <v>0.86</v>
      </c>
      <c r="D5107">
        <v>44.3</v>
      </c>
      <c r="E5107">
        <v>9</v>
      </c>
      <c r="F5107">
        <v>0.21</v>
      </c>
      <c r="G5107">
        <v>2</v>
      </c>
      <c r="H5107">
        <v>5</v>
      </c>
      <c r="I5107">
        <v>7</v>
      </c>
      <c r="J5107">
        <v>16</v>
      </c>
      <c r="K5107">
        <v>34</v>
      </c>
      <c r="L5107">
        <v>37</v>
      </c>
      <c r="M5107">
        <v>0.05</v>
      </c>
      <c r="N5107">
        <v>0.12</v>
      </c>
      <c r="O5107">
        <v>0.16</v>
      </c>
      <c r="P5107">
        <v>0.37</v>
      </c>
      <c r="Q5107">
        <v>0.79</v>
      </c>
      <c r="R5107">
        <v>0.86</v>
      </c>
      <c r="S5107">
        <v>2.1</v>
      </c>
      <c r="T5107">
        <v>5.8</v>
      </c>
      <c r="U5107">
        <v>5.9</v>
      </c>
      <c r="V5107">
        <v>25.8</v>
      </c>
      <c r="W5107">
        <v>43.9</v>
      </c>
      <c r="X5107">
        <v>44.3</v>
      </c>
      <c r="Y5107">
        <v>44231</v>
      </c>
      <c r="Z5107">
        <v>83323</v>
      </c>
      <c r="AA5107">
        <v>61238</v>
      </c>
      <c r="AB5107">
        <v>91465</v>
      </c>
    </row>
    <row r="5108" spans="1:28" x14ac:dyDescent="0.25">
      <c r="A5108">
        <v>9329050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-999</v>
      </c>
      <c r="Z5108">
        <v>-999</v>
      </c>
      <c r="AA5108">
        <v>-999</v>
      </c>
      <c r="AB5108">
        <v>-999</v>
      </c>
    </row>
    <row r="5109" spans="1:28" x14ac:dyDescent="0.25">
      <c r="A5109">
        <v>9330000</v>
      </c>
      <c r="B5109">
        <v>7</v>
      </c>
      <c r="C5109">
        <v>0.36</v>
      </c>
      <c r="D5109">
        <v>21.1</v>
      </c>
      <c r="E5109">
        <v>3</v>
      </c>
      <c r="F5109">
        <v>0.15</v>
      </c>
      <c r="G5109">
        <v>5</v>
      </c>
      <c r="H5109">
        <v>6</v>
      </c>
      <c r="I5109">
        <v>7</v>
      </c>
      <c r="J5109">
        <v>7</v>
      </c>
      <c r="K5109">
        <v>7</v>
      </c>
      <c r="L5109">
        <v>7</v>
      </c>
      <c r="M5109">
        <v>0.26</v>
      </c>
      <c r="N5109">
        <v>0.31</v>
      </c>
      <c r="O5109">
        <v>0.36</v>
      </c>
      <c r="P5109">
        <v>0.36</v>
      </c>
      <c r="Q5109">
        <v>0.36</v>
      </c>
      <c r="R5109">
        <v>0.36</v>
      </c>
      <c r="S5109">
        <v>16.3</v>
      </c>
      <c r="T5109">
        <v>16.8</v>
      </c>
      <c r="U5109">
        <v>21.1</v>
      </c>
      <c r="V5109">
        <v>21.1</v>
      </c>
      <c r="W5109">
        <v>21.1</v>
      </c>
      <c r="X5109">
        <v>21.1</v>
      </c>
      <c r="Y5109">
        <v>12683</v>
      </c>
      <c r="Z5109">
        <v>24753</v>
      </c>
      <c r="AA5109">
        <v>21512</v>
      </c>
      <c r="AB5109">
        <v>27004</v>
      </c>
    </row>
    <row r="5110" spans="1:28" x14ac:dyDescent="0.25">
      <c r="A5110">
        <v>9330230</v>
      </c>
      <c r="B5110">
        <v>14</v>
      </c>
      <c r="C5110">
        <v>0.45</v>
      </c>
      <c r="D5110">
        <v>13.6</v>
      </c>
      <c r="E5110">
        <v>3</v>
      </c>
      <c r="F5110">
        <v>0.1</v>
      </c>
      <c r="G5110">
        <v>9</v>
      </c>
      <c r="H5110">
        <v>10</v>
      </c>
      <c r="I5110">
        <v>12</v>
      </c>
      <c r="J5110">
        <v>12</v>
      </c>
      <c r="K5110">
        <v>12</v>
      </c>
      <c r="L5110">
        <v>14</v>
      </c>
      <c r="M5110">
        <v>0.28999999999999998</v>
      </c>
      <c r="N5110">
        <v>0.32</v>
      </c>
      <c r="O5110">
        <v>0.38</v>
      </c>
      <c r="P5110">
        <v>0.38</v>
      </c>
      <c r="Q5110">
        <v>0.38</v>
      </c>
      <c r="R5110">
        <v>0.45</v>
      </c>
      <c r="S5110">
        <v>10.5</v>
      </c>
      <c r="T5110">
        <v>10.8</v>
      </c>
      <c r="U5110">
        <v>13.5</v>
      </c>
      <c r="V5110">
        <v>13.5</v>
      </c>
      <c r="W5110">
        <v>13.5</v>
      </c>
      <c r="X5110">
        <v>13.6</v>
      </c>
      <c r="Y5110">
        <v>33687</v>
      </c>
      <c r="Z5110">
        <v>44462</v>
      </c>
      <c r="AA5110">
        <v>48308</v>
      </c>
      <c r="AB5110">
        <v>53346</v>
      </c>
    </row>
    <row r="5111" spans="1:28" x14ac:dyDescent="0.25">
      <c r="A5111">
        <v>9330500</v>
      </c>
      <c r="B5111">
        <v>5</v>
      </c>
      <c r="C5111">
        <v>1.84</v>
      </c>
      <c r="D5111">
        <v>12.5</v>
      </c>
      <c r="E5111">
        <v>1</v>
      </c>
      <c r="F5111">
        <v>0.37</v>
      </c>
      <c r="G5111">
        <v>1</v>
      </c>
      <c r="H5111">
        <v>1</v>
      </c>
      <c r="I5111">
        <v>4</v>
      </c>
      <c r="J5111">
        <v>4</v>
      </c>
      <c r="K5111">
        <v>5</v>
      </c>
      <c r="L5111">
        <v>5</v>
      </c>
      <c r="M5111">
        <v>0.37</v>
      </c>
      <c r="N5111">
        <v>0.37</v>
      </c>
      <c r="O5111">
        <v>1.48</v>
      </c>
      <c r="P5111">
        <v>1.48</v>
      </c>
      <c r="Q5111">
        <v>1.84</v>
      </c>
      <c r="R5111">
        <v>1.84</v>
      </c>
      <c r="S5111">
        <v>1</v>
      </c>
      <c r="T5111">
        <v>1</v>
      </c>
      <c r="U5111">
        <v>8.6</v>
      </c>
      <c r="V5111">
        <v>8.6</v>
      </c>
      <c r="W5111">
        <v>12.5</v>
      </c>
      <c r="X5111">
        <v>12.5</v>
      </c>
      <c r="Y5111">
        <v>19149</v>
      </c>
      <c r="Z5111">
        <v>20831</v>
      </c>
      <c r="AA5111">
        <v>20811</v>
      </c>
      <c r="AB5111">
        <v>20811</v>
      </c>
    </row>
    <row r="5112" spans="1:28" x14ac:dyDescent="0.25">
      <c r="A5112">
        <v>9333500</v>
      </c>
      <c r="B5112">
        <v>26</v>
      </c>
      <c r="C5112">
        <v>0.24</v>
      </c>
      <c r="D5112">
        <v>4.9000000000000004</v>
      </c>
      <c r="E5112">
        <v>5</v>
      </c>
      <c r="F5112">
        <v>0.05</v>
      </c>
      <c r="G5112">
        <v>12</v>
      </c>
      <c r="H5112">
        <v>14</v>
      </c>
      <c r="I5112">
        <v>19</v>
      </c>
      <c r="J5112">
        <v>21</v>
      </c>
      <c r="K5112">
        <v>22</v>
      </c>
      <c r="L5112">
        <v>26</v>
      </c>
      <c r="M5112">
        <v>0.11</v>
      </c>
      <c r="N5112">
        <v>0.13</v>
      </c>
      <c r="O5112">
        <v>0.18</v>
      </c>
      <c r="P5112">
        <v>0.19</v>
      </c>
      <c r="Q5112">
        <v>0.2</v>
      </c>
      <c r="R5112">
        <v>0.24</v>
      </c>
      <c r="S5112">
        <v>3.2</v>
      </c>
      <c r="T5112">
        <v>3.3</v>
      </c>
      <c r="U5112">
        <v>4.3</v>
      </c>
      <c r="V5112">
        <v>4.8</v>
      </c>
      <c r="W5112">
        <v>4.9000000000000004</v>
      </c>
      <c r="X5112">
        <v>4.9000000000000004</v>
      </c>
      <c r="Y5112">
        <v>75089</v>
      </c>
      <c r="Z5112">
        <v>110920</v>
      </c>
      <c r="AA5112">
        <v>75089</v>
      </c>
      <c r="AB5112">
        <v>111593</v>
      </c>
    </row>
    <row r="5113" spans="1:28" x14ac:dyDescent="0.25">
      <c r="A5113">
        <v>9334000</v>
      </c>
      <c r="B5113">
        <v>2</v>
      </c>
      <c r="C5113">
        <v>0.56999999999999995</v>
      </c>
      <c r="D5113">
        <v>0.4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1</v>
      </c>
      <c r="K5113">
        <v>1</v>
      </c>
      <c r="L5113">
        <v>2</v>
      </c>
      <c r="M5113">
        <v>0</v>
      </c>
      <c r="N5113">
        <v>0</v>
      </c>
      <c r="O5113">
        <v>0</v>
      </c>
      <c r="P5113">
        <v>0.28000000000000003</v>
      </c>
      <c r="Q5113">
        <v>0.28000000000000003</v>
      </c>
      <c r="R5113">
        <v>0.56999999999999995</v>
      </c>
      <c r="S5113">
        <v>0</v>
      </c>
      <c r="T5113">
        <v>0</v>
      </c>
      <c r="U5113">
        <v>0</v>
      </c>
      <c r="V5113">
        <v>0.1</v>
      </c>
      <c r="W5113">
        <v>0.1</v>
      </c>
      <c r="X5113">
        <v>0.4</v>
      </c>
      <c r="Y5113">
        <v>25665</v>
      </c>
      <c r="Z5113">
        <v>27324</v>
      </c>
      <c r="AA5113">
        <v>-999</v>
      </c>
      <c r="AB5113">
        <v>-999</v>
      </c>
    </row>
    <row r="5114" spans="1:28" x14ac:dyDescent="0.25">
      <c r="A5114">
        <v>9334500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-999</v>
      </c>
      <c r="Z5114">
        <v>-999</v>
      </c>
      <c r="AA5114">
        <v>-999</v>
      </c>
      <c r="AB5114">
        <v>-999</v>
      </c>
    </row>
    <row r="5115" spans="1:28" x14ac:dyDescent="0.25">
      <c r="A5115">
        <v>9337000</v>
      </c>
      <c r="B5115">
        <v>2</v>
      </c>
      <c r="C5115">
        <v>1.1399999999999999</v>
      </c>
      <c r="D5115">
        <v>17.8</v>
      </c>
      <c r="E5115">
        <v>0</v>
      </c>
      <c r="F5115">
        <v>0</v>
      </c>
      <c r="G5115">
        <v>1</v>
      </c>
      <c r="H5115">
        <v>1</v>
      </c>
      <c r="I5115">
        <v>1</v>
      </c>
      <c r="J5115">
        <v>2</v>
      </c>
      <c r="K5115">
        <v>2</v>
      </c>
      <c r="L5115">
        <v>2</v>
      </c>
      <c r="M5115">
        <v>0.56999999999999995</v>
      </c>
      <c r="N5115">
        <v>0.56999999999999995</v>
      </c>
      <c r="O5115">
        <v>0.56999999999999995</v>
      </c>
      <c r="P5115">
        <v>1.1399999999999999</v>
      </c>
      <c r="Q5115">
        <v>1.1399999999999999</v>
      </c>
      <c r="R5115">
        <v>1.1399999999999999</v>
      </c>
      <c r="S5115">
        <v>16.399999999999999</v>
      </c>
      <c r="T5115">
        <v>16.399999999999999</v>
      </c>
      <c r="U5115">
        <v>16.399999999999999</v>
      </c>
      <c r="V5115">
        <v>17.8</v>
      </c>
      <c r="W5115">
        <v>17.8</v>
      </c>
      <c r="X5115">
        <v>17.8</v>
      </c>
      <c r="Y5115">
        <v>20050</v>
      </c>
      <c r="Z5115">
        <v>20157</v>
      </c>
      <c r="AA5115">
        <v>-999</v>
      </c>
      <c r="AB5115">
        <v>-999</v>
      </c>
    </row>
    <row r="5116" spans="1:28" x14ac:dyDescent="0.25">
      <c r="A5116">
        <v>9337500</v>
      </c>
      <c r="B5116">
        <v>9</v>
      </c>
      <c r="C5116">
        <v>1.0900000000000001</v>
      </c>
      <c r="D5116">
        <v>12</v>
      </c>
      <c r="E5116">
        <v>1</v>
      </c>
      <c r="F5116">
        <v>0.12</v>
      </c>
      <c r="G5116">
        <v>3</v>
      </c>
      <c r="H5116">
        <v>4</v>
      </c>
      <c r="I5116">
        <v>5</v>
      </c>
      <c r="J5116">
        <v>9</v>
      </c>
      <c r="K5116">
        <v>9</v>
      </c>
      <c r="L5116">
        <v>9</v>
      </c>
      <c r="M5116">
        <v>0.36</v>
      </c>
      <c r="N5116">
        <v>0.48</v>
      </c>
      <c r="O5116">
        <v>0.61</v>
      </c>
      <c r="P5116">
        <v>1.0900000000000001</v>
      </c>
      <c r="Q5116">
        <v>1.0900000000000001</v>
      </c>
      <c r="R5116">
        <v>1.0900000000000001</v>
      </c>
      <c r="S5116">
        <v>3.7</v>
      </c>
      <c r="T5116">
        <v>4.4000000000000004</v>
      </c>
      <c r="U5116">
        <v>8.1</v>
      </c>
      <c r="V5116">
        <v>12</v>
      </c>
      <c r="W5116">
        <v>12</v>
      </c>
      <c r="X5116">
        <v>12</v>
      </c>
      <c r="Y5116">
        <v>5156</v>
      </c>
      <c r="Z5116">
        <v>22383</v>
      </c>
      <c r="AA5116">
        <v>17669</v>
      </c>
      <c r="AB5116">
        <v>17669</v>
      </c>
    </row>
    <row r="5117" spans="1:28" x14ac:dyDescent="0.25">
      <c r="A5117">
        <v>9338000</v>
      </c>
      <c r="B5117">
        <v>1</v>
      </c>
      <c r="C5117">
        <v>1.89</v>
      </c>
      <c r="D5117">
        <v>0.7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1</v>
      </c>
      <c r="K5117">
        <v>1</v>
      </c>
      <c r="L5117">
        <v>1</v>
      </c>
      <c r="M5117">
        <v>0</v>
      </c>
      <c r="N5117">
        <v>0</v>
      </c>
      <c r="O5117">
        <v>0</v>
      </c>
      <c r="P5117">
        <v>1.89</v>
      </c>
      <c r="Q5117">
        <v>1.89</v>
      </c>
      <c r="R5117">
        <v>1.89</v>
      </c>
      <c r="S5117">
        <v>0</v>
      </c>
      <c r="T5117">
        <v>0</v>
      </c>
      <c r="U5117">
        <v>0</v>
      </c>
      <c r="V5117">
        <v>0.7</v>
      </c>
      <c r="W5117">
        <v>0.7</v>
      </c>
      <c r="X5117">
        <v>0.7</v>
      </c>
      <c r="Y5117">
        <v>316</v>
      </c>
      <c r="Z5117">
        <v>316</v>
      </c>
      <c r="AA5117">
        <v>-999</v>
      </c>
      <c r="AB5117">
        <v>-999</v>
      </c>
    </row>
    <row r="5118" spans="1:28" x14ac:dyDescent="0.25">
      <c r="A5118">
        <v>9339900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0</v>
      </c>
      <c r="Y5118">
        <v>-999</v>
      </c>
      <c r="Z5118">
        <v>-999</v>
      </c>
      <c r="AA5118">
        <v>-999</v>
      </c>
      <c r="AB5118">
        <v>-999</v>
      </c>
    </row>
    <row r="5119" spans="1:28" x14ac:dyDescent="0.25">
      <c r="A5119">
        <v>9340000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0</v>
      </c>
      <c r="Y5119">
        <v>-999</v>
      </c>
      <c r="Z5119">
        <v>-999</v>
      </c>
      <c r="AA5119">
        <v>-999</v>
      </c>
      <c r="AB5119">
        <v>-999</v>
      </c>
    </row>
    <row r="5120" spans="1:28" x14ac:dyDescent="0.25">
      <c r="A5120">
        <v>9342500</v>
      </c>
      <c r="B5120">
        <v>1</v>
      </c>
      <c r="C5120">
        <v>0.14000000000000001</v>
      </c>
      <c r="D5120">
        <v>0.1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1</v>
      </c>
      <c r="L5120">
        <v>1</v>
      </c>
      <c r="M5120">
        <v>0</v>
      </c>
      <c r="N5120">
        <v>0</v>
      </c>
      <c r="O5120">
        <v>0</v>
      </c>
      <c r="P5120">
        <v>0</v>
      </c>
      <c r="Q5120">
        <v>0.14000000000000001</v>
      </c>
      <c r="R5120">
        <v>0.14000000000000001</v>
      </c>
      <c r="S5120">
        <v>0</v>
      </c>
      <c r="T5120">
        <v>0</v>
      </c>
      <c r="U5120">
        <v>0</v>
      </c>
      <c r="V5120">
        <v>0</v>
      </c>
      <c r="W5120">
        <v>0.1</v>
      </c>
      <c r="X5120">
        <v>0.1</v>
      </c>
      <c r="Y5120">
        <v>5301</v>
      </c>
      <c r="Z5120">
        <v>5301</v>
      </c>
      <c r="AA5120">
        <v>-999</v>
      </c>
      <c r="AB5120">
        <v>-999</v>
      </c>
    </row>
    <row r="5121" spans="1:28" x14ac:dyDescent="0.25">
      <c r="A5121">
        <v>9343000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-999</v>
      </c>
      <c r="Z5121">
        <v>-999</v>
      </c>
      <c r="AA5121">
        <v>-999</v>
      </c>
      <c r="AB5121">
        <v>-999</v>
      </c>
    </row>
    <row r="5122" spans="1:28" x14ac:dyDescent="0.25">
      <c r="A5122">
        <v>9343300</v>
      </c>
      <c r="B5122">
        <v>1</v>
      </c>
      <c r="C5122">
        <v>0.56000000000000005</v>
      </c>
      <c r="D5122">
        <v>0.5</v>
      </c>
      <c r="E5122">
        <v>0</v>
      </c>
      <c r="F5122">
        <v>0</v>
      </c>
      <c r="G5122">
        <v>0</v>
      </c>
      <c r="H5122">
        <v>0</v>
      </c>
      <c r="I5122">
        <v>1</v>
      </c>
      <c r="J5122">
        <v>1</v>
      </c>
      <c r="K5122">
        <v>1</v>
      </c>
      <c r="L5122">
        <v>1</v>
      </c>
      <c r="M5122">
        <v>0</v>
      </c>
      <c r="N5122">
        <v>0</v>
      </c>
      <c r="O5122">
        <v>0.56000000000000005</v>
      </c>
      <c r="P5122">
        <v>0.56000000000000005</v>
      </c>
      <c r="Q5122">
        <v>0.56000000000000005</v>
      </c>
      <c r="R5122">
        <v>0.56000000000000005</v>
      </c>
      <c r="S5122">
        <v>0</v>
      </c>
      <c r="T5122">
        <v>0</v>
      </c>
      <c r="U5122">
        <v>0.5</v>
      </c>
      <c r="V5122">
        <v>0.5</v>
      </c>
      <c r="W5122">
        <v>0.5</v>
      </c>
      <c r="X5122">
        <v>0.5</v>
      </c>
      <c r="Y5122">
        <v>2190</v>
      </c>
      <c r="Z5122">
        <v>2190</v>
      </c>
      <c r="AA5122">
        <v>-999</v>
      </c>
      <c r="AB5122">
        <v>-999</v>
      </c>
    </row>
    <row r="5123" spans="1:28" x14ac:dyDescent="0.25">
      <c r="A5123">
        <v>9344000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-999</v>
      </c>
      <c r="Z5123">
        <v>-999</v>
      </c>
      <c r="AA5123">
        <v>-999</v>
      </c>
      <c r="AB5123">
        <v>-999</v>
      </c>
    </row>
    <row r="5124" spans="1:28" x14ac:dyDescent="0.25">
      <c r="A5124">
        <v>9344400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0</v>
      </c>
      <c r="W5124">
        <v>0</v>
      </c>
      <c r="X5124">
        <v>0</v>
      </c>
      <c r="Y5124">
        <v>-999</v>
      </c>
      <c r="Z5124">
        <v>-999</v>
      </c>
      <c r="AA5124">
        <v>-999</v>
      </c>
      <c r="AB5124">
        <v>-999</v>
      </c>
    </row>
    <row r="5125" spans="1:28" x14ac:dyDescent="0.25">
      <c r="A5125">
        <v>9345200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-999</v>
      </c>
      <c r="Z5125">
        <v>-999</v>
      </c>
      <c r="AA5125">
        <v>-999</v>
      </c>
      <c r="AB5125">
        <v>-999</v>
      </c>
    </row>
    <row r="5126" spans="1:28" x14ac:dyDescent="0.25">
      <c r="A5126">
        <v>9346000</v>
      </c>
      <c r="B5126">
        <v>1</v>
      </c>
      <c r="C5126">
        <v>0.22</v>
      </c>
      <c r="D5126">
        <v>0.7</v>
      </c>
      <c r="E5126">
        <v>0</v>
      </c>
      <c r="F5126">
        <v>0</v>
      </c>
      <c r="G5126">
        <v>0</v>
      </c>
      <c r="H5126">
        <v>0</v>
      </c>
      <c r="I5126">
        <v>1</v>
      </c>
      <c r="J5126">
        <v>1</v>
      </c>
      <c r="K5126">
        <v>1</v>
      </c>
      <c r="L5126">
        <v>1</v>
      </c>
      <c r="M5126">
        <v>0</v>
      </c>
      <c r="N5126">
        <v>0</v>
      </c>
      <c r="O5126">
        <v>0.22</v>
      </c>
      <c r="P5126">
        <v>0.22</v>
      </c>
      <c r="Q5126">
        <v>0.22</v>
      </c>
      <c r="R5126">
        <v>0.22</v>
      </c>
      <c r="S5126">
        <v>0</v>
      </c>
      <c r="T5126">
        <v>0</v>
      </c>
      <c r="U5126">
        <v>0.7</v>
      </c>
      <c r="V5126">
        <v>0.7</v>
      </c>
      <c r="W5126">
        <v>0.7</v>
      </c>
      <c r="X5126">
        <v>0.7</v>
      </c>
      <c r="Y5126">
        <v>11567</v>
      </c>
      <c r="Z5126">
        <v>11567</v>
      </c>
      <c r="AA5126">
        <v>-999</v>
      </c>
      <c r="AB5126">
        <v>-999</v>
      </c>
    </row>
    <row r="5127" spans="1:28" x14ac:dyDescent="0.25">
      <c r="A5127">
        <v>9346400</v>
      </c>
      <c r="B5127">
        <v>10</v>
      </c>
      <c r="C5127">
        <v>0.31</v>
      </c>
      <c r="D5127">
        <v>3.5</v>
      </c>
      <c r="E5127">
        <v>4</v>
      </c>
      <c r="F5127">
        <v>0.12</v>
      </c>
      <c r="G5127">
        <v>0</v>
      </c>
      <c r="H5127">
        <v>2</v>
      </c>
      <c r="I5127">
        <v>4</v>
      </c>
      <c r="J5127">
        <v>6</v>
      </c>
      <c r="K5127">
        <v>8</v>
      </c>
      <c r="L5127">
        <v>9</v>
      </c>
      <c r="M5127">
        <v>0</v>
      </c>
      <c r="N5127">
        <v>0.06</v>
      </c>
      <c r="O5127">
        <v>0.12</v>
      </c>
      <c r="P5127">
        <v>0.18</v>
      </c>
      <c r="Q5127">
        <v>0.25</v>
      </c>
      <c r="R5127">
        <v>0.28000000000000003</v>
      </c>
      <c r="S5127">
        <v>0</v>
      </c>
      <c r="T5127">
        <v>0.2</v>
      </c>
      <c r="U5127">
        <v>0.3</v>
      </c>
      <c r="V5127">
        <v>1.7</v>
      </c>
      <c r="W5127">
        <v>1.8</v>
      </c>
      <c r="X5127">
        <v>1.9</v>
      </c>
      <c r="Y5127">
        <v>33526</v>
      </c>
      <c r="Z5127">
        <v>42762</v>
      </c>
      <c r="AA5127">
        <v>34980</v>
      </c>
      <c r="AB5127">
        <v>39639</v>
      </c>
    </row>
    <row r="5128" spans="1:28" x14ac:dyDescent="0.25">
      <c r="A5128">
        <v>9349500</v>
      </c>
      <c r="B5128">
        <v>1</v>
      </c>
      <c r="C5128">
        <v>0.1</v>
      </c>
      <c r="D5128">
        <v>18.7</v>
      </c>
      <c r="E5128">
        <v>1</v>
      </c>
      <c r="F5128">
        <v>0.1</v>
      </c>
      <c r="G5128">
        <v>0</v>
      </c>
      <c r="H5128">
        <v>0</v>
      </c>
      <c r="I5128">
        <v>1</v>
      </c>
      <c r="J5128">
        <v>1</v>
      </c>
      <c r="K5128">
        <v>1</v>
      </c>
      <c r="L5128">
        <v>1</v>
      </c>
      <c r="M5128">
        <v>0</v>
      </c>
      <c r="N5128">
        <v>0</v>
      </c>
      <c r="O5128">
        <v>0.1</v>
      </c>
      <c r="P5128">
        <v>0.1</v>
      </c>
      <c r="Q5128">
        <v>0.1</v>
      </c>
      <c r="R5128">
        <v>0.1</v>
      </c>
      <c r="S5128">
        <v>0</v>
      </c>
      <c r="T5128">
        <v>0</v>
      </c>
      <c r="U5128">
        <v>18.7</v>
      </c>
      <c r="V5128">
        <v>18.7</v>
      </c>
      <c r="W5128">
        <v>18.7</v>
      </c>
      <c r="X5128">
        <v>18.7</v>
      </c>
      <c r="Y5128">
        <v>33247</v>
      </c>
      <c r="Z5128">
        <v>33247</v>
      </c>
      <c r="AA5128">
        <v>33247</v>
      </c>
      <c r="AB5128">
        <v>33247</v>
      </c>
    </row>
    <row r="5129" spans="1:28" x14ac:dyDescent="0.25">
      <c r="A5129">
        <v>9349800</v>
      </c>
      <c r="B5129">
        <v>8</v>
      </c>
      <c r="C5129">
        <v>0.47</v>
      </c>
      <c r="D5129">
        <v>16</v>
      </c>
      <c r="E5129">
        <v>2</v>
      </c>
      <c r="F5129">
        <v>0.12</v>
      </c>
      <c r="G5129">
        <v>1</v>
      </c>
      <c r="H5129">
        <v>3</v>
      </c>
      <c r="I5129">
        <v>4</v>
      </c>
      <c r="J5129">
        <v>5</v>
      </c>
      <c r="K5129">
        <v>8</v>
      </c>
      <c r="L5129">
        <v>8</v>
      </c>
      <c r="M5129">
        <v>0.06</v>
      </c>
      <c r="N5129">
        <v>0.18</v>
      </c>
      <c r="O5129">
        <v>0.24</v>
      </c>
      <c r="P5129">
        <v>0.3</v>
      </c>
      <c r="Q5129">
        <v>0.47</v>
      </c>
      <c r="R5129">
        <v>0.47</v>
      </c>
      <c r="S5129">
        <v>1.2</v>
      </c>
      <c r="T5129">
        <v>2.2000000000000002</v>
      </c>
      <c r="U5129">
        <v>12.8</v>
      </c>
      <c r="V5129">
        <v>14.6</v>
      </c>
      <c r="W5129">
        <v>16</v>
      </c>
      <c r="X5129">
        <v>16</v>
      </c>
      <c r="Y5129">
        <v>32158</v>
      </c>
      <c r="Z5129">
        <v>36696</v>
      </c>
      <c r="AA5129">
        <v>35622</v>
      </c>
      <c r="AB5129">
        <v>42316</v>
      </c>
    </row>
    <row r="5130" spans="1:28" x14ac:dyDescent="0.25">
      <c r="A5130">
        <v>9352900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  <c r="Y5130">
        <v>-999</v>
      </c>
      <c r="Z5130">
        <v>-999</v>
      </c>
      <c r="AA5130">
        <v>-999</v>
      </c>
      <c r="AB5130">
        <v>-999</v>
      </c>
    </row>
    <row r="5131" spans="1:28" x14ac:dyDescent="0.25">
      <c r="A5131">
        <v>9353500</v>
      </c>
      <c r="B5131">
        <v>1</v>
      </c>
      <c r="C5131">
        <v>0.15</v>
      </c>
      <c r="D5131">
        <v>235.6</v>
      </c>
      <c r="E5131">
        <v>1</v>
      </c>
      <c r="F5131">
        <v>0.15</v>
      </c>
      <c r="G5131">
        <v>0</v>
      </c>
      <c r="H5131">
        <v>1</v>
      </c>
      <c r="I5131">
        <v>1</v>
      </c>
      <c r="J5131">
        <v>1</v>
      </c>
      <c r="K5131">
        <v>1</v>
      </c>
      <c r="L5131">
        <v>1</v>
      </c>
      <c r="M5131">
        <v>0</v>
      </c>
      <c r="N5131">
        <v>0.15</v>
      </c>
      <c r="O5131">
        <v>0.15</v>
      </c>
      <c r="P5131">
        <v>0.15</v>
      </c>
      <c r="Q5131">
        <v>0.15</v>
      </c>
      <c r="R5131">
        <v>0.15</v>
      </c>
      <c r="S5131">
        <v>0</v>
      </c>
      <c r="T5131">
        <v>235.6</v>
      </c>
      <c r="U5131">
        <v>235.6</v>
      </c>
      <c r="V5131">
        <v>235.6</v>
      </c>
      <c r="W5131">
        <v>235.6</v>
      </c>
      <c r="X5131">
        <v>235.6</v>
      </c>
      <c r="Y5131">
        <v>233</v>
      </c>
      <c r="Z5131">
        <v>233</v>
      </c>
      <c r="AA5131">
        <v>233</v>
      </c>
      <c r="AB5131">
        <v>233</v>
      </c>
    </row>
    <row r="5132" spans="1:28" x14ac:dyDescent="0.25">
      <c r="A5132">
        <v>9354500</v>
      </c>
      <c r="B5132">
        <v>2</v>
      </c>
      <c r="C5132">
        <v>0.15</v>
      </c>
      <c r="D5132">
        <v>115.3</v>
      </c>
      <c r="E5132">
        <v>1</v>
      </c>
      <c r="F5132">
        <v>7.0000000000000007E-2</v>
      </c>
      <c r="G5132">
        <v>0</v>
      </c>
      <c r="H5132">
        <v>1</v>
      </c>
      <c r="I5132">
        <v>2</v>
      </c>
      <c r="J5132">
        <v>2</v>
      </c>
      <c r="K5132">
        <v>2</v>
      </c>
      <c r="L5132">
        <v>2</v>
      </c>
      <c r="M5132">
        <v>0</v>
      </c>
      <c r="N5132">
        <v>7.0000000000000007E-2</v>
      </c>
      <c r="O5132">
        <v>0.15</v>
      </c>
      <c r="P5132">
        <v>0.15</v>
      </c>
      <c r="Q5132">
        <v>0.15</v>
      </c>
      <c r="R5132">
        <v>0.15</v>
      </c>
      <c r="S5132">
        <v>0</v>
      </c>
      <c r="T5132">
        <v>115.1</v>
      </c>
      <c r="U5132">
        <v>115.3</v>
      </c>
      <c r="V5132">
        <v>115.3</v>
      </c>
      <c r="W5132">
        <v>115.3</v>
      </c>
      <c r="X5132">
        <v>115.3</v>
      </c>
      <c r="Y5132">
        <v>35186</v>
      </c>
      <c r="Z5132">
        <v>38570</v>
      </c>
      <c r="AA5132">
        <v>41953</v>
      </c>
      <c r="AB5132">
        <v>41953</v>
      </c>
    </row>
    <row r="5133" spans="1:28" x14ac:dyDescent="0.25">
      <c r="A5133">
        <v>9355000</v>
      </c>
      <c r="B5133">
        <v>2</v>
      </c>
      <c r="C5133">
        <v>1.32</v>
      </c>
      <c r="D5133">
        <v>3.2</v>
      </c>
      <c r="E5133">
        <v>2</v>
      </c>
      <c r="F5133">
        <v>1.32</v>
      </c>
      <c r="G5133">
        <v>0</v>
      </c>
      <c r="H5133">
        <v>0</v>
      </c>
      <c r="I5133">
        <v>0</v>
      </c>
      <c r="J5133">
        <v>2</v>
      </c>
      <c r="K5133">
        <v>2</v>
      </c>
      <c r="L5133">
        <v>2</v>
      </c>
      <c r="M5133">
        <v>0</v>
      </c>
      <c r="N5133">
        <v>0</v>
      </c>
      <c r="O5133">
        <v>0</v>
      </c>
      <c r="P5133">
        <v>1.32</v>
      </c>
      <c r="Q5133">
        <v>1.32</v>
      </c>
      <c r="R5133">
        <v>1.32</v>
      </c>
      <c r="S5133">
        <v>0</v>
      </c>
      <c r="T5133">
        <v>0</v>
      </c>
      <c r="U5133">
        <v>0</v>
      </c>
      <c r="V5133">
        <v>3.2</v>
      </c>
      <c r="W5133">
        <v>3.2</v>
      </c>
      <c r="X5133">
        <v>3.2</v>
      </c>
      <c r="Y5133">
        <v>8888</v>
      </c>
      <c r="Z5133">
        <v>10537</v>
      </c>
      <c r="AA5133">
        <v>8888</v>
      </c>
      <c r="AB5133">
        <v>10537</v>
      </c>
    </row>
    <row r="5134" spans="1:28" x14ac:dyDescent="0.25">
      <c r="A5134">
        <v>9355500</v>
      </c>
      <c r="B5134">
        <v>23</v>
      </c>
      <c r="C5134">
        <v>0.27</v>
      </c>
      <c r="D5134">
        <v>175.7</v>
      </c>
      <c r="E5134">
        <v>10</v>
      </c>
      <c r="F5134">
        <v>0.12</v>
      </c>
      <c r="G5134">
        <v>1</v>
      </c>
      <c r="H5134">
        <v>6</v>
      </c>
      <c r="I5134">
        <v>10</v>
      </c>
      <c r="J5134">
        <v>16</v>
      </c>
      <c r="K5134">
        <v>21</v>
      </c>
      <c r="L5134">
        <v>22</v>
      </c>
      <c r="M5134">
        <v>0.01</v>
      </c>
      <c r="N5134">
        <v>7.0000000000000007E-2</v>
      </c>
      <c r="O5134">
        <v>0.12</v>
      </c>
      <c r="P5134">
        <v>0.19</v>
      </c>
      <c r="Q5134">
        <v>0.25</v>
      </c>
      <c r="R5134">
        <v>0.26</v>
      </c>
      <c r="S5134">
        <v>0.2</v>
      </c>
      <c r="T5134">
        <v>19</v>
      </c>
      <c r="U5134">
        <v>21.2</v>
      </c>
      <c r="V5134">
        <v>174.8</v>
      </c>
      <c r="W5134">
        <v>175.1</v>
      </c>
      <c r="X5134">
        <v>175.1</v>
      </c>
      <c r="Y5134">
        <v>7974</v>
      </c>
      <c r="Z5134">
        <v>71967</v>
      </c>
      <c r="AA5134">
        <v>7974</v>
      </c>
      <c r="AB5134">
        <v>63166</v>
      </c>
    </row>
    <row r="5135" spans="1:28" x14ac:dyDescent="0.25">
      <c r="A5135">
        <v>9357500</v>
      </c>
      <c r="B5135">
        <v>1</v>
      </c>
      <c r="C5135">
        <v>0.67</v>
      </c>
      <c r="D5135">
        <v>5.8</v>
      </c>
      <c r="E5135">
        <v>0</v>
      </c>
      <c r="F5135">
        <v>0</v>
      </c>
      <c r="G5135">
        <v>1</v>
      </c>
      <c r="H5135">
        <v>1</v>
      </c>
      <c r="I5135">
        <v>1</v>
      </c>
      <c r="J5135">
        <v>1</v>
      </c>
      <c r="K5135">
        <v>1</v>
      </c>
      <c r="L5135">
        <v>1</v>
      </c>
      <c r="M5135">
        <v>0.67</v>
      </c>
      <c r="N5135">
        <v>0.67</v>
      </c>
      <c r="O5135">
        <v>0.67</v>
      </c>
      <c r="P5135">
        <v>0.67</v>
      </c>
      <c r="Q5135">
        <v>0.67</v>
      </c>
      <c r="R5135">
        <v>0.67</v>
      </c>
      <c r="S5135">
        <v>5.8</v>
      </c>
      <c r="T5135">
        <v>5.8</v>
      </c>
      <c r="U5135">
        <v>5.8</v>
      </c>
      <c r="V5135">
        <v>5.8</v>
      </c>
      <c r="W5135">
        <v>5.8</v>
      </c>
      <c r="X5135">
        <v>5.8</v>
      </c>
      <c r="Y5135">
        <v>7983</v>
      </c>
      <c r="Z5135">
        <v>7983</v>
      </c>
      <c r="AA5135">
        <v>-999</v>
      </c>
      <c r="AB5135">
        <v>-999</v>
      </c>
    </row>
    <row r="5136" spans="1:28" x14ac:dyDescent="0.25">
      <c r="A5136">
        <v>9361000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0</v>
      </c>
      <c r="Y5136">
        <v>-999</v>
      </c>
      <c r="Z5136">
        <v>-999</v>
      </c>
      <c r="AA5136">
        <v>-999</v>
      </c>
      <c r="AB5136">
        <v>-999</v>
      </c>
    </row>
    <row r="5137" spans="1:28" x14ac:dyDescent="0.25">
      <c r="A5137">
        <v>9361500</v>
      </c>
      <c r="B5137">
        <v>11</v>
      </c>
      <c r="C5137">
        <v>0.61</v>
      </c>
      <c r="D5137">
        <v>22.7</v>
      </c>
      <c r="E5137">
        <v>1</v>
      </c>
      <c r="F5137">
        <v>0.06</v>
      </c>
      <c r="G5137">
        <v>3</v>
      </c>
      <c r="H5137">
        <v>4</v>
      </c>
      <c r="I5137">
        <v>5</v>
      </c>
      <c r="J5137">
        <v>7</v>
      </c>
      <c r="K5137">
        <v>9</v>
      </c>
      <c r="L5137">
        <v>11</v>
      </c>
      <c r="M5137">
        <v>0.17</v>
      </c>
      <c r="N5137">
        <v>0.22</v>
      </c>
      <c r="O5137">
        <v>0.28000000000000003</v>
      </c>
      <c r="P5137">
        <v>0.39</v>
      </c>
      <c r="Q5137">
        <v>0.5</v>
      </c>
      <c r="R5137">
        <v>0.61</v>
      </c>
      <c r="S5137">
        <v>21.4</v>
      </c>
      <c r="T5137">
        <v>21.8</v>
      </c>
      <c r="U5137">
        <v>22</v>
      </c>
      <c r="V5137">
        <v>22.6</v>
      </c>
      <c r="W5137">
        <v>22.7</v>
      </c>
      <c r="X5137">
        <v>22.7</v>
      </c>
      <c r="Y5137">
        <v>9693</v>
      </c>
      <c r="Z5137">
        <v>32718</v>
      </c>
      <c r="AA5137">
        <v>30514</v>
      </c>
      <c r="AB5137">
        <v>30514</v>
      </c>
    </row>
    <row r="5138" spans="1:28" x14ac:dyDescent="0.25">
      <c r="A5138">
        <v>9363100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-999</v>
      </c>
      <c r="Z5138">
        <v>-999</v>
      </c>
      <c r="AA5138">
        <v>-999</v>
      </c>
      <c r="AB5138">
        <v>-999</v>
      </c>
    </row>
    <row r="5139" spans="1:28" x14ac:dyDescent="0.25">
      <c r="A5139">
        <v>9363200</v>
      </c>
      <c r="B5139">
        <v>4</v>
      </c>
      <c r="C5139">
        <v>0.7</v>
      </c>
      <c r="D5139">
        <v>86.8</v>
      </c>
      <c r="E5139">
        <v>1</v>
      </c>
      <c r="F5139">
        <v>0.17</v>
      </c>
      <c r="G5139">
        <v>2</v>
      </c>
      <c r="H5139">
        <v>2</v>
      </c>
      <c r="I5139">
        <v>2</v>
      </c>
      <c r="J5139">
        <v>3</v>
      </c>
      <c r="K5139">
        <v>4</v>
      </c>
      <c r="L5139">
        <v>4</v>
      </c>
      <c r="M5139">
        <v>0.35</v>
      </c>
      <c r="N5139">
        <v>0.35</v>
      </c>
      <c r="O5139">
        <v>0.35</v>
      </c>
      <c r="P5139">
        <v>0.52</v>
      </c>
      <c r="Q5139">
        <v>0.7</v>
      </c>
      <c r="R5139">
        <v>0.7</v>
      </c>
      <c r="S5139">
        <v>2.1</v>
      </c>
      <c r="T5139">
        <v>2.1</v>
      </c>
      <c r="U5139">
        <v>2.1</v>
      </c>
      <c r="V5139">
        <v>86.3</v>
      </c>
      <c r="W5139">
        <v>86.8</v>
      </c>
      <c r="X5139">
        <v>86.8</v>
      </c>
      <c r="Y5139">
        <v>16723</v>
      </c>
      <c r="Z5139">
        <v>33917</v>
      </c>
      <c r="AA5139">
        <v>40589</v>
      </c>
      <c r="AB5139">
        <v>40589</v>
      </c>
    </row>
    <row r="5140" spans="1:28" x14ac:dyDescent="0.25">
      <c r="A5140">
        <v>9363500</v>
      </c>
      <c r="B5140">
        <v>17</v>
      </c>
      <c r="C5140">
        <v>0.6</v>
      </c>
      <c r="D5140">
        <v>32.6</v>
      </c>
      <c r="E5140">
        <v>3</v>
      </c>
      <c r="F5140">
        <v>0.11</v>
      </c>
      <c r="G5140">
        <v>5</v>
      </c>
      <c r="H5140">
        <v>6</v>
      </c>
      <c r="I5140">
        <v>8</v>
      </c>
      <c r="J5140">
        <v>11</v>
      </c>
      <c r="K5140">
        <v>14</v>
      </c>
      <c r="L5140">
        <v>17</v>
      </c>
      <c r="M5140">
        <v>0.18</v>
      </c>
      <c r="N5140">
        <v>0.21</v>
      </c>
      <c r="O5140">
        <v>0.28000000000000003</v>
      </c>
      <c r="P5140">
        <v>0.39</v>
      </c>
      <c r="Q5140">
        <v>0.49</v>
      </c>
      <c r="R5140">
        <v>0.6</v>
      </c>
      <c r="S5140">
        <v>14</v>
      </c>
      <c r="T5140">
        <v>14.3</v>
      </c>
      <c r="U5140">
        <v>14.6</v>
      </c>
      <c r="V5140">
        <v>31.8</v>
      </c>
      <c r="W5140">
        <v>32</v>
      </c>
      <c r="X5140">
        <v>32.6</v>
      </c>
      <c r="Y5140">
        <v>18828</v>
      </c>
      <c r="Z5140">
        <v>49866</v>
      </c>
      <c r="AA5140">
        <v>25766</v>
      </c>
      <c r="AB5140">
        <v>41844</v>
      </c>
    </row>
    <row r="5141" spans="1:28" x14ac:dyDescent="0.25">
      <c r="A5141">
        <v>9364500</v>
      </c>
      <c r="B5141">
        <v>17</v>
      </c>
      <c r="C5141">
        <v>0.48</v>
      </c>
      <c r="D5141">
        <v>26.2</v>
      </c>
      <c r="E5141">
        <v>3</v>
      </c>
      <c r="F5141">
        <v>0.08</v>
      </c>
      <c r="G5141">
        <v>5</v>
      </c>
      <c r="H5141">
        <v>6</v>
      </c>
      <c r="I5141">
        <v>8</v>
      </c>
      <c r="J5141">
        <v>11</v>
      </c>
      <c r="K5141">
        <v>14</v>
      </c>
      <c r="L5141">
        <v>17</v>
      </c>
      <c r="M5141">
        <v>0.14000000000000001</v>
      </c>
      <c r="N5141">
        <v>0.17</v>
      </c>
      <c r="O5141">
        <v>0.23</v>
      </c>
      <c r="P5141">
        <v>0.31</v>
      </c>
      <c r="Q5141">
        <v>0.39</v>
      </c>
      <c r="R5141">
        <v>0.48</v>
      </c>
      <c r="S5141">
        <v>11.3</v>
      </c>
      <c r="T5141">
        <v>11.5</v>
      </c>
      <c r="U5141">
        <v>11.7</v>
      </c>
      <c r="V5141">
        <v>25.6</v>
      </c>
      <c r="W5141">
        <v>25.8</v>
      </c>
      <c r="X5141">
        <v>26.2</v>
      </c>
      <c r="Y5141">
        <v>63514</v>
      </c>
      <c r="Z5141">
        <v>92354</v>
      </c>
      <c r="AA5141">
        <v>63514</v>
      </c>
      <c r="AB5141">
        <v>83338</v>
      </c>
    </row>
    <row r="5142" spans="1:28" x14ac:dyDescent="0.25">
      <c r="A5142">
        <v>9365000</v>
      </c>
      <c r="B5142">
        <v>43</v>
      </c>
      <c r="C5142">
        <v>0.23</v>
      </c>
      <c r="D5142">
        <v>84</v>
      </c>
      <c r="E5142">
        <v>14</v>
      </c>
      <c r="F5142">
        <v>0.08</v>
      </c>
      <c r="G5142">
        <v>6</v>
      </c>
      <c r="H5142">
        <v>12</v>
      </c>
      <c r="I5142">
        <v>20</v>
      </c>
      <c r="J5142">
        <v>29</v>
      </c>
      <c r="K5142">
        <v>38</v>
      </c>
      <c r="L5142">
        <v>42</v>
      </c>
      <c r="M5142">
        <v>0.03</v>
      </c>
      <c r="N5142">
        <v>0.06</v>
      </c>
      <c r="O5142">
        <v>0.11</v>
      </c>
      <c r="P5142">
        <v>0.16</v>
      </c>
      <c r="Q5142">
        <v>0.2</v>
      </c>
      <c r="R5142">
        <v>0.23</v>
      </c>
      <c r="S5142">
        <v>2.2999999999999998</v>
      </c>
      <c r="T5142">
        <v>10.7</v>
      </c>
      <c r="U5142">
        <v>11.8</v>
      </c>
      <c r="V5142">
        <v>83.4</v>
      </c>
      <c r="W5142">
        <v>83.6</v>
      </c>
      <c r="X5142">
        <v>83.7</v>
      </c>
      <c r="Y5142">
        <v>27101</v>
      </c>
      <c r="Z5142">
        <v>100091</v>
      </c>
      <c r="AA5142">
        <v>27101</v>
      </c>
      <c r="AB5142">
        <v>94206</v>
      </c>
    </row>
    <row r="5143" spans="1:28" x14ac:dyDescent="0.25">
      <c r="A5143">
        <v>9365500</v>
      </c>
      <c r="B5143">
        <v>1</v>
      </c>
      <c r="C5143">
        <v>1.19</v>
      </c>
      <c r="D5143">
        <v>1.5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1</v>
      </c>
      <c r="L5143">
        <v>1</v>
      </c>
      <c r="M5143">
        <v>0</v>
      </c>
      <c r="N5143">
        <v>0</v>
      </c>
      <c r="O5143">
        <v>0</v>
      </c>
      <c r="P5143">
        <v>0</v>
      </c>
      <c r="Q5143">
        <v>1.19</v>
      </c>
      <c r="R5143">
        <v>1.19</v>
      </c>
      <c r="S5143">
        <v>0</v>
      </c>
      <c r="T5143">
        <v>0</v>
      </c>
      <c r="U5143">
        <v>0</v>
      </c>
      <c r="V5143">
        <v>0</v>
      </c>
      <c r="W5143">
        <v>1.5</v>
      </c>
      <c r="X5143">
        <v>1.5</v>
      </c>
      <c r="Y5143">
        <v>18580</v>
      </c>
      <c r="Z5143">
        <v>18580</v>
      </c>
      <c r="AA5143">
        <v>-999</v>
      </c>
      <c r="AB5143">
        <v>-999</v>
      </c>
    </row>
    <row r="5144" spans="1:28" x14ac:dyDescent="0.25">
      <c r="A5144">
        <v>9366500</v>
      </c>
      <c r="B5144">
        <v>3</v>
      </c>
      <c r="C5144">
        <v>0.37</v>
      </c>
      <c r="D5144">
        <v>2.7</v>
      </c>
      <c r="E5144">
        <v>1</v>
      </c>
      <c r="F5144">
        <v>0.12</v>
      </c>
      <c r="G5144">
        <v>1</v>
      </c>
      <c r="H5144">
        <v>2</v>
      </c>
      <c r="I5144">
        <v>2</v>
      </c>
      <c r="J5144">
        <v>2</v>
      </c>
      <c r="K5144">
        <v>3</v>
      </c>
      <c r="L5144">
        <v>3</v>
      </c>
      <c r="M5144">
        <v>0.12</v>
      </c>
      <c r="N5144">
        <v>0.25</v>
      </c>
      <c r="O5144">
        <v>0.25</v>
      </c>
      <c r="P5144">
        <v>0.25</v>
      </c>
      <c r="Q5144">
        <v>0.37</v>
      </c>
      <c r="R5144">
        <v>0.37</v>
      </c>
      <c r="S5144">
        <v>2.2000000000000002</v>
      </c>
      <c r="T5144">
        <v>2.5</v>
      </c>
      <c r="U5144">
        <v>2.5</v>
      </c>
      <c r="V5144">
        <v>2.5</v>
      </c>
      <c r="W5144">
        <v>2.7</v>
      </c>
      <c r="X5144">
        <v>2.7</v>
      </c>
      <c r="Y5144">
        <v>19160</v>
      </c>
      <c r="Z5144">
        <v>32354</v>
      </c>
      <c r="AA5144">
        <v>19160</v>
      </c>
      <c r="AB5144">
        <v>19160</v>
      </c>
    </row>
    <row r="5145" spans="1:28" x14ac:dyDescent="0.25">
      <c r="A5145">
        <v>9367500</v>
      </c>
      <c r="B5145">
        <v>3</v>
      </c>
      <c r="C5145">
        <v>0.2</v>
      </c>
      <c r="D5145">
        <v>1.4</v>
      </c>
      <c r="E5145">
        <v>1</v>
      </c>
      <c r="F5145">
        <v>7.0000000000000007E-2</v>
      </c>
      <c r="G5145">
        <v>1</v>
      </c>
      <c r="H5145">
        <v>2</v>
      </c>
      <c r="I5145">
        <v>2</v>
      </c>
      <c r="J5145">
        <v>2</v>
      </c>
      <c r="K5145">
        <v>3</v>
      </c>
      <c r="L5145">
        <v>3</v>
      </c>
      <c r="M5145">
        <v>7.0000000000000007E-2</v>
      </c>
      <c r="N5145">
        <v>0.13</v>
      </c>
      <c r="O5145">
        <v>0.13</v>
      </c>
      <c r="P5145">
        <v>0.13</v>
      </c>
      <c r="Q5145">
        <v>0.2</v>
      </c>
      <c r="R5145">
        <v>0.2</v>
      </c>
      <c r="S5145">
        <v>1.2</v>
      </c>
      <c r="T5145">
        <v>1.3</v>
      </c>
      <c r="U5145">
        <v>1.3</v>
      </c>
      <c r="V5145">
        <v>1.3</v>
      </c>
      <c r="W5145">
        <v>1.4</v>
      </c>
      <c r="X5145">
        <v>1.4</v>
      </c>
      <c r="Y5145">
        <v>48751</v>
      </c>
      <c r="Z5145">
        <v>61798</v>
      </c>
      <c r="AA5145">
        <v>48751</v>
      </c>
      <c r="AB5145">
        <v>48751</v>
      </c>
    </row>
    <row r="5146" spans="1:28" x14ac:dyDescent="0.25">
      <c r="A5146">
        <v>9368000</v>
      </c>
      <c r="B5146">
        <v>53</v>
      </c>
      <c r="C5146">
        <v>0.16</v>
      </c>
      <c r="D5146">
        <v>47.4</v>
      </c>
      <c r="E5146">
        <v>18</v>
      </c>
      <c r="F5146">
        <v>0.05</v>
      </c>
      <c r="G5146">
        <v>7</v>
      </c>
      <c r="H5146">
        <v>14</v>
      </c>
      <c r="I5146">
        <v>22</v>
      </c>
      <c r="J5146">
        <v>33</v>
      </c>
      <c r="K5146">
        <v>45</v>
      </c>
      <c r="L5146">
        <v>51</v>
      </c>
      <c r="M5146">
        <v>0.02</v>
      </c>
      <c r="N5146">
        <v>0.04</v>
      </c>
      <c r="O5146">
        <v>7.0000000000000007E-2</v>
      </c>
      <c r="P5146">
        <v>0.1</v>
      </c>
      <c r="Q5146">
        <v>0.14000000000000001</v>
      </c>
      <c r="R5146">
        <v>0.15</v>
      </c>
      <c r="S5146">
        <v>1.3</v>
      </c>
      <c r="T5146">
        <v>6.1</v>
      </c>
      <c r="U5146">
        <v>6.7</v>
      </c>
      <c r="V5146">
        <v>46.9</v>
      </c>
      <c r="W5146">
        <v>47.1</v>
      </c>
      <c r="X5146">
        <v>47.2</v>
      </c>
      <c r="Y5146">
        <v>22853</v>
      </c>
      <c r="Z5146">
        <v>115180</v>
      </c>
      <c r="AA5146">
        <v>22853</v>
      </c>
      <c r="AB5146">
        <v>107668</v>
      </c>
    </row>
    <row r="5147" spans="1:28" x14ac:dyDescent="0.25">
      <c r="A5147">
        <v>9371000</v>
      </c>
      <c r="B5147">
        <v>9</v>
      </c>
      <c r="C5147">
        <v>0.66</v>
      </c>
      <c r="D5147">
        <v>12.5</v>
      </c>
      <c r="E5147">
        <v>1</v>
      </c>
      <c r="F5147">
        <v>7.0000000000000007E-2</v>
      </c>
      <c r="G5147">
        <v>3</v>
      </c>
      <c r="H5147">
        <v>7</v>
      </c>
      <c r="I5147">
        <v>8</v>
      </c>
      <c r="J5147">
        <v>9</v>
      </c>
      <c r="K5147">
        <v>9</v>
      </c>
      <c r="L5147">
        <v>9</v>
      </c>
      <c r="M5147">
        <v>0.22</v>
      </c>
      <c r="N5147">
        <v>0.51</v>
      </c>
      <c r="O5147">
        <v>0.59</v>
      </c>
      <c r="P5147">
        <v>0.66</v>
      </c>
      <c r="Q5147">
        <v>0.66</v>
      </c>
      <c r="R5147">
        <v>0.66</v>
      </c>
      <c r="S5147">
        <v>3.1</v>
      </c>
      <c r="T5147">
        <v>12.4</v>
      </c>
      <c r="U5147">
        <v>12.4</v>
      </c>
      <c r="V5147">
        <v>12.5</v>
      </c>
      <c r="W5147">
        <v>12.5</v>
      </c>
      <c r="X5147">
        <v>12.5</v>
      </c>
      <c r="Y5147">
        <v>53948</v>
      </c>
      <c r="Z5147">
        <v>57350</v>
      </c>
      <c r="AA5147">
        <v>58516</v>
      </c>
      <c r="AB5147">
        <v>58516</v>
      </c>
    </row>
    <row r="5148" spans="1:28" x14ac:dyDescent="0.25">
      <c r="A5148">
        <v>9371010</v>
      </c>
      <c r="B5148">
        <v>62</v>
      </c>
      <c r="C5148">
        <v>0.16</v>
      </c>
      <c r="D5148">
        <v>42.2</v>
      </c>
      <c r="E5148">
        <v>19</v>
      </c>
      <c r="F5148">
        <v>0.05</v>
      </c>
      <c r="G5148">
        <v>10</v>
      </c>
      <c r="H5148">
        <v>21</v>
      </c>
      <c r="I5148">
        <v>30</v>
      </c>
      <c r="J5148">
        <v>42</v>
      </c>
      <c r="K5148">
        <v>54</v>
      </c>
      <c r="L5148">
        <v>60</v>
      </c>
      <c r="M5148">
        <v>0.03</v>
      </c>
      <c r="N5148">
        <v>0.06</v>
      </c>
      <c r="O5148">
        <v>0.08</v>
      </c>
      <c r="P5148">
        <v>0.11</v>
      </c>
      <c r="Q5148">
        <v>0.14000000000000001</v>
      </c>
      <c r="R5148">
        <v>0.16</v>
      </c>
      <c r="S5148">
        <v>1.3</v>
      </c>
      <c r="T5148">
        <v>5.8</v>
      </c>
      <c r="U5148">
        <v>6.3</v>
      </c>
      <c r="V5148">
        <v>41.8</v>
      </c>
      <c r="W5148">
        <v>42</v>
      </c>
      <c r="X5148">
        <v>42.1</v>
      </c>
      <c r="Y5148">
        <v>57917</v>
      </c>
      <c r="Z5148">
        <v>125632</v>
      </c>
      <c r="AA5148">
        <v>57917</v>
      </c>
      <c r="AB5148">
        <v>126384</v>
      </c>
    </row>
    <row r="5149" spans="1:28" x14ac:dyDescent="0.25">
      <c r="A5149">
        <v>9372000</v>
      </c>
      <c r="B5149">
        <v>7</v>
      </c>
      <c r="C5149">
        <v>0.78</v>
      </c>
      <c r="D5149">
        <v>42.2</v>
      </c>
      <c r="E5149">
        <v>2</v>
      </c>
      <c r="F5149">
        <v>0.22</v>
      </c>
      <c r="G5149">
        <v>2</v>
      </c>
      <c r="H5149">
        <v>2</v>
      </c>
      <c r="I5149">
        <v>3</v>
      </c>
      <c r="J5149">
        <v>5</v>
      </c>
      <c r="K5149">
        <v>7</v>
      </c>
      <c r="L5149">
        <v>7</v>
      </c>
      <c r="M5149">
        <v>0.22</v>
      </c>
      <c r="N5149">
        <v>0.22</v>
      </c>
      <c r="O5149">
        <v>0.33</v>
      </c>
      <c r="P5149">
        <v>0.56000000000000005</v>
      </c>
      <c r="Q5149">
        <v>0.78</v>
      </c>
      <c r="R5149">
        <v>0.78</v>
      </c>
      <c r="S5149">
        <v>31.4</v>
      </c>
      <c r="T5149">
        <v>31.4</v>
      </c>
      <c r="U5149">
        <v>31.4</v>
      </c>
      <c r="V5149">
        <v>42</v>
      </c>
      <c r="W5149">
        <v>42.2</v>
      </c>
      <c r="X5149">
        <v>42.2</v>
      </c>
      <c r="Y5149">
        <v>32593</v>
      </c>
      <c r="Z5149">
        <v>41550</v>
      </c>
      <c r="AA5149">
        <v>38621</v>
      </c>
      <c r="AB5149">
        <v>46485</v>
      </c>
    </row>
    <row r="5150" spans="1:28" x14ac:dyDescent="0.25">
      <c r="A5150">
        <v>9378170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-999</v>
      </c>
      <c r="Z5150">
        <v>-999</v>
      </c>
      <c r="AA5150">
        <v>-999</v>
      </c>
      <c r="AB5150">
        <v>-999</v>
      </c>
    </row>
    <row r="5151" spans="1:28" x14ac:dyDescent="0.25">
      <c r="A5151">
        <v>9378630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0</v>
      </c>
      <c r="Y5151">
        <v>-999</v>
      </c>
      <c r="Z5151">
        <v>-999</v>
      </c>
      <c r="AA5151">
        <v>-999</v>
      </c>
      <c r="AB5151">
        <v>-999</v>
      </c>
    </row>
    <row r="5152" spans="1:28" x14ac:dyDescent="0.25">
      <c r="A5152">
        <v>9378700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-999</v>
      </c>
      <c r="Z5152">
        <v>-999</v>
      </c>
      <c r="AA5152">
        <v>-999</v>
      </c>
      <c r="AB5152">
        <v>-999</v>
      </c>
    </row>
    <row r="5153" spans="1:28" x14ac:dyDescent="0.25">
      <c r="A5153">
        <v>9379200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-999</v>
      </c>
      <c r="Z5153">
        <v>-999</v>
      </c>
      <c r="AA5153">
        <v>-999</v>
      </c>
      <c r="AB5153">
        <v>-999</v>
      </c>
    </row>
    <row r="5154" spans="1:28" x14ac:dyDescent="0.25">
      <c r="A5154">
        <v>9382000</v>
      </c>
      <c r="B5154">
        <v>3</v>
      </c>
      <c r="C5154">
        <v>0.08</v>
      </c>
      <c r="D5154">
        <v>0.1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2</v>
      </c>
      <c r="K5154">
        <v>3</v>
      </c>
      <c r="L5154">
        <v>3</v>
      </c>
      <c r="M5154">
        <v>0</v>
      </c>
      <c r="N5154">
        <v>0</v>
      </c>
      <c r="O5154">
        <v>0</v>
      </c>
      <c r="P5154">
        <v>0.05</v>
      </c>
      <c r="Q5154">
        <v>0.08</v>
      </c>
      <c r="R5154">
        <v>0.08</v>
      </c>
      <c r="S5154">
        <v>0</v>
      </c>
      <c r="T5154">
        <v>0</v>
      </c>
      <c r="U5154">
        <v>0</v>
      </c>
      <c r="V5154">
        <v>0.1</v>
      </c>
      <c r="W5154">
        <v>0.1</v>
      </c>
      <c r="X5154">
        <v>0.1</v>
      </c>
      <c r="Y5154">
        <v>68465</v>
      </c>
      <c r="Z5154">
        <v>82410</v>
      </c>
      <c r="AA5154">
        <v>-999</v>
      </c>
      <c r="AB5154">
        <v>-999</v>
      </c>
    </row>
    <row r="5155" spans="1:28" x14ac:dyDescent="0.25">
      <c r="A5155">
        <v>9383400</v>
      </c>
      <c r="B5155">
        <v>2</v>
      </c>
      <c r="C5155">
        <v>2.6</v>
      </c>
      <c r="D5155">
        <v>22</v>
      </c>
      <c r="E5155">
        <v>0</v>
      </c>
      <c r="F5155">
        <v>0</v>
      </c>
      <c r="G5155">
        <v>2</v>
      </c>
      <c r="H5155">
        <v>2</v>
      </c>
      <c r="I5155">
        <v>2</v>
      </c>
      <c r="J5155">
        <v>2</v>
      </c>
      <c r="K5155">
        <v>2</v>
      </c>
      <c r="L5155">
        <v>2</v>
      </c>
      <c r="M5155">
        <v>2.6</v>
      </c>
      <c r="N5155">
        <v>2.6</v>
      </c>
      <c r="O5155">
        <v>2.6</v>
      </c>
      <c r="P5155">
        <v>2.6</v>
      </c>
      <c r="Q5155">
        <v>2.6</v>
      </c>
      <c r="R5155">
        <v>2.6</v>
      </c>
      <c r="S5155">
        <v>22</v>
      </c>
      <c r="T5155">
        <v>22</v>
      </c>
      <c r="U5155">
        <v>22</v>
      </c>
      <c r="V5155">
        <v>22</v>
      </c>
      <c r="W5155">
        <v>22</v>
      </c>
      <c r="X5155">
        <v>22</v>
      </c>
      <c r="Y5155">
        <v>8998</v>
      </c>
      <c r="Z5155">
        <v>9077</v>
      </c>
      <c r="AA5155">
        <v>-999</v>
      </c>
      <c r="AB5155">
        <v>-999</v>
      </c>
    </row>
    <row r="5156" spans="1:28" x14ac:dyDescent="0.25">
      <c r="A5156">
        <v>9384000</v>
      </c>
      <c r="B5156">
        <v>26</v>
      </c>
      <c r="C5156">
        <v>1.33</v>
      </c>
      <c r="D5156">
        <v>9.8000000000000007</v>
      </c>
      <c r="E5156">
        <v>1</v>
      </c>
      <c r="F5156">
        <v>0.05</v>
      </c>
      <c r="G5156">
        <v>19</v>
      </c>
      <c r="H5156">
        <v>20</v>
      </c>
      <c r="I5156">
        <v>21</v>
      </c>
      <c r="J5156">
        <v>26</v>
      </c>
      <c r="K5156">
        <v>26</v>
      </c>
      <c r="L5156">
        <v>26</v>
      </c>
      <c r="M5156">
        <v>0.97</v>
      </c>
      <c r="N5156">
        <v>1.02</v>
      </c>
      <c r="O5156">
        <v>1.07</v>
      </c>
      <c r="P5156">
        <v>1.33</v>
      </c>
      <c r="Q5156">
        <v>1.33</v>
      </c>
      <c r="R5156">
        <v>1.33</v>
      </c>
      <c r="S5156">
        <v>8.5</v>
      </c>
      <c r="T5156">
        <v>9.1</v>
      </c>
      <c r="U5156">
        <v>9.3000000000000007</v>
      </c>
      <c r="V5156">
        <v>9.8000000000000007</v>
      </c>
      <c r="W5156">
        <v>9.8000000000000007</v>
      </c>
      <c r="X5156">
        <v>9.8000000000000007</v>
      </c>
      <c r="Y5156">
        <v>19914</v>
      </c>
      <c r="Z5156">
        <v>34537</v>
      </c>
      <c r="AA5156">
        <v>31761</v>
      </c>
      <c r="AB5156">
        <v>31761</v>
      </c>
    </row>
    <row r="5157" spans="1:28" x14ac:dyDescent="0.25">
      <c r="A5157">
        <v>9386030</v>
      </c>
      <c r="B5157">
        <v>28</v>
      </c>
      <c r="C5157">
        <v>1.08</v>
      </c>
      <c r="D5157">
        <v>29.1</v>
      </c>
      <c r="E5157">
        <v>2</v>
      </c>
      <c r="F5157">
        <v>0.08</v>
      </c>
      <c r="G5157">
        <v>20</v>
      </c>
      <c r="H5157">
        <v>21</v>
      </c>
      <c r="I5157">
        <v>22</v>
      </c>
      <c r="J5157">
        <v>28</v>
      </c>
      <c r="K5157">
        <v>28</v>
      </c>
      <c r="L5157">
        <v>28</v>
      </c>
      <c r="M5157">
        <v>0.77</v>
      </c>
      <c r="N5157">
        <v>0.81</v>
      </c>
      <c r="O5157">
        <v>0.85</v>
      </c>
      <c r="P5157">
        <v>1.08</v>
      </c>
      <c r="Q5157">
        <v>1.08</v>
      </c>
      <c r="R5157">
        <v>1.08</v>
      </c>
      <c r="S5157">
        <v>27.6</v>
      </c>
      <c r="T5157">
        <v>28</v>
      </c>
      <c r="U5157">
        <v>28.2</v>
      </c>
      <c r="V5157">
        <v>29.1</v>
      </c>
      <c r="W5157">
        <v>29.1</v>
      </c>
      <c r="X5157">
        <v>29.1</v>
      </c>
      <c r="Y5157">
        <v>11528</v>
      </c>
      <c r="Z5157">
        <v>60338</v>
      </c>
      <c r="AA5157">
        <v>24359</v>
      </c>
      <c r="AB5157">
        <v>42770</v>
      </c>
    </row>
    <row r="5158" spans="1:28" x14ac:dyDescent="0.25">
      <c r="A5158">
        <v>9386500</v>
      </c>
      <c r="B5158">
        <v>34</v>
      </c>
      <c r="C5158">
        <v>0.35</v>
      </c>
      <c r="D5158">
        <v>9.6999999999999993</v>
      </c>
      <c r="E5158">
        <v>3</v>
      </c>
      <c r="F5158">
        <v>0.03</v>
      </c>
      <c r="G5158">
        <v>22</v>
      </c>
      <c r="H5158">
        <v>23</v>
      </c>
      <c r="I5158">
        <v>24</v>
      </c>
      <c r="J5158">
        <v>32</v>
      </c>
      <c r="K5158">
        <v>33</v>
      </c>
      <c r="L5158">
        <v>34</v>
      </c>
      <c r="M5158">
        <v>0.23</v>
      </c>
      <c r="N5158">
        <v>0.24</v>
      </c>
      <c r="O5158">
        <v>0.25</v>
      </c>
      <c r="P5158">
        <v>0.33</v>
      </c>
      <c r="Q5158">
        <v>0.34</v>
      </c>
      <c r="R5158">
        <v>0.35</v>
      </c>
      <c r="S5158">
        <v>8.3000000000000007</v>
      </c>
      <c r="T5158">
        <v>8.4</v>
      </c>
      <c r="U5158">
        <v>8.5</v>
      </c>
      <c r="V5158">
        <v>8.8000000000000007</v>
      </c>
      <c r="W5158">
        <v>9.6999999999999993</v>
      </c>
      <c r="X5158">
        <v>9.6999999999999993</v>
      </c>
      <c r="Y5158">
        <v>18314</v>
      </c>
      <c r="Z5158">
        <v>65744</v>
      </c>
      <c r="AA5158">
        <v>35910</v>
      </c>
      <c r="AB5158">
        <v>49254</v>
      </c>
    </row>
    <row r="5159" spans="1:28" x14ac:dyDescent="0.25">
      <c r="A5159">
        <v>9386900</v>
      </c>
      <c r="B5159">
        <v>1</v>
      </c>
      <c r="C5159">
        <v>0.54</v>
      </c>
      <c r="D5159">
        <v>0.7</v>
      </c>
      <c r="E5159">
        <v>0</v>
      </c>
      <c r="F5159">
        <v>0</v>
      </c>
      <c r="G5159">
        <v>0</v>
      </c>
      <c r="H5159">
        <v>0</v>
      </c>
      <c r="I5159">
        <v>1</v>
      </c>
      <c r="J5159">
        <v>1</v>
      </c>
      <c r="K5159">
        <v>1</v>
      </c>
      <c r="L5159">
        <v>1</v>
      </c>
      <c r="M5159">
        <v>0</v>
      </c>
      <c r="N5159">
        <v>0</v>
      </c>
      <c r="O5159">
        <v>0.54</v>
      </c>
      <c r="P5159">
        <v>0.54</v>
      </c>
      <c r="Q5159">
        <v>0.54</v>
      </c>
      <c r="R5159">
        <v>0.54</v>
      </c>
      <c r="S5159">
        <v>0</v>
      </c>
      <c r="T5159">
        <v>0</v>
      </c>
      <c r="U5159">
        <v>0.7</v>
      </c>
      <c r="V5159">
        <v>0.7</v>
      </c>
      <c r="W5159">
        <v>0.7</v>
      </c>
      <c r="X5159">
        <v>0.7</v>
      </c>
      <c r="Y5159">
        <v>11264</v>
      </c>
      <c r="Z5159">
        <v>11264</v>
      </c>
      <c r="AA5159">
        <v>-999</v>
      </c>
      <c r="AB5159">
        <v>-999</v>
      </c>
    </row>
    <row r="5160" spans="1:28" x14ac:dyDescent="0.25">
      <c r="A5160">
        <v>9386950</v>
      </c>
      <c r="B5160">
        <v>2</v>
      </c>
      <c r="C5160">
        <v>0.09</v>
      </c>
      <c r="D5160">
        <v>0.7</v>
      </c>
      <c r="E5160">
        <v>0</v>
      </c>
      <c r="F5160">
        <v>0</v>
      </c>
      <c r="G5160">
        <v>0</v>
      </c>
      <c r="H5160">
        <v>1</v>
      </c>
      <c r="I5160">
        <v>2</v>
      </c>
      <c r="J5160">
        <v>2</v>
      </c>
      <c r="K5160">
        <v>2</v>
      </c>
      <c r="L5160">
        <v>2</v>
      </c>
      <c r="M5160">
        <v>0</v>
      </c>
      <c r="N5160">
        <v>0.05</v>
      </c>
      <c r="O5160">
        <v>0.09</v>
      </c>
      <c r="P5160">
        <v>0.09</v>
      </c>
      <c r="Q5160">
        <v>0.09</v>
      </c>
      <c r="R5160">
        <v>0.09</v>
      </c>
      <c r="S5160">
        <v>0</v>
      </c>
      <c r="T5160">
        <v>0.6</v>
      </c>
      <c r="U5160">
        <v>0.7</v>
      </c>
      <c r="V5160">
        <v>0.7</v>
      </c>
      <c r="W5160">
        <v>0.7</v>
      </c>
      <c r="X5160">
        <v>0.7</v>
      </c>
      <c r="Y5160">
        <v>17094</v>
      </c>
      <c r="Z5160">
        <v>27363</v>
      </c>
      <c r="AA5160">
        <v>-999</v>
      </c>
      <c r="AB5160">
        <v>-999</v>
      </c>
    </row>
    <row r="5161" spans="1:28" x14ac:dyDescent="0.25">
      <c r="A5161">
        <v>9388000</v>
      </c>
      <c r="B5161">
        <v>37</v>
      </c>
      <c r="C5161">
        <v>0.22</v>
      </c>
      <c r="D5161">
        <v>5.7</v>
      </c>
      <c r="E5161">
        <v>3</v>
      </c>
      <c r="F5161">
        <v>0.02</v>
      </c>
      <c r="G5161">
        <v>23</v>
      </c>
      <c r="H5161">
        <v>25</v>
      </c>
      <c r="I5161">
        <v>27</v>
      </c>
      <c r="J5161">
        <v>35</v>
      </c>
      <c r="K5161">
        <v>36</v>
      </c>
      <c r="L5161">
        <v>37</v>
      </c>
      <c r="M5161">
        <v>0.14000000000000001</v>
      </c>
      <c r="N5161">
        <v>0.15</v>
      </c>
      <c r="O5161">
        <v>0.16</v>
      </c>
      <c r="P5161">
        <v>0.21</v>
      </c>
      <c r="Q5161">
        <v>0.22</v>
      </c>
      <c r="R5161">
        <v>0.22</v>
      </c>
      <c r="S5161">
        <v>4.8</v>
      </c>
      <c r="T5161">
        <v>5</v>
      </c>
      <c r="U5161">
        <v>5</v>
      </c>
      <c r="V5161">
        <v>5.2</v>
      </c>
      <c r="W5161">
        <v>5.7</v>
      </c>
      <c r="X5161">
        <v>5.7</v>
      </c>
      <c r="Y5161">
        <v>20790</v>
      </c>
      <c r="Z5161">
        <v>71255</v>
      </c>
      <c r="AA5161">
        <v>38388</v>
      </c>
      <c r="AB5161">
        <v>51225</v>
      </c>
    </row>
    <row r="5162" spans="1:28" x14ac:dyDescent="0.25">
      <c r="A5162">
        <v>9390500</v>
      </c>
      <c r="B5162">
        <v>4</v>
      </c>
      <c r="C5162">
        <v>2.25</v>
      </c>
      <c r="D5162">
        <v>29.4</v>
      </c>
      <c r="E5162">
        <v>0</v>
      </c>
      <c r="F5162">
        <v>0</v>
      </c>
      <c r="G5162">
        <v>4</v>
      </c>
      <c r="H5162">
        <v>4</v>
      </c>
      <c r="I5162">
        <v>4</v>
      </c>
      <c r="J5162">
        <v>4</v>
      </c>
      <c r="K5162">
        <v>4</v>
      </c>
      <c r="L5162">
        <v>4</v>
      </c>
      <c r="M5162">
        <v>2.25</v>
      </c>
      <c r="N5162">
        <v>2.25</v>
      </c>
      <c r="O5162">
        <v>2.25</v>
      </c>
      <c r="P5162">
        <v>2.25</v>
      </c>
      <c r="Q5162">
        <v>2.25</v>
      </c>
      <c r="R5162">
        <v>2.25</v>
      </c>
      <c r="S5162">
        <v>29.4</v>
      </c>
      <c r="T5162">
        <v>29.4</v>
      </c>
      <c r="U5162">
        <v>29.4</v>
      </c>
      <c r="V5162">
        <v>29.4</v>
      </c>
      <c r="W5162">
        <v>29.4</v>
      </c>
      <c r="X5162">
        <v>29.4</v>
      </c>
      <c r="Y5162">
        <v>2207</v>
      </c>
      <c r="Z5162">
        <v>3646</v>
      </c>
      <c r="AA5162">
        <v>-999</v>
      </c>
      <c r="AB5162">
        <v>-999</v>
      </c>
    </row>
    <row r="5163" spans="1:28" x14ac:dyDescent="0.25">
      <c r="A5163">
        <v>9392000</v>
      </c>
      <c r="B5163">
        <v>4</v>
      </c>
      <c r="C5163">
        <v>2.2000000000000002</v>
      </c>
      <c r="D5163">
        <v>28.8</v>
      </c>
      <c r="E5163">
        <v>0</v>
      </c>
      <c r="F5163">
        <v>0</v>
      </c>
      <c r="G5163">
        <v>4</v>
      </c>
      <c r="H5163">
        <v>4</v>
      </c>
      <c r="I5163">
        <v>4</v>
      </c>
      <c r="J5163">
        <v>4</v>
      </c>
      <c r="K5163">
        <v>4</v>
      </c>
      <c r="L5163">
        <v>4</v>
      </c>
      <c r="M5163">
        <v>2.2000000000000002</v>
      </c>
      <c r="N5163">
        <v>2.2000000000000002</v>
      </c>
      <c r="O5163">
        <v>2.2000000000000002</v>
      </c>
      <c r="P5163">
        <v>2.2000000000000002</v>
      </c>
      <c r="Q5163">
        <v>2.2000000000000002</v>
      </c>
      <c r="R5163">
        <v>2.2000000000000002</v>
      </c>
      <c r="S5163">
        <v>28.8</v>
      </c>
      <c r="T5163">
        <v>28.8</v>
      </c>
      <c r="U5163">
        <v>28.8</v>
      </c>
      <c r="V5163">
        <v>28.8</v>
      </c>
      <c r="W5163">
        <v>28.8</v>
      </c>
      <c r="X5163">
        <v>28.8</v>
      </c>
      <c r="Y5163">
        <v>4593</v>
      </c>
      <c r="Z5163">
        <v>5965</v>
      </c>
      <c r="AA5163">
        <v>-999</v>
      </c>
      <c r="AB5163">
        <v>-999</v>
      </c>
    </row>
    <row r="5164" spans="1:28" x14ac:dyDescent="0.25">
      <c r="A5164">
        <v>9393500</v>
      </c>
      <c r="B5164">
        <v>17</v>
      </c>
      <c r="C5164">
        <v>0.72</v>
      </c>
      <c r="D5164">
        <v>59.7</v>
      </c>
      <c r="E5164">
        <v>5</v>
      </c>
      <c r="F5164">
        <v>0.21</v>
      </c>
      <c r="G5164">
        <v>6</v>
      </c>
      <c r="H5164">
        <v>6</v>
      </c>
      <c r="I5164">
        <v>9</v>
      </c>
      <c r="J5164">
        <v>13</v>
      </c>
      <c r="K5164">
        <v>14</v>
      </c>
      <c r="L5164">
        <v>17</v>
      </c>
      <c r="M5164">
        <v>0.26</v>
      </c>
      <c r="N5164">
        <v>0.26</v>
      </c>
      <c r="O5164">
        <v>0.38</v>
      </c>
      <c r="P5164">
        <v>0.55000000000000004</v>
      </c>
      <c r="Q5164">
        <v>0.6</v>
      </c>
      <c r="R5164">
        <v>0.72</v>
      </c>
      <c r="S5164">
        <v>17.2</v>
      </c>
      <c r="T5164">
        <v>17.2</v>
      </c>
      <c r="U5164">
        <v>25.5</v>
      </c>
      <c r="V5164">
        <v>25.8</v>
      </c>
      <c r="W5164">
        <v>25.8</v>
      </c>
      <c r="X5164">
        <v>59.7</v>
      </c>
      <c r="Y5164">
        <v>22079</v>
      </c>
      <c r="Z5164">
        <v>41581</v>
      </c>
      <c r="AA5164">
        <v>28734</v>
      </c>
      <c r="AB5164">
        <v>38890</v>
      </c>
    </row>
    <row r="5165" spans="1:28" x14ac:dyDescent="0.25">
      <c r="A5165">
        <v>9394500</v>
      </c>
      <c r="B5165">
        <v>58</v>
      </c>
      <c r="C5165">
        <v>0.28000000000000003</v>
      </c>
      <c r="D5165">
        <v>11.2</v>
      </c>
      <c r="E5165">
        <v>8</v>
      </c>
      <c r="F5165">
        <v>0.04</v>
      </c>
      <c r="G5165">
        <v>30</v>
      </c>
      <c r="H5165">
        <v>34</v>
      </c>
      <c r="I5165">
        <v>39</v>
      </c>
      <c r="J5165">
        <v>52</v>
      </c>
      <c r="K5165">
        <v>54</v>
      </c>
      <c r="L5165">
        <v>58</v>
      </c>
      <c r="M5165">
        <v>0.14000000000000001</v>
      </c>
      <c r="N5165">
        <v>0.16</v>
      </c>
      <c r="O5165">
        <v>0.19</v>
      </c>
      <c r="P5165">
        <v>0.25</v>
      </c>
      <c r="Q5165">
        <v>0.26</v>
      </c>
      <c r="R5165">
        <v>0.28000000000000003</v>
      </c>
      <c r="S5165">
        <v>5.7</v>
      </c>
      <c r="T5165">
        <v>5.8</v>
      </c>
      <c r="U5165">
        <v>6.8</v>
      </c>
      <c r="V5165">
        <v>7</v>
      </c>
      <c r="W5165">
        <v>7.4</v>
      </c>
      <c r="X5165">
        <v>11.2</v>
      </c>
      <c r="Y5165">
        <v>5077</v>
      </c>
      <c r="Z5165">
        <v>81939</v>
      </c>
      <c r="AA5165">
        <v>41544</v>
      </c>
      <c r="AB5165">
        <v>63469</v>
      </c>
    </row>
    <row r="5166" spans="1:28" x14ac:dyDescent="0.25">
      <c r="A5166">
        <v>9397000</v>
      </c>
      <c r="B5166">
        <v>59</v>
      </c>
      <c r="C5166">
        <v>0.2</v>
      </c>
      <c r="D5166">
        <v>8.1</v>
      </c>
      <c r="E5166">
        <v>8</v>
      </c>
      <c r="F5166">
        <v>0.03</v>
      </c>
      <c r="G5166">
        <v>30</v>
      </c>
      <c r="H5166">
        <v>34</v>
      </c>
      <c r="I5166">
        <v>39</v>
      </c>
      <c r="J5166">
        <v>52</v>
      </c>
      <c r="K5166">
        <v>54</v>
      </c>
      <c r="L5166">
        <v>59</v>
      </c>
      <c r="M5166">
        <v>0.1</v>
      </c>
      <c r="N5166">
        <v>0.12</v>
      </c>
      <c r="O5166">
        <v>0.13</v>
      </c>
      <c r="P5166">
        <v>0.18</v>
      </c>
      <c r="Q5166">
        <v>0.18</v>
      </c>
      <c r="R5166">
        <v>0.2</v>
      </c>
      <c r="S5166">
        <v>4.0999999999999996</v>
      </c>
      <c r="T5166">
        <v>4.2</v>
      </c>
      <c r="U5166">
        <v>4.9000000000000004</v>
      </c>
      <c r="V5166">
        <v>5</v>
      </c>
      <c r="W5166">
        <v>5.3</v>
      </c>
      <c r="X5166">
        <v>8.1</v>
      </c>
      <c r="Y5166">
        <v>21238</v>
      </c>
      <c r="Z5166">
        <v>98504</v>
      </c>
      <c r="AA5166">
        <v>54391</v>
      </c>
      <c r="AB5166">
        <v>77967</v>
      </c>
    </row>
    <row r="5167" spans="1:28" x14ac:dyDescent="0.25">
      <c r="A5167">
        <v>9397500</v>
      </c>
      <c r="B5167">
        <v>3</v>
      </c>
      <c r="C5167">
        <v>0.43</v>
      </c>
      <c r="D5167">
        <v>24.6</v>
      </c>
      <c r="E5167">
        <v>2</v>
      </c>
      <c r="F5167">
        <v>0.28000000000000003</v>
      </c>
      <c r="G5167">
        <v>0</v>
      </c>
      <c r="H5167">
        <v>0</v>
      </c>
      <c r="I5167">
        <v>1</v>
      </c>
      <c r="J5167">
        <v>2</v>
      </c>
      <c r="K5167">
        <v>3</v>
      </c>
      <c r="L5167">
        <v>3</v>
      </c>
      <c r="M5167">
        <v>0</v>
      </c>
      <c r="N5167">
        <v>0</v>
      </c>
      <c r="O5167">
        <v>0.14000000000000001</v>
      </c>
      <c r="P5167">
        <v>0.28000000000000003</v>
      </c>
      <c r="Q5167">
        <v>0.43</v>
      </c>
      <c r="R5167">
        <v>0.43</v>
      </c>
      <c r="S5167">
        <v>0</v>
      </c>
      <c r="T5167">
        <v>0</v>
      </c>
      <c r="U5167">
        <v>2.2000000000000002</v>
      </c>
      <c r="V5167">
        <v>17.100000000000001</v>
      </c>
      <c r="W5167">
        <v>24.6</v>
      </c>
      <c r="X5167">
        <v>24.6</v>
      </c>
      <c r="Y5167">
        <v>17176</v>
      </c>
      <c r="Z5167">
        <v>31753</v>
      </c>
      <c r="AA5167">
        <v>17176</v>
      </c>
      <c r="AB5167">
        <v>27931</v>
      </c>
    </row>
    <row r="5168" spans="1:28" x14ac:dyDescent="0.25">
      <c r="A5168">
        <v>9398000</v>
      </c>
      <c r="B5168">
        <v>7</v>
      </c>
      <c r="C5168">
        <v>0.28000000000000003</v>
      </c>
      <c r="D5168">
        <v>11.9</v>
      </c>
      <c r="E5168">
        <v>3</v>
      </c>
      <c r="F5168">
        <v>0.12</v>
      </c>
      <c r="G5168">
        <v>0</v>
      </c>
      <c r="H5168">
        <v>0</v>
      </c>
      <c r="I5168">
        <v>1</v>
      </c>
      <c r="J5168">
        <v>3</v>
      </c>
      <c r="K5168">
        <v>5</v>
      </c>
      <c r="L5168">
        <v>6</v>
      </c>
      <c r="M5168">
        <v>0</v>
      </c>
      <c r="N5168">
        <v>0</v>
      </c>
      <c r="O5168">
        <v>0.04</v>
      </c>
      <c r="P5168">
        <v>0.12</v>
      </c>
      <c r="Q5168">
        <v>0.2</v>
      </c>
      <c r="R5168">
        <v>0.24</v>
      </c>
      <c r="S5168">
        <v>0</v>
      </c>
      <c r="T5168">
        <v>0</v>
      </c>
      <c r="U5168">
        <v>0.6</v>
      </c>
      <c r="V5168">
        <v>5.7</v>
      </c>
      <c r="W5168">
        <v>8</v>
      </c>
      <c r="X5168">
        <v>9.8000000000000007</v>
      </c>
      <c r="Y5168">
        <v>37316</v>
      </c>
      <c r="Z5168">
        <v>58344</v>
      </c>
      <c r="AA5168">
        <v>53483</v>
      </c>
      <c r="AB5168">
        <v>65691</v>
      </c>
    </row>
    <row r="5169" spans="1:28" x14ac:dyDescent="0.25">
      <c r="A5169">
        <v>9398500</v>
      </c>
      <c r="B5169">
        <v>3</v>
      </c>
      <c r="C5169">
        <v>0.36</v>
      </c>
      <c r="D5169">
        <v>27.6</v>
      </c>
      <c r="E5169">
        <v>3</v>
      </c>
      <c r="F5169">
        <v>0.36</v>
      </c>
      <c r="G5169">
        <v>1</v>
      </c>
      <c r="H5169">
        <v>1</v>
      </c>
      <c r="I5169">
        <v>1</v>
      </c>
      <c r="J5169">
        <v>3</v>
      </c>
      <c r="K5169">
        <v>3</v>
      </c>
      <c r="L5169">
        <v>3</v>
      </c>
      <c r="M5169">
        <v>0.12</v>
      </c>
      <c r="N5169">
        <v>0.12</v>
      </c>
      <c r="O5169">
        <v>0.12</v>
      </c>
      <c r="P5169">
        <v>0.36</v>
      </c>
      <c r="Q5169">
        <v>0.36</v>
      </c>
      <c r="R5169">
        <v>0.36</v>
      </c>
      <c r="S5169">
        <v>2.5</v>
      </c>
      <c r="T5169">
        <v>2.5</v>
      </c>
      <c r="U5169">
        <v>2.5</v>
      </c>
      <c r="V5169">
        <v>27.6</v>
      </c>
      <c r="W5169">
        <v>27.6</v>
      </c>
      <c r="X5169">
        <v>27.6</v>
      </c>
      <c r="Y5169">
        <v>20324</v>
      </c>
      <c r="Z5169">
        <v>25601</v>
      </c>
      <c r="AA5169">
        <v>20324</v>
      </c>
      <c r="AB5169">
        <v>25601</v>
      </c>
    </row>
    <row r="5170" spans="1:28" x14ac:dyDescent="0.25">
      <c r="A5170">
        <v>9399000</v>
      </c>
      <c r="B5170">
        <v>4</v>
      </c>
      <c r="C5170">
        <v>0.26</v>
      </c>
      <c r="D5170">
        <v>15.3</v>
      </c>
      <c r="E5170">
        <v>3</v>
      </c>
      <c r="F5170">
        <v>0.19</v>
      </c>
      <c r="G5170">
        <v>1</v>
      </c>
      <c r="H5170">
        <v>1</v>
      </c>
      <c r="I5170">
        <v>1</v>
      </c>
      <c r="J5170">
        <v>4</v>
      </c>
      <c r="K5170">
        <v>4</v>
      </c>
      <c r="L5170">
        <v>4</v>
      </c>
      <c r="M5170">
        <v>0.06</v>
      </c>
      <c r="N5170">
        <v>0.06</v>
      </c>
      <c r="O5170">
        <v>0.06</v>
      </c>
      <c r="P5170">
        <v>0.26</v>
      </c>
      <c r="Q5170">
        <v>0.26</v>
      </c>
      <c r="R5170">
        <v>0.26</v>
      </c>
      <c r="S5170">
        <v>1.3</v>
      </c>
      <c r="T5170">
        <v>1.3</v>
      </c>
      <c r="U5170">
        <v>1.3</v>
      </c>
      <c r="V5170">
        <v>15.3</v>
      </c>
      <c r="W5170">
        <v>15.3</v>
      </c>
      <c r="X5170">
        <v>15.3</v>
      </c>
      <c r="Y5170">
        <v>29925</v>
      </c>
      <c r="Z5170">
        <v>60065</v>
      </c>
      <c r="AA5170">
        <v>67338</v>
      </c>
      <c r="AB5170">
        <v>70111</v>
      </c>
    </row>
    <row r="5171" spans="1:28" x14ac:dyDescent="0.25">
      <c r="A5171">
        <v>9401260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-999</v>
      </c>
      <c r="Z5171">
        <v>-999</v>
      </c>
      <c r="AA5171">
        <v>-999</v>
      </c>
      <c r="AB5171">
        <v>-999</v>
      </c>
    </row>
    <row r="5172" spans="1:28" x14ac:dyDescent="0.25">
      <c r="A5172">
        <v>9403000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-999</v>
      </c>
      <c r="Z5172">
        <v>-999</v>
      </c>
      <c r="AA5172">
        <v>-999</v>
      </c>
      <c r="AB5172">
        <v>-999</v>
      </c>
    </row>
    <row r="5173" spans="1:28" x14ac:dyDescent="0.25">
      <c r="A5173">
        <v>9403600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-999</v>
      </c>
      <c r="Z5173">
        <v>-999</v>
      </c>
      <c r="AA5173">
        <v>-999</v>
      </c>
      <c r="AB5173">
        <v>-999</v>
      </c>
    </row>
    <row r="5174" spans="1:28" x14ac:dyDescent="0.25">
      <c r="A5174">
        <v>9404450</v>
      </c>
      <c r="B5174">
        <v>1</v>
      </c>
      <c r="C5174">
        <v>0.52</v>
      </c>
      <c r="D5174">
        <v>0.6</v>
      </c>
      <c r="E5174">
        <v>0</v>
      </c>
      <c r="F5174">
        <v>0</v>
      </c>
      <c r="G5174">
        <v>1</v>
      </c>
      <c r="H5174">
        <v>1</v>
      </c>
      <c r="I5174">
        <v>1</v>
      </c>
      <c r="J5174">
        <v>1</v>
      </c>
      <c r="K5174">
        <v>1</v>
      </c>
      <c r="L5174">
        <v>1</v>
      </c>
      <c r="M5174">
        <v>0.52</v>
      </c>
      <c r="N5174">
        <v>0.52</v>
      </c>
      <c r="O5174">
        <v>0.52</v>
      </c>
      <c r="P5174">
        <v>0.52</v>
      </c>
      <c r="Q5174">
        <v>0.52</v>
      </c>
      <c r="R5174">
        <v>0.52</v>
      </c>
      <c r="S5174">
        <v>0.6</v>
      </c>
      <c r="T5174">
        <v>0.6</v>
      </c>
      <c r="U5174">
        <v>0.6</v>
      </c>
      <c r="V5174">
        <v>0.6</v>
      </c>
      <c r="W5174">
        <v>0.6</v>
      </c>
      <c r="X5174">
        <v>0.6</v>
      </c>
      <c r="Y5174">
        <v>11437</v>
      </c>
      <c r="Z5174">
        <v>11437</v>
      </c>
      <c r="AA5174">
        <v>-999</v>
      </c>
      <c r="AB5174">
        <v>-999</v>
      </c>
    </row>
    <row r="5175" spans="1:28" x14ac:dyDescent="0.25">
      <c r="A5175">
        <v>9405500</v>
      </c>
      <c r="B5175">
        <v>2</v>
      </c>
      <c r="C5175">
        <v>0.22</v>
      </c>
      <c r="D5175">
        <v>9.6999999999999993</v>
      </c>
      <c r="E5175">
        <v>1</v>
      </c>
      <c r="F5175">
        <v>0.11</v>
      </c>
      <c r="G5175">
        <v>0</v>
      </c>
      <c r="H5175">
        <v>0</v>
      </c>
      <c r="I5175">
        <v>1</v>
      </c>
      <c r="J5175">
        <v>2</v>
      </c>
      <c r="K5175">
        <v>2</v>
      </c>
      <c r="L5175">
        <v>2</v>
      </c>
      <c r="M5175">
        <v>0</v>
      </c>
      <c r="N5175">
        <v>0</v>
      </c>
      <c r="O5175">
        <v>0.11</v>
      </c>
      <c r="P5175">
        <v>0.22</v>
      </c>
      <c r="Q5175">
        <v>0.22</v>
      </c>
      <c r="R5175">
        <v>0.22</v>
      </c>
      <c r="S5175">
        <v>0</v>
      </c>
      <c r="T5175">
        <v>0</v>
      </c>
      <c r="U5175">
        <v>9.5</v>
      </c>
      <c r="V5175">
        <v>9.6999999999999993</v>
      </c>
      <c r="W5175">
        <v>9.6999999999999993</v>
      </c>
      <c r="X5175">
        <v>9.6999999999999993</v>
      </c>
      <c r="Y5175">
        <v>25798</v>
      </c>
      <c r="Z5175">
        <v>31226</v>
      </c>
      <c r="AA5175">
        <v>25798</v>
      </c>
      <c r="AB5175">
        <v>25798</v>
      </c>
    </row>
    <row r="5176" spans="1:28" x14ac:dyDescent="0.25">
      <c r="A5176">
        <v>9405501</v>
      </c>
      <c r="B5176">
        <v>2</v>
      </c>
      <c r="C5176">
        <v>0.22</v>
      </c>
      <c r="D5176">
        <v>9.6999999999999993</v>
      </c>
      <c r="E5176">
        <v>1</v>
      </c>
      <c r="F5176">
        <v>0.11</v>
      </c>
      <c r="G5176">
        <v>0</v>
      </c>
      <c r="H5176">
        <v>0</v>
      </c>
      <c r="I5176">
        <v>1</v>
      </c>
      <c r="J5176">
        <v>2</v>
      </c>
      <c r="K5176">
        <v>2</v>
      </c>
      <c r="L5176">
        <v>2</v>
      </c>
      <c r="M5176">
        <v>0</v>
      </c>
      <c r="N5176">
        <v>0</v>
      </c>
      <c r="O5176">
        <v>0.11</v>
      </c>
      <c r="P5176">
        <v>0.22</v>
      </c>
      <c r="Q5176">
        <v>0.22</v>
      </c>
      <c r="R5176">
        <v>0.22</v>
      </c>
      <c r="S5176">
        <v>0</v>
      </c>
      <c r="T5176">
        <v>0</v>
      </c>
      <c r="U5176">
        <v>9.5</v>
      </c>
      <c r="V5176">
        <v>9.6999999999999993</v>
      </c>
      <c r="W5176">
        <v>9.6999999999999993</v>
      </c>
      <c r="X5176">
        <v>9.6999999999999993</v>
      </c>
      <c r="Y5176">
        <v>25798</v>
      </c>
      <c r="Z5176">
        <v>31226</v>
      </c>
      <c r="AA5176">
        <v>25798</v>
      </c>
      <c r="AB5176">
        <v>25798</v>
      </c>
    </row>
    <row r="5177" spans="1:28" x14ac:dyDescent="0.25">
      <c r="A5177">
        <v>9406000</v>
      </c>
      <c r="B5177">
        <v>5</v>
      </c>
      <c r="C5177">
        <v>0.2</v>
      </c>
      <c r="D5177">
        <v>4.5999999999999996</v>
      </c>
      <c r="E5177">
        <v>3</v>
      </c>
      <c r="F5177">
        <v>0.12</v>
      </c>
      <c r="G5177">
        <v>1</v>
      </c>
      <c r="H5177">
        <v>1</v>
      </c>
      <c r="I5177">
        <v>3</v>
      </c>
      <c r="J5177">
        <v>4</v>
      </c>
      <c r="K5177">
        <v>4</v>
      </c>
      <c r="L5177">
        <v>5</v>
      </c>
      <c r="M5177">
        <v>0.04</v>
      </c>
      <c r="N5177">
        <v>0.04</v>
      </c>
      <c r="O5177">
        <v>0.12</v>
      </c>
      <c r="P5177">
        <v>0.16</v>
      </c>
      <c r="Q5177">
        <v>0.16</v>
      </c>
      <c r="R5177">
        <v>0.2</v>
      </c>
      <c r="S5177">
        <v>0.1</v>
      </c>
      <c r="T5177">
        <v>0.1</v>
      </c>
      <c r="U5177">
        <v>3.7</v>
      </c>
      <c r="V5177">
        <v>3.7</v>
      </c>
      <c r="W5177">
        <v>3.7</v>
      </c>
      <c r="X5177">
        <v>4.5999999999999996</v>
      </c>
      <c r="Y5177">
        <v>24812</v>
      </c>
      <c r="Z5177">
        <v>36849</v>
      </c>
      <c r="AA5177">
        <v>24812</v>
      </c>
      <c r="AB5177">
        <v>26097</v>
      </c>
    </row>
    <row r="5178" spans="1:28" x14ac:dyDescent="0.25">
      <c r="A5178">
        <v>9406300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-999</v>
      </c>
      <c r="Z5178">
        <v>-999</v>
      </c>
      <c r="AA5178">
        <v>-999</v>
      </c>
      <c r="AB5178">
        <v>-999</v>
      </c>
    </row>
    <row r="5179" spans="1:28" x14ac:dyDescent="0.25">
      <c r="A5179">
        <v>9408000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-999</v>
      </c>
      <c r="Z5179">
        <v>-999</v>
      </c>
      <c r="AA5179">
        <v>-999</v>
      </c>
      <c r="AB5179">
        <v>-999</v>
      </c>
    </row>
    <row r="5180" spans="1:28" x14ac:dyDescent="0.25">
      <c r="A5180">
        <v>9408150</v>
      </c>
      <c r="B5180">
        <v>12</v>
      </c>
      <c r="C5180">
        <v>0.31</v>
      </c>
      <c r="D5180">
        <v>36.799999999999997</v>
      </c>
      <c r="E5180">
        <v>8</v>
      </c>
      <c r="F5180">
        <v>0.21</v>
      </c>
      <c r="G5180">
        <v>1</v>
      </c>
      <c r="H5180">
        <v>2</v>
      </c>
      <c r="I5180">
        <v>4</v>
      </c>
      <c r="J5180">
        <v>7</v>
      </c>
      <c r="K5180">
        <v>8</v>
      </c>
      <c r="L5180">
        <v>11</v>
      </c>
      <c r="M5180">
        <v>0.03</v>
      </c>
      <c r="N5180">
        <v>0.05</v>
      </c>
      <c r="O5180">
        <v>0.1</v>
      </c>
      <c r="P5180">
        <v>0.18</v>
      </c>
      <c r="Q5180">
        <v>0.21</v>
      </c>
      <c r="R5180">
        <v>0.28999999999999998</v>
      </c>
      <c r="S5180">
        <v>0</v>
      </c>
      <c r="T5180">
        <v>0.1</v>
      </c>
      <c r="U5180">
        <v>2.4</v>
      </c>
      <c r="V5180">
        <v>6.4</v>
      </c>
      <c r="W5180">
        <v>7</v>
      </c>
      <c r="X5180">
        <v>22.1</v>
      </c>
      <c r="Y5180">
        <v>846</v>
      </c>
      <c r="Z5180">
        <v>33783</v>
      </c>
      <c r="AA5180">
        <v>846</v>
      </c>
      <c r="AB5180">
        <v>22632</v>
      </c>
    </row>
    <row r="5181" spans="1:28" x14ac:dyDescent="0.25">
      <c r="A5181">
        <v>9408400</v>
      </c>
      <c r="B5181">
        <v>1</v>
      </c>
      <c r="C5181">
        <v>2.0499999999999998</v>
      </c>
      <c r="D5181">
        <v>2</v>
      </c>
      <c r="E5181">
        <v>0</v>
      </c>
      <c r="F5181">
        <v>0</v>
      </c>
      <c r="G5181">
        <v>1</v>
      </c>
      <c r="H5181">
        <v>1</v>
      </c>
      <c r="I5181">
        <v>1</v>
      </c>
      <c r="J5181">
        <v>1</v>
      </c>
      <c r="K5181">
        <v>1</v>
      </c>
      <c r="L5181">
        <v>1</v>
      </c>
      <c r="M5181">
        <v>2.0499999999999998</v>
      </c>
      <c r="N5181">
        <v>2.0499999999999998</v>
      </c>
      <c r="O5181">
        <v>2.0499999999999998</v>
      </c>
      <c r="P5181">
        <v>2.0499999999999998</v>
      </c>
      <c r="Q5181">
        <v>2.0499999999999998</v>
      </c>
      <c r="R5181">
        <v>2.0499999999999998</v>
      </c>
      <c r="S5181">
        <v>2</v>
      </c>
      <c r="T5181">
        <v>2</v>
      </c>
      <c r="U5181">
        <v>2</v>
      </c>
      <c r="V5181">
        <v>2</v>
      </c>
      <c r="W5181">
        <v>2</v>
      </c>
      <c r="X5181">
        <v>2</v>
      </c>
      <c r="Y5181">
        <v>572</v>
      </c>
      <c r="Z5181">
        <v>572</v>
      </c>
      <c r="AA5181">
        <v>-999</v>
      </c>
      <c r="AB5181">
        <v>-999</v>
      </c>
    </row>
    <row r="5182" spans="1:28" x14ac:dyDescent="0.25">
      <c r="A5182">
        <v>9409880</v>
      </c>
      <c r="B5182">
        <v>3</v>
      </c>
      <c r="C5182">
        <v>0.43</v>
      </c>
      <c r="D5182">
        <v>26.5</v>
      </c>
      <c r="E5182">
        <v>2</v>
      </c>
      <c r="F5182">
        <v>0.28999999999999998</v>
      </c>
      <c r="G5182">
        <v>2</v>
      </c>
      <c r="H5182">
        <v>2</v>
      </c>
      <c r="I5182">
        <v>3</v>
      </c>
      <c r="J5182">
        <v>3</v>
      </c>
      <c r="K5182">
        <v>3</v>
      </c>
      <c r="L5182">
        <v>3</v>
      </c>
      <c r="M5182">
        <v>0.28999999999999998</v>
      </c>
      <c r="N5182">
        <v>0.28999999999999998</v>
      </c>
      <c r="O5182">
        <v>0.43</v>
      </c>
      <c r="P5182">
        <v>0.43</v>
      </c>
      <c r="Q5182">
        <v>0.43</v>
      </c>
      <c r="R5182">
        <v>0.43</v>
      </c>
      <c r="S5182">
        <v>23.8</v>
      </c>
      <c r="T5182">
        <v>23.8</v>
      </c>
      <c r="U5182">
        <v>26.5</v>
      </c>
      <c r="V5182">
        <v>26.5</v>
      </c>
      <c r="W5182">
        <v>26.5</v>
      </c>
      <c r="X5182">
        <v>26.5</v>
      </c>
      <c r="Y5182">
        <v>15476</v>
      </c>
      <c r="Z5182">
        <v>23687</v>
      </c>
      <c r="AA5182">
        <v>15476</v>
      </c>
      <c r="AB5182">
        <v>21703</v>
      </c>
    </row>
    <row r="5183" spans="1:28" x14ac:dyDescent="0.25">
      <c r="A5183">
        <v>9410000</v>
      </c>
      <c r="B5183">
        <v>6</v>
      </c>
      <c r="C5183">
        <v>0.7</v>
      </c>
      <c r="D5183">
        <v>43.1</v>
      </c>
      <c r="E5183">
        <v>3</v>
      </c>
      <c r="F5183">
        <v>0.35</v>
      </c>
      <c r="G5183">
        <v>4</v>
      </c>
      <c r="H5183">
        <v>4</v>
      </c>
      <c r="I5183">
        <v>5</v>
      </c>
      <c r="J5183">
        <v>5</v>
      </c>
      <c r="K5183">
        <v>6</v>
      </c>
      <c r="L5183">
        <v>6</v>
      </c>
      <c r="M5183">
        <v>0.47</v>
      </c>
      <c r="N5183">
        <v>0.47</v>
      </c>
      <c r="O5183">
        <v>0.57999999999999996</v>
      </c>
      <c r="P5183">
        <v>0.57999999999999996</v>
      </c>
      <c r="Q5183">
        <v>0.7</v>
      </c>
      <c r="R5183">
        <v>0.7</v>
      </c>
      <c r="S5183">
        <v>19.399999999999999</v>
      </c>
      <c r="T5183">
        <v>19.399999999999999</v>
      </c>
      <c r="U5183">
        <v>21.6</v>
      </c>
      <c r="V5183">
        <v>21.6</v>
      </c>
      <c r="W5183">
        <v>43.1</v>
      </c>
      <c r="X5183">
        <v>43.1</v>
      </c>
      <c r="Y5183">
        <v>7697</v>
      </c>
      <c r="Z5183">
        <v>18938</v>
      </c>
      <c r="AA5183">
        <v>7697</v>
      </c>
      <c r="AB5183">
        <v>20761</v>
      </c>
    </row>
    <row r="5184" spans="1:28" x14ac:dyDescent="0.25">
      <c r="A5184">
        <v>9410100</v>
      </c>
      <c r="B5184">
        <v>6</v>
      </c>
      <c r="C5184">
        <v>0.62</v>
      </c>
      <c r="D5184">
        <v>38.1</v>
      </c>
      <c r="E5184">
        <v>3</v>
      </c>
      <c r="F5184">
        <v>0.31</v>
      </c>
      <c r="G5184">
        <v>4</v>
      </c>
      <c r="H5184">
        <v>4</v>
      </c>
      <c r="I5184">
        <v>5</v>
      </c>
      <c r="J5184">
        <v>5</v>
      </c>
      <c r="K5184">
        <v>6</v>
      </c>
      <c r="L5184">
        <v>6</v>
      </c>
      <c r="M5184">
        <v>0.41</v>
      </c>
      <c r="N5184">
        <v>0.41</v>
      </c>
      <c r="O5184">
        <v>0.52</v>
      </c>
      <c r="P5184">
        <v>0.52</v>
      </c>
      <c r="Q5184">
        <v>0.62</v>
      </c>
      <c r="R5184">
        <v>0.62</v>
      </c>
      <c r="S5184">
        <v>17.2</v>
      </c>
      <c r="T5184">
        <v>17.2</v>
      </c>
      <c r="U5184">
        <v>19.100000000000001</v>
      </c>
      <c r="V5184">
        <v>19.100000000000001</v>
      </c>
      <c r="W5184">
        <v>38.1</v>
      </c>
      <c r="X5184">
        <v>38.1</v>
      </c>
      <c r="Y5184">
        <v>10642</v>
      </c>
      <c r="Z5184">
        <v>21183</v>
      </c>
      <c r="AA5184">
        <v>10642</v>
      </c>
      <c r="AB5184">
        <v>23093</v>
      </c>
    </row>
    <row r="5185" spans="1:28" x14ac:dyDescent="0.25">
      <c r="A5185">
        <v>9413000</v>
      </c>
      <c r="B5185">
        <v>7</v>
      </c>
      <c r="C5185">
        <v>0.5</v>
      </c>
      <c r="D5185">
        <v>27.1</v>
      </c>
      <c r="E5185">
        <v>4</v>
      </c>
      <c r="F5185">
        <v>0.28999999999999998</v>
      </c>
      <c r="G5185">
        <v>4</v>
      </c>
      <c r="H5185">
        <v>5</v>
      </c>
      <c r="I5185">
        <v>6</v>
      </c>
      <c r="J5185">
        <v>6</v>
      </c>
      <c r="K5185">
        <v>7</v>
      </c>
      <c r="L5185">
        <v>7</v>
      </c>
      <c r="M5185">
        <v>0.28999999999999998</v>
      </c>
      <c r="N5185">
        <v>0.36</v>
      </c>
      <c r="O5185">
        <v>0.43</v>
      </c>
      <c r="P5185">
        <v>0.43</v>
      </c>
      <c r="Q5185">
        <v>0.5</v>
      </c>
      <c r="R5185">
        <v>0.5</v>
      </c>
      <c r="S5185">
        <v>12</v>
      </c>
      <c r="T5185">
        <v>12.5</v>
      </c>
      <c r="U5185">
        <v>13.8</v>
      </c>
      <c r="V5185">
        <v>13.8</v>
      </c>
      <c r="W5185">
        <v>27.1</v>
      </c>
      <c r="X5185">
        <v>27.1</v>
      </c>
      <c r="Y5185">
        <v>15571</v>
      </c>
      <c r="Z5185">
        <v>29334</v>
      </c>
      <c r="AA5185">
        <v>15571</v>
      </c>
      <c r="AB5185">
        <v>29018</v>
      </c>
    </row>
    <row r="5186" spans="1:28" x14ac:dyDescent="0.25">
      <c r="A5186">
        <v>9413200</v>
      </c>
      <c r="B5186">
        <v>28</v>
      </c>
      <c r="C5186">
        <v>0.28000000000000003</v>
      </c>
      <c r="D5186">
        <v>18.600000000000001</v>
      </c>
      <c r="E5186">
        <v>14</v>
      </c>
      <c r="F5186">
        <v>0.14000000000000001</v>
      </c>
      <c r="G5186">
        <v>6</v>
      </c>
      <c r="H5186">
        <v>9</v>
      </c>
      <c r="I5186">
        <v>12</v>
      </c>
      <c r="J5186">
        <v>16</v>
      </c>
      <c r="K5186">
        <v>23</v>
      </c>
      <c r="L5186">
        <v>27</v>
      </c>
      <c r="M5186">
        <v>0.06</v>
      </c>
      <c r="N5186">
        <v>0.09</v>
      </c>
      <c r="O5186">
        <v>0.12</v>
      </c>
      <c r="P5186">
        <v>0.16</v>
      </c>
      <c r="Q5186">
        <v>0.23</v>
      </c>
      <c r="R5186">
        <v>0.27</v>
      </c>
      <c r="S5186">
        <v>1.7</v>
      </c>
      <c r="T5186">
        <v>1.8</v>
      </c>
      <c r="U5186">
        <v>2.9</v>
      </c>
      <c r="V5186">
        <v>4.4000000000000004</v>
      </c>
      <c r="W5186">
        <v>6.9</v>
      </c>
      <c r="X5186">
        <v>12.9</v>
      </c>
      <c r="Y5186">
        <v>6106</v>
      </c>
      <c r="Z5186">
        <v>39198</v>
      </c>
      <c r="AA5186">
        <v>6106</v>
      </c>
      <c r="AB5186">
        <v>33583</v>
      </c>
    </row>
    <row r="5187" spans="1:28" x14ac:dyDescent="0.25">
      <c r="A5187">
        <v>9413500</v>
      </c>
      <c r="B5187">
        <v>28</v>
      </c>
      <c r="C5187">
        <v>0.27</v>
      </c>
      <c r="D5187">
        <v>18</v>
      </c>
      <c r="E5187">
        <v>14</v>
      </c>
      <c r="F5187">
        <v>0.14000000000000001</v>
      </c>
      <c r="G5187">
        <v>6</v>
      </c>
      <c r="H5187">
        <v>9</v>
      </c>
      <c r="I5187">
        <v>12</v>
      </c>
      <c r="J5187">
        <v>16</v>
      </c>
      <c r="K5187">
        <v>23</v>
      </c>
      <c r="L5187">
        <v>27</v>
      </c>
      <c r="M5187">
        <v>0.06</v>
      </c>
      <c r="N5187">
        <v>0.09</v>
      </c>
      <c r="O5187">
        <v>0.12</v>
      </c>
      <c r="P5187">
        <v>0.16</v>
      </c>
      <c r="Q5187">
        <v>0.22</v>
      </c>
      <c r="R5187">
        <v>0.26</v>
      </c>
      <c r="S5187">
        <v>1.6</v>
      </c>
      <c r="T5187">
        <v>1.7</v>
      </c>
      <c r="U5187">
        <v>2.8</v>
      </c>
      <c r="V5187">
        <v>4.3</v>
      </c>
      <c r="W5187">
        <v>6.7</v>
      </c>
      <c r="X5187">
        <v>12.5</v>
      </c>
      <c r="Y5187">
        <v>14977</v>
      </c>
      <c r="Z5187">
        <v>47435</v>
      </c>
      <c r="AA5187">
        <v>14977</v>
      </c>
      <c r="AB5187">
        <v>42159</v>
      </c>
    </row>
    <row r="5188" spans="1:28" x14ac:dyDescent="0.25">
      <c r="A5188">
        <v>9415000</v>
      </c>
      <c r="B5188">
        <v>30</v>
      </c>
      <c r="C5188">
        <v>0.24</v>
      </c>
      <c r="D5188">
        <v>14.8</v>
      </c>
      <c r="E5188">
        <v>16</v>
      </c>
      <c r="F5188">
        <v>0.13</v>
      </c>
      <c r="G5188">
        <v>6</v>
      </c>
      <c r="H5188">
        <v>9</v>
      </c>
      <c r="I5188">
        <v>12</v>
      </c>
      <c r="J5188">
        <v>18</v>
      </c>
      <c r="K5188">
        <v>25</v>
      </c>
      <c r="L5188">
        <v>29</v>
      </c>
      <c r="M5188">
        <v>0.05</v>
      </c>
      <c r="N5188">
        <v>7.0000000000000007E-2</v>
      </c>
      <c r="O5188">
        <v>0.1</v>
      </c>
      <c r="P5188">
        <v>0.14000000000000001</v>
      </c>
      <c r="Q5188">
        <v>0.2</v>
      </c>
      <c r="R5188">
        <v>0.23</v>
      </c>
      <c r="S5188">
        <v>1.3</v>
      </c>
      <c r="T5188">
        <v>1.4</v>
      </c>
      <c r="U5188">
        <v>2.2999999999999998</v>
      </c>
      <c r="V5188">
        <v>3.5</v>
      </c>
      <c r="W5188">
        <v>5.5</v>
      </c>
      <c r="X5188">
        <v>10.3</v>
      </c>
      <c r="Y5188">
        <v>37193</v>
      </c>
      <c r="Z5188">
        <v>69500</v>
      </c>
      <c r="AA5188">
        <v>37193</v>
      </c>
      <c r="AB5188">
        <v>65157</v>
      </c>
    </row>
    <row r="5189" spans="1:28" x14ac:dyDescent="0.25">
      <c r="A5189">
        <v>9416000</v>
      </c>
      <c r="B5189">
        <v>11</v>
      </c>
      <c r="C5189">
        <v>0.11</v>
      </c>
      <c r="D5189">
        <v>4.9000000000000004</v>
      </c>
      <c r="E5189">
        <v>1</v>
      </c>
      <c r="F5189">
        <v>0.01</v>
      </c>
      <c r="G5189">
        <v>6</v>
      </c>
      <c r="H5189">
        <v>6</v>
      </c>
      <c r="I5189">
        <v>6</v>
      </c>
      <c r="J5189">
        <v>7</v>
      </c>
      <c r="K5189">
        <v>8</v>
      </c>
      <c r="L5189">
        <v>9</v>
      </c>
      <c r="M5189">
        <v>0.06</v>
      </c>
      <c r="N5189">
        <v>0.06</v>
      </c>
      <c r="O5189">
        <v>0.06</v>
      </c>
      <c r="P5189">
        <v>7.0000000000000007E-2</v>
      </c>
      <c r="Q5189">
        <v>0.08</v>
      </c>
      <c r="R5189">
        <v>0.09</v>
      </c>
      <c r="S5189">
        <v>1.1000000000000001</v>
      </c>
      <c r="T5189">
        <v>1.1000000000000001</v>
      </c>
      <c r="U5189">
        <v>1.1000000000000001</v>
      </c>
      <c r="V5189">
        <v>1.2</v>
      </c>
      <c r="W5189">
        <v>1.2</v>
      </c>
      <c r="X5189">
        <v>1.4</v>
      </c>
      <c r="Y5189">
        <v>74579</v>
      </c>
      <c r="Z5189">
        <v>204696</v>
      </c>
      <c r="AA5189">
        <v>283769</v>
      </c>
      <c r="AB5189">
        <v>283769</v>
      </c>
    </row>
    <row r="5190" spans="1:28" x14ac:dyDescent="0.25">
      <c r="A5190">
        <v>9418200</v>
      </c>
      <c r="B5190">
        <v>1</v>
      </c>
      <c r="C5190">
        <v>1.21</v>
      </c>
      <c r="D5190">
        <v>184.7</v>
      </c>
      <c r="E5190">
        <v>1</v>
      </c>
      <c r="F5190">
        <v>1.21</v>
      </c>
      <c r="G5190">
        <v>0</v>
      </c>
      <c r="H5190">
        <v>0</v>
      </c>
      <c r="I5190">
        <v>1</v>
      </c>
      <c r="J5190">
        <v>1</v>
      </c>
      <c r="K5190">
        <v>1</v>
      </c>
      <c r="L5190">
        <v>1</v>
      </c>
      <c r="M5190">
        <v>0</v>
      </c>
      <c r="N5190">
        <v>0</v>
      </c>
      <c r="O5190">
        <v>1.21</v>
      </c>
      <c r="P5190">
        <v>1.21</v>
      </c>
      <c r="Q5190">
        <v>1.21</v>
      </c>
      <c r="R5190">
        <v>1.21</v>
      </c>
      <c r="S5190">
        <v>0</v>
      </c>
      <c r="T5190">
        <v>0</v>
      </c>
      <c r="U5190">
        <v>184.7</v>
      </c>
      <c r="V5190">
        <v>184.7</v>
      </c>
      <c r="W5190">
        <v>184.7</v>
      </c>
      <c r="X5190">
        <v>184.7</v>
      </c>
      <c r="Y5190">
        <v>38</v>
      </c>
      <c r="Z5190">
        <v>38</v>
      </c>
      <c r="AA5190">
        <v>38</v>
      </c>
      <c r="AB5190">
        <v>38</v>
      </c>
    </row>
    <row r="5191" spans="1:28" x14ac:dyDescent="0.25">
      <c r="A5191">
        <v>9418300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-999</v>
      </c>
      <c r="Z5191">
        <v>-999</v>
      </c>
      <c r="AA5191">
        <v>-999</v>
      </c>
      <c r="AB5191">
        <v>-999</v>
      </c>
    </row>
    <row r="5192" spans="1:28" x14ac:dyDescent="0.25">
      <c r="A5192">
        <v>9418500</v>
      </c>
      <c r="B5192">
        <v>12</v>
      </c>
      <c r="C5192">
        <v>0.28000000000000003</v>
      </c>
      <c r="D5192">
        <v>7.7</v>
      </c>
      <c r="E5192">
        <v>4</v>
      </c>
      <c r="F5192">
        <v>0.09</v>
      </c>
      <c r="G5192">
        <v>0</v>
      </c>
      <c r="H5192">
        <v>0</v>
      </c>
      <c r="I5192">
        <v>2</v>
      </c>
      <c r="J5192">
        <v>12</v>
      </c>
      <c r="K5192">
        <v>12</v>
      </c>
      <c r="L5192">
        <v>12</v>
      </c>
      <c r="M5192">
        <v>0</v>
      </c>
      <c r="N5192">
        <v>0</v>
      </c>
      <c r="O5192">
        <v>0.05</v>
      </c>
      <c r="P5192">
        <v>0.28000000000000003</v>
      </c>
      <c r="Q5192">
        <v>0.28000000000000003</v>
      </c>
      <c r="R5192">
        <v>0.28000000000000003</v>
      </c>
      <c r="S5192">
        <v>0</v>
      </c>
      <c r="T5192">
        <v>0</v>
      </c>
      <c r="U5192">
        <v>6.7</v>
      </c>
      <c r="V5192">
        <v>7.7</v>
      </c>
      <c r="W5192">
        <v>7.7</v>
      </c>
      <c r="X5192">
        <v>7.7</v>
      </c>
      <c r="Y5192">
        <v>4523</v>
      </c>
      <c r="Z5192">
        <v>38838</v>
      </c>
      <c r="AA5192">
        <v>23902</v>
      </c>
      <c r="AB5192">
        <v>40506</v>
      </c>
    </row>
    <row r="5193" spans="1:28" x14ac:dyDescent="0.25">
      <c r="A5193">
        <v>9419000</v>
      </c>
      <c r="B5193">
        <v>25</v>
      </c>
      <c r="C5193">
        <v>0.14000000000000001</v>
      </c>
      <c r="D5193">
        <v>4.5</v>
      </c>
      <c r="E5193">
        <v>5</v>
      </c>
      <c r="F5193">
        <v>0.03</v>
      </c>
      <c r="G5193">
        <v>6</v>
      </c>
      <c r="H5193">
        <v>6</v>
      </c>
      <c r="I5193">
        <v>8</v>
      </c>
      <c r="J5193">
        <v>21</v>
      </c>
      <c r="K5193">
        <v>22</v>
      </c>
      <c r="L5193">
        <v>23</v>
      </c>
      <c r="M5193">
        <v>0.03</v>
      </c>
      <c r="N5193">
        <v>0.03</v>
      </c>
      <c r="O5193">
        <v>0.04</v>
      </c>
      <c r="P5193">
        <v>0.11</v>
      </c>
      <c r="Q5193">
        <v>0.12</v>
      </c>
      <c r="R5193">
        <v>0.13</v>
      </c>
      <c r="S5193">
        <v>0.6</v>
      </c>
      <c r="T5193">
        <v>0.6</v>
      </c>
      <c r="U5193">
        <v>2.2000000000000002</v>
      </c>
      <c r="V5193">
        <v>2.5</v>
      </c>
      <c r="W5193">
        <v>2.5</v>
      </c>
      <c r="X5193">
        <v>2.6</v>
      </c>
      <c r="Y5193">
        <v>8931</v>
      </c>
      <c r="Z5193">
        <v>159893</v>
      </c>
      <c r="AA5193">
        <v>95759</v>
      </c>
      <c r="AB5193">
        <v>157941</v>
      </c>
    </row>
    <row r="5194" spans="1:28" x14ac:dyDescent="0.25">
      <c r="A5194">
        <v>9419610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-999</v>
      </c>
      <c r="Z5194">
        <v>-999</v>
      </c>
      <c r="AA5194">
        <v>-999</v>
      </c>
      <c r="AB5194">
        <v>-999</v>
      </c>
    </row>
    <row r="5195" spans="1:28" x14ac:dyDescent="0.25">
      <c r="A5195">
        <v>9419700</v>
      </c>
      <c r="B5195">
        <v>33</v>
      </c>
      <c r="C5195">
        <v>0.7</v>
      </c>
      <c r="D5195">
        <v>6.3</v>
      </c>
      <c r="E5195">
        <v>3</v>
      </c>
      <c r="F5195">
        <v>0.06</v>
      </c>
      <c r="G5195">
        <v>0</v>
      </c>
      <c r="H5195">
        <v>0</v>
      </c>
      <c r="I5195">
        <v>0</v>
      </c>
      <c r="J5195">
        <v>23</v>
      </c>
      <c r="K5195">
        <v>23</v>
      </c>
      <c r="L5195">
        <v>29</v>
      </c>
      <c r="M5195">
        <v>0</v>
      </c>
      <c r="N5195">
        <v>0</v>
      </c>
      <c r="O5195">
        <v>0</v>
      </c>
      <c r="P5195">
        <v>0.49</v>
      </c>
      <c r="Q5195">
        <v>0.49</v>
      </c>
      <c r="R5195">
        <v>0.61</v>
      </c>
      <c r="S5195">
        <v>0</v>
      </c>
      <c r="T5195">
        <v>0</v>
      </c>
      <c r="U5195">
        <v>0</v>
      </c>
      <c r="V5195">
        <v>4.9000000000000004</v>
      </c>
      <c r="W5195">
        <v>4.9000000000000004</v>
      </c>
      <c r="X5195">
        <v>5.2</v>
      </c>
      <c r="Y5195">
        <v>1535</v>
      </c>
      <c r="Z5195">
        <v>20804</v>
      </c>
      <c r="AA5195">
        <v>24204</v>
      </c>
      <c r="AB5195">
        <v>33020</v>
      </c>
    </row>
    <row r="5196" spans="1:28" x14ac:dyDescent="0.25">
      <c r="A5196">
        <v>9419800</v>
      </c>
      <c r="B5196">
        <v>47</v>
      </c>
      <c r="C5196">
        <v>0.95</v>
      </c>
      <c r="D5196">
        <v>9.6</v>
      </c>
      <c r="E5196">
        <v>6</v>
      </c>
      <c r="F5196">
        <v>0.12</v>
      </c>
      <c r="G5196">
        <v>0</v>
      </c>
      <c r="H5196">
        <v>0</v>
      </c>
      <c r="I5196">
        <v>0</v>
      </c>
      <c r="J5196">
        <v>35</v>
      </c>
      <c r="K5196">
        <v>35</v>
      </c>
      <c r="L5196">
        <v>41</v>
      </c>
      <c r="M5196">
        <v>0</v>
      </c>
      <c r="N5196">
        <v>0</v>
      </c>
      <c r="O5196">
        <v>0</v>
      </c>
      <c r="P5196">
        <v>0.71</v>
      </c>
      <c r="Q5196">
        <v>0.71</v>
      </c>
      <c r="R5196">
        <v>0.83</v>
      </c>
      <c r="S5196">
        <v>0</v>
      </c>
      <c r="T5196">
        <v>0</v>
      </c>
      <c r="U5196">
        <v>0</v>
      </c>
      <c r="V5196">
        <v>5.5</v>
      </c>
      <c r="W5196">
        <v>5.5</v>
      </c>
      <c r="X5196">
        <v>5.8</v>
      </c>
      <c r="Y5196">
        <v>505</v>
      </c>
      <c r="Z5196">
        <v>21322</v>
      </c>
      <c r="AA5196">
        <v>505</v>
      </c>
      <c r="AB5196">
        <v>21770</v>
      </c>
    </row>
    <row r="5197" spans="1:28" x14ac:dyDescent="0.25">
      <c r="A5197">
        <v>9424450</v>
      </c>
      <c r="B5197">
        <v>10</v>
      </c>
      <c r="C5197">
        <v>0.09</v>
      </c>
      <c r="D5197">
        <v>35.4</v>
      </c>
      <c r="E5197">
        <v>1</v>
      </c>
      <c r="F5197">
        <v>0.01</v>
      </c>
      <c r="G5197">
        <v>0</v>
      </c>
      <c r="H5197">
        <v>0</v>
      </c>
      <c r="I5197">
        <v>1</v>
      </c>
      <c r="J5197">
        <v>9</v>
      </c>
      <c r="K5197">
        <v>9</v>
      </c>
      <c r="L5197">
        <v>10</v>
      </c>
      <c r="M5197">
        <v>0</v>
      </c>
      <c r="N5197">
        <v>0</v>
      </c>
      <c r="O5197">
        <v>0.01</v>
      </c>
      <c r="P5197">
        <v>0.09</v>
      </c>
      <c r="Q5197">
        <v>0.09</v>
      </c>
      <c r="R5197">
        <v>0.09</v>
      </c>
      <c r="S5197">
        <v>0</v>
      </c>
      <c r="T5197">
        <v>0</v>
      </c>
      <c r="U5197">
        <v>0</v>
      </c>
      <c r="V5197">
        <v>35.4</v>
      </c>
      <c r="W5197">
        <v>35.4</v>
      </c>
      <c r="X5197">
        <v>35.4</v>
      </c>
      <c r="Y5197">
        <v>21302</v>
      </c>
      <c r="Z5197">
        <v>69778</v>
      </c>
      <c r="AA5197">
        <v>21302</v>
      </c>
      <c r="AB5197">
        <v>21302</v>
      </c>
    </row>
    <row r="5198" spans="1:28" x14ac:dyDescent="0.25">
      <c r="A5198">
        <v>9424900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-999</v>
      </c>
      <c r="Z5198">
        <v>-999</v>
      </c>
      <c r="AA5198">
        <v>-999</v>
      </c>
      <c r="AB5198">
        <v>-999</v>
      </c>
    </row>
    <row r="5199" spans="1:28" x14ac:dyDescent="0.25">
      <c r="A5199">
        <v>9426000</v>
      </c>
      <c r="B5199">
        <v>11</v>
      </c>
      <c r="C5199">
        <v>7.0000000000000007E-2</v>
      </c>
      <c r="D5199">
        <v>136.6</v>
      </c>
      <c r="E5199">
        <v>2</v>
      </c>
      <c r="F5199">
        <v>0.01</v>
      </c>
      <c r="G5199">
        <v>0</v>
      </c>
      <c r="H5199">
        <v>0</v>
      </c>
      <c r="I5199">
        <v>1</v>
      </c>
      <c r="J5199">
        <v>10</v>
      </c>
      <c r="K5199">
        <v>10</v>
      </c>
      <c r="L5199">
        <v>11</v>
      </c>
      <c r="M5199">
        <v>0</v>
      </c>
      <c r="N5199">
        <v>0</v>
      </c>
      <c r="O5199">
        <v>0.01</v>
      </c>
      <c r="P5199">
        <v>0.06</v>
      </c>
      <c r="Q5199">
        <v>0.06</v>
      </c>
      <c r="R5199">
        <v>7.0000000000000007E-2</v>
      </c>
      <c r="S5199">
        <v>0</v>
      </c>
      <c r="T5199">
        <v>0</v>
      </c>
      <c r="U5199">
        <v>0</v>
      </c>
      <c r="V5199">
        <v>136.5</v>
      </c>
      <c r="W5199">
        <v>136.5</v>
      </c>
      <c r="X5199">
        <v>136.6</v>
      </c>
      <c r="Y5199">
        <v>660</v>
      </c>
      <c r="Z5199">
        <v>83373</v>
      </c>
      <c r="AA5199">
        <v>660</v>
      </c>
      <c r="AB5199">
        <v>20209</v>
      </c>
    </row>
    <row r="5200" spans="1:28" x14ac:dyDescent="0.25">
      <c r="A5200">
        <v>9430500</v>
      </c>
      <c r="B5200">
        <v>1</v>
      </c>
      <c r="C5200">
        <v>0.02</v>
      </c>
      <c r="D5200">
        <v>0.6</v>
      </c>
      <c r="E5200">
        <v>1</v>
      </c>
      <c r="F5200">
        <v>0.02</v>
      </c>
      <c r="G5200">
        <v>0</v>
      </c>
      <c r="H5200">
        <v>0</v>
      </c>
      <c r="I5200">
        <v>0</v>
      </c>
      <c r="J5200">
        <v>1</v>
      </c>
      <c r="K5200">
        <v>1</v>
      </c>
      <c r="L5200">
        <v>1</v>
      </c>
      <c r="M5200">
        <v>0</v>
      </c>
      <c r="N5200">
        <v>0</v>
      </c>
      <c r="O5200">
        <v>0</v>
      </c>
      <c r="P5200">
        <v>0.02</v>
      </c>
      <c r="Q5200">
        <v>0.02</v>
      </c>
      <c r="R5200">
        <v>0.02</v>
      </c>
      <c r="S5200">
        <v>0</v>
      </c>
      <c r="T5200">
        <v>0</v>
      </c>
      <c r="U5200">
        <v>0</v>
      </c>
      <c r="V5200">
        <v>0.6</v>
      </c>
      <c r="W5200">
        <v>0.6</v>
      </c>
      <c r="X5200">
        <v>0.6</v>
      </c>
      <c r="Y5200">
        <v>34544</v>
      </c>
      <c r="Z5200">
        <v>34544</v>
      </c>
      <c r="AA5200">
        <v>34544</v>
      </c>
      <c r="AB5200">
        <v>34544</v>
      </c>
    </row>
    <row r="5201" spans="1:28" x14ac:dyDescent="0.25">
      <c r="A5201">
        <v>9430600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-999</v>
      </c>
      <c r="Z5201">
        <v>-999</v>
      </c>
      <c r="AA5201">
        <v>-999</v>
      </c>
      <c r="AB5201">
        <v>-999</v>
      </c>
    </row>
    <row r="5202" spans="1:28" x14ac:dyDescent="0.25">
      <c r="A5202">
        <v>9431500</v>
      </c>
      <c r="B5202">
        <v>18</v>
      </c>
      <c r="C5202">
        <v>0.25</v>
      </c>
      <c r="D5202">
        <v>1.8</v>
      </c>
      <c r="E5202">
        <v>8</v>
      </c>
      <c r="F5202">
        <v>0.11</v>
      </c>
      <c r="G5202">
        <v>0</v>
      </c>
      <c r="H5202">
        <v>0</v>
      </c>
      <c r="I5202">
        <v>0</v>
      </c>
      <c r="J5202">
        <v>13</v>
      </c>
      <c r="K5202">
        <v>13</v>
      </c>
      <c r="L5202">
        <v>14</v>
      </c>
      <c r="M5202">
        <v>0</v>
      </c>
      <c r="N5202">
        <v>0</v>
      </c>
      <c r="O5202">
        <v>0</v>
      </c>
      <c r="P5202">
        <v>0.18</v>
      </c>
      <c r="Q5202">
        <v>0.18</v>
      </c>
      <c r="R5202">
        <v>0.19</v>
      </c>
      <c r="S5202">
        <v>0</v>
      </c>
      <c r="T5202">
        <v>0</v>
      </c>
      <c r="U5202">
        <v>0</v>
      </c>
      <c r="V5202">
        <v>1.2</v>
      </c>
      <c r="W5202">
        <v>1.2</v>
      </c>
      <c r="X5202">
        <v>1.2</v>
      </c>
      <c r="Y5202">
        <v>17942</v>
      </c>
      <c r="Z5202">
        <v>31129</v>
      </c>
      <c r="AA5202">
        <v>17942</v>
      </c>
      <c r="AB5202">
        <v>29750</v>
      </c>
    </row>
    <row r="5203" spans="1:28" x14ac:dyDescent="0.25">
      <c r="A5203">
        <v>9432000</v>
      </c>
      <c r="B5203">
        <v>18</v>
      </c>
      <c r="C5203">
        <v>0.22</v>
      </c>
      <c r="D5203">
        <v>1.6</v>
      </c>
      <c r="E5203">
        <v>8</v>
      </c>
      <c r="F5203">
        <v>0.1</v>
      </c>
      <c r="G5203">
        <v>0</v>
      </c>
      <c r="H5203">
        <v>0</v>
      </c>
      <c r="I5203">
        <v>0</v>
      </c>
      <c r="J5203">
        <v>13</v>
      </c>
      <c r="K5203">
        <v>13</v>
      </c>
      <c r="L5203">
        <v>14</v>
      </c>
      <c r="M5203">
        <v>0</v>
      </c>
      <c r="N5203">
        <v>0</v>
      </c>
      <c r="O5203">
        <v>0</v>
      </c>
      <c r="P5203">
        <v>0.16</v>
      </c>
      <c r="Q5203">
        <v>0.16</v>
      </c>
      <c r="R5203">
        <v>0.17</v>
      </c>
      <c r="S5203">
        <v>0</v>
      </c>
      <c r="T5203">
        <v>0</v>
      </c>
      <c r="U5203">
        <v>0</v>
      </c>
      <c r="V5203">
        <v>1.1000000000000001</v>
      </c>
      <c r="W5203">
        <v>1.1000000000000001</v>
      </c>
      <c r="X5203">
        <v>1.1000000000000001</v>
      </c>
      <c r="Y5203">
        <v>34943</v>
      </c>
      <c r="Z5203">
        <v>46759</v>
      </c>
      <c r="AA5203">
        <v>34943</v>
      </c>
      <c r="AB5203">
        <v>45963</v>
      </c>
    </row>
    <row r="5204" spans="1:28" x14ac:dyDescent="0.25">
      <c r="A5204">
        <v>9442000</v>
      </c>
      <c r="B5204">
        <v>19</v>
      </c>
      <c r="C5204">
        <v>0.18</v>
      </c>
      <c r="D5204">
        <v>1.3</v>
      </c>
      <c r="E5204">
        <v>8</v>
      </c>
      <c r="F5204">
        <v>0.08</v>
      </c>
      <c r="G5204">
        <v>0</v>
      </c>
      <c r="H5204">
        <v>0</v>
      </c>
      <c r="I5204">
        <v>1</v>
      </c>
      <c r="J5204">
        <v>14</v>
      </c>
      <c r="K5204">
        <v>14</v>
      </c>
      <c r="L5204">
        <v>15</v>
      </c>
      <c r="M5204">
        <v>0</v>
      </c>
      <c r="N5204">
        <v>0</v>
      </c>
      <c r="O5204">
        <v>0.01</v>
      </c>
      <c r="P5204">
        <v>0.13</v>
      </c>
      <c r="Q5204">
        <v>0.13</v>
      </c>
      <c r="R5204">
        <v>0.14000000000000001</v>
      </c>
      <c r="S5204">
        <v>0</v>
      </c>
      <c r="T5204">
        <v>0</v>
      </c>
      <c r="U5204">
        <v>0</v>
      </c>
      <c r="V5204">
        <v>0.9</v>
      </c>
      <c r="W5204">
        <v>0.9</v>
      </c>
      <c r="X5204">
        <v>0.9</v>
      </c>
      <c r="Y5204">
        <v>56865</v>
      </c>
      <c r="Z5204">
        <v>76283</v>
      </c>
      <c r="AA5204">
        <v>68591</v>
      </c>
      <c r="AB5204">
        <v>86626</v>
      </c>
    </row>
    <row r="5205" spans="1:28" x14ac:dyDescent="0.25">
      <c r="A5205">
        <v>9442680</v>
      </c>
      <c r="B5205">
        <v>1</v>
      </c>
      <c r="C5205">
        <v>0.12</v>
      </c>
      <c r="D5205">
        <v>2.6</v>
      </c>
      <c r="E5205">
        <v>0</v>
      </c>
      <c r="F5205">
        <v>0</v>
      </c>
      <c r="G5205">
        <v>1</v>
      </c>
      <c r="H5205">
        <v>1</v>
      </c>
      <c r="I5205">
        <v>1</v>
      </c>
      <c r="J5205">
        <v>1</v>
      </c>
      <c r="K5205">
        <v>1</v>
      </c>
      <c r="L5205">
        <v>1</v>
      </c>
      <c r="M5205">
        <v>0.12</v>
      </c>
      <c r="N5205">
        <v>0.12</v>
      </c>
      <c r="O5205">
        <v>0.12</v>
      </c>
      <c r="P5205">
        <v>0.12</v>
      </c>
      <c r="Q5205">
        <v>0.12</v>
      </c>
      <c r="R5205">
        <v>0.12</v>
      </c>
      <c r="S5205">
        <v>2.6</v>
      </c>
      <c r="T5205">
        <v>2.6</v>
      </c>
      <c r="U5205">
        <v>2.6</v>
      </c>
      <c r="V5205">
        <v>2.6</v>
      </c>
      <c r="W5205">
        <v>2.6</v>
      </c>
      <c r="X5205">
        <v>2.6</v>
      </c>
      <c r="Y5205">
        <v>30367</v>
      </c>
      <c r="Z5205">
        <v>30367</v>
      </c>
      <c r="AA5205">
        <v>-999</v>
      </c>
      <c r="AB5205">
        <v>-999</v>
      </c>
    </row>
    <row r="5206" spans="1:28" x14ac:dyDescent="0.25">
      <c r="A5206">
        <v>9442692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-999</v>
      </c>
      <c r="Z5206">
        <v>-999</v>
      </c>
      <c r="AA5206">
        <v>-999</v>
      </c>
      <c r="AB5206">
        <v>-999</v>
      </c>
    </row>
    <row r="5207" spans="1:28" x14ac:dyDescent="0.25">
      <c r="A5207">
        <v>9443000</v>
      </c>
      <c r="B5207">
        <v>1</v>
      </c>
      <c r="C5207">
        <v>0.03</v>
      </c>
      <c r="D5207">
        <v>0.6</v>
      </c>
      <c r="E5207">
        <v>0</v>
      </c>
      <c r="F5207">
        <v>0</v>
      </c>
      <c r="G5207">
        <v>1</v>
      </c>
      <c r="H5207">
        <v>1</v>
      </c>
      <c r="I5207">
        <v>1</v>
      </c>
      <c r="J5207">
        <v>1</v>
      </c>
      <c r="K5207">
        <v>1</v>
      </c>
      <c r="L5207">
        <v>1</v>
      </c>
      <c r="M5207">
        <v>0.03</v>
      </c>
      <c r="N5207">
        <v>0.03</v>
      </c>
      <c r="O5207">
        <v>0.03</v>
      </c>
      <c r="P5207">
        <v>0.03</v>
      </c>
      <c r="Q5207">
        <v>0.03</v>
      </c>
      <c r="R5207">
        <v>0.03</v>
      </c>
      <c r="S5207">
        <v>0.6</v>
      </c>
      <c r="T5207">
        <v>0.6</v>
      </c>
      <c r="U5207">
        <v>0.6</v>
      </c>
      <c r="V5207">
        <v>0.6</v>
      </c>
      <c r="W5207">
        <v>0.6</v>
      </c>
      <c r="X5207">
        <v>0.6</v>
      </c>
      <c r="Y5207">
        <v>53762</v>
      </c>
      <c r="Z5207">
        <v>53762</v>
      </c>
      <c r="AA5207">
        <v>-999</v>
      </c>
      <c r="AB5207">
        <v>-999</v>
      </c>
    </row>
    <row r="5208" spans="1:28" x14ac:dyDescent="0.25">
      <c r="A5208">
        <v>9444000</v>
      </c>
      <c r="B5208">
        <v>1</v>
      </c>
      <c r="C5208">
        <v>0.02</v>
      </c>
      <c r="D5208">
        <v>0.5</v>
      </c>
      <c r="E5208">
        <v>0</v>
      </c>
      <c r="F5208">
        <v>0</v>
      </c>
      <c r="G5208">
        <v>1</v>
      </c>
      <c r="H5208">
        <v>1</v>
      </c>
      <c r="I5208">
        <v>1</v>
      </c>
      <c r="J5208">
        <v>1</v>
      </c>
      <c r="K5208">
        <v>1</v>
      </c>
      <c r="L5208">
        <v>1</v>
      </c>
      <c r="M5208">
        <v>0.02</v>
      </c>
      <c r="N5208">
        <v>0.02</v>
      </c>
      <c r="O5208">
        <v>0.02</v>
      </c>
      <c r="P5208">
        <v>0.02</v>
      </c>
      <c r="Q5208">
        <v>0.02</v>
      </c>
      <c r="R5208">
        <v>0.02</v>
      </c>
      <c r="S5208">
        <v>0.5</v>
      </c>
      <c r="T5208">
        <v>0.5</v>
      </c>
      <c r="U5208">
        <v>0.5</v>
      </c>
      <c r="V5208">
        <v>0.5</v>
      </c>
      <c r="W5208">
        <v>0.5</v>
      </c>
      <c r="X5208">
        <v>0.5</v>
      </c>
      <c r="Y5208">
        <v>67546</v>
      </c>
      <c r="Z5208">
        <v>67546</v>
      </c>
      <c r="AA5208">
        <v>-999</v>
      </c>
      <c r="AB5208">
        <v>-999</v>
      </c>
    </row>
    <row r="5209" spans="1:28" x14ac:dyDescent="0.25">
      <c r="A5209">
        <v>9444200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-999</v>
      </c>
      <c r="Z5209">
        <v>-999</v>
      </c>
      <c r="AA5209">
        <v>-999</v>
      </c>
      <c r="AB5209">
        <v>-999</v>
      </c>
    </row>
    <row r="5210" spans="1:28" x14ac:dyDescent="0.25">
      <c r="A5210">
        <v>9444500</v>
      </c>
      <c r="B5210">
        <v>2</v>
      </c>
      <c r="C5210">
        <v>0.03</v>
      </c>
      <c r="D5210">
        <v>0.4</v>
      </c>
      <c r="E5210">
        <v>1</v>
      </c>
      <c r="F5210">
        <v>0.01</v>
      </c>
      <c r="G5210">
        <v>1</v>
      </c>
      <c r="H5210">
        <v>1</v>
      </c>
      <c r="I5210">
        <v>1</v>
      </c>
      <c r="J5210">
        <v>1</v>
      </c>
      <c r="K5210">
        <v>1</v>
      </c>
      <c r="L5210">
        <v>2</v>
      </c>
      <c r="M5210">
        <v>0.01</v>
      </c>
      <c r="N5210">
        <v>0.01</v>
      </c>
      <c r="O5210">
        <v>0.01</v>
      </c>
      <c r="P5210">
        <v>0.01</v>
      </c>
      <c r="Q5210">
        <v>0.01</v>
      </c>
      <c r="R5210">
        <v>0.03</v>
      </c>
      <c r="S5210">
        <v>0.3</v>
      </c>
      <c r="T5210">
        <v>0.3</v>
      </c>
      <c r="U5210">
        <v>0.3</v>
      </c>
      <c r="V5210">
        <v>0.3</v>
      </c>
      <c r="W5210">
        <v>0.3</v>
      </c>
      <c r="X5210">
        <v>0.4</v>
      </c>
      <c r="Y5210">
        <v>3652</v>
      </c>
      <c r="Z5210">
        <v>46404</v>
      </c>
      <c r="AA5210">
        <v>3652</v>
      </c>
      <c r="AB5210">
        <v>3652</v>
      </c>
    </row>
    <row r="5211" spans="1:28" x14ac:dyDescent="0.25">
      <c r="A5211">
        <v>9447000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-999</v>
      </c>
      <c r="Z5211">
        <v>-999</v>
      </c>
      <c r="AA5211">
        <v>-999</v>
      </c>
      <c r="AB5211">
        <v>-999</v>
      </c>
    </row>
    <row r="5212" spans="1:28" x14ac:dyDescent="0.25">
      <c r="A5212">
        <v>9447800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-999</v>
      </c>
      <c r="Z5212">
        <v>-999</v>
      </c>
      <c r="AA5212">
        <v>-999</v>
      </c>
      <c r="AB5212">
        <v>-999</v>
      </c>
    </row>
    <row r="5213" spans="1:28" x14ac:dyDescent="0.25">
      <c r="A5213">
        <v>9448500</v>
      </c>
      <c r="B5213">
        <v>25</v>
      </c>
      <c r="C5213">
        <v>0.12</v>
      </c>
      <c r="D5213">
        <v>1.2</v>
      </c>
      <c r="E5213">
        <v>13</v>
      </c>
      <c r="F5213">
        <v>0.06</v>
      </c>
      <c r="G5213">
        <v>1</v>
      </c>
      <c r="H5213">
        <v>1</v>
      </c>
      <c r="I5213">
        <v>2</v>
      </c>
      <c r="J5213">
        <v>16</v>
      </c>
      <c r="K5213">
        <v>18</v>
      </c>
      <c r="L5213">
        <v>21</v>
      </c>
      <c r="M5213">
        <v>0</v>
      </c>
      <c r="N5213">
        <v>0</v>
      </c>
      <c r="O5213">
        <v>0.01</v>
      </c>
      <c r="P5213">
        <v>0.08</v>
      </c>
      <c r="Q5213">
        <v>0.09</v>
      </c>
      <c r="R5213">
        <v>0.1</v>
      </c>
      <c r="S5213">
        <v>0.1</v>
      </c>
      <c r="T5213">
        <v>0.1</v>
      </c>
      <c r="U5213">
        <v>0.1</v>
      </c>
      <c r="V5213">
        <v>0.6</v>
      </c>
      <c r="W5213">
        <v>0.9</v>
      </c>
      <c r="X5213">
        <v>1</v>
      </c>
      <c r="Y5213">
        <v>22963</v>
      </c>
      <c r="Z5213">
        <v>81086</v>
      </c>
      <c r="AA5213">
        <v>22963</v>
      </c>
      <c r="AB5213">
        <v>73517</v>
      </c>
    </row>
    <row r="5214" spans="1:28" x14ac:dyDescent="0.25">
      <c r="A5214">
        <v>9457000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-999</v>
      </c>
      <c r="Z5214">
        <v>-999</v>
      </c>
      <c r="AA5214">
        <v>-999</v>
      </c>
      <c r="AB5214">
        <v>-999</v>
      </c>
    </row>
    <row r="5215" spans="1:28" x14ac:dyDescent="0.25">
      <c r="A5215">
        <v>9466500</v>
      </c>
      <c r="B5215">
        <v>59</v>
      </c>
      <c r="C5215">
        <v>0.2</v>
      </c>
      <c r="D5215">
        <v>10.4</v>
      </c>
      <c r="E5215">
        <v>26</v>
      </c>
      <c r="F5215">
        <v>0.09</v>
      </c>
      <c r="G5215">
        <v>8</v>
      </c>
      <c r="H5215">
        <v>9</v>
      </c>
      <c r="I5215">
        <v>13</v>
      </c>
      <c r="J5215">
        <v>41</v>
      </c>
      <c r="K5215">
        <v>49</v>
      </c>
      <c r="L5215">
        <v>54</v>
      </c>
      <c r="M5215">
        <v>0.03</v>
      </c>
      <c r="N5215">
        <v>0.03</v>
      </c>
      <c r="O5215">
        <v>0.04</v>
      </c>
      <c r="P5215">
        <v>0.14000000000000001</v>
      </c>
      <c r="Q5215">
        <v>0.16</v>
      </c>
      <c r="R5215">
        <v>0.18</v>
      </c>
      <c r="S5215">
        <v>0.1</v>
      </c>
      <c r="T5215">
        <v>0.2</v>
      </c>
      <c r="U5215">
        <v>0.2</v>
      </c>
      <c r="V5215">
        <v>9.5</v>
      </c>
      <c r="W5215">
        <v>10.199999999999999</v>
      </c>
      <c r="X5215">
        <v>10.3</v>
      </c>
      <c r="Y5215">
        <v>40712</v>
      </c>
      <c r="Z5215">
        <v>94667</v>
      </c>
      <c r="AA5215">
        <v>40712</v>
      </c>
      <c r="AB5215">
        <v>95894</v>
      </c>
    </row>
    <row r="5216" spans="1:28" x14ac:dyDescent="0.25">
      <c r="A5216">
        <v>9468500</v>
      </c>
      <c r="B5216">
        <v>2</v>
      </c>
      <c r="C5216">
        <v>7.0000000000000007E-2</v>
      </c>
      <c r="D5216">
        <v>20.399999999999999</v>
      </c>
      <c r="E5216">
        <v>1</v>
      </c>
      <c r="F5216">
        <v>0.04</v>
      </c>
      <c r="G5216">
        <v>0</v>
      </c>
      <c r="H5216">
        <v>0</v>
      </c>
      <c r="I5216">
        <v>0</v>
      </c>
      <c r="J5216">
        <v>1</v>
      </c>
      <c r="K5216">
        <v>1</v>
      </c>
      <c r="L5216">
        <v>2</v>
      </c>
      <c r="M5216">
        <v>0</v>
      </c>
      <c r="N5216">
        <v>0</v>
      </c>
      <c r="O5216">
        <v>0</v>
      </c>
      <c r="P5216">
        <v>0.04</v>
      </c>
      <c r="Q5216">
        <v>0.04</v>
      </c>
      <c r="R5216">
        <v>7.0000000000000007E-2</v>
      </c>
      <c r="S5216">
        <v>0</v>
      </c>
      <c r="T5216">
        <v>0</v>
      </c>
      <c r="U5216">
        <v>0</v>
      </c>
      <c r="V5216">
        <v>20.399999999999999</v>
      </c>
      <c r="W5216">
        <v>20.399999999999999</v>
      </c>
      <c r="X5216">
        <v>20.399999999999999</v>
      </c>
      <c r="Y5216">
        <v>10576</v>
      </c>
      <c r="Z5216">
        <v>20633</v>
      </c>
      <c r="AA5216">
        <v>30689</v>
      </c>
      <c r="AB5216">
        <v>30689</v>
      </c>
    </row>
    <row r="5217" spans="1:28" x14ac:dyDescent="0.25">
      <c r="A5217">
        <v>9469500</v>
      </c>
      <c r="B5217">
        <v>61</v>
      </c>
      <c r="C5217">
        <v>0.18</v>
      </c>
      <c r="D5217">
        <v>11</v>
      </c>
      <c r="E5217">
        <v>27</v>
      </c>
      <c r="F5217">
        <v>0.08</v>
      </c>
      <c r="G5217">
        <v>8</v>
      </c>
      <c r="H5217">
        <v>9</v>
      </c>
      <c r="I5217">
        <v>13</v>
      </c>
      <c r="J5217">
        <v>42</v>
      </c>
      <c r="K5217">
        <v>50</v>
      </c>
      <c r="L5217">
        <v>56</v>
      </c>
      <c r="M5217">
        <v>0.02</v>
      </c>
      <c r="N5217">
        <v>0.03</v>
      </c>
      <c r="O5217">
        <v>0.04</v>
      </c>
      <c r="P5217">
        <v>0.13</v>
      </c>
      <c r="Q5217">
        <v>0.15</v>
      </c>
      <c r="R5217">
        <v>0.17</v>
      </c>
      <c r="S5217">
        <v>0.1</v>
      </c>
      <c r="T5217">
        <v>0.2</v>
      </c>
      <c r="U5217">
        <v>0.2</v>
      </c>
      <c r="V5217">
        <v>10.199999999999999</v>
      </c>
      <c r="W5217">
        <v>10.8</v>
      </c>
      <c r="X5217">
        <v>10.8</v>
      </c>
      <c r="Y5217">
        <v>26462</v>
      </c>
      <c r="Z5217">
        <v>117096</v>
      </c>
      <c r="AA5217">
        <v>34225</v>
      </c>
      <c r="AB5217">
        <v>118978</v>
      </c>
    </row>
    <row r="5218" spans="1:28" x14ac:dyDescent="0.25">
      <c r="A5218">
        <v>9470000</v>
      </c>
      <c r="B5218">
        <v>63</v>
      </c>
      <c r="C5218">
        <v>0.18</v>
      </c>
      <c r="D5218">
        <v>17.100000000000001</v>
      </c>
      <c r="E5218">
        <v>28</v>
      </c>
      <c r="F5218">
        <v>0.08</v>
      </c>
      <c r="G5218">
        <v>9</v>
      </c>
      <c r="H5218">
        <v>10</v>
      </c>
      <c r="I5218">
        <v>14</v>
      </c>
      <c r="J5218">
        <v>44</v>
      </c>
      <c r="K5218">
        <v>52</v>
      </c>
      <c r="L5218">
        <v>58</v>
      </c>
      <c r="M5218">
        <v>0.03</v>
      </c>
      <c r="N5218">
        <v>0.03</v>
      </c>
      <c r="O5218">
        <v>0.04</v>
      </c>
      <c r="P5218">
        <v>0.13</v>
      </c>
      <c r="Q5218">
        <v>0.15</v>
      </c>
      <c r="R5218">
        <v>0.17</v>
      </c>
      <c r="S5218">
        <v>0.1</v>
      </c>
      <c r="T5218">
        <v>0.2</v>
      </c>
      <c r="U5218">
        <v>0.2</v>
      </c>
      <c r="V5218">
        <v>16.3</v>
      </c>
      <c r="W5218">
        <v>16.899999999999999</v>
      </c>
      <c r="X5218">
        <v>16.899999999999999</v>
      </c>
      <c r="Y5218">
        <v>25693</v>
      </c>
      <c r="Z5218">
        <v>131409</v>
      </c>
      <c r="AA5218">
        <v>35533</v>
      </c>
      <c r="AB5218">
        <v>133613</v>
      </c>
    </row>
    <row r="5219" spans="1:28" x14ac:dyDescent="0.25">
      <c r="A5219">
        <v>9473000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-999</v>
      </c>
      <c r="Z5219">
        <v>-999</v>
      </c>
      <c r="AA5219">
        <v>-999</v>
      </c>
      <c r="AB5219">
        <v>-999</v>
      </c>
    </row>
    <row r="5220" spans="1:28" x14ac:dyDescent="0.25">
      <c r="A5220">
        <v>9480000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-999</v>
      </c>
      <c r="Z5220">
        <v>-999</v>
      </c>
      <c r="AA5220">
        <v>-999</v>
      </c>
      <c r="AB5220">
        <v>-999</v>
      </c>
    </row>
    <row r="5221" spans="1:28" x14ac:dyDescent="0.25">
      <c r="A5221">
        <v>9481500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-999</v>
      </c>
      <c r="Z5221">
        <v>-999</v>
      </c>
      <c r="AA5221">
        <v>-999</v>
      </c>
      <c r="AB5221">
        <v>-999</v>
      </c>
    </row>
    <row r="5222" spans="1:28" x14ac:dyDescent="0.25">
      <c r="A5222">
        <v>9483000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-999</v>
      </c>
      <c r="Z5222">
        <v>-999</v>
      </c>
      <c r="AA5222">
        <v>-999</v>
      </c>
      <c r="AB5222">
        <v>-999</v>
      </c>
    </row>
    <row r="5223" spans="1:28" x14ac:dyDescent="0.25">
      <c r="A5223">
        <v>9484000</v>
      </c>
      <c r="B5223">
        <v>1</v>
      </c>
      <c r="C5223">
        <v>0.96</v>
      </c>
      <c r="D5223">
        <v>1.7</v>
      </c>
      <c r="E5223">
        <v>0</v>
      </c>
      <c r="F5223">
        <v>0</v>
      </c>
      <c r="G5223">
        <v>0</v>
      </c>
      <c r="H5223">
        <v>0</v>
      </c>
      <c r="I5223">
        <v>1</v>
      </c>
      <c r="J5223">
        <v>1</v>
      </c>
      <c r="K5223">
        <v>1</v>
      </c>
      <c r="L5223">
        <v>1</v>
      </c>
      <c r="M5223">
        <v>0</v>
      </c>
      <c r="N5223">
        <v>0</v>
      </c>
      <c r="O5223">
        <v>0.96</v>
      </c>
      <c r="P5223">
        <v>0.96</v>
      </c>
      <c r="Q5223">
        <v>0.96</v>
      </c>
      <c r="R5223">
        <v>0.96</v>
      </c>
      <c r="S5223">
        <v>0</v>
      </c>
      <c r="T5223">
        <v>0</v>
      </c>
      <c r="U5223">
        <v>1.7</v>
      </c>
      <c r="V5223">
        <v>1.7</v>
      </c>
      <c r="W5223">
        <v>1.7</v>
      </c>
      <c r="X5223">
        <v>1.7</v>
      </c>
      <c r="Y5223">
        <v>12210</v>
      </c>
      <c r="Z5223">
        <v>12210</v>
      </c>
      <c r="AA5223">
        <v>-999</v>
      </c>
      <c r="AB5223">
        <v>-999</v>
      </c>
    </row>
    <row r="5224" spans="1:28" x14ac:dyDescent="0.25">
      <c r="A5224">
        <v>9484600</v>
      </c>
      <c r="B5224">
        <v>1</v>
      </c>
      <c r="C5224">
        <v>0.08</v>
      </c>
      <c r="D5224">
        <v>0.1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1</v>
      </c>
      <c r="K5224">
        <v>1</v>
      </c>
      <c r="L5224">
        <v>1</v>
      </c>
      <c r="M5224">
        <v>0</v>
      </c>
      <c r="N5224">
        <v>0</v>
      </c>
      <c r="O5224">
        <v>0</v>
      </c>
      <c r="P5224">
        <v>0.08</v>
      </c>
      <c r="Q5224">
        <v>0.08</v>
      </c>
      <c r="R5224">
        <v>0.08</v>
      </c>
      <c r="S5224">
        <v>0</v>
      </c>
      <c r="T5224">
        <v>0</v>
      </c>
      <c r="U5224">
        <v>0</v>
      </c>
      <c r="V5224">
        <v>0.1</v>
      </c>
      <c r="W5224">
        <v>0.1</v>
      </c>
      <c r="X5224">
        <v>0.1</v>
      </c>
      <c r="Y5224">
        <v>13880</v>
      </c>
      <c r="Z5224">
        <v>13880</v>
      </c>
      <c r="AA5224">
        <v>-999</v>
      </c>
      <c r="AB5224">
        <v>-999</v>
      </c>
    </row>
    <row r="5225" spans="1:28" x14ac:dyDescent="0.25">
      <c r="A5225">
        <v>9485000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-999</v>
      </c>
      <c r="Z5225">
        <v>-999</v>
      </c>
      <c r="AA5225">
        <v>-999</v>
      </c>
      <c r="AB5225">
        <v>-999</v>
      </c>
    </row>
    <row r="5226" spans="1:28" x14ac:dyDescent="0.25">
      <c r="A5226">
        <v>9485850</v>
      </c>
      <c r="B5226">
        <v>5</v>
      </c>
      <c r="C5226">
        <v>0.22</v>
      </c>
      <c r="D5226">
        <v>0.2</v>
      </c>
      <c r="E5226">
        <v>1</v>
      </c>
      <c r="F5226">
        <v>0.04</v>
      </c>
      <c r="G5226">
        <v>2</v>
      </c>
      <c r="H5226">
        <v>2</v>
      </c>
      <c r="I5226">
        <v>3</v>
      </c>
      <c r="J5226">
        <v>4</v>
      </c>
      <c r="K5226">
        <v>4</v>
      </c>
      <c r="L5226">
        <v>5</v>
      </c>
      <c r="M5226">
        <v>0.09</v>
      </c>
      <c r="N5226">
        <v>0.09</v>
      </c>
      <c r="O5226">
        <v>0.13</v>
      </c>
      <c r="P5226">
        <v>0.17</v>
      </c>
      <c r="Q5226">
        <v>0.17</v>
      </c>
      <c r="R5226">
        <v>0.22</v>
      </c>
      <c r="S5226">
        <v>0</v>
      </c>
      <c r="T5226">
        <v>0</v>
      </c>
      <c r="U5226">
        <v>0.1</v>
      </c>
      <c r="V5226">
        <v>0.1</v>
      </c>
      <c r="W5226">
        <v>0.1</v>
      </c>
      <c r="X5226">
        <v>0.2</v>
      </c>
      <c r="Y5226">
        <v>12324</v>
      </c>
      <c r="Z5226">
        <v>27112</v>
      </c>
      <c r="AA5226">
        <v>12324</v>
      </c>
      <c r="AB5226">
        <v>12324</v>
      </c>
    </row>
    <row r="5227" spans="1:28" x14ac:dyDescent="0.25">
      <c r="A5227">
        <v>9488500</v>
      </c>
      <c r="B5227">
        <v>4</v>
      </c>
      <c r="C5227">
        <v>0.09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4</v>
      </c>
      <c r="L5227">
        <v>4</v>
      </c>
      <c r="M5227">
        <v>0</v>
      </c>
      <c r="N5227">
        <v>0</v>
      </c>
      <c r="O5227">
        <v>0</v>
      </c>
      <c r="P5227">
        <v>0</v>
      </c>
      <c r="Q5227">
        <v>0.09</v>
      </c>
      <c r="R5227">
        <v>0.09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11539</v>
      </c>
      <c r="Z5227">
        <v>16720</v>
      </c>
      <c r="AA5227">
        <v>-999</v>
      </c>
      <c r="AB5227">
        <v>-999</v>
      </c>
    </row>
    <row r="5228" spans="1:28" x14ac:dyDescent="0.25">
      <c r="A5228">
        <v>9489100</v>
      </c>
      <c r="B5228">
        <v>3</v>
      </c>
      <c r="C5228">
        <v>0.37</v>
      </c>
      <c r="D5228">
        <v>24.3</v>
      </c>
      <c r="E5228">
        <v>2</v>
      </c>
      <c r="F5228">
        <v>0.25</v>
      </c>
      <c r="G5228">
        <v>1</v>
      </c>
      <c r="H5228">
        <v>1</v>
      </c>
      <c r="I5228">
        <v>1</v>
      </c>
      <c r="J5228">
        <v>3</v>
      </c>
      <c r="K5228">
        <v>3</v>
      </c>
      <c r="L5228">
        <v>3</v>
      </c>
      <c r="M5228">
        <v>0.12</v>
      </c>
      <c r="N5228">
        <v>0.12</v>
      </c>
      <c r="O5228">
        <v>0.12</v>
      </c>
      <c r="P5228">
        <v>0.37</v>
      </c>
      <c r="Q5228">
        <v>0.37</v>
      </c>
      <c r="R5228">
        <v>0.37</v>
      </c>
      <c r="S5228">
        <v>8.8000000000000007</v>
      </c>
      <c r="T5228">
        <v>8.8000000000000007</v>
      </c>
      <c r="U5228">
        <v>8.8000000000000007</v>
      </c>
      <c r="V5228">
        <v>24.3</v>
      </c>
      <c r="W5228">
        <v>24.3</v>
      </c>
      <c r="X5228">
        <v>24.3</v>
      </c>
      <c r="Y5228">
        <v>20203</v>
      </c>
      <c r="Z5228">
        <v>22053</v>
      </c>
      <c r="AA5228">
        <v>20203</v>
      </c>
      <c r="AB5228">
        <v>20611</v>
      </c>
    </row>
    <row r="5229" spans="1:28" x14ac:dyDescent="0.25">
      <c r="A5229">
        <v>9489200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-999</v>
      </c>
      <c r="Z5229">
        <v>-999</v>
      </c>
      <c r="AA5229">
        <v>-999</v>
      </c>
      <c r="AB5229">
        <v>-999</v>
      </c>
    </row>
    <row r="5230" spans="1:28" x14ac:dyDescent="0.25">
      <c r="A5230">
        <v>9489500</v>
      </c>
      <c r="B5230">
        <v>3</v>
      </c>
      <c r="C5230">
        <v>0.21</v>
      </c>
      <c r="D5230">
        <v>13.7</v>
      </c>
      <c r="E5230">
        <v>2</v>
      </c>
      <c r="F5230">
        <v>0.14000000000000001</v>
      </c>
      <c r="G5230">
        <v>1</v>
      </c>
      <c r="H5230">
        <v>1</v>
      </c>
      <c r="I5230">
        <v>1</v>
      </c>
      <c r="J5230">
        <v>3</v>
      </c>
      <c r="K5230">
        <v>3</v>
      </c>
      <c r="L5230">
        <v>3</v>
      </c>
      <c r="M5230">
        <v>7.0000000000000007E-2</v>
      </c>
      <c r="N5230">
        <v>7.0000000000000007E-2</v>
      </c>
      <c r="O5230">
        <v>7.0000000000000007E-2</v>
      </c>
      <c r="P5230">
        <v>0.21</v>
      </c>
      <c r="Q5230">
        <v>0.21</v>
      </c>
      <c r="R5230">
        <v>0.21</v>
      </c>
      <c r="S5230">
        <v>5</v>
      </c>
      <c r="T5230">
        <v>5</v>
      </c>
      <c r="U5230">
        <v>5</v>
      </c>
      <c r="V5230">
        <v>13.7</v>
      </c>
      <c r="W5230">
        <v>13.7</v>
      </c>
      <c r="X5230">
        <v>13.7</v>
      </c>
      <c r="Y5230">
        <v>55826</v>
      </c>
      <c r="Z5230">
        <v>58630</v>
      </c>
      <c r="AA5230">
        <v>55826</v>
      </c>
      <c r="AB5230">
        <v>56082</v>
      </c>
    </row>
    <row r="5231" spans="1:28" x14ac:dyDescent="0.25">
      <c r="A5231">
        <v>9489700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-999</v>
      </c>
      <c r="Z5231">
        <v>-999</v>
      </c>
      <c r="AA5231">
        <v>-999</v>
      </c>
      <c r="AB5231">
        <v>-999</v>
      </c>
    </row>
    <row r="5232" spans="1:28" x14ac:dyDescent="0.25">
      <c r="A5232">
        <v>9490500</v>
      </c>
      <c r="B5232">
        <v>3</v>
      </c>
      <c r="C5232">
        <v>0.09</v>
      </c>
      <c r="D5232">
        <v>6.2</v>
      </c>
      <c r="E5232">
        <v>2</v>
      </c>
      <c r="F5232">
        <v>0.06</v>
      </c>
      <c r="G5232">
        <v>1</v>
      </c>
      <c r="H5232">
        <v>1</v>
      </c>
      <c r="I5232">
        <v>1</v>
      </c>
      <c r="J5232">
        <v>3</v>
      </c>
      <c r="K5232">
        <v>3</v>
      </c>
      <c r="L5232">
        <v>3</v>
      </c>
      <c r="M5232">
        <v>0.03</v>
      </c>
      <c r="N5232">
        <v>0.03</v>
      </c>
      <c r="O5232">
        <v>0.03</v>
      </c>
      <c r="P5232">
        <v>0.09</v>
      </c>
      <c r="Q5232">
        <v>0.09</v>
      </c>
      <c r="R5232">
        <v>0.09</v>
      </c>
      <c r="S5232">
        <v>2.2999999999999998</v>
      </c>
      <c r="T5232">
        <v>2.2999999999999998</v>
      </c>
      <c r="U5232">
        <v>2.2999999999999998</v>
      </c>
      <c r="V5232">
        <v>6.2</v>
      </c>
      <c r="W5232">
        <v>6.2</v>
      </c>
      <c r="X5232">
        <v>6.2</v>
      </c>
      <c r="Y5232">
        <v>75460</v>
      </c>
      <c r="Z5232">
        <v>79816</v>
      </c>
      <c r="AA5232">
        <v>75460</v>
      </c>
      <c r="AB5232">
        <v>75520</v>
      </c>
    </row>
    <row r="5233" spans="1:28" x14ac:dyDescent="0.25">
      <c r="A5233">
        <v>9491000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-999</v>
      </c>
      <c r="Z5233">
        <v>-999</v>
      </c>
      <c r="AA5233">
        <v>-999</v>
      </c>
      <c r="AB5233">
        <v>-999</v>
      </c>
    </row>
    <row r="5234" spans="1:28" x14ac:dyDescent="0.25">
      <c r="A5234">
        <v>9494000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-999</v>
      </c>
      <c r="Z5234">
        <v>-999</v>
      </c>
      <c r="AA5234">
        <v>-999</v>
      </c>
      <c r="AB5234">
        <v>-999</v>
      </c>
    </row>
    <row r="5235" spans="1:28" x14ac:dyDescent="0.25">
      <c r="A5235">
        <v>9496000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-999</v>
      </c>
      <c r="Z5235">
        <v>-999</v>
      </c>
      <c r="AA5235">
        <v>-999</v>
      </c>
      <c r="AB5235">
        <v>-999</v>
      </c>
    </row>
    <row r="5236" spans="1:28" x14ac:dyDescent="0.25">
      <c r="A5236">
        <v>9496500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  <c r="Y5236">
        <v>-999</v>
      </c>
      <c r="Z5236">
        <v>-999</v>
      </c>
      <c r="AA5236">
        <v>-999</v>
      </c>
      <c r="AB5236">
        <v>-999</v>
      </c>
    </row>
    <row r="5237" spans="1:28" x14ac:dyDescent="0.25">
      <c r="A5237">
        <v>9497500</v>
      </c>
      <c r="B5237">
        <v>3</v>
      </c>
      <c r="C5237">
        <v>0.04</v>
      </c>
      <c r="D5237">
        <v>2.7</v>
      </c>
      <c r="E5237">
        <v>2</v>
      </c>
      <c r="F5237">
        <v>0.03</v>
      </c>
      <c r="G5237">
        <v>1</v>
      </c>
      <c r="H5237">
        <v>1</v>
      </c>
      <c r="I5237">
        <v>1</v>
      </c>
      <c r="J5237">
        <v>3</v>
      </c>
      <c r="K5237">
        <v>3</v>
      </c>
      <c r="L5237">
        <v>3</v>
      </c>
      <c r="M5237">
        <v>0.01</v>
      </c>
      <c r="N5237">
        <v>0.01</v>
      </c>
      <c r="O5237">
        <v>0.01</v>
      </c>
      <c r="P5237">
        <v>0.04</v>
      </c>
      <c r="Q5237">
        <v>0.04</v>
      </c>
      <c r="R5237">
        <v>0.04</v>
      </c>
      <c r="S5237">
        <v>1</v>
      </c>
      <c r="T5237">
        <v>1</v>
      </c>
      <c r="U5237">
        <v>1</v>
      </c>
      <c r="V5237">
        <v>2.7</v>
      </c>
      <c r="W5237">
        <v>2.7</v>
      </c>
      <c r="X5237">
        <v>2.7</v>
      </c>
      <c r="Y5237">
        <v>99689</v>
      </c>
      <c r="Z5237">
        <v>104298</v>
      </c>
      <c r="AA5237">
        <v>99689</v>
      </c>
      <c r="AB5237">
        <v>99824</v>
      </c>
    </row>
    <row r="5238" spans="1:28" x14ac:dyDescent="0.25">
      <c r="A5238">
        <v>9497800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-999</v>
      </c>
      <c r="Z5238">
        <v>-999</v>
      </c>
      <c r="AA5238">
        <v>-999</v>
      </c>
      <c r="AB5238">
        <v>-999</v>
      </c>
    </row>
    <row r="5239" spans="1:28" x14ac:dyDescent="0.25">
      <c r="A5239">
        <v>9497980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-999</v>
      </c>
      <c r="Z5239">
        <v>-999</v>
      </c>
      <c r="AA5239">
        <v>-999</v>
      </c>
      <c r="AB5239">
        <v>-999</v>
      </c>
    </row>
    <row r="5240" spans="1:28" x14ac:dyDescent="0.25">
      <c r="A5240">
        <v>9498400</v>
      </c>
      <c r="B5240">
        <v>2</v>
      </c>
      <c r="C5240">
        <v>0.45</v>
      </c>
      <c r="D5240">
        <v>298.8</v>
      </c>
      <c r="E5240">
        <v>2</v>
      </c>
      <c r="F5240">
        <v>0.45</v>
      </c>
      <c r="G5240">
        <v>0</v>
      </c>
      <c r="H5240">
        <v>0</v>
      </c>
      <c r="I5240">
        <v>0</v>
      </c>
      <c r="J5240">
        <v>1</v>
      </c>
      <c r="K5240">
        <v>1</v>
      </c>
      <c r="L5240">
        <v>2</v>
      </c>
      <c r="M5240">
        <v>0</v>
      </c>
      <c r="N5240">
        <v>0</v>
      </c>
      <c r="O5240">
        <v>0</v>
      </c>
      <c r="P5240">
        <v>0.23</v>
      </c>
      <c r="Q5240">
        <v>0.23</v>
      </c>
      <c r="R5240">
        <v>0.45</v>
      </c>
      <c r="S5240">
        <v>0</v>
      </c>
      <c r="T5240">
        <v>0</v>
      </c>
      <c r="U5240">
        <v>0</v>
      </c>
      <c r="V5240">
        <v>298.2</v>
      </c>
      <c r="W5240">
        <v>298.2</v>
      </c>
      <c r="X5240">
        <v>298.8</v>
      </c>
      <c r="Y5240">
        <v>18479</v>
      </c>
      <c r="Z5240">
        <v>20789</v>
      </c>
      <c r="AA5240">
        <v>18479</v>
      </c>
      <c r="AB5240">
        <v>20789</v>
      </c>
    </row>
    <row r="5241" spans="1:28" x14ac:dyDescent="0.25">
      <c r="A5241">
        <v>9498500</v>
      </c>
      <c r="B5241">
        <v>6</v>
      </c>
      <c r="C5241">
        <v>0.05</v>
      </c>
      <c r="D5241">
        <v>13.8</v>
      </c>
      <c r="E5241">
        <v>4</v>
      </c>
      <c r="F5241">
        <v>0.04</v>
      </c>
      <c r="G5241">
        <v>2</v>
      </c>
      <c r="H5241">
        <v>2</v>
      </c>
      <c r="I5241">
        <v>2</v>
      </c>
      <c r="J5241">
        <v>5</v>
      </c>
      <c r="K5241">
        <v>5</v>
      </c>
      <c r="L5241">
        <v>6</v>
      </c>
      <c r="M5241">
        <v>0.02</v>
      </c>
      <c r="N5241">
        <v>0.02</v>
      </c>
      <c r="O5241">
        <v>0.02</v>
      </c>
      <c r="P5241">
        <v>0.05</v>
      </c>
      <c r="Q5241">
        <v>0.05</v>
      </c>
      <c r="R5241">
        <v>0.05</v>
      </c>
      <c r="S5241">
        <v>0.8</v>
      </c>
      <c r="T5241">
        <v>0.8</v>
      </c>
      <c r="U5241">
        <v>0.8</v>
      </c>
      <c r="V5241">
        <v>13.8</v>
      </c>
      <c r="W5241">
        <v>13.8</v>
      </c>
      <c r="X5241">
        <v>13.8</v>
      </c>
      <c r="Y5241">
        <v>23585</v>
      </c>
      <c r="Z5241">
        <v>105629</v>
      </c>
      <c r="AA5241">
        <v>23585</v>
      </c>
      <c r="AB5241">
        <v>83689</v>
      </c>
    </row>
    <row r="5242" spans="1:28" x14ac:dyDescent="0.25">
      <c r="A5242">
        <v>9499000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0</v>
      </c>
      <c r="V5242">
        <v>0</v>
      </c>
      <c r="W5242">
        <v>0</v>
      </c>
      <c r="X5242">
        <v>0</v>
      </c>
      <c r="Y5242">
        <v>-999</v>
      </c>
      <c r="Z5242">
        <v>-999</v>
      </c>
      <c r="AA5242">
        <v>-999</v>
      </c>
      <c r="AB5242">
        <v>-999</v>
      </c>
    </row>
    <row r="5243" spans="1:28" x14ac:dyDescent="0.25">
      <c r="A5243">
        <v>9502000</v>
      </c>
      <c r="B5243">
        <v>14</v>
      </c>
      <c r="C5243">
        <v>0.09</v>
      </c>
      <c r="D5243">
        <v>142.6</v>
      </c>
      <c r="E5243">
        <v>13</v>
      </c>
      <c r="F5243">
        <v>0.08</v>
      </c>
      <c r="G5243">
        <v>5</v>
      </c>
      <c r="H5243">
        <v>5</v>
      </c>
      <c r="I5243">
        <v>5</v>
      </c>
      <c r="J5243">
        <v>8</v>
      </c>
      <c r="K5243">
        <v>10</v>
      </c>
      <c r="L5243">
        <v>12</v>
      </c>
      <c r="M5243">
        <v>0.03</v>
      </c>
      <c r="N5243">
        <v>0.03</v>
      </c>
      <c r="O5243">
        <v>0.03</v>
      </c>
      <c r="P5243">
        <v>0.05</v>
      </c>
      <c r="Q5243">
        <v>0.06</v>
      </c>
      <c r="R5243">
        <v>7.0000000000000007E-2</v>
      </c>
      <c r="S5243">
        <v>131.5</v>
      </c>
      <c r="T5243">
        <v>131.5</v>
      </c>
      <c r="U5243">
        <v>131.5</v>
      </c>
      <c r="V5243">
        <v>140.5</v>
      </c>
      <c r="W5243">
        <v>142.5</v>
      </c>
      <c r="X5243">
        <v>142.6</v>
      </c>
      <c r="Y5243">
        <v>3739</v>
      </c>
      <c r="Z5243">
        <v>72224</v>
      </c>
      <c r="AA5243">
        <v>3739</v>
      </c>
      <c r="AB5243">
        <v>61223</v>
      </c>
    </row>
    <row r="5244" spans="1:28" x14ac:dyDescent="0.25">
      <c r="A5244">
        <v>9502800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0</v>
      </c>
      <c r="Y5244">
        <v>-999</v>
      </c>
      <c r="Z5244">
        <v>-999</v>
      </c>
      <c r="AA5244">
        <v>-999</v>
      </c>
      <c r="AB5244">
        <v>-999</v>
      </c>
    </row>
    <row r="5245" spans="1:28" x14ac:dyDescent="0.25">
      <c r="A5245">
        <v>9503700</v>
      </c>
      <c r="B5245">
        <v>22</v>
      </c>
      <c r="C5245">
        <v>0.39</v>
      </c>
      <c r="D5245">
        <v>4.2</v>
      </c>
      <c r="E5245">
        <v>6</v>
      </c>
      <c r="F5245">
        <v>0.11</v>
      </c>
      <c r="G5245">
        <v>12</v>
      </c>
      <c r="H5245">
        <v>13</v>
      </c>
      <c r="I5245">
        <v>13</v>
      </c>
      <c r="J5245">
        <v>21</v>
      </c>
      <c r="K5245">
        <v>22</v>
      </c>
      <c r="L5245">
        <v>22</v>
      </c>
      <c r="M5245">
        <v>0.21</v>
      </c>
      <c r="N5245">
        <v>0.23</v>
      </c>
      <c r="O5245">
        <v>0.23</v>
      </c>
      <c r="P5245">
        <v>0.37</v>
      </c>
      <c r="Q5245">
        <v>0.39</v>
      </c>
      <c r="R5245">
        <v>0.39</v>
      </c>
      <c r="S5245">
        <v>3.7</v>
      </c>
      <c r="T5245">
        <v>3.7</v>
      </c>
      <c r="U5245">
        <v>3.7</v>
      </c>
      <c r="V5245">
        <v>4.2</v>
      </c>
      <c r="W5245">
        <v>4.2</v>
      </c>
      <c r="X5245">
        <v>4.2</v>
      </c>
      <c r="Y5245">
        <v>11719</v>
      </c>
      <c r="Z5245">
        <v>41629</v>
      </c>
      <c r="AA5245">
        <v>33891</v>
      </c>
      <c r="AB5245">
        <v>48579</v>
      </c>
    </row>
    <row r="5246" spans="1:28" x14ac:dyDescent="0.25">
      <c r="A5246">
        <v>9504000</v>
      </c>
      <c r="B5246">
        <v>23</v>
      </c>
      <c r="C5246">
        <v>0.28000000000000003</v>
      </c>
      <c r="D5246">
        <v>3.1</v>
      </c>
      <c r="E5246">
        <v>7</v>
      </c>
      <c r="F5246">
        <v>0.09</v>
      </c>
      <c r="G5246">
        <v>12</v>
      </c>
      <c r="H5246">
        <v>13</v>
      </c>
      <c r="I5246">
        <v>14</v>
      </c>
      <c r="J5246">
        <v>22</v>
      </c>
      <c r="K5246">
        <v>23</v>
      </c>
      <c r="L5246">
        <v>23</v>
      </c>
      <c r="M5246">
        <v>0.15</v>
      </c>
      <c r="N5246">
        <v>0.16</v>
      </c>
      <c r="O5246">
        <v>0.17</v>
      </c>
      <c r="P5246">
        <v>0.27</v>
      </c>
      <c r="Q5246">
        <v>0.28000000000000003</v>
      </c>
      <c r="R5246">
        <v>0.28000000000000003</v>
      </c>
      <c r="S5246">
        <v>2.5</v>
      </c>
      <c r="T5246">
        <v>2.6</v>
      </c>
      <c r="U5246">
        <v>2.8</v>
      </c>
      <c r="V5246">
        <v>3.1</v>
      </c>
      <c r="W5246">
        <v>3.1</v>
      </c>
      <c r="X5246">
        <v>3.1</v>
      </c>
      <c r="Y5246">
        <v>34954</v>
      </c>
      <c r="Z5246">
        <v>57990</v>
      </c>
      <c r="AA5246">
        <v>39939</v>
      </c>
      <c r="AB5246">
        <v>58389</v>
      </c>
    </row>
    <row r="5247" spans="1:28" x14ac:dyDescent="0.25">
      <c r="A5247">
        <v>9504420</v>
      </c>
      <c r="B5247">
        <v>1</v>
      </c>
      <c r="C5247">
        <v>0.17</v>
      </c>
      <c r="D5247">
        <v>0.4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1</v>
      </c>
      <c r="L5247">
        <v>1</v>
      </c>
      <c r="M5247">
        <v>0</v>
      </c>
      <c r="N5247">
        <v>0</v>
      </c>
      <c r="O5247">
        <v>0</v>
      </c>
      <c r="P5247">
        <v>0</v>
      </c>
      <c r="Q5247">
        <v>0.17</v>
      </c>
      <c r="R5247">
        <v>0.17</v>
      </c>
      <c r="S5247">
        <v>0</v>
      </c>
      <c r="T5247">
        <v>0</v>
      </c>
      <c r="U5247">
        <v>0</v>
      </c>
      <c r="V5247">
        <v>0</v>
      </c>
      <c r="W5247">
        <v>0.4</v>
      </c>
      <c r="X5247">
        <v>0.4</v>
      </c>
      <c r="Y5247">
        <v>14141</v>
      </c>
      <c r="Z5247">
        <v>14141</v>
      </c>
      <c r="AA5247">
        <v>-999</v>
      </c>
      <c r="AB5247">
        <v>-999</v>
      </c>
    </row>
    <row r="5248" spans="1:28" x14ac:dyDescent="0.25">
      <c r="A5248">
        <v>9504500</v>
      </c>
      <c r="B5248">
        <v>1</v>
      </c>
      <c r="C5248">
        <v>0.11</v>
      </c>
      <c r="D5248">
        <v>0.3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1</v>
      </c>
      <c r="L5248">
        <v>1</v>
      </c>
      <c r="M5248">
        <v>0</v>
      </c>
      <c r="N5248">
        <v>0</v>
      </c>
      <c r="O5248">
        <v>0</v>
      </c>
      <c r="P5248">
        <v>0</v>
      </c>
      <c r="Q5248">
        <v>0.11</v>
      </c>
      <c r="R5248">
        <v>0.11</v>
      </c>
      <c r="S5248">
        <v>0</v>
      </c>
      <c r="T5248">
        <v>0</v>
      </c>
      <c r="U5248">
        <v>0</v>
      </c>
      <c r="V5248">
        <v>0</v>
      </c>
      <c r="W5248">
        <v>0.3</v>
      </c>
      <c r="X5248">
        <v>0.3</v>
      </c>
      <c r="Y5248">
        <v>30049</v>
      </c>
      <c r="Z5248">
        <v>30049</v>
      </c>
      <c r="AA5248">
        <v>-999</v>
      </c>
      <c r="AB5248">
        <v>-999</v>
      </c>
    </row>
    <row r="5249" spans="1:28" x14ac:dyDescent="0.25">
      <c r="A5249">
        <v>9505200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-999</v>
      </c>
      <c r="Z5249">
        <v>-999</v>
      </c>
      <c r="AA5249">
        <v>-999</v>
      </c>
      <c r="AB5249">
        <v>-999</v>
      </c>
    </row>
    <row r="5250" spans="1:28" x14ac:dyDescent="0.25">
      <c r="A5250">
        <v>9505250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-999</v>
      </c>
      <c r="Z5250">
        <v>-999</v>
      </c>
      <c r="AA5250">
        <v>-999</v>
      </c>
      <c r="AB5250">
        <v>-999</v>
      </c>
    </row>
    <row r="5251" spans="1:28" x14ac:dyDescent="0.25">
      <c r="A5251">
        <v>9505300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-999</v>
      </c>
      <c r="Z5251">
        <v>-999</v>
      </c>
      <c r="AA5251">
        <v>-999</v>
      </c>
      <c r="AB5251">
        <v>-999</v>
      </c>
    </row>
    <row r="5252" spans="1:28" x14ac:dyDescent="0.25">
      <c r="A5252">
        <v>9505350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-999</v>
      </c>
      <c r="Z5252">
        <v>-999</v>
      </c>
      <c r="AA5252">
        <v>-999</v>
      </c>
      <c r="AB5252">
        <v>-999</v>
      </c>
    </row>
    <row r="5253" spans="1:28" x14ac:dyDescent="0.25">
      <c r="A5253">
        <v>9505800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-999</v>
      </c>
      <c r="Z5253">
        <v>-999</v>
      </c>
      <c r="AA5253">
        <v>-999</v>
      </c>
      <c r="AB5253">
        <v>-999</v>
      </c>
    </row>
    <row r="5254" spans="1:28" x14ac:dyDescent="0.25">
      <c r="A5254">
        <v>9507980</v>
      </c>
      <c r="B5254">
        <v>1</v>
      </c>
      <c r="C5254">
        <v>0.12</v>
      </c>
      <c r="D5254">
        <v>0.3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27228</v>
      </c>
      <c r="Z5254">
        <v>27228</v>
      </c>
      <c r="AA5254">
        <v>-999</v>
      </c>
      <c r="AB5254">
        <v>-999</v>
      </c>
    </row>
    <row r="5255" spans="1:28" x14ac:dyDescent="0.25">
      <c r="A5255">
        <v>9508300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-999</v>
      </c>
      <c r="Z5255">
        <v>-999</v>
      </c>
      <c r="AA5255">
        <v>-999</v>
      </c>
      <c r="AB5255">
        <v>-999</v>
      </c>
    </row>
    <row r="5256" spans="1:28" x14ac:dyDescent="0.25">
      <c r="A5256">
        <v>9508500</v>
      </c>
      <c r="B5256">
        <v>31</v>
      </c>
      <c r="C5256">
        <v>0.22</v>
      </c>
      <c r="D5256">
        <v>2.1</v>
      </c>
      <c r="E5256">
        <v>8</v>
      </c>
      <c r="F5256">
        <v>0.06</v>
      </c>
      <c r="G5256">
        <v>15</v>
      </c>
      <c r="H5256">
        <v>16</v>
      </c>
      <c r="I5256">
        <v>17</v>
      </c>
      <c r="J5256">
        <v>26</v>
      </c>
      <c r="K5256">
        <v>28</v>
      </c>
      <c r="L5256">
        <v>30</v>
      </c>
      <c r="M5256">
        <v>0.11</v>
      </c>
      <c r="N5256">
        <v>0.11</v>
      </c>
      <c r="O5256">
        <v>0.12</v>
      </c>
      <c r="P5256">
        <v>0.18</v>
      </c>
      <c r="Q5256">
        <v>0.2</v>
      </c>
      <c r="R5256">
        <v>0.21</v>
      </c>
      <c r="S5256">
        <v>1.5</v>
      </c>
      <c r="T5256">
        <v>1.5</v>
      </c>
      <c r="U5256">
        <v>1.7</v>
      </c>
      <c r="V5256">
        <v>1.9</v>
      </c>
      <c r="W5256">
        <v>1.9</v>
      </c>
      <c r="X5256">
        <v>2</v>
      </c>
      <c r="Y5256">
        <v>32789</v>
      </c>
      <c r="Z5256">
        <v>113761</v>
      </c>
      <c r="AA5256">
        <v>57549</v>
      </c>
      <c r="AB5256">
        <v>109082</v>
      </c>
    </row>
    <row r="5257" spans="1:28" x14ac:dyDescent="0.25">
      <c r="A5257">
        <v>9510000</v>
      </c>
      <c r="B5257">
        <v>34</v>
      </c>
      <c r="C5257">
        <v>0.23</v>
      </c>
      <c r="D5257">
        <v>27.3</v>
      </c>
      <c r="E5257">
        <v>10</v>
      </c>
      <c r="F5257">
        <v>7.0000000000000007E-2</v>
      </c>
      <c r="G5257">
        <v>16</v>
      </c>
      <c r="H5257">
        <v>18</v>
      </c>
      <c r="I5257">
        <v>19</v>
      </c>
      <c r="J5257">
        <v>28</v>
      </c>
      <c r="K5257">
        <v>31</v>
      </c>
      <c r="L5257">
        <v>33</v>
      </c>
      <c r="M5257">
        <v>0.11</v>
      </c>
      <c r="N5257">
        <v>0.12</v>
      </c>
      <c r="O5257">
        <v>0.13</v>
      </c>
      <c r="P5257">
        <v>0.19</v>
      </c>
      <c r="Q5257">
        <v>0.21</v>
      </c>
      <c r="R5257">
        <v>0.22</v>
      </c>
      <c r="S5257">
        <v>16</v>
      </c>
      <c r="T5257">
        <v>26.8</v>
      </c>
      <c r="U5257">
        <v>26.9</v>
      </c>
      <c r="V5257">
        <v>27.1</v>
      </c>
      <c r="W5257">
        <v>27.2</v>
      </c>
      <c r="X5257">
        <v>27.3</v>
      </c>
      <c r="Y5257">
        <v>3188</v>
      </c>
      <c r="Z5257">
        <v>129883</v>
      </c>
      <c r="AA5257">
        <v>3188</v>
      </c>
      <c r="AB5257">
        <v>110511</v>
      </c>
    </row>
    <row r="5258" spans="1:28" x14ac:dyDescent="0.25">
      <c r="A5258">
        <v>9510100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-999</v>
      </c>
      <c r="Z5258">
        <v>-999</v>
      </c>
      <c r="AA5258">
        <v>-999</v>
      </c>
      <c r="AB5258">
        <v>-999</v>
      </c>
    </row>
    <row r="5259" spans="1:28" x14ac:dyDescent="0.25">
      <c r="A5259">
        <v>9510200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-999</v>
      </c>
      <c r="Z5259">
        <v>-999</v>
      </c>
      <c r="AA5259">
        <v>-999</v>
      </c>
      <c r="AB5259">
        <v>-999</v>
      </c>
    </row>
    <row r="5260" spans="1:28" x14ac:dyDescent="0.25">
      <c r="A5260">
        <v>9511300</v>
      </c>
      <c r="B5260">
        <v>42</v>
      </c>
      <c r="C5260">
        <v>0.26</v>
      </c>
      <c r="D5260">
        <v>25.5</v>
      </c>
      <c r="E5260">
        <v>12</v>
      </c>
      <c r="F5260">
        <v>7.0000000000000007E-2</v>
      </c>
      <c r="G5260">
        <v>16</v>
      </c>
      <c r="H5260">
        <v>18</v>
      </c>
      <c r="I5260">
        <v>19</v>
      </c>
      <c r="J5260">
        <v>28</v>
      </c>
      <c r="K5260">
        <v>38</v>
      </c>
      <c r="L5260">
        <v>40</v>
      </c>
      <c r="M5260">
        <v>0.1</v>
      </c>
      <c r="N5260">
        <v>0.11</v>
      </c>
      <c r="O5260">
        <v>0.12</v>
      </c>
      <c r="P5260">
        <v>0.17</v>
      </c>
      <c r="Q5260">
        <v>0.23</v>
      </c>
      <c r="R5260">
        <v>0.25</v>
      </c>
      <c r="S5260">
        <v>14.8</v>
      </c>
      <c r="T5260">
        <v>24.8</v>
      </c>
      <c r="U5260">
        <v>24.9</v>
      </c>
      <c r="V5260">
        <v>25.1</v>
      </c>
      <c r="W5260">
        <v>25.3</v>
      </c>
      <c r="X5260">
        <v>25.4</v>
      </c>
      <c r="Y5260">
        <v>5515</v>
      </c>
      <c r="Z5260">
        <v>127009</v>
      </c>
      <c r="AA5260">
        <v>9152</v>
      </c>
      <c r="AB5260">
        <v>113922</v>
      </c>
    </row>
    <row r="5261" spans="1:28" x14ac:dyDescent="0.25">
      <c r="A5261">
        <v>9512200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-999</v>
      </c>
      <c r="Z5261">
        <v>-999</v>
      </c>
      <c r="AA5261">
        <v>-999</v>
      </c>
      <c r="AB5261">
        <v>-999</v>
      </c>
    </row>
    <row r="5262" spans="1:28" x14ac:dyDescent="0.25">
      <c r="A5262">
        <v>9512280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-999</v>
      </c>
      <c r="Z5262">
        <v>-999</v>
      </c>
      <c r="AA5262">
        <v>-999</v>
      </c>
      <c r="AB5262">
        <v>-999</v>
      </c>
    </row>
    <row r="5263" spans="1:28" x14ac:dyDescent="0.25">
      <c r="A5263">
        <v>9512400</v>
      </c>
      <c r="B5263">
        <v>3</v>
      </c>
      <c r="C5263">
        <v>0.47</v>
      </c>
      <c r="D5263">
        <v>262.3</v>
      </c>
      <c r="E5263">
        <v>2</v>
      </c>
      <c r="F5263">
        <v>0.31</v>
      </c>
      <c r="G5263">
        <v>1</v>
      </c>
      <c r="H5263">
        <v>1</v>
      </c>
      <c r="I5263">
        <v>1</v>
      </c>
      <c r="J5263">
        <v>1</v>
      </c>
      <c r="K5263">
        <v>2</v>
      </c>
      <c r="L5263">
        <v>3</v>
      </c>
      <c r="M5263">
        <v>0.16</v>
      </c>
      <c r="N5263">
        <v>0.16</v>
      </c>
      <c r="O5263">
        <v>0.16</v>
      </c>
      <c r="P5263">
        <v>0.16</v>
      </c>
      <c r="Q5263">
        <v>0.31</v>
      </c>
      <c r="R5263">
        <v>0.47</v>
      </c>
      <c r="S5263">
        <v>26.9</v>
      </c>
      <c r="T5263">
        <v>26.9</v>
      </c>
      <c r="U5263">
        <v>26.9</v>
      </c>
      <c r="V5263">
        <v>26.9</v>
      </c>
      <c r="W5263">
        <v>27.5</v>
      </c>
      <c r="X5263">
        <v>262.3</v>
      </c>
      <c r="Y5263">
        <v>4288</v>
      </c>
      <c r="Z5263">
        <v>12558</v>
      </c>
      <c r="AA5263">
        <v>16227</v>
      </c>
      <c r="AB5263">
        <v>16693</v>
      </c>
    </row>
    <row r="5264" spans="1:28" x14ac:dyDescent="0.25">
      <c r="A5264">
        <v>9512500</v>
      </c>
      <c r="B5264">
        <v>3</v>
      </c>
      <c r="C5264">
        <v>0.2</v>
      </c>
      <c r="D5264">
        <v>2.5</v>
      </c>
      <c r="E5264">
        <v>2</v>
      </c>
      <c r="F5264">
        <v>0.13</v>
      </c>
      <c r="G5264">
        <v>2</v>
      </c>
      <c r="H5264">
        <v>2</v>
      </c>
      <c r="I5264">
        <v>2</v>
      </c>
      <c r="J5264">
        <v>3</v>
      </c>
      <c r="K5264">
        <v>3</v>
      </c>
      <c r="L5264">
        <v>3</v>
      </c>
      <c r="M5264">
        <v>0.13</v>
      </c>
      <c r="N5264">
        <v>0.13</v>
      </c>
      <c r="O5264">
        <v>0.13</v>
      </c>
      <c r="P5264">
        <v>0.2</v>
      </c>
      <c r="Q5264">
        <v>0.2</v>
      </c>
      <c r="R5264">
        <v>0.2</v>
      </c>
      <c r="S5264">
        <v>0.2</v>
      </c>
      <c r="T5264">
        <v>0.2</v>
      </c>
      <c r="U5264">
        <v>0.2</v>
      </c>
      <c r="V5264">
        <v>2.5</v>
      </c>
      <c r="W5264">
        <v>2.5</v>
      </c>
      <c r="X5264">
        <v>2.5</v>
      </c>
      <c r="Y5264">
        <v>37430</v>
      </c>
      <c r="Z5264">
        <v>38360</v>
      </c>
      <c r="AA5264">
        <v>37430</v>
      </c>
      <c r="AB5264">
        <v>38210</v>
      </c>
    </row>
    <row r="5265" spans="1:28" x14ac:dyDescent="0.25">
      <c r="A5265">
        <v>9512800</v>
      </c>
      <c r="B5265">
        <v>3</v>
      </c>
      <c r="C5265">
        <v>0.1</v>
      </c>
      <c r="D5265">
        <v>1.3</v>
      </c>
      <c r="E5265">
        <v>2</v>
      </c>
      <c r="F5265">
        <v>7.0000000000000007E-2</v>
      </c>
      <c r="G5265">
        <v>2</v>
      </c>
      <c r="H5265">
        <v>2</v>
      </c>
      <c r="I5265">
        <v>2</v>
      </c>
      <c r="J5265">
        <v>3</v>
      </c>
      <c r="K5265">
        <v>3</v>
      </c>
      <c r="L5265">
        <v>3</v>
      </c>
      <c r="M5265">
        <v>7.0000000000000007E-2</v>
      </c>
      <c r="N5265">
        <v>7.0000000000000007E-2</v>
      </c>
      <c r="O5265">
        <v>7.0000000000000007E-2</v>
      </c>
      <c r="P5265">
        <v>0.1</v>
      </c>
      <c r="Q5265">
        <v>0.1</v>
      </c>
      <c r="R5265">
        <v>0.1</v>
      </c>
      <c r="S5265">
        <v>0.1</v>
      </c>
      <c r="T5265">
        <v>0.1</v>
      </c>
      <c r="U5265">
        <v>0.1</v>
      </c>
      <c r="V5265">
        <v>1.3</v>
      </c>
      <c r="W5265">
        <v>1.3</v>
      </c>
      <c r="X5265">
        <v>1.3</v>
      </c>
      <c r="Y5265">
        <v>60083</v>
      </c>
      <c r="Z5265">
        <v>63177</v>
      </c>
      <c r="AA5265">
        <v>60083</v>
      </c>
      <c r="AB5265">
        <v>62392</v>
      </c>
    </row>
    <row r="5266" spans="1:28" x14ac:dyDescent="0.25">
      <c r="A5266">
        <v>9513780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-999</v>
      </c>
      <c r="Z5266">
        <v>-999</v>
      </c>
      <c r="AA5266">
        <v>-999</v>
      </c>
      <c r="AB5266">
        <v>-999</v>
      </c>
    </row>
    <row r="5267" spans="1:28" x14ac:dyDescent="0.25">
      <c r="A5267">
        <v>9513800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-999</v>
      </c>
      <c r="Z5267">
        <v>-999</v>
      </c>
      <c r="AA5267">
        <v>-999</v>
      </c>
      <c r="AB5267">
        <v>-999</v>
      </c>
    </row>
    <row r="5268" spans="1:28" x14ac:dyDescent="0.25">
      <c r="A5268">
        <v>9513835</v>
      </c>
      <c r="B5268">
        <v>1</v>
      </c>
      <c r="C5268">
        <v>0.21</v>
      </c>
      <c r="D5268">
        <v>266.39999999999998</v>
      </c>
      <c r="E5268">
        <v>1</v>
      </c>
      <c r="F5268">
        <v>0.21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1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0.21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266.39999999999998</v>
      </c>
      <c r="Y5268">
        <v>10847</v>
      </c>
      <c r="Z5268">
        <v>10847</v>
      </c>
      <c r="AA5268">
        <v>10847</v>
      </c>
      <c r="AB5268">
        <v>10847</v>
      </c>
    </row>
    <row r="5269" spans="1:28" x14ac:dyDescent="0.25">
      <c r="A5269">
        <v>9513860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-999</v>
      </c>
      <c r="Z5269">
        <v>-999</v>
      </c>
      <c r="AA5269">
        <v>-999</v>
      </c>
      <c r="AB5269">
        <v>-999</v>
      </c>
    </row>
    <row r="5270" spans="1:28" x14ac:dyDescent="0.25">
      <c r="A5270">
        <v>9515500</v>
      </c>
      <c r="B5270">
        <v>2</v>
      </c>
      <c r="C5270">
        <v>0.19</v>
      </c>
      <c r="D5270">
        <v>0.6</v>
      </c>
      <c r="E5270">
        <v>1</v>
      </c>
      <c r="F5270">
        <v>0.09</v>
      </c>
      <c r="G5270">
        <v>1</v>
      </c>
      <c r="H5270">
        <v>1</v>
      </c>
      <c r="I5270">
        <v>1</v>
      </c>
      <c r="J5270">
        <v>2</v>
      </c>
      <c r="K5270">
        <v>2</v>
      </c>
      <c r="L5270">
        <v>2</v>
      </c>
      <c r="M5270">
        <v>0.09</v>
      </c>
      <c r="N5270">
        <v>0.09</v>
      </c>
      <c r="O5270">
        <v>0.09</v>
      </c>
      <c r="P5270">
        <v>0.19</v>
      </c>
      <c r="Q5270">
        <v>0.19</v>
      </c>
      <c r="R5270">
        <v>0.19</v>
      </c>
      <c r="S5270">
        <v>0</v>
      </c>
      <c r="T5270">
        <v>0</v>
      </c>
      <c r="U5270">
        <v>0</v>
      </c>
      <c r="V5270">
        <v>0.6</v>
      </c>
      <c r="W5270">
        <v>0.6</v>
      </c>
      <c r="X5270">
        <v>0.6</v>
      </c>
      <c r="Y5270">
        <v>28857</v>
      </c>
      <c r="Z5270">
        <v>39494</v>
      </c>
      <c r="AA5270">
        <v>28857</v>
      </c>
      <c r="AB5270">
        <v>28857</v>
      </c>
    </row>
    <row r="5271" spans="1:28" x14ac:dyDescent="0.25">
      <c r="A5271">
        <v>9517490</v>
      </c>
      <c r="B5271">
        <v>3</v>
      </c>
      <c r="C5271">
        <v>0.08</v>
      </c>
      <c r="D5271">
        <v>5</v>
      </c>
      <c r="E5271">
        <v>2</v>
      </c>
      <c r="F5271">
        <v>0.05</v>
      </c>
      <c r="G5271">
        <v>0</v>
      </c>
      <c r="H5271">
        <v>0</v>
      </c>
      <c r="I5271">
        <v>0</v>
      </c>
      <c r="J5271">
        <v>1</v>
      </c>
      <c r="K5271">
        <v>1</v>
      </c>
      <c r="L5271">
        <v>3</v>
      </c>
      <c r="M5271">
        <v>0</v>
      </c>
      <c r="N5271">
        <v>0</v>
      </c>
      <c r="O5271">
        <v>0</v>
      </c>
      <c r="P5271">
        <v>0.03</v>
      </c>
      <c r="Q5271">
        <v>0.03</v>
      </c>
      <c r="R5271">
        <v>0.08</v>
      </c>
      <c r="S5271">
        <v>0</v>
      </c>
      <c r="T5271">
        <v>0</v>
      </c>
      <c r="U5271">
        <v>0</v>
      </c>
      <c r="V5271">
        <v>0.1</v>
      </c>
      <c r="W5271">
        <v>0.1</v>
      </c>
      <c r="X5271">
        <v>5</v>
      </c>
      <c r="Y5271">
        <v>25165</v>
      </c>
      <c r="Z5271">
        <v>45962</v>
      </c>
      <c r="AA5271">
        <v>25165</v>
      </c>
      <c r="AB5271">
        <v>29292</v>
      </c>
    </row>
    <row r="5272" spans="1:28" x14ac:dyDescent="0.25">
      <c r="A5272">
        <v>9535100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-999</v>
      </c>
      <c r="Z5272">
        <v>-999</v>
      </c>
      <c r="AA5272">
        <v>-999</v>
      </c>
      <c r="AB5272">
        <v>-999</v>
      </c>
    </row>
    <row r="5273" spans="1:28" x14ac:dyDescent="0.25">
      <c r="A5273">
        <v>9537200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-999</v>
      </c>
      <c r="Z5273">
        <v>-999</v>
      </c>
      <c r="AA5273">
        <v>-999</v>
      </c>
      <c r="AB5273">
        <v>-999</v>
      </c>
    </row>
    <row r="5274" spans="1:28" x14ac:dyDescent="0.25">
      <c r="A5274">
        <v>9537500</v>
      </c>
      <c r="B5274">
        <v>1</v>
      </c>
      <c r="C5274">
        <v>0.03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1</v>
      </c>
      <c r="J5274">
        <v>1</v>
      </c>
      <c r="K5274">
        <v>1</v>
      </c>
      <c r="L5274">
        <v>1</v>
      </c>
      <c r="M5274">
        <v>0</v>
      </c>
      <c r="N5274">
        <v>0</v>
      </c>
      <c r="O5274">
        <v>0.03</v>
      </c>
      <c r="P5274">
        <v>0.03</v>
      </c>
      <c r="Q5274">
        <v>0.03</v>
      </c>
      <c r="R5274">
        <v>0.03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54253</v>
      </c>
      <c r="Z5274">
        <v>54253</v>
      </c>
      <c r="AA5274">
        <v>-999</v>
      </c>
      <c r="AB5274">
        <v>-999</v>
      </c>
    </row>
    <row r="5275" spans="1:28" x14ac:dyDescent="0.25">
      <c r="A5275">
        <v>10011200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-999</v>
      </c>
      <c r="Z5275">
        <v>-999</v>
      </c>
      <c r="AA5275">
        <v>-999</v>
      </c>
      <c r="AB5275">
        <v>-999</v>
      </c>
    </row>
    <row r="5276" spans="1:28" x14ac:dyDescent="0.25">
      <c r="A5276">
        <v>10011500</v>
      </c>
      <c r="B5276">
        <v>2</v>
      </c>
      <c r="C5276">
        <v>0.45</v>
      </c>
      <c r="D5276">
        <v>17.100000000000001</v>
      </c>
      <c r="E5276">
        <v>1</v>
      </c>
      <c r="F5276">
        <v>0.22</v>
      </c>
      <c r="G5276">
        <v>0</v>
      </c>
      <c r="H5276">
        <v>0</v>
      </c>
      <c r="I5276">
        <v>0</v>
      </c>
      <c r="J5276">
        <v>2</v>
      </c>
      <c r="K5276">
        <v>2</v>
      </c>
      <c r="L5276">
        <v>2</v>
      </c>
      <c r="M5276">
        <v>0</v>
      </c>
      <c r="N5276">
        <v>0</v>
      </c>
      <c r="O5276">
        <v>0</v>
      </c>
      <c r="P5276">
        <v>0.45</v>
      </c>
      <c r="Q5276">
        <v>0.45</v>
      </c>
      <c r="R5276">
        <v>0.45</v>
      </c>
      <c r="S5276">
        <v>0</v>
      </c>
      <c r="T5276">
        <v>0</v>
      </c>
      <c r="U5276">
        <v>0</v>
      </c>
      <c r="V5276">
        <v>17.100000000000001</v>
      </c>
      <c r="W5276">
        <v>17.100000000000001</v>
      </c>
      <c r="X5276">
        <v>17.100000000000001</v>
      </c>
      <c r="Y5276">
        <v>2762</v>
      </c>
      <c r="Z5276">
        <v>9116</v>
      </c>
      <c r="AA5276">
        <v>15469</v>
      </c>
      <c r="AB5276">
        <v>15469</v>
      </c>
    </row>
    <row r="5277" spans="1:28" x14ac:dyDescent="0.25">
      <c r="A5277">
        <v>10015700</v>
      </c>
      <c r="B5277">
        <v>4</v>
      </c>
      <c r="C5277">
        <v>2.5</v>
      </c>
      <c r="D5277">
        <v>12.9</v>
      </c>
      <c r="E5277">
        <v>1</v>
      </c>
      <c r="F5277">
        <v>0.63</v>
      </c>
      <c r="G5277">
        <v>0</v>
      </c>
      <c r="H5277">
        <v>0</v>
      </c>
      <c r="I5277">
        <v>1</v>
      </c>
      <c r="J5277">
        <v>2</v>
      </c>
      <c r="K5277">
        <v>2</v>
      </c>
      <c r="L5277">
        <v>3</v>
      </c>
      <c r="M5277">
        <v>0</v>
      </c>
      <c r="N5277">
        <v>0</v>
      </c>
      <c r="O5277">
        <v>0.63</v>
      </c>
      <c r="P5277">
        <v>1.25</v>
      </c>
      <c r="Q5277">
        <v>1.25</v>
      </c>
      <c r="R5277">
        <v>1.88</v>
      </c>
      <c r="S5277">
        <v>0</v>
      </c>
      <c r="T5277">
        <v>0</v>
      </c>
      <c r="U5277">
        <v>1.6</v>
      </c>
      <c r="V5277">
        <v>3.7</v>
      </c>
      <c r="W5277">
        <v>3.7</v>
      </c>
      <c r="X5277">
        <v>10.6</v>
      </c>
      <c r="Y5277">
        <v>3522</v>
      </c>
      <c r="Z5277">
        <v>8571</v>
      </c>
      <c r="AA5277">
        <v>7477</v>
      </c>
      <c r="AB5277">
        <v>7477</v>
      </c>
    </row>
    <row r="5278" spans="1:28" x14ac:dyDescent="0.25">
      <c r="A5278">
        <v>10015900</v>
      </c>
      <c r="B5278">
        <v>5</v>
      </c>
      <c r="C5278">
        <v>2.86</v>
      </c>
      <c r="D5278">
        <v>151.1</v>
      </c>
      <c r="E5278">
        <v>2</v>
      </c>
      <c r="F5278">
        <v>1.1399999999999999</v>
      </c>
      <c r="G5278">
        <v>0</v>
      </c>
      <c r="H5278">
        <v>0</v>
      </c>
      <c r="I5278">
        <v>1</v>
      </c>
      <c r="J5278">
        <v>3</v>
      </c>
      <c r="K5278">
        <v>3</v>
      </c>
      <c r="L5278">
        <v>4</v>
      </c>
      <c r="M5278">
        <v>0</v>
      </c>
      <c r="N5278">
        <v>0</v>
      </c>
      <c r="O5278">
        <v>0.56999999999999995</v>
      </c>
      <c r="P5278">
        <v>1.71</v>
      </c>
      <c r="Q5278">
        <v>1.71</v>
      </c>
      <c r="R5278">
        <v>2.29</v>
      </c>
      <c r="S5278">
        <v>0</v>
      </c>
      <c r="T5278">
        <v>0</v>
      </c>
      <c r="U5278">
        <v>1.5</v>
      </c>
      <c r="V5278">
        <v>142.69999999999999</v>
      </c>
      <c r="W5278">
        <v>142.69999999999999</v>
      </c>
      <c r="X5278">
        <v>149</v>
      </c>
      <c r="Y5278">
        <v>558</v>
      </c>
      <c r="Z5278">
        <v>9670</v>
      </c>
      <c r="AA5278">
        <v>558</v>
      </c>
      <c r="AB5278">
        <v>5830</v>
      </c>
    </row>
    <row r="5279" spans="1:28" x14ac:dyDescent="0.25">
      <c r="A5279">
        <v>10017000</v>
      </c>
      <c r="B5279">
        <v>1</v>
      </c>
      <c r="C5279">
        <v>0.49</v>
      </c>
      <c r="D5279">
        <v>1.8</v>
      </c>
      <c r="E5279">
        <v>0</v>
      </c>
      <c r="F5279">
        <v>0</v>
      </c>
      <c r="G5279">
        <v>0</v>
      </c>
      <c r="H5279">
        <v>0</v>
      </c>
      <c r="I5279">
        <v>1</v>
      </c>
      <c r="J5279">
        <v>1</v>
      </c>
      <c r="K5279">
        <v>1</v>
      </c>
      <c r="L5279">
        <v>1</v>
      </c>
      <c r="M5279">
        <v>0</v>
      </c>
      <c r="N5279">
        <v>0</v>
      </c>
      <c r="O5279">
        <v>0.49</v>
      </c>
      <c r="P5279">
        <v>0.49</v>
      </c>
      <c r="Q5279">
        <v>0.49</v>
      </c>
      <c r="R5279">
        <v>0.49</v>
      </c>
      <c r="S5279">
        <v>0</v>
      </c>
      <c r="T5279">
        <v>0</v>
      </c>
      <c r="U5279">
        <v>1.8</v>
      </c>
      <c r="V5279">
        <v>1.8</v>
      </c>
      <c r="W5279">
        <v>1.8</v>
      </c>
      <c r="X5279">
        <v>1.8</v>
      </c>
      <c r="Y5279">
        <v>2143</v>
      </c>
      <c r="Z5279">
        <v>2143</v>
      </c>
      <c r="AA5279">
        <v>-999</v>
      </c>
      <c r="AB5279">
        <v>-999</v>
      </c>
    </row>
    <row r="5280" spans="1:28" x14ac:dyDescent="0.25">
      <c r="A5280">
        <v>10020100</v>
      </c>
      <c r="B5280">
        <v>15</v>
      </c>
      <c r="C5280">
        <v>0.77</v>
      </c>
      <c r="D5280">
        <v>19.7</v>
      </c>
      <c r="E5280">
        <v>3</v>
      </c>
      <c r="F5280">
        <v>0.15</v>
      </c>
      <c r="G5280">
        <v>3</v>
      </c>
      <c r="H5280">
        <v>3</v>
      </c>
      <c r="I5280">
        <v>9</v>
      </c>
      <c r="J5280">
        <v>13</v>
      </c>
      <c r="K5280">
        <v>13</v>
      </c>
      <c r="L5280">
        <v>14</v>
      </c>
      <c r="M5280">
        <v>0.15</v>
      </c>
      <c r="N5280">
        <v>0.15</v>
      </c>
      <c r="O5280">
        <v>0.46</v>
      </c>
      <c r="P5280">
        <v>0.66</v>
      </c>
      <c r="Q5280">
        <v>0.66</v>
      </c>
      <c r="R5280">
        <v>0.72</v>
      </c>
      <c r="S5280">
        <v>0.6</v>
      </c>
      <c r="T5280">
        <v>0.6</v>
      </c>
      <c r="U5280">
        <v>2.4</v>
      </c>
      <c r="V5280">
        <v>18.899999999999999</v>
      </c>
      <c r="W5280">
        <v>18.899999999999999</v>
      </c>
      <c r="X5280">
        <v>19.5</v>
      </c>
      <c r="Y5280">
        <v>16493</v>
      </c>
      <c r="Z5280">
        <v>37374</v>
      </c>
      <c r="AA5280">
        <v>34712</v>
      </c>
      <c r="AB5280">
        <v>49206</v>
      </c>
    </row>
    <row r="5281" spans="1:28" x14ac:dyDescent="0.25">
      <c r="A5281">
        <v>10020300</v>
      </c>
      <c r="B5281">
        <v>16</v>
      </c>
      <c r="C5281">
        <v>0.78</v>
      </c>
      <c r="D5281">
        <v>53.5</v>
      </c>
      <c r="E5281">
        <v>4</v>
      </c>
      <c r="F5281">
        <v>0.2</v>
      </c>
      <c r="G5281">
        <v>3</v>
      </c>
      <c r="H5281">
        <v>3</v>
      </c>
      <c r="I5281">
        <v>9</v>
      </c>
      <c r="J5281">
        <v>14</v>
      </c>
      <c r="K5281">
        <v>14</v>
      </c>
      <c r="L5281">
        <v>15</v>
      </c>
      <c r="M5281">
        <v>0.15</v>
      </c>
      <c r="N5281">
        <v>0.15</v>
      </c>
      <c r="O5281">
        <v>0.44</v>
      </c>
      <c r="P5281">
        <v>0.69</v>
      </c>
      <c r="Q5281">
        <v>0.69</v>
      </c>
      <c r="R5281">
        <v>0.74</v>
      </c>
      <c r="S5281">
        <v>0.5</v>
      </c>
      <c r="T5281">
        <v>0.5</v>
      </c>
      <c r="U5281">
        <v>2.2999999999999998</v>
      </c>
      <c r="V5281">
        <v>52.8</v>
      </c>
      <c r="W5281">
        <v>52.8</v>
      </c>
      <c r="X5281">
        <v>53.3</v>
      </c>
      <c r="Y5281">
        <v>64</v>
      </c>
      <c r="Z5281">
        <v>42008</v>
      </c>
      <c r="AA5281">
        <v>64</v>
      </c>
      <c r="AB5281">
        <v>42486</v>
      </c>
    </row>
    <row r="5282" spans="1:28" x14ac:dyDescent="0.25">
      <c r="A5282">
        <v>10021000</v>
      </c>
      <c r="B5282">
        <v>1</v>
      </c>
      <c r="C5282">
        <v>0.63</v>
      </c>
      <c r="D5282">
        <v>42.8</v>
      </c>
      <c r="E5282">
        <v>1</v>
      </c>
      <c r="F5282">
        <v>0.63</v>
      </c>
      <c r="G5282">
        <v>0</v>
      </c>
      <c r="H5282">
        <v>0</v>
      </c>
      <c r="I5282">
        <v>0</v>
      </c>
      <c r="J5282">
        <v>0</v>
      </c>
      <c r="K5282">
        <v>1</v>
      </c>
      <c r="L5282">
        <v>1</v>
      </c>
      <c r="M5282">
        <v>0</v>
      </c>
      <c r="N5282">
        <v>0</v>
      </c>
      <c r="O5282">
        <v>0</v>
      </c>
      <c r="P5282">
        <v>0</v>
      </c>
      <c r="Q5282">
        <v>0.63</v>
      </c>
      <c r="R5282">
        <v>0.63</v>
      </c>
      <c r="S5282">
        <v>0</v>
      </c>
      <c r="T5282">
        <v>0</v>
      </c>
      <c r="U5282">
        <v>0</v>
      </c>
      <c r="V5282">
        <v>0</v>
      </c>
      <c r="W5282">
        <v>42.8</v>
      </c>
      <c r="X5282">
        <v>42.8</v>
      </c>
      <c r="Y5282">
        <v>4466</v>
      </c>
      <c r="Z5282">
        <v>4466</v>
      </c>
      <c r="AA5282">
        <v>4466</v>
      </c>
      <c r="AB5282">
        <v>4466</v>
      </c>
    </row>
    <row r="5283" spans="1:28" x14ac:dyDescent="0.25">
      <c r="A5283">
        <v>10023000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-999</v>
      </c>
      <c r="Z5283">
        <v>-999</v>
      </c>
      <c r="AA5283">
        <v>-999</v>
      </c>
      <c r="AB5283">
        <v>-999</v>
      </c>
    </row>
    <row r="5284" spans="1:28" x14ac:dyDescent="0.25">
      <c r="A5284">
        <v>10026500</v>
      </c>
      <c r="B5284">
        <v>26</v>
      </c>
      <c r="C5284">
        <v>0.64</v>
      </c>
      <c r="D5284">
        <v>31.9</v>
      </c>
      <c r="E5284">
        <v>7</v>
      </c>
      <c r="F5284">
        <v>0.17</v>
      </c>
      <c r="G5284">
        <v>11</v>
      </c>
      <c r="H5284">
        <v>11</v>
      </c>
      <c r="I5284">
        <v>18</v>
      </c>
      <c r="J5284">
        <v>23</v>
      </c>
      <c r="K5284">
        <v>24</v>
      </c>
      <c r="L5284">
        <v>25</v>
      </c>
      <c r="M5284">
        <v>0.27</v>
      </c>
      <c r="N5284">
        <v>0.27</v>
      </c>
      <c r="O5284">
        <v>0.44</v>
      </c>
      <c r="P5284">
        <v>0.56000000000000005</v>
      </c>
      <c r="Q5284">
        <v>0.59</v>
      </c>
      <c r="R5284">
        <v>0.61</v>
      </c>
      <c r="S5284">
        <v>3</v>
      </c>
      <c r="T5284">
        <v>3</v>
      </c>
      <c r="U5284">
        <v>4.7</v>
      </c>
      <c r="V5284">
        <v>29.9</v>
      </c>
      <c r="W5284">
        <v>31.5</v>
      </c>
      <c r="X5284">
        <v>31.8</v>
      </c>
      <c r="Y5284">
        <v>18883</v>
      </c>
      <c r="Z5284">
        <v>64913</v>
      </c>
      <c r="AA5284">
        <v>33413</v>
      </c>
      <c r="AB5284">
        <v>61485</v>
      </c>
    </row>
    <row r="5285" spans="1:28" x14ac:dyDescent="0.25">
      <c r="A5285">
        <v>10032000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-999</v>
      </c>
      <c r="Z5285">
        <v>-999</v>
      </c>
      <c r="AA5285">
        <v>-999</v>
      </c>
      <c r="AB5285">
        <v>-999</v>
      </c>
    </row>
    <row r="5286" spans="1:28" x14ac:dyDescent="0.25">
      <c r="A5286">
        <v>10038000</v>
      </c>
      <c r="B5286">
        <v>32</v>
      </c>
      <c r="C5286">
        <v>0.51</v>
      </c>
      <c r="D5286">
        <v>20.8</v>
      </c>
      <c r="E5286">
        <v>7</v>
      </c>
      <c r="F5286">
        <v>0.11</v>
      </c>
      <c r="G5286">
        <v>15</v>
      </c>
      <c r="H5286">
        <v>16</v>
      </c>
      <c r="I5286">
        <v>24</v>
      </c>
      <c r="J5286">
        <v>29</v>
      </c>
      <c r="K5286">
        <v>30</v>
      </c>
      <c r="L5286">
        <v>31</v>
      </c>
      <c r="M5286">
        <v>0.24</v>
      </c>
      <c r="N5286">
        <v>0.25</v>
      </c>
      <c r="O5286">
        <v>0.38</v>
      </c>
      <c r="P5286">
        <v>0.46</v>
      </c>
      <c r="Q5286">
        <v>0.47</v>
      </c>
      <c r="R5286">
        <v>0.49</v>
      </c>
      <c r="S5286">
        <v>2</v>
      </c>
      <c r="T5286">
        <v>2</v>
      </c>
      <c r="U5286">
        <v>3.3</v>
      </c>
      <c r="V5286">
        <v>19.5</v>
      </c>
      <c r="W5286">
        <v>20.6</v>
      </c>
      <c r="X5286">
        <v>20.8</v>
      </c>
      <c r="Y5286">
        <v>3781</v>
      </c>
      <c r="Z5286">
        <v>87372</v>
      </c>
      <c r="AA5286">
        <v>69633</v>
      </c>
      <c r="AB5286">
        <v>97296</v>
      </c>
    </row>
    <row r="5287" spans="1:28" x14ac:dyDescent="0.25">
      <c r="A5287">
        <v>10039500</v>
      </c>
      <c r="B5287">
        <v>32</v>
      </c>
      <c r="C5287">
        <v>0.5</v>
      </c>
      <c r="D5287">
        <v>20.7</v>
      </c>
      <c r="E5287">
        <v>7</v>
      </c>
      <c r="F5287">
        <v>0.11</v>
      </c>
      <c r="G5287">
        <v>15</v>
      </c>
      <c r="H5287">
        <v>16</v>
      </c>
      <c r="I5287">
        <v>24</v>
      </c>
      <c r="J5287">
        <v>29</v>
      </c>
      <c r="K5287">
        <v>30</v>
      </c>
      <c r="L5287">
        <v>31</v>
      </c>
      <c r="M5287">
        <v>0.24</v>
      </c>
      <c r="N5287">
        <v>0.25</v>
      </c>
      <c r="O5287">
        <v>0.38</v>
      </c>
      <c r="P5287">
        <v>0.45</v>
      </c>
      <c r="Q5287">
        <v>0.47</v>
      </c>
      <c r="R5287">
        <v>0.49</v>
      </c>
      <c r="S5287">
        <v>2</v>
      </c>
      <c r="T5287">
        <v>2</v>
      </c>
      <c r="U5287">
        <v>3.3</v>
      </c>
      <c r="V5287">
        <v>19.399999999999999</v>
      </c>
      <c r="W5287">
        <v>20.5</v>
      </c>
      <c r="X5287">
        <v>20.6</v>
      </c>
      <c r="Y5287">
        <v>14020</v>
      </c>
      <c r="Z5287">
        <v>96573</v>
      </c>
      <c r="AA5287">
        <v>79057</v>
      </c>
      <c r="AB5287">
        <v>106193</v>
      </c>
    </row>
    <row r="5288" spans="1:28" x14ac:dyDescent="0.25">
      <c r="A5288">
        <v>10041000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-999</v>
      </c>
      <c r="Z5288">
        <v>-999</v>
      </c>
      <c r="AA5288">
        <v>-999</v>
      </c>
      <c r="AB5288">
        <v>-999</v>
      </c>
    </row>
    <row r="5289" spans="1:28" x14ac:dyDescent="0.25">
      <c r="A5289">
        <v>10046500</v>
      </c>
      <c r="B5289">
        <v>34</v>
      </c>
      <c r="C5289">
        <v>0.38</v>
      </c>
      <c r="D5289">
        <v>14.9</v>
      </c>
      <c r="E5289">
        <v>7</v>
      </c>
      <c r="F5289">
        <v>0.08</v>
      </c>
      <c r="G5289">
        <v>16</v>
      </c>
      <c r="H5289">
        <v>17</v>
      </c>
      <c r="I5289">
        <v>26</v>
      </c>
      <c r="J5289">
        <v>31</v>
      </c>
      <c r="K5289">
        <v>32</v>
      </c>
      <c r="L5289">
        <v>33</v>
      </c>
      <c r="M5289">
        <v>0.18</v>
      </c>
      <c r="N5289">
        <v>0.19</v>
      </c>
      <c r="O5289">
        <v>0.28999999999999998</v>
      </c>
      <c r="P5289">
        <v>0.35</v>
      </c>
      <c r="Q5289">
        <v>0.36</v>
      </c>
      <c r="R5289">
        <v>0.37</v>
      </c>
      <c r="S5289">
        <v>1.4</v>
      </c>
      <c r="T5289">
        <v>1.5</v>
      </c>
      <c r="U5289">
        <v>2.4</v>
      </c>
      <c r="V5289">
        <v>14</v>
      </c>
      <c r="W5289">
        <v>14.8</v>
      </c>
      <c r="X5289">
        <v>14.9</v>
      </c>
      <c r="Y5289">
        <v>12438</v>
      </c>
      <c r="Z5289">
        <v>98983</v>
      </c>
      <c r="AA5289">
        <v>83800</v>
      </c>
      <c r="AB5289">
        <v>112380</v>
      </c>
    </row>
    <row r="5290" spans="1:28" x14ac:dyDescent="0.25">
      <c r="A5290">
        <v>10047500</v>
      </c>
      <c r="B5290">
        <v>1</v>
      </c>
      <c r="C5290">
        <v>0.76</v>
      </c>
      <c r="D5290">
        <v>36.1</v>
      </c>
      <c r="E5290">
        <v>1</v>
      </c>
      <c r="F5290">
        <v>0.76</v>
      </c>
      <c r="G5290">
        <v>0</v>
      </c>
      <c r="H5290">
        <v>0</v>
      </c>
      <c r="I5290">
        <v>0</v>
      </c>
      <c r="J5290">
        <v>0</v>
      </c>
      <c r="K5290">
        <v>1</v>
      </c>
      <c r="L5290">
        <v>1</v>
      </c>
      <c r="M5290">
        <v>0</v>
      </c>
      <c r="N5290">
        <v>0</v>
      </c>
      <c r="O5290">
        <v>0</v>
      </c>
      <c r="P5290">
        <v>0</v>
      </c>
      <c r="Q5290">
        <v>0.76</v>
      </c>
      <c r="R5290">
        <v>0.76</v>
      </c>
      <c r="S5290">
        <v>0</v>
      </c>
      <c r="T5290">
        <v>0</v>
      </c>
      <c r="U5290">
        <v>0</v>
      </c>
      <c r="V5290">
        <v>0</v>
      </c>
      <c r="W5290">
        <v>36.1</v>
      </c>
      <c r="X5290">
        <v>36.1</v>
      </c>
      <c r="Y5290">
        <v>5639</v>
      </c>
      <c r="Z5290">
        <v>5639</v>
      </c>
      <c r="AA5290">
        <v>5639</v>
      </c>
      <c r="AB5290">
        <v>5639</v>
      </c>
    </row>
    <row r="5291" spans="1:28" x14ac:dyDescent="0.25">
      <c r="A5291">
        <v>10058600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-999</v>
      </c>
      <c r="Z5291">
        <v>-999</v>
      </c>
      <c r="AA5291">
        <v>-999</v>
      </c>
      <c r="AB5291">
        <v>-999</v>
      </c>
    </row>
    <row r="5292" spans="1:28" x14ac:dyDescent="0.25">
      <c r="A5292">
        <v>10068500</v>
      </c>
      <c r="B5292">
        <v>37</v>
      </c>
      <c r="C5292">
        <v>0.39</v>
      </c>
      <c r="D5292">
        <v>14.4</v>
      </c>
      <c r="E5292">
        <v>8</v>
      </c>
      <c r="F5292">
        <v>0.08</v>
      </c>
      <c r="G5292">
        <v>17</v>
      </c>
      <c r="H5292">
        <v>18</v>
      </c>
      <c r="I5292">
        <v>27</v>
      </c>
      <c r="J5292">
        <v>33</v>
      </c>
      <c r="K5292">
        <v>35</v>
      </c>
      <c r="L5292">
        <v>36</v>
      </c>
      <c r="M5292">
        <v>0.18</v>
      </c>
      <c r="N5292">
        <v>0.19</v>
      </c>
      <c r="O5292">
        <v>0.28000000000000003</v>
      </c>
      <c r="P5292">
        <v>0.34</v>
      </c>
      <c r="Q5292">
        <v>0.37</v>
      </c>
      <c r="R5292">
        <v>0.38</v>
      </c>
      <c r="S5292">
        <v>1.4</v>
      </c>
      <c r="T5292">
        <v>1.4</v>
      </c>
      <c r="U5292">
        <v>2.2000000000000002</v>
      </c>
      <c r="V5292">
        <v>13</v>
      </c>
      <c r="W5292">
        <v>14.2</v>
      </c>
      <c r="X5292">
        <v>14.4</v>
      </c>
      <c r="Y5292">
        <v>10374</v>
      </c>
      <c r="Z5292">
        <v>107259</v>
      </c>
      <c r="AA5292">
        <v>16109</v>
      </c>
      <c r="AB5292">
        <v>115270</v>
      </c>
    </row>
    <row r="5293" spans="1:28" x14ac:dyDescent="0.25">
      <c r="A5293">
        <v>10079500</v>
      </c>
      <c r="B5293">
        <v>44</v>
      </c>
      <c r="C5293">
        <v>0.42</v>
      </c>
      <c r="D5293">
        <v>16.399999999999999</v>
      </c>
      <c r="E5293">
        <v>11</v>
      </c>
      <c r="F5293">
        <v>0.1</v>
      </c>
      <c r="G5293">
        <v>18</v>
      </c>
      <c r="H5293">
        <v>19</v>
      </c>
      <c r="I5293">
        <v>28</v>
      </c>
      <c r="J5293">
        <v>36</v>
      </c>
      <c r="K5293">
        <v>40</v>
      </c>
      <c r="L5293">
        <v>41</v>
      </c>
      <c r="M5293">
        <v>0.17</v>
      </c>
      <c r="N5293">
        <v>0.18</v>
      </c>
      <c r="O5293">
        <v>0.26</v>
      </c>
      <c r="P5293">
        <v>0.34</v>
      </c>
      <c r="Q5293">
        <v>0.38</v>
      </c>
      <c r="R5293">
        <v>0.39</v>
      </c>
      <c r="S5293">
        <v>3.1</v>
      </c>
      <c r="T5293">
        <v>3.1</v>
      </c>
      <c r="U5293">
        <v>3.8</v>
      </c>
      <c r="V5293">
        <v>13.9</v>
      </c>
      <c r="W5293">
        <v>15.6</v>
      </c>
      <c r="X5293">
        <v>15.7</v>
      </c>
      <c r="Y5293">
        <v>189</v>
      </c>
      <c r="Z5293">
        <v>121468</v>
      </c>
      <c r="AA5293">
        <v>189</v>
      </c>
      <c r="AB5293">
        <v>111631</v>
      </c>
    </row>
    <row r="5294" spans="1:28" x14ac:dyDescent="0.25">
      <c r="A5294">
        <v>10092700</v>
      </c>
      <c r="B5294">
        <v>61</v>
      </c>
      <c r="C5294">
        <v>0.48</v>
      </c>
      <c r="D5294">
        <v>17</v>
      </c>
      <c r="E5294">
        <v>14</v>
      </c>
      <c r="F5294">
        <v>0.11</v>
      </c>
      <c r="G5294">
        <v>25</v>
      </c>
      <c r="H5294">
        <v>27</v>
      </c>
      <c r="I5294">
        <v>43</v>
      </c>
      <c r="J5294">
        <v>52</v>
      </c>
      <c r="K5294">
        <v>57</v>
      </c>
      <c r="L5294">
        <v>58</v>
      </c>
      <c r="M5294">
        <v>0.2</v>
      </c>
      <c r="N5294">
        <v>0.21</v>
      </c>
      <c r="O5294">
        <v>0.34</v>
      </c>
      <c r="P5294">
        <v>0.41</v>
      </c>
      <c r="Q5294">
        <v>0.45</v>
      </c>
      <c r="R5294">
        <v>0.46</v>
      </c>
      <c r="S5294">
        <v>5.3</v>
      </c>
      <c r="T5294">
        <v>5.5</v>
      </c>
      <c r="U5294">
        <v>6.5</v>
      </c>
      <c r="V5294">
        <v>14.9</v>
      </c>
      <c r="W5294">
        <v>16.399999999999999</v>
      </c>
      <c r="X5294">
        <v>16.5</v>
      </c>
      <c r="Y5294">
        <v>4822</v>
      </c>
      <c r="Z5294">
        <v>79250</v>
      </c>
      <c r="AA5294">
        <v>19315</v>
      </c>
      <c r="AB5294">
        <v>83196</v>
      </c>
    </row>
    <row r="5295" spans="1:28" x14ac:dyDescent="0.25">
      <c r="A5295">
        <v>10093000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-999</v>
      </c>
      <c r="Z5295">
        <v>-999</v>
      </c>
      <c r="AA5295">
        <v>-999</v>
      </c>
      <c r="AB5295">
        <v>-999</v>
      </c>
    </row>
    <row r="5296" spans="1:28" x14ac:dyDescent="0.25">
      <c r="A5296">
        <v>10102250</v>
      </c>
      <c r="B5296">
        <v>66</v>
      </c>
      <c r="C5296">
        <v>0.49</v>
      </c>
      <c r="D5296">
        <v>16.399999999999999</v>
      </c>
      <c r="E5296">
        <v>15</v>
      </c>
      <c r="F5296">
        <v>0.11</v>
      </c>
      <c r="G5296">
        <v>27</v>
      </c>
      <c r="H5296">
        <v>30</v>
      </c>
      <c r="I5296">
        <v>46</v>
      </c>
      <c r="J5296">
        <v>60</v>
      </c>
      <c r="K5296">
        <v>63</v>
      </c>
      <c r="L5296">
        <v>65</v>
      </c>
      <c r="M5296">
        <v>0.2</v>
      </c>
      <c r="N5296">
        <v>0.22</v>
      </c>
      <c r="O5296">
        <v>0.34</v>
      </c>
      <c r="P5296">
        <v>0.45</v>
      </c>
      <c r="Q5296">
        <v>0.47</v>
      </c>
      <c r="R5296">
        <v>0.49</v>
      </c>
      <c r="S5296">
        <v>5.7</v>
      </c>
      <c r="T5296">
        <v>6.1</v>
      </c>
      <c r="U5296">
        <v>7</v>
      </c>
      <c r="V5296">
        <v>15.3</v>
      </c>
      <c r="W5296">
        <v>16.3</v>
      </c>
      <c r="X5296">
        <v>16.399999999999999</v>
      </c>
      <c r="Y5296">
        <v>3950</v>
      </c>
      <c r="Z5296">
        <v>70084</v>
      </c>
      <c r="AA5296">
        <v>30150</v>
      </c>
      <c r="AB5296">
        <v>70606</v>
      </c>
    </row>
    <row r="5297" spans="1:28" x14ac:dyDescent="0.25">
      <c r="A5297">
        <v>10104700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-999</v>
      </c>
      <c r="Z5297">
        <v>-999</v>
      </c>
      <c r="AA5297">
        <v>-999</v>
      </c>
      <c r="AB5297">
        <v>-999</v>
      </c>
    </row>
    <row r="5298" spans="1:28" x14ac:dyDescent="0.25">
      <c r="A5298">
        <v>10104900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-999</v>
      </c>
      <c r="Z5298">
        <v>-999</v>
      </c>
      <c r="AA5298">
        <v>-999</v>
      </c>
      <c r="AB5298">
        <v>-999</v>
      </c>
    </row>
    <row r="5299" spans="1:28" x14ac:dyDescent="0.25">
      <c r="A5299">
        <v>10106000</v>
      </c>
      <c r="B5299">
        <v>1</v>
      </c>
      <c r="C5299">
        <v>0.19</v>
      </c>
      <c r="D5299">
        <v>33.5</v>
      </c>
      <c r="E5299">
        <v>1</v>
      </c>
      <c r="F5299">
        <v>0.19</v>
      </c>
      <c r="G5299">
        <v>0</v>
      </c>
      <c r="H5299">
        <v>0</v>
      </c>
      <c r="I5299">
        <v>0</v>
      </c>
      <c r="J5299">
        <v>1</v>
      </c>
      <c r="K5299">
        <v>1</v>
      </c>
      <c r="L5299">
        <v>1</v>
      </c>
      <c r="M5299">
        <v>0</v>
      </c>
      <c r="N5299">
        <v>0</v>
      </c>
      <c r="O5299">
        <v>0</v>
      </c>
      <c r="P5299">
        <v>0.19</v>
      </c>
      <c r="Q5299">
        <v>0.19</v>
      </c>
      <c r="R5299">
        <v>0.19</v>
      </c>
      <c r="S5299">
        <v>0</v>
      </c>
      <c r="T5299">
        <v>0</v>
      </c>
      <c r="U5299">
        <v>0</v>
      </c>
      <c r="V5299">
        <v>33.5</v>
      </c>
      <c r="W5299">
        <v>33.5</v>
      </c>
      <c r="X5299">
        <v>33.5</v>
      </c>
      <c r="Y5299">
        <v>12187</v>
      </c>
      <c r="Z5299">
        <v>12187</v>
      </c>
      <c r="AA5299">
        <v>12187</v>
      </c>
      <c r="AB5299">
        <v>12187</v>
      </c>
    </row>
    <row r="5300" spans="1:28" x14ac:dyDescent="0.25">
      <c r="A5300">
        <v>10107500</v>
      </c>
      <c r="B5300">
        <v>3</v>
      </c>
      <c r="C5300">
        <v>0.53</v>
      </c>
      <c r="D5300">
        <v>103.8</v>
      </c>
      <c r="E5300">
        <v>3</v>
      </c>
      <c r="F5300">
        <v>0.53</v>
      </c>
      <c r="G5300">
        <v>2</v>
      </c>
      <c r="H5300">
        <v>2</v>
      </c>
      <c r="I5300">
        <v>2</v>
      </c>
      <c r="J5300">
        <v>3</v>
      </c>
      <c r="K5300">
        <v>3</v>
      </c>
      <c r="L5300">
        <v>3</v>
      </c>
      <c r="M5300">
        <v>0.35</v>
      </c>
      <c r="N5300">
        <v>0.35</v>
      </c>
      <c r="O5300">
        <v>0.35</v>
      </c>
      <c r="P5300">
        <v>0.53</v>
      </c>
      <c r="Q5300">
        <v>0.53</v>
      </c>
      <c r="R5300">
        <v>0.53</v>
      </c>
      <c r="S5300">
        <v>72.2</v>
      </c>
      <c r="T5300">
        <v>72.2</v>
      </c>
      <c r="U5300">
        <v>72.2</v>
      </c>
      <c r="V5300">
        <v>103.8</v>
      </c>
      <c r="W5300">
        <v>103.8</v>
      </c>
      <c r="X5300">
        <v>103.8</v>
      </c>
      <c r="Y5300">
        <v>1247</v>
      </c>
      <c r="Z5300">
        <v>7730</v>
      </c>
      <c r="AA5300">
        <v>1247</v>
      </c>
      <c r="AB5300">
        <v>7730</v>
      </c>
    </row>
    <row r="5301" spans="1:28" x14ac:dyDescent="0.25">
      <c r="A5301">
        <v>10108000</v>
      </c>
      <c r="B5301">
        <v>2</v>
      </c>
      <c r="C5301">
        <v>0.36</v>
      </c>
      <c r="D5301">
        <v>1.4</v>
      </c>
      <c r="E5301">
        <v>0</v>
      </c>
      <c r="F5301">
        <v>0</v>
      </c>
      <c r="G5301">
        <v>2</v>
      </c>
      <c r="H5301">
        <v>2</v>
      </c>
      <c r="I5301">
        <v>2</v>
      </c>
      <c r="J5301">
        <v>2</v>
      </c>
      <c r="K5301">
        <v>2</v>
      </c>
      <c r="L5301">
        <v>2</v>
      </c>
      <c r="M5301">
        <v>0.36</v>
      </c>
      <c r="N5301">
        <v>0.36</v>
      </c>
      <c r="O5301">
        <v>0.36</v>
      </c>
      <c r="P5301">
        <v>0.36</v>
      </c>
      <c r="Q5301">
        <v>0.36</v>
      </c>
      <c r="R5301">
        <v>0.36</v>
      </c>
      <c r="S5301">
        <v>1.4</v>
      </c>
      <c r="T5301">
        <v>1.4</v>
      </c>
      <c r="U5301">
        <v>1.4</v>
      </c>
      <c r="V5301">
        <v>1.4</v>
      </c>
      <c r="W5301">
        <v>1.4</v>
      </c>
      <c r="X5301">
        <v>1.4</v>
      </c>
      <c r="Y5301">
        <v>5115</v>
      </c>
      <c r="Z5301">
        <v>12753</v>
      </c>
      <c r="AA5301">
        <v>-999</v>
      </c>
      <c r="AB5301">
        <v>-999</v>
      </c>
    </row>
    <row r="5302" spans="1:28" x14ac:dyDescent="0.25">
      <c r="A5302">
        <v>10109000</v>
      </c>
      <c r="B5302">
        <v>2</v>
      </c>
      <c r="C5302">
        <v>0.36</v>
      </c>
      <c r="D5302">
        <v>1.4</v>
      </c>
      <c r="E5302">
        <v>0</v>
      </c>
      <c r="F5302">
        <v>0</v>
      </c>
      <c r="G5302">
        <v>2</v>
      </c>
      <c r="H5302">
        <v>2</v>
      </c>
      <c r="I5302">
        <v>2</v>
      </c>
      <c r="J5302">
        <v>2</v>
      </c>
      <c r="K5302">
        <v>2</v>
      </c>
      <c r="L5302">
        <v>2</v>
      </c>
      <c r="M5302">
        <v>0.36</v>
      </c>
      <c r="N5302">
        <v>0.36</v>
      </c>
      <c r="O5302">
        <v>0.36</v>
      </c>
      <c r="P5302">
        <v>0.36</v>
      </c>
      <c r="Q5302">
        <v>0.36</v>
      </c>
      <c r="R5302">
        <v>0.36</v>
      </c>
      <c r="S5302">
        <v>1.4</v>
      </c>
      <c r="T5302">
        <v>1.4</v>
      </c>
      <c r="U5302">
        <v>1.4</v>
      </c>
      <c r="V5302">
        <v>1.4</v>
      </c>
      <c r="W5302">
        <v>1.4</v>
      </c>
      <c r="X5302">
        <v>1.4</v>
      </c>
      <c r="Y5302">
        <v>5028</v>
      </c>
      <c r="Z5302">
        <v>12727</v>
      </c>
      <c r="AA5302">
        <v>-999</v>
      </c>
      <c r="AB5302">
        <v>-999</v>
      </c>
    </row>
    <row r="5303" spans="1:28" x14ac:dyDescent="0.25">
      <c r="A5303">
        <v>10109001</v>
      </c>
      <c r="B5303">
        <v>2</v>
      </c>
      <c r="C5303">
        <v>0.36</v>
      </c>
      <c r="D5303">
        <v>1.4</v>
      </c>
      <c r="E5303">
        <v>0</v>
      </c>
      <c r="F5303">
        <v>0</v>
      </c>
      <c r="G5303">
        <v>2</v>
      </c>
      <c r="H5303">
        <v>2</v>
      </c>
      <c r="I5303">
        <v>2</v>
      </c>
      <c r="J5303">
        <v>2</v>
      </c>
      <c r="K5303">
        <v>2</v>
      </c>
      <c r="L5303">
        <v>2</v>
      </c>
      <c r="M5303">
        <v>0.36</v>
      </c>
      <c r="N5303">
        <v>0.36</v>
      </c>
      <c r="O5303">
        <v>0.36</v>
      </c>
      <c r="P5303">
        <v>0.36</v>
      </c>
      <c r="Q5303">
        <v>0.36</v>
      </c>
      <c r="R5303">
        <v>0.36</v>
      </c>
      <c r="S5303">
        <v>1.4</v>
      </c>
      <c r="T5303">
        <v>1.4</v>
      </c>
      <c r="U5303">
        <v>1.4</v>
      </c>
      <c r="V5303">
        <v>1.4</v>
      </c>
      <c r="W5303">
        <v>1.4</v>
      </c>
      <c r="X5303">
        <v>1.4</v>
      </c>
      <c r="Y5303">
        <v>5137</v>
      </c>
      <c r="Z5303">
        <v>12770</v>
      </c>
      <c r="AA5303">
        <v>-999</v>
      </c>
      <c r="AB5303">
        <v>-999</v>
      </c>
    </row>
    <row r="5304" spans="1:28" x14ac:dyDescent="0.25">
      <c r="A5304">
        <v>10113500</v>
      </c>
      <c r="B5304">
        <v>3</v>
      </c>
      <c r="C5304">
        <v>0.44</v>
      </c>
      <c r="D5304">
        <v>0.8</v>
      </c>
      <c r="E5304">
        <v>0</v>
      </c>
      <c r="F5304">
        <v>0</v>
      </c>
      <c r="G5304">
        <v>2</v>
      </c>
      <c r="H5304">
        <v>2</v>
      </c>
      <c r="I5304">
        <v>2</v>
      </c>
      <c r="J5304">
        <v>2</v>
      </c>
      <c r="K5304">
        <v>3</v>
      </c>
      <c r="L5304">
        <v>3</v>
      </c>
      <c r="M5304">
        <v>0.28999999999999998</v>
      </c>
      <c r="N5304">
        <v>0.28999999999999998</v>
      </c>
      <c r="O5304">
        <v>0.28999999999999998</v>
      </c>
      <c r="P5304">
        <v>0.28999999999999998</v>
      </c>
      <c r="Q5304">
        <v>0.44</v>
      </c>
      <c r="R5304">
        <v>0.44</v>
      </c>
      <c r="S5304">
        <v>0.7</v>
      </c>
      <c r="T5304">
        <v>0.7</v>
      </c>
      <c r="U5304">
        <v>0.7</v>
      </c>
      <c r="V5304">
        <v>0.7</v>
      </c>
      <c r="W5304">
        <v>0.8</v>
      </c>
      <c r="X5304">
        <v>0.8</v>
      </c>
      <c r="Y5304">
        <v>5306</v>
      </c>
      <c r="Z5304">
        <v>9810</v>
      </c>
      <c r="AA5304">
        <v>-999</v>
      </c>
      <c r="AB5304">
        <v>-999</v>
      </c>
    </row>
    <row r="5305" spans="1:28" x14ac:dyDescent="0.25">
      <c r="A5305">
        <v>10118000</v>
      </c>
      <c r="B5305">
        <v>83</v>
      </c>
      <c r="C5305">
        <v>0.51</v>
      </c>
      <c r="D5305">
        <v>26.3</v>
      </c>
      <c r="E5305">
        <v>23</v>
      </c>
      <c r="F5305">
        <v>0.14000000000000001</v>
      </c>
      <c r="G5305">
        <v>35</v>
      </c>
      <c r="H5305">
        <v>39</v>
      </c>
      <c r="I5305">
        <v>56</v>
      </c>
      <c r="J5305">
        <v>72</v>
      </c>
      <c r="K5305">
        <v>78</v>
      </c>
      <c r="L5305">
        <v>80</v>
      </c>
      <c r="M5305">
        <v>0.22</v>
      </c>
      <c r="N5305">
        <v>0.24</v>
      </c>
      <c r="O5305">
        <v>0.34</v>
      </c>
      <c r="P5305">
        <v>0.44</v>
      </c>
      <c r="Q5305">
        <v>0.48</v>
      </c>
      <c r="R5305">
        <v>0.49</v>
      </c>
      <c r="S5305">
        <v>12.3</v>
      </c>
      <c r="T5305">
        <v>13</v>
      </c>
      <c r="U5305">
        <v>13.8</v>
      </c>
      <c r="V5305">
        <v>24.6</v>
      </c>
      <c r="W5305">
        <v>25.7</v>
      </c>
      <c r="X5305">
        <v>25.8</v>
      </c>
      <c r="Y5305">
        <v>763</v>
      </c>
      <c r="Z5305">
        <v>71932</v>
      </c>
      <c r="AA5305">
        <v>763</v>
      </c>
      <c r="AB5305">
        <v>65947</v>
      </c>
    </row>
    <row r="5306" spans="1:28" x14ac:dyDescent="0.25">
      <c r="A5306">
        <v>10119000</v>
      </c>
      <c r="B5306">
        <v>1</v>
      </c>
      <c r="C5306">
        <v>0.36</v>
      </c>
      <c r="D5306">
        <v>38.5</v>
      </c>
      <c r="E5306">
        <v>1</v>
      </c>
      <c r="F5306">
        <v>0.36</v>
      </c>
      <c r="G5306">
        <v>0</v>
      </c>
      <c r="H5306">
        <v>0</v>
      </c>
      <c r="I5306">
        <v>0</v>
      </c>
      <c r="J5306">
        <v>1</v>
      </c>
      <c r="K5306">
        <v>1</v>
      </c>
      <c r="L5306">
        <v>1</v>
      </c>
      <c r="M5306">
        <v>0</v>
      </c>
      <c r="N5306">
        <v>0</v>
      </c>
      <c r="O5306">
        <v>0</v>
      </c>
      <c r="P5306">
        <v>0.36</v>
      </c>
      <c r="Q5306">
        <v>0.36</v>
      </c>
      <c r="R5306">
        <v>0.36</v>
      </c>
      <c r="S5306">
        <v>0</v>
      </c>
      <c r="T5306">
        <v>0</v>
      </c>
      <c r="U5306">
        <v>0</v>
      </c>
      <c r="V5306">
        <v>38.5</v>
      </c>
      <c r="W5306">
        <v>38.5</v>
      </c>
      <c r="X5306">
        <v>38.5</v>
      </c>
      <c r="Y5306">
        <v>1028</v>
      </c>
      <c r="Z5306">
        <v>1028</v>
      </c>
      <c r="AA5306">
        <v>1028</v>
      </c>
      <c r="AB5306">
        <v>1028</v>
      </c>
    </row>
    <row r="5307" spans="1:28" x14ac:dyDescent="0.25">
      <c r="A5307">
        <v>10125500</v>
      </c>
      <c r="B5307">
        <v>8</v>
      </c>
      <c r="C5307">
        <v>0.66</v>
      </c>
      <c r="D5307">
        <v>20.9</v>
      </c>
      <c r="E5307">
        <v>4</v>
      </c>
      <c r="F5307">
        <v>0.33</v>
      </c>
      <c r="G5307">
        <v>3</v>
      </c>
      <c r="H5307">
        <v>5</v>
      </c>
      <c r="I5307">
        <v>6</v>
      </c>
      <c r="J5307">
        <v>8</v>
      </c>
      <c r="K5307">
        <v>8</v>
      </c>
      <c r="L5307">
        <v>8</v>
      </c>
      <c r="M5307">
        <v>0.25</v>
      </c>
      <c r="N5307">
        <v>0.41</v>
      </c>
      <c r="O5307">
        <v>0.49</v>
      </c>
      <c r="P5307">
        <v>0.66</v>
      </c>
      <c r="Q5307">
        <v>0.66</v>
      </c>
      <c r="R5307">
        <v>0.66</v>
      </c>
      <c r="S5307">
        <v>1.7</v>
      </c>
      <c r="T5307">
        <v>3.4</v>
      </c>
      <c r="U5307">
        <v>7.6</v>
      </c>
      <c r="V5307">
        <v>20.9</v>
      </c>
      <c r="W5307">
        <v>20.9</v>
      </c>
      <c r="X5307">
        <v>20.9</v>
      </c>
      <c r="Y5307">
        <v>19414</v>
      </c>
      <c r="Z5307">
        <v>24402</v>
      </c>
      <c r="AA5307">
        <v>19519</v>
      </c>
      <c r="AB5307">
        <v>27315</v>
      </c>
    </row>
    <row r="5308" spans="1:28" x14ac:dyDescent="0.25">
      <c r="A5308">
        <v>10126000</v>
      </c>
      <c r="B5308">
        <v>93</v>
      </c>
      <c r="C5308">
        <v>0.51</v>
      </c>
      <c r="D5308">
        <v>24.7</v>
      </c>
      <c r="E5308">
        <v>27</v>
      </c>
      <c r="F5308">
        <v>0.15</v>
      </c>
      <c r="G5308">
        <v>38</v>
      </c>
      <c r="H5308">
        <v>44</v>
      </c>
      <c r="I5308">
        <v>62</v>
      </c>
      <c r="J5308">
        <v>81</v>
      </c>
      <c r="K5308">
        <v>87</v>
      </c>
      <c r="L5308">
        <v>90</v>
      </c>
      <c r="M5308">
        <v>0.21</v>
      </c>
      <c r="N5308">
        <v>0.24</v>
      </c>
      <c r="O5308">
        <v>0.34</v>
      </c>
      <c r="P5308">
        <v>0.44</v>
      </c>
      <c r="Q5308">
        <v>0.48</v>
      </c>
      <c r="R5308">
        <v>0.49</v>
      </c>
      <c r="S5308">
        <v>11</v>
      </c>
      <c r="T5308">
        <v>11.8</v>
      </c>
      <c r="U5308">
        <v>12.7</v>
      </c>
      <c r="V5308">
        <v>23.2</v>
      </c>
      <c r="W5308">
        <v>24.2</v>
      </c>
      <c r="X5308">
        <v>24.3</v>
      </c>
      <c r="Y5308">
        <v>15480</v>
      </c>
      <c r="Z5308">
        <v>80837</v>
      </c>
      <c r="AA5308">
        <v>18990</v>
      </c>
      <c r="AB5308">
        <v>77377</v>
      </c>
    </row>
    <row r="5309" spans="1:28" x14ac:dyDescent="0.25">
      <c r="A5309">
        <v>10128500</v>
      </c>
      <c r="B5309">
        <v>9</v>
      </c>
      <c r="C5309">
        <v>2.14</v>
      </c>
      <c r="D5309">
        <v>38.9</v>
      </c>
      <c r="E5309">
        <v>1</v>
      </c>
      <c r="F5309">
        <v>0.24</v>
      </c>
      <c r="G5309">
        <v>8</v>
      </c>
      <c r="H5309">
        <v>8</v>
      </c>
      <c r="I5309">
        <v>8</v>
      </c>
      <c r="J5309">
        <v>8</v>
      </c>
      <c r="K5309">
        <v>8</v>
      </c>
      <c r="L5309">
        <v>9</v>
      </c>
      <c r="M5309">
        <v>1.9</v>
      </c>
      <c r="N5309">
        <v>1.9</v>
      </c>
      <c r="O5309">
        <v>1.9</v>
      </c>
      <c r="P5309">
        <v>1.9</v>
      </c>
      <c r="Q5309">
        <v>1.9</v>
      </c>
      <c r="R5309">
        <v>2.14</v>
      </c>
      <c r="S5309">
        <v>8.1</v>
      </c>
      <c r="T5309">
        <v>8.1</v>
      </c>
      <c r="U5309">
        <v>8.1</v>
      </c>
      <c r="V5309">
        <v>8.1</v>
      </c>
      <c r="W5309">
        <v>8.1</v>
      </c>
      <c r="X5309">
        <v>38.9</v>
      </c>
      <c r="Y5309">
        <v>12596</v>
      </c>
      <c r="Z5309">
        <v>23769</v>
      </c>
      <c r="AA5309">
        <v>12596</v>
      </c>
      <c r="AB5309">
        <v>12596</v>
      </c>
    </row>
    <row r="5310" spans="1:28" x14ac:dyDescent="0.25">
      <c r="A5310">
        <v>10129300</v>
      </c>
      <c r="B5310">
        <v>10</v>
      </c>
      <c r="C5310">
        <v>1.31</v>
      </c>
      <c r="D5310">
        <v>21.5</v>
      </c>
      <c r="E5310">
        <v>1</v>
      </c>
      <c r="F5310">
        <v>0.13</v>
      </c>
      <c r="G5310">
        <v>9</v>
      </c>
      <c r="H5310">
        <v>9</v>
      </c>
      <c r="I5310">
        <v>9</v>
      </c>
      <c r="J5310">
        <v>9</v>
      </c>
      <c r="K5310">
        <v>9</v>
      </c>
      <c r="L5310">
        <v>10</v>
      </c>
      <c r="M5310">
        <v>1.18</v>
      </c>
      <c r="N5310">
        <v>1.18</v>
      </c>
      <c r="O5310">
        <v>1.18</v>
      </c>
      <c r="P5310">
        <v>1.18</v>
      </c>
      <c r="Q5310">
        <v>1.18</v>
      </c>
      <c r="R5310">
        <v>1.31</v>
      </c>
      <c r="S5310">
        <v>4.5999999999999996</v>
      </c>
      <c r="T5310">
        <v>4.5999999999999996</v>
      </c>
      <c r="U5310">
        <v>4.5999999999999996</v>
      </c>
      <c r="V5310">
        <v>4.5999999999999996</v>
      </c>
      <c r="W5310">
        <v>4.5999999999999996</v>
      </c>
      <c r="X5310">
        <v>21.5</v>
      </c>
      <c r="Y5310">
        <v>22534</v>
      </c>
      <c r="Z5310">
        <v>32866</v>
      </c>
      <c r="AA5310">
        <v>22549</v>
      </c>
      <c r="AB5310">
        <v>22549</v>
      </c>
    </row>
    <row r="5311" spans="1:28" x14ac:dyDescent="0.25">
      <c r="A5311">
        <v>10129500</v>
      </c>
      <c r="B5311">
        <v>11</v>
      </c>
      <c r="C5311">
        <v>1.3</v>
      </c>
      <c r="D5311">
        <v>108</v>
      </c>
      <c r="E5311">
        <v>2</v>
      </c>
      <c r="F5311">
        <v>0.24</v>
      </c>
      <c r="G5311">
        <v>9</v>
      </c>
      <c r="H5311">
        <v>9</v>
      </c>
      <c r="I5311">
        <v>10</v>
      </c>
      <c r="J5311">
        <v>10</v>
      </c>
      <c r="K5311">
        <v>10</v>
      </c>
      <c r="L5311">
        <v>11</v>
      </c>
      <c r="M5311">
        <v>1.06</v>
      </c>
      <c r="N5311">
        <v>1.06</v>
      </c>
      <c r="O5311">
        <v>1.18</v>
      </c>
      <c r="P5311">
        <v>1.18</v>
      </c>
      <c r="Q5311">
        <v>1.18</v>
      </c>
      <c r="R5311">
        <v>1.3</v>
      </c>
      <c r="S5311">
        <v>4.2</v>
      </c>
      <c r="T5311">
        <v>4.2</v>
      </c>
      <c r="U5311">
        <v>92.8</v>
      </c>
      <c r="V5311">
        <v>92.8</v>
      </c>
      <c r="W5311">
        <v>92.8</v>
      </c>
      <c r="X5311">
        <v>108</v>
      </c>
      <c r="Y5311">
        <v>333</v>
      </c>
      <c r="Z5311">
        <v>33075</v>
      </c>
      <c r="AA5311">
        <v>333</v>
      </c>
      <c r="AB5311">
        <v>12964</v>
      </c>
    </row>
    <row r="5312" spans="1:28" x14ac:dyDescent="0.25">
      <c r="A5312">
        <v>10130500</v>
      </c>
      <c r="B5312">
        <v>13</v>
      </c>
      <c r="C5312">
        <v>1.17</v>
      </c>
      <c r="D5312">
        <v>82.7</v>
      </c>
      <c r="E5312">
        <v>2</v>
      </c>
      <c r="F5312">
        <v>0.18</v>
      </c>
      <c r="G5312">
        <v>9</v>
      </c>
      <c r="H5312">
        <v>9</v>
      </c>
      <c r="I5312">
        <v>10</v>
      </c>
      <c r="J5312">
        <v>10</v>
      </c>
      <c r="K5312">
        <v>11</v>
      </c>
      <c r="L5312">
        <v>12</v>
      </c>
      <c r="M5312">
        <v>0.81</v>
      </c>
      <c r="N5312">
        <v>0.81</v>
      </c>
      <c r="O5312">
        <v>0.9</v>
      </c>
      <c r="P5312">
        <v>0.9</v>
      </c>
      <c r="Q5312">
        <v>0.99</v>
      </c>
      <c r="R5312">
        <v>1.08</v>
      </c>
      <c r="S5312">
        <v>3.2</v>
      </c>
      <c r="T5312">
        <v>3.2</v>
      </c>
      <c r="U5312">
        <v>70.900000000000006</v>
      </c>
      <c r="V5312">
        <v>70.900000000000006</v>
      </c>
      <c r="W5312">
        <v>71</v>
      </c>
      <c r="X5312">
        <v>82.7</v>
      </c>
      <c r="Y5312">
        <v>9061</v>
      </c>
      <c r="Z5312">
        <v>34929</v>
      </c>
      <c r="AA5312">
        <v>11785</v>
      </c>
      <c r="AB5312">
        <v>20458</v>
      </c>
    </row>
    <row r="5313" spans="1:28" x14ac:dyDescent="0.25">
      <c r="A5313">
        <v>10131000</v>
      </c>
      <c r="B5313">
        <v>4</v>
      </c>
      <c r="C5313">
        <v>0.61</v>
      </c>
      <c r="D5313">
        <v>3.5</v>
      </c>
      <c r="E5313">
        <v>0</v>
      </c>
      <c r="F5313">
        <v>0</v>
      </c>
      <c r="G5313">
        <v>1</v>
      </c>
      <c r="H5313">
        <v>1</v>
      </c>
      <c r="I5313">
        <v>3</v>
      </c>
      <c r="J5313">
        <v>4</v>
      </c>
      <c r="K5313">
        <v>4</v>
      </c>
      <c r="L5313">
        <v>4</v>
      </c>
      <c r="M5313">
        <v>0.15</v>
      </c>
      <c r="N5313">
        <v>0.15</v>
      </c>
      <c r="O5313">
        <v>0.45</v>
      </c>
      <c r="P5313">
        <v>0.61</v>
      </c>
      <c r="Q5313">
        <v>0.61</v>
      </c>
      <c r="R5313">
        <v>0.61</v>
      </c>
      <c r="S5313">
        <v>2.4</v>
      </c>
      <c r="T5313">
        <v>2.4</v>
      </c>
      <c r="U5313">
        <v>3.5</v>
      </c>
      <c r="V5313">
        <v>3.5</v>
      </c>
      <c r="W5313">
        <v>3.5</v>
      </c>
      <c r="X5313">
        <v>3.5</v>
      </c>
      <c r="Y5313">
        <v>1734</v>
      </c>
      <c r="Z5313">
        <v>19868</v>
      </c>
      <c r="AA5313">
        <v>-999</v>
      </c>
      <c r="AB5313">
        <v>-999</v>
      </c>
    </row>
    <row r="5314" spans="1:28" x14ac:dyDescent="0.25">
      <c r="A5314">
        <v>10132000</v>
      </c>
      <c r="B5314">
        <v>18</v>
      </c>
      <c r="C5314">
        <v>0.96</v>
      </c>
      <c r="D5314">
        <v>98.6</v>
      </c>
      <c r="E5314">
        <v>3</v>
      </c>
      <c r="F5314">
        <v>0.16</v>
      </c>
      <c r="G5314">
        <v>11</v>
      </c>
      <c r="H5314">
        <v>11</v>
      </c>
      <c r="I5314">
        <v>14</v>
      </c>
      <c r="J5314">
        <v>15</v>
      </c>
      <c r="K5314">
        <v>16</v>
      </c>
      <c r="L5314">
        <v>17</v>
      </c>
      <c r="M5314">
        <v>0.59</v>
      </c>
      <c r="N5314">
        <v>0.59</v>
      </c>
      <c r="O5314">
        <v>0.75</v>
      </c>
      <c r="P5314">
        <v>0.8</v>
      </c>
      <c r="Q5314">
        <v>0.85</v>
      </c>
      <c r="R5314">
        <v>0.91</v>
      </c>
      <c r="S5314">
        <v>51.3</v>
      </c>
      <c r="T5314">
        <v>51.3</v>
      </c>
      <c r="U5314">
        <v>91.6</v>
      </c>
      <c r="V5314">
        <v>91.6</v>
      </c>
      <c r="W5314">
        <v>91.6</v>
      </c>
      <c r="X5314">
        <v>98.5</v>
      </c>
      <c r="Y5314">
        <v>705</v>
      </c>
      <c r="Z5314">
        <v>35724</v>
      </c>
      <c r="AA5314">
        <v>705</v>
      </c>
      <c r="AB5314">
        <v>19017</v>
      </c>
    </row>
    <row r="5315" spans="1:28" x14ac:dyDescent="0.25">
      <c r="A5315">
        <v>10132500</v>
      </c>
      <c r="B5315">
        <v>1</v>
      </c>
      <c r="C5315">
        <v>0.31</v>
      </c>
      <c r="D5315">
        <v>77.3</v>
      </c>
      <c r="E5315">
        <v>1</v>
      </c>
      <c r="F5315">
        <v>0.31</v>
      </c>
      <c r="G5315">
        <v>0</v>
      </c>
      <c r="H5315">
        <v>0</v>
      </c>
      <c r="I5315">
        <v>0</v>
      </c>
      <c r="J5315">
        <v>1</v>
      </c>
      <c r="K5315">
        <v>1</v>
      </c>
      <c r="L5315">
        <v>1</v>
      </c>
      <c r="M5315">
        <v>0</v>
      </c>
      <c r="N5315">
        <v>0</v>
      </c>
      <c r="O5315">
        <v>0</v>
      </c>
      <c r="P5315">
        <v>0.31</v>
      </c>
      <c r="Q5315">
        <v>0.31</v>
      </c>
      <c r="R5315">
        <v>0.31</v>
      </c>
      <c r="S5315">
        <v>0</v>
      </c>
      <c r="T5315">
        <v>0</v>
      </c>
      <c r="U5315">
        <v>0</v>
      </c>
      <c r="V5315">
        <v>77.3</v>
      </c>
      <c r="W5315">
        <v>77.3</v>
      </c>
      <c r="X5315">
        <v>77.3</v>
      </c>
      <c r="Y5315">
        <v>1202</v>
      </c>
      <c r="Z5315">
        <v>1202</v>
      </c>
      <c r="AA5315">
        <v>1202</v>
      </c>
      <c r="AB5315">
        <v>1202</v>
      </c>
    </row>
    <row r="5316" spans="1:28" x14ac:dyDescent="0.25">
      <c r="A5316">
        <v>10134500</v>
      </c>
      <c r="B5316">
        <v>9</v>
      </c>
      <c r="C5316">
        <v>2.4</v>
      </c>
      <c r="D5316">
        <v>159.4</v>
      </c>
      <c r="E5316">
        <v>1</v>
      </c>
      <c r="F5316">
        <v>0.27</v>
      </c>
      <c r="G5316">
        <v>1</v>
      </c>
      <c r="H5316">
        <v>1</v>
      </c>
      <c r="I5316">
        <v>1</v>
      </c>
      <c r="J5316">
        <v>7</v>
      </c>
      <c r="K5316">
        <v>7</v>
      </c>
      <c r="L5316">
        <v>9</v>
      </c>
      <c r="M5316">
        <v>0.27</v>
      </c>
      <c r="N5316">
        <v>0.27</v>
      </c>
      <c r="O5316">
        <v>0.27</v>
      </c>
      <c r="P5316">
        <v>1.87</v>
      </c>
      <c r="Q5316">
        <v>1.87</v>
      </c>
      <c r="R5316">
        <v>2.4</v>
      </c>
      <c r="S5316">
        <v>0.1</v>
      </c>
      <c r="T5316">
        <v>0.1</v>
      </c>
      <c r="U5316">
        <v>0.1</v>
      </c>
      <c r="V5316">
        <v>158.9</v>
      </c>
      <c r="W5316">
        <v>158.9</v>
      </c>
      <c r="X5316">
        <v>159.4</v>
      </c>
      <c r="Y5316">
        <v>657</v>
      </c>
      <c r="Z5316">
        <v>19756</v>
      </c>
      <c r="AA5316">
        <v>657</v>
      </c>
      <c r="AB5316">
        <v>657</v>
      </c>
    </row>
    <row r="5317" spans="1:28" x14ac:dyDescent="0.25">
      <c r="A5317">
        <v>10135000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-999</v>
      </c>
      <c r="Z5317">
        <v>-999</v>
      </c>
      <c r="AA5317">
        <v>-999</v>
      </c>
      <c r="AB5317">
        <v>-999</v>
      </c>
    </row>
    <row r="5318" spans="1:28" x14ac:dyDescent="0.25">
      <c r="A5318">
        <v>10136500</v>
      </c>
      <c r="B5318">
        <v>33</v>
      </c>
      <c r="C5318">
        <v>0.78</v>
      </c>
      <c r="D5318">
        <v>64.400000000000006</v>
      </c>
      <c r="E5318">
        <v>6</v>
      </c>
      <c r="F5318">
        <v>0.14000000000000001</v>
      </c>
      <c r="G5318">
        <v>12</v>
      </c>
      <c r="H5318">
        <v>13</v>
      </c>
      <c r="I5318">
        <v>17</v>
      </c>
      <c r="J5318">
        <v>27</v>
      </c>
      <c r="K5318">
        <v>29</v>
      </c>
      <c r="L5318">
        <v>32</v>
      </c>
      <c r="M5318">
        <v>0.28000000000000003</v>
      </c>
      <c r="N5318">
        <v>0.31</v>
      </c>
      <c r="O5318">
        <v>0.4</v>
      </c>
      <c r="P5318">
        <v>0.64</v>
      </c>
      <c r="Q5318">
        <v>0.69</v>
      </c>
      <c r="R5318">
        <v>0.76</v>
      </c>
      <c r="S5318">
        <v>22.8</v>
      </c>
      <c r="T5318">
        <v>23</v>
      </c>
      <c r="U5318">
        <v>41.1</v>
      </c>
      <c r="V5318">
        <v>61.1</v>
      </c>
      <c r="W5318">
        <v>61.3</v>
      </c>
      <c r="X5318">
        <v>64.400000000000006</v>
      </c>
      <c r="Y5318">
        <v>5509</v>
      </c>
      <c r="Z5318">
        <v>55954</v>
      </c>
      <c r="AA5318">
        <v>5509</v>
      </c>
      <c r="AB5318">
        <v>39775</v>
      </c>
    </row>
    <row r="5319" spans="1:28" x14ac:dyDescent="0.25">
      <c r="A5319">
        <v>10137500</v>
      </c>
      <c r="B5319">
        <v>1</v>
      </c>
      <c r="C5319">
        <v>0.28000000000000003</v>
      </c>
      <c r="D5319">
        <v>23.8</v>
      </c>
      <c r="E5319">
        <v>1</v>
      </c>
      <c r="F5319">
        <v>0.28000000000000003</v>
      </c>
      <c r="G5319">
        <v>0</v>
      </c>
      <c r="H5319">
        <v>0</v>
      </c>
      <c r="I5319">
        <v>0</v>
      </c>
      <c r="J5319">
        <v>1</v>
      </c>
      <c r="K5319">
        <v>1</v>
      </c>
      <c r="L5319">
        <v>1</v>
      </c>
      <c r="M5319">
        <v>0</v>
      </c>
      <c r="N5319">
        <v>0</v>
      </c>
      <c r="O5319">
        <v>0</v>
      </c>
      <c r="P5319">
        <v>0.28000000000000003</v>
      </c>
      <c r="Q5319">
        <v>0.28000000000000003</v>
      </c>
      <c r="R5319">
        <v>0.28000000000000003</v>
      </c>
      <c r="S5319">
        <v>0</v>
      </c>
      <c r="T5319">
        <v>0</v>
      </c>
      <c r="U5319">
        <v>0</v>
      </c>
      <c r="V5319">
        <v>23.8</v>
      </c>
      <c r="W5319">
        <v>23.8</v>
      </c>
      <c r="X5319">
        <v>23.8</v>
      </c>
      <c r="Y5319">
        <v>8138</v>
      </c>
      <c r="Z5319">
        <v>8138</v>
      </c>
      <c r="AA5319">
        <v>8138</v>
      </c>
      <c r="AB5319">
        <v>8138</v>
      </c>
    </row>
    <row r="5320" spans="1:28" x14ac:dyDescent="0.25">
      <c r="A5320">
        <v>10139300</v>
      </c>
      <c r="B5320">
        <v>1</v>
      </c>
      <c r="C5320">
        <v>3.47</v>
      </c>
      <c r="D5320">
        <v>4710</v>
      </c>
      <c r="E5320">
        <v>1</v>
      </c>
      <c r="F5320">
        <v>3.47</v>
      </c>
      <c r="G5320">
        <v>1</v>
      </c>
      <c r="H5320">
        <v>1</v>
      </c>
      <c r="I5320">
        <v>1</v>
      </c>
      <c r="J5320">
        <v>1</v>
      </c>
      <c r="K5320">
        <v>1</v>
      </c>
      <c r="L5320">
        <v>1</v>
      </c>
      <c r="M5320">
        <v>3.47</v>
      </c>
      <c r="N5320">
        <v>3.47</v>
      </c>
      <c r="O5320">
        <v>3.47</v>
      </c>
      <c r="P5320">
        <v>3.47</v>
      </c>
      <c r="Q5320">
        <v>3.47</v>
      </c>
      <c r="R5320">
        <v>3.47</v>
      </c>
      <c r="S5320">
        <v>4710</v>
      </c>
      <c r="T5320">
        <v>4710</v>
      </c>
      <c r="U5320">
        <v>4710</v>
      </c>
      <c r="V5320">
        <v>4710</v>
      </c>
      <c r="W5320">
        <v>4710</v>
      </c>
      <c r="X5320">
        <v>4710</v>
      </c>
      <c r="Y5320">
        <v>161</v>
      </c>
      <c r="Z5320">
        <v>161</v>
      </c>
      <c r="AA5320">
        <v>161</v>
      </c>
      <c r="AB5320">
        <v>161</v>
      </c>
    </row>
    <row r="5321" spans="1:28" x14ac:dyDescent="0.25">
      <c r="A5321">
        <v>10141000</v>
      </c>
      <c r="B5321">
        <v>57</v>
      </c>
      <c r="C5321">
        <v>1.06</v>
      </c>
      <c r="D5321">
        <v>77.599999999999994</v>
      </c>
      <c r="E5321">
        <v>10</v>
      </c>
      <c r="F5321">
        <v>0.19</v>
      </c>
      <c r="G5321">
        <v>15</v>
      </c>
      <c r="H5321">
        <v>17</v>
      </c>
      <c r="I5321">
        <v>22</v>
      </c>
      <c r="J5321">
        <v>44</v>
      </c>
      <c r="K5321">
        <v>47</v>
      </c>
      <c r="L5321">
        <v>53</v>
      </c>
      <c r="M5321">
        <v>0.28000000000000003</v>
      </c>
      <c r="N5321">
        <v>0.32</v>
      </c>
      <c r="O5321">
        <v>0.41</v>
      </c>
      <c r="P5321">
        <v>0.82</v>
      </c>
      <c r="Q5321">
        <v>0.88</v>
      </c>
      <c r="R5321">
        <v>0.99</v>
      </c>
      <c r="S5321">
        <v>43.2</v>
      </c>
      <c r="T5321">
        <v>43.4</v>
      </c>
      <c r="U5321">
        <v>57.6</v>
      </c>
      <c r="V5321">
        <v>74.900000000000006</v>
      </c>
      <c r="W5321">
        <v>75.099999999999994</v>
      </c>
      <c r="X5321">
        <v>77.599999999999994</v>
      </c>
      <c r="Y5321">
        <v>1355</v>
      </c>
      <c r="Z5321">
        <v>54816</v>
      </c>
      <c r="AA5321">
        <v>14919</v>
      </c>
      <c r="AB5321">
        <v>49074</v>
      </c>
    </row>
    <row r="5322" spans="1:28" x14ac:dyDescent="0.25">
      <c r="A5322">
        <v>10143500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-999</v>
      </c>
      <c r="Z5322">
        <v>-999</v>
      </c>
      <c r="AA5322">
        <v>-999</v>
      </c>
      <c r="AB5322">
        <v>-999</v>
      </c>
    </row>
    <row r="5323" spans="1:28" x14ac:dyDescent="0.25">
      <c r="A5323">
        <v>10146000</v>
      </c>
      <c r="B5323">
        <v>1</v>
      </c>
      <c r="C5323">
        <v>0.4</v>
      </c>
      <c r="D5323">
        <v>0.3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1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0.4</v>
      </c>
      <c r="S5323">
        <v>0</v>
      </c>
      <c r="T5323">
        <v>0</v>
      </c>
      <c r="U5323">
        <v>0</v>
      </c>
      <c r="V5323">
        <v>0</v>
      </c>
      <c r="W5323">
        <v>0</v>
      </c>
      <c r="X5323">
        <v>0.3</v>
      </c>
      <c r="Y5323">
        <v>4097</v>
      </c>
      <c r="Z5323">
        <v>4097</v>
      </c>
      <c r="AA5323">
        <v>-999</v>
      </c>
      <c r="AB5323">
        <v>-999</v>
      </c>
    </row>
    <row r="5324" spans="1:28" x14ac:dyDescent="0.25">
      <c r="A5324">
        <v>10146400</v>
      </c>
      <c r="B5324">
        <v>3</v>
      </c>
      <c r="C5324">
        <v>0.51</v>
      </c>
      <c r="D5324">
        <v>0.5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2</v>
      </c>
      <c r="K5324">
        <v>2</v>
      </c>
      <c r="L5324">
        <v>3</v>
      </c>
      <c r="M5324">
        <v>0</v>
      </c>
      <c r="N5324">
        <v>0</v>
      </c>
      <c r="O5324">
        <v>0</v>
      </c>
      <c r="P5324">
        <v>0.34</v>
      </c>
      <c r="Q5324">
        <v>0.34</v>
      </c>
      <c r="R5324">
        <v>0.51</v>
      </c>
      <c r="S5324">
        <v>0</v>
      </c>
      <c r="T5324">
        <v>0</v>
      </c>
      <c r="U5324">
        <v>0</v>
      </c>
      <c r="V5324">
        <v>0.4</v>
      </c>
      <c r="W5324">
        <v>0.4</v>
      </c>
      <c r="X5324">
        <v>0.5</v>
      </c>
      <c r="Y5324">
        <v>11826</v>
      </c>
      <c r="Z5324">
        <v>12701</v>
      </c>
      <c r="AA5324">
        <v>-999</v>
      </c>
      <c r="AB5324">
        <v>-999</v>
      </c>
    </row>
    <row r="5325" spans="1:28" x14ac:dyDescent="0.25">
      <c r="A5325">
        <v>10148200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-999</v>
      </c>
      <c r="Z5325">
        <v>-999</v>
      </c>
      <c r="AA5325">
        <v>-999</v>
      </c>
      <c r="AB5325">
        <v>-999</v>
      </c>
    </row>
    <row r="5326" spans="1:28" x14ac:dyDescent="0.25">
      <c r="A5326">
        <v>10148500</v>
      </c>
      <c r="B5326">
        <v>2</v>
      </c>
      <c r="C5326">
        <v>0.17</v>
      </c>
      <c r="D5326">
        <v>0.5</v>
      </c>
      <c r="E5326">
        <v>0</v>
      </c>
      <c r="F5326">
        <v>0</v>
      </c>
      <c r="G5326">
        <v>1</v>
      </c>
      <c r="H5326">
        <v>1</v>
      </c>
      <c r="I5326">
        <v>1</v>
      </c>
      <c r="J5326">
        <v>1</v>
      </c>
      <c r="K5326">
        <v>1</v>
      </c>
      <c r="L5326">
        <v>1</v>
      </c>
      <c r="M5326">
        <v>0.09</v>
      </c>
      <c r="N5326">
        <v>0.09</v>
      </c>
      <c r="O5326">
        <v>0.09</v>
      </c>
      <c r="P5326">
        <v>0.09</v>
      </c>
      <c r="Q5326">
        <v>0.09</v>
      </c>
      <c r="R5326">
        <v>0.09</v>
      </c>
      <c r="S5326">
        <v>0.4</v>
      </c>
      <c r="T5326">
        <v>0.4</v>
      </c>
      <c r="U5326">
        <v>0.4</v>
      </c>
      <c r="V5326">
        <v>0.4</v>
      </c>
      <c r="W5326">
        <v>0.4</v>
      </c>
      <c r="X5326">
        <v>0.4</v>
      </c>
      <c r="Y5326">
        <v>9802</v>
      </c>
      <c r="Z5326">
        <v>13268</v>
      </c>
      <c r="AA5326">
        <v>-999</v>
      </c>
      <c r="AB5326">
        <v>-999</v>
      </c>
    </row>
    <row r="5327" spans="1:28" x14ac:dyDescent="0.25">
      <c r="A5327">
        <v>10149500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-999</v>
      </c>
      <c r="Z5327">
        <v>-999</v>
      </c>
      <c r="AA5327">
        <v>-999</v>
      </c>
      <c r="AB5327">
        <v>-999</v>
      </c>
    </row>
    <row r="5328" spans="1:28" x14ac:dyDescent="0.25">
      <c r="A5328">
        <v>10150500</v>
      </c>
      <c r="B5328">
        <v>3</v>
      </c>
      <c r="C5328">
        <v>0.18</v>
      </c>
      <c r="D5328">
        <v>0.5</v>
      </c>
      <c r="E5328">
        <v>0</v>
      </c>
      <c r="F5328">
        <v>0</v>
      </c>
      <c r="G5328">
        <v>1</v>
      </c>
      <c r="H5328">
        <v>1</v>
      </c>
      <c r="I5328">
        <v>1</v>
      </c>
      <c r="J5328">
        <v>1</v>
      </c>
      <c r="K5328">
        <v>1</v>
      </c>
      <c r="L5328">
        <v>1</v>
      </c>
      <c r="M5328">
        <v>0.06</v>
      </c>
      <c r="N5328">
        <v>0.06</v>
      </c>
      <c r="O5328">
        <v>0.06</v>
      </c>
      <c r="P5328">
        <v>0.06</v>
      </c>
      <c r="Q5328">
        <v>0.06</v>
      </c>
      <c r="R5328">
        <v>0.06</v>
      </c>
      <c r="S5328">
        <v>0.3</v>
      </c>
      <c r="T5328">
        <v>0.3</v>
      </c>
      <c r="U5328">
        <v>0.3</v>
      </c>
      <c r="V5328">
        <v>0.3</v>
      </c>
      <c r="W5328">
        <v>0.3</v>
      </c>
      <c r="X5328">
        <v>0.3</v>
      </c>
      <c r="Y5328">
        <v>6824</v>
      </c>
      <c r="Z5328">
        <v>15023</v>
      </c>
      <c r="AA5328">
        <v>-999</v>
      </c>
      <c r="AB5328">
        <v>-999</v>
      </c>
    </row>
    <row r="5329" spans="1:28" x14ac:dyDescent="0.25">
      <c r="A5329">
        <v>10152000</v>
      </c>
      <c r="B5329">
        <v>4</v>
      </c>
      <c r="C5329">
        <v>0.24</v>
      </c>
      <c r="D5329">
        <v>0.5</v>
      </c>
      <c r="E5329">
        <v>0</v>
      </c>
      <c r="F5329">
        <v>0</v>
      </c>
      <c r="G5329">
        <v>1</v>
      </c>
      <c r="H5329">
        <v>1</v>
      </c>
      <c r="I5329">
        <v>1</v>
      </c>
      <c r="J5329">
        <v>1</v>
      </c>
      <c r="K5329">
        <v>1</v>
      </c>
      <c r="L5329">
        <v>2</v>
      </c>
      <c r="M5329">
        <v>0.06</v>
      </c>
      <c r="N5329">
        <v>0.06</v>
      </c>
      <c r="O5329">
        <v>0.06</v>
      </c>
      <c r="P5329">
        <v>0.06</v>
      </c>
      <c r="Q5329">
        <v>0.06</v>
      </c>
      <c r="R5329">
        <v>0.12</v>
      </c>
      <c r="S5329">
        <v>0.3</v>
      </c>
      <c r="T5329">
        <v>0.3</v>
      </c>
      <c r="U5329">
        <v>0.3</v>
      </c>
      <c r="V5329">
        <v>0.3</v>
      </c>
      <c r="W5329">
        <v>0.3</v>
      </c>
      <c r="X5329">
        <v>0.3</v>
      </c>
      <c r="Y5329">
        <v>14478</v>
      </c>
      <c r="Z5329">
        <v>27992</v>
      </c>
      <c r="AA5329">
        <v>-999</v>
      </c>
      <c r="AB5329">
        <v>-999</v>
      </c>
    </row>
    <row r="5330" spans="1:28" x14ac:dyDescent="0.25">
      <c r="A5330">
        <v>10152500</v>
      </c>
      <c r="B5330">
        <v>1</v>
      </c>
      <c r="C5330">
        <v>0.36</v>
      </c>
      <c r="D5330">
        <v>681.9</v>
      </c>
      <c r="E5330">
        <v>1</v>
      </c>
      <c r="F5330">
        <v>0.36</v>
      </c>
      <c r="G5330">
        <v>0</v>
      </c>
      <c r="H5330">
        <v>0</v>
      </c>
      <c r="I5330">
        <v>0</v>
      </c>
      <c r="J5330">
        <v>1</v>
      </c>
      <c r="K5330">
        <v>1</v>
      </c>
      <c r="L5330">
        <v>1</v>
      </c>
      <c r="M5330">
        <v>0</v>
      </c>
      <c r="N5330">
        <v>0</v>
      </c>
      <c r="O5330">
        <v>0</v>
      </c>
      <c r="P5330">
        <v>0.36</v>
      </c>
      <c r="Q5330">
        <v>0.36</v>
      </c>
      <c r="R5330">
        <v>0.36</v>
      </c>
      <c r="S5330">
        <v>0</v>
      </c>
      <c r="T5330">
        <v>0</v>
      </c>
      <c r="U5330">
        <v>0</v>
      </c>
      <c r="V5330">
        <v>681.9</v>
      </c>
      <c r="W5330">
        <v>681.9</v>
      </c>
      <c r="X5330">
        <v>681.9</v>
      </c>
      <c r="Y5330">
        <v>7987</v>
      </c>
      <c r="Z5330">
        <v>7987</v>
      </c>
      <c r="AA5330">
        <v>7987</v>
      </c>
      <c r="AB5330">
        <v>7987</v>
      </c>
    </row>
    <row r="5331" spans="1:28" x14ac:dyDescent="0.25">
      <c r="A5331">
        <v>10153800</v>
      </c>
      <c r="B5331">
        <v>8</v>
      </c>
      <c r="C5331">
        <v>12.57</v>
      </c>
      <c r="D5331">
        <v>21.1</v>
      </c>
      <c r="E5331">
        <v>0</v>
      </c>
      <c r="F5331">
        <v>0</v>
      </c>
      <c r="G5331">
        <v>8</v>
      </c>
      <c r="H5331">
        <v>8</v>
      </c>
      <c r="I5331">
        <v>8</v>
      </c>
      <c r="J5331">
        <v>8</v>
      </c>
      <c r="K5331">
        <v>8</v>
      </c>
      <c r="L5331">
        <v>8</v>
      </c>
      <c r="M5331">
        <v>12.57</v>
      </c>
      <c r="N5331">
        <v>12.57</v>
      </c>
      <c r="O5331">
        <v>12.57</v>
      </c>
      <c r="P5331">
        <v>12.57</v>
      </c>
      <c r="Q5331">
        <v>12.57</v>
      </c>
      <c r="R5331">
        <v>12.57</v>
      </c>
      <c r="S5331">
        <v>21.1</v>
      </c>
      <c r="T5331">
        <v>21.1</v>
      </c>
      <c r="U5331">
        <v>21.1</v>
      </c>
      <c r="V5331">
        <v>21.1</v>
      </c>
      <c r="W5331">
        <v>21.1</v>
      </c>
      <c r="X5331">
        <v>21.1</v>
      </c>
      <c r="Y5331">
        <v>9581</v>
      </c>
      <c r="Z5331">
        <v>11276</v>
      </c>
      <c r="AA5331">
        <v>-999</v>
      </c>
      <c r="AB5331">
        <v>-999</v>
      </c>
    </row>
    <row r="5332" spans="1:28" x14ac:dyDescent="0.25">
      <c r="A5332">
        <v>10154200</v>
      </c>
      <c r="B5332">
        <v>15</v>
      </c>
      <c r="C5332">
        <v>3.57</v>
      </c>
      <c r="D5332">
        <v>39.799999999999997</v>
      </c>
      <c r="E5332">
        <v>0</v>
      </c>
      <c r="F5332">
        <v>0</v>
      </c>
      <c r="G5332">
        <v>13</v>
      </c>
      <c r="H5332">
        <v>13</v>
      </c>
      <c r="I5332">
        <v>13</v>
      </c>
      <c r="J5332">
        <v>14</v>
      </c>
      <c r="K5332">
        <v>14</v>
      </c>
      <c r="L5332">
        <v>14</v>
      </c>
      <c r="M5332">
        <v>3.1</v>
      </c>
      <c r="N5332">
        <v>3.1</v>
      </c>
      <c r="O5332">
        <v>3.1</v>
      </c>
      <c r="P5332">
        <v>3.33</v>
      </c>
      <c r="Q5332">
        <v>3.33</v>
      </c>
      <c r="R5332">
        <v>3.33</v>
      </c>
      <c r="S5332">
        <v>32</v>
      </c>
      <c r="T5332">
        <v>32</v>
      </c>
      <c r="U5332">
        <v>32</v>
      </c>
      <c r="V5332">
        <v>33.200000000000003</v>
      </c>
      <c r="W5332">
        <v>33.200000000000003</v>
      </c>
      <c r="X5332">
        <v>33.200000000000003</v>
      </c>
      <c r="Y5332">
        <v>9603</v>
      </c>
      <c r="Z5332">
        <v>19798</v>
      </c>
      <c r="AA5332">
        <v>-999</v>
      </c>
      <c r="AB5332">
        <v>-999</v>
      </c>
    </row>
    <row r="5333" spans="1:28" x14ac:dyDescent="0.25">
      <c r="A5333">
        <v>10155000</v>
      </c>
      <c r="B5333">
        <v>16</v>
      </c>
      <c r="C5333">
        <v>2.82</v>
      </c>
      <c r="D5333">
        <v>29.5</v>
      </c>
      <c r="E5333">
        <v>0</v>
      </c>
      <c r="F5333">
        <v>0</v>
      </c>
      <c r="G5333">
        <v>13</v>
      </c>
      <c r="H5333">
        <v>13</v>
      </c>
      <c r="I5333">
        <v>13</v>
      </c>
      <c r="J5333">
        <v>15</v>
      </c>
      <c r="K5333">
        <v>15</v>
      </c>
      <c r="L5333">
        <v>15</v>
      </c>
      <c r="M5333">
        <v>2.29</v>
      </c>
      <c r="N5333">
        <v>2.29</v>
      </c>
      <c r="O5333">
        <v>2.29</v>
      </c>
      <c r="P5333">
        <v>2.64</v>
      </c>
      <c r="Q5333">
        <v>2.64</v>
      </c>
      <c r="R5333">
        <v>2.64</v>
      </c>
      <c r="S5333">
        <v>23.6</v>
      </c>
      <c r="T5333">
        <v>23.6</v>
      </c>
      <c r="U5333">
        <v>23.6</v>
      </c>
      <c r="V5333">
        <v>24.6</v>
      </c>
      <c r="W5333">
        <v>24.6</v>
      </c>
      <c r="X5333">
        <v>24.6</v>
      </c>
      <c r="Y5333">
        <v>10176</v>
      </c>
      <c r="Z5333">
        <v>28590</v>
      </c>
      <c r="AA5333">
        <v>-999</v>
      </c>
      <c r="AB5333">
        <v>-999</v>
      </c>
    </row>
    <row r="5334" spans="1:28" x14ac:dyDescent="0.25">
      <c r="A5334">
        <v>10159500</v>
      </c>
      <c r="B5334">
        <v>41</v>
      </c>
      <c r="C5334">
        <v>2.75</v>
      </c>
      <c r="D5334">
        <v>447.7</v>
      </c>
      <c r="E5334">
        <v>2</v>
      </c>
      <c r="F5334">
        <v>0.13</v>
      </c>
      <c r="G5334">
        <v>22</v>
      </c>
      <c r="H5334">
        <v>23</v>
      </c>
      <c r="I5334">
        <v>24</v>
      </c>
      <c r="J5334">
        <v>33</v>
      </c>
      <c r="K5334">
        <v>34</v>
      </c>
      <c r="L5334">
        <v>39</v>
      </c>
      <c r="M5334">
        <v>1.48</v>
      </c>
      <c r="N5334">
        <v>1.54</v>
      </c>
      <c r="O5334">
        <v>1.61</v>
      </c>
      <c r="P5334">
        <v>2.21</v>
      </c>
      <c r="Q5334">
        <v>2.2799999999999998</v>
      </c>
      <c r="R5334">
        <v>2.62</v>
      </c>
      <c r="S5334">
        <v>10.1</v>
      </c>
      <c r="T5334">
        <v>133.9</v>
      </c>
      <c r="U5334">
        <v>134.1</v>
      </c>
      <c r="V5334">
        <v>135</v>
      </c>
      <c r="W5334">
        <v>135.30000000000001</v>
      </c>
      <c r="X5334">
        <v>138.1</v>
      </c>
      <c r="Y5334">
        <v>441</v>
      </c>
      <c r="Z5334">
        <v>33193</v>
      </c>
      <c r="AA5334">
        <v>441</v>
      </c>
      <c r="AB5334">
        <v>11936</v>
      </c>
    </row>
    <row r="5335" spans="1:28" x14ac:dyDescent="0.25">
      <c r="A5335">
        <v>10163000</v>
      </c>
      <c r="B5335">
        <v>41</v>
      </c>
      <c r="C5335">
        <v>2.3199999999999998</v>
      </c>
      <c r="D5335">
        <v>377.3</v>
      </c>
      <c r="E5335">
        <v>2</v>
      </c>
      <c r="F5335">
        <v>0.11</v>
      </c>
      <c r="G5335">
        <v>22</v>
      </c>
      <c r="H5335">
        <v>23</v>
      </c>
      <c r="I5335">
        <v>24</v>
      </c>
      <c r="J5335">
        <v>33</v>
      </c>
      <c r="K5335">
        <v>34</v>
      </c>
      <c r="L5335">
        <v>39</v>
      </c>
      <c r="M5335">
        <v>1.24</v>
      </c>
      <c r="N5335">
        <v>1.3</v>
      </c>
      <c r="O5335">
        <v>1.36</v>
      </c>
      <c r="P5335">
        <v>1.87</v>
      </c>
      <c r="Q5335">
        <v>1.92</v>
      </c>
      <c r="R5335">
        <v>2.21</v>
      </c>
      <c r="S5335">
        <v>8.3000000000000007</v>
      </c>
      <c r="T5335">
        <v>112.8</v>
      </c>
      <c r="U5335">
        <v>112.9</v>
      </c>
      <c r="V5335">
        <v>113.6</v>
      </c>
      <c r="W5335">
        <v>114</v>
      </c>
      <c r="X5335">
        <v>116.3</v>
      </c>
      <c r="Y5335">
        <v>6202</v>
      </c>
      <c r="Z5335">
        <v>53271</v>
      </c>
      <c r="AA5335">
        <v>23857</v>
      </c>
      <c r="AB5335">
        <v>35145</v>
      </c>
    </row>
    <row r="5336" spans="1:28" x14ac:dyDescent="0.25">
      <c r="A5336">
        <v>10164500</v>
      </c>
      <c r="B5336">
        <v>4</v>
      </c>
      <c r="C5336">
        <v>3.02</v>
      </c>
      <c r="D5336">
        <v>19.2</v>
      </c>
      <c r="E5336">
        <v>1</v>
      </c>
      <c r="F5336">
        <v>0.76</v>
      </c>
      <c r="G5336">
        <v>2</v>
      </c>
      <c r="H5336">
        <v>2</v>
      </c>
      <c r="I5336">
        <v>2</v>
      </c>
      <c r="J5336">
        <v>3</v>
      </c>
      <c r="K5336">
        <v>4</v>
      </c>
      <c r="L5336">
        <v>4</v>
      </c>
      <c r="M5336">
        <v>1.51</v>
      </c>
      <c r="N5336">
        <v>1.51</v>
      </c>
      <c r="O5336">
        <v>1.51</v>
      </c>
      <c r="P5336">
        <v>2.27</v>
      </c>
      <c r="Q5336">
        <v>3.02</v>
      </c>
      <c r="R5336">
        <v>3.02</v>
      </c>
      <c r="S5336">
        <v>2.9</v>
      </c>
      <c r="T5336">
        <v>2.9</v>
      </c>
      <c r="U5336">
        <v>2.9</v>
      </c>
      <c r="V5336">
        <v>6.3</v>
      </c>
      <c r="W5336">
        <v>19.2</v>
      </c>
      <c r="X5336">
        <v>19.2</v>
      </c>
      <c r="Y5336">
        <v>4920</v>
      </c>
      <c r="Z5336">
        <v>7584</v>
      </c>
      <c r="AA5336">
        <v>6509</v>
      </c>
      <c r="AB5336">
        <v>6509</v>
      </c>
    </row>
    <row r="5337" spans="1:28" x14ac:dyDescent="0.25">
      <c r="A5337">
        <v>10166430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-999</v>
      </c>
      <c r="Z5337">
        <v>-999</v>
      </c>
      <c r="AA5337">
        <v>-999</v>
      </c>
      <c r="AB5337">
        <v>-999</v>
      </c>
    </row>
    <row r="5338" spans="1:28" x14ac:dyDescent="0.25">
      <c r="A5338">
        <v>10168500</v>
      </c>
      <c r="B5338">
        <v>6</v>
      </c>
      <c r="C5338">
        <v>4.6399999999999997</v>
      </c>
      <c r="D5338">
        <v>17.600000000000001</v>
      </c>
      <c r="E5338">
        <v>2</v>
      </c>
      <c r="F5338">
        <v>1.55</v>
      </c>
      <c r="G5338">
        <v>5</v>
      </c>
      <c r="H5338">
        <v>5</v>
      </c>
      <c r="I5338">
        <v>5</v>
      </c>
      <c r="J5338">
        <v>5</v>
      </c>
      <c r="K5338">
        <v>5</v>
      </c>
      <c r="L5338">
        <v>6</v>
      </c>
      <c r="M5338">
        <v>3.86</v>
      </c>
      <c r="N5338">
        <v>3.86</v>
      </c>
      <c r="O5338">
        <v>3.86</v>
      </c>
      <c r="P5338">
        <v>3.86</v>
      </c>
      <c r="Q5338">
        <v>3.86</v>
      </c>
      <c r="R5338">
        <v>4.6399999999999997</v>
      </c>
      <c r="S5338">
        <v>16.3</v>
      </c>
      <c r="T5338">
        <v>16.3</v>
      </c>
      <c r="U5338">
        <v>16.3</v>
      </c>
      <c r="V5338">
        <v>16.3</v>
      </c>
      <c r="W5338">
        <v>16.3</v>
      </c>
      <c r="X5338">
        <v>17.600000000000001</v>
      </c>
      <c r="Y5338">
        <v>2238</v>
      </c>
      <c r="Z5338">
        <v>9975</v>
      </c>
      <c r="AA5338">
        <v>15705</v>
      </c>
      <c r="AB5338">
        <v>16197</v>
      </c>
    </row>
    <row r="5339" spans="1:28" x14ac:dyDescent="0.25">
      <c r="A5339">
        <v>10171000</v>
      </c>
      <c r="B5339">
        <v>127</v>
      </c>
      <c r="C5339">
        <v>1.4</v>
      </c>
      <c r="D5339">
        <v>290.3</v>
      </c>
      <c r="E5339">
        <v>14</v>
      </c>
      <c r="F5339">
        <v>0.15</v>
      </c>
      <c r="G5339">
        <v>41</v>
      </c>
      <c r="H5339">
        <v>44</v>
      </c>
      <c r="I5339">
        <v>47</v>
      </c>
      <c r="J5339">
        <v>82</v>
      </c>
      <c r="K5339">
        <v>85</v>
      </c>
      <c r="L5339">
        <v>114</v>
      </c>
      <c r="M5339">
        <v>0.45</v>
      </c>
      <c r="N5339">
        <v>0.48</v>
      </c>
      <c r="O5339">
        <v>0.52</v>
      </c>
      <c r="P5339">
        <v>0.9</v>
      </c>
      <c r="Q5339">
        <v>0.93</v>
      </c>
      <c r="R5339">
        <v>1.25</v>
      </c>
      <c r="S5339">
        <v>6.8</v>
      </c>
      <c r="T5339">
        <v>27.6</v>
      </c>
      <c r="U5339">
        <v>27.7</v>
      </c>
      <c r="V5339">
        <v>49.4</v>
      </c>
      <c r="W5339">
        <v>49.7</v>
      </c>
      <c r="X5339">
        <v>236.1</v>
      </c>
      <c r="Y5339">
        <v>6106</v>
      </c>
      <c r="Z5339">
        <v>50422</v>
      </c>
      <c r="AA5339">
        <v>16985</v>
      </c>
      <c r="AB5339">
        <v>38598</v>
      </c>
    </row>
    <row r="5340" spans="1:28" x14ac:dyDescent="0.25">
      <c r="A5340">
        <v>10172200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  <c r="V5340">
        <v>0</v>
      </c>
      <c r="W5340">
        <v>0</v>
      </c>
      <c r="X5340">
        <v>0</v>
      </c>
      <c r="Y5340">
        <v>-999</v>
      </c>
      <c r="Z5340">
        <v>-999</v>
      </c>
      <c r="AA5340">
        <v>-999</v>
      </c>
      <c r="AB5340">
        <v>-999</v>
      </c>
    </row>
    <row r="5341" spans="1:28" x14ac:dyDescent="0.25">
      <c r="A5341">
        <v>10172700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-999</v>
      </c>
      <c r="Z5341">
        <v>-999</v>
      </c>
      <c r="AA5341">
        <v>-999</v>
      </c>
      <c r="AB5341">
        <v>-999</v>
      </c>
    </row>
    <row r="5342" spans="1:28" x14ac:dyDescent="0.25">
      <c r="A5342">
        <v>10172800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-999</v>
      </c>
      <c r="Z5342">
        <v>-999</v>
      </c>
      <c r="AA5342">
        <v>-999</v>
      </c>
      <c r="AB5342">
        <v>-999</v>
      </c>
    </row>
    <row r="5343" spans="1:28" x14ac:dyDescent="0.25">
      <c r="A5343">
        <v>10172870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-999</v>
      </c>
      <c r="Z5343">
        <v>-999</v>
      </c>
      <c r="AA5343">
        <v>-999</v>
      </c>
      <c r="AB5343">
        <v>-999</v>
      </c>
    </row>
    <row r="5344" spans="1:28" x14ac:dyDescent="0.25">
      <c r="A5344">
        <v>10172952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-999</v>
      </c>
      <c r="Z5344">
        <v>-999</v>
      </c>
      <c r="AA5344">
        <v>-999</v>
      </c>
      <c r="AB5344">
        <v>-999</v>
      </c>
    </row>
    <row r="5345" spans="1:28" x14ac:dyDescent="0.25">
      <c r="A5345">
        <v>10173450</v>
      </c>
      <c r="B5345">
        <v>1</v>
      </c>
      <c r="C5345">
        <v>0.37</v>
      </c>
      <c r="D5345">
        <v>0.2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1</v>
      </c>
      <c r="K5345">
        <v>1</v>
      </c>
      <c r="L5345">
        <v>1</v>
      </c>
      <c r="M5345">
        <v>0</v>
      </c>
      <c r="N5345">
        <v>0</v>
      </c>
      <c r="O5345">
        <v>0</v>
      </c>
      <c r="P5345">
        <v>0.37</v>
      </c>
      <c r="Q5345">
        <v>0.37</v>
      </c>
      <c r="R5345">
        <v>0.37</v>
      </c>
      <c r="S5345">
        <v>0</v>
      </c>
      <c r="T5345">
        <v>0</v>
      </c>
      <c r="U5345">
        <v>0</v>
      </c>
      <c r="V5345">
        <v>0.2</v>
      </c>
      <c r="W5345">
        <v>0.2</v>
      </c>
      <c r="X5345">
        <v>0.2</v>
      </c>
      <c r="Y5345">
        <v>23301</v>
      </c>
      <c r="Z5345">
        <v>23301</v>
      </c>
      <c r="AA5345">
        <v>-999</v>
      </c>
      <c r="AB5345">
        <v>-999</v>
      </c>
    </row>
    <row r="5346" spans="1:28" x14ac:dyDescent="0.25">
      <c r="A5346">
        <v>10174500</v>
      </c>
      <c r="B5346">
        <v>4</v>
      </c>
      <c r="C5346">
        <v>0.46</v>
      </c>
      <c r="D5346">
        <v>6.8</v>
      </c>
      <c r="E5346">
        <v>0</v>
      </c>
      <c r="F5346">
        <v>0</v>
      </c>
      <c r="G5346">
        <v>2</v>
      </c>
      <c r="H5346">
        <v>2</v>
      </c>
      <c r="I5346">
        <v>2</v>
      </c>
      <c r="J5346">
        <v>4</v>
      </c>
      <c r="K5346">
        <v>4</v>
      </c>
      <c r="L5346">
        <v>4</v>
      </c>
      <c r="M5346">
        <v>0.23</v>
      </c>
      <c r="N5346">
        <v>0.23</v>
      </c>
      <c r="O5346">
        <v>0.23</v>
      </c>
      <c r="P5346">
        <v>0.46</v>
      </c>
      <c r="Q5346">
        <v>0.46</v>
      </c>
      <c r="R5346">
        <v>0.46</v>
      </c>
      <c r="S5346">
        <v>6.6</v>
      </c>
      <c r="T5346">
        <v>6.6</v>
      </c>
      <c r="U5346">
        <v>6.6</v>
      </c>
      <c r="V5346">
        <v>6.8</v>
      </c>
      <c r="W5346">
        <v>6.8</v>
      </c>
      <c r="X5346">
        <v>6.8</v>
      </c>
      <c r="Y5346">
        <v>16534</v>
      </c>
      <c r="Z5346">
        <v>27177</v>
      </c>
      <c r="AA5346">
        <v>-999</v>
      </c>
      <c r="AB5346">
        <v>-999</v>
      </c>
    </row>
    <row r="5347" spans="1:28" x14ac:dyDescent="0.25">
      <c r="A5347">
        <v>10180000</v>
      </c>
      <c r="B5347">
        <v>7</v>
      </c>
      <c r="C5347">
        <v>0.28000000000000003</v>
      </c>
      <c r="D5347">
        <v>14</v>
      </c>
      <c r="E5347">
        <v>1</v>
      </c>
      <c r="F5347">
        <v>0.04</v>
      </c>
      <c r="G5347">
        <v>4</v>
      </c>
      <c r="H5347">
        <v>4</v>
      </c>
      <c r="I5347">
        <v>4</v>
      </c>
      <c r="J5347">
        <v>7</v>
      </c>
      <c r="K5347">
        <v>7</v>
      </c>
      <c r="L5347">
        <v>7</v>
      </c>
      <c r="M5347">
        <v>0.16</v>
      </c>
      <c r="N5347">
        <v>0.16</v>
      </c>
      <c r="O5347">
        <v>0.16</v>
      </c>
      <c r="P5347">
        <v>0.28000000000000003</v>
      </c>
      <c r="Q5347">
        <v>0.28000000000000003</v>
      </c>
      <c r="R5347">
        <v>0.28000000000000003</v>
      </c>
      <c r="S5347">
        <v>13.9</v>
      </c>
      <c r="T5347">
        <v>13.9</v>
      </c>
      <c r="U5347">
        <v>13.9</v>
      </c>
      <c r="V5347">
        <v>14</v>
      </c>
      <c r="W5347">
        <v>14</v>
      </c>
      <c r="X5347">
        <v>14</v>
      </c>
      <c r="Y5347">
        <v>8094</v>
      </c>
      <c r="Z5347">
        <v>52734</v>
      </c>
      <c r="AA5347">
        <v>49448</v>
      </c>
      <c r="AB5347">
        <v>49448</v>
      </c>
    </row>
    <row r="5348" spans="1:28" x14ac:dyDescent="0.25">
      <c r="A5348">
        <v>10183500</v>
      </c>
      <c r="B5348">
        <v>7</v>
      </c>
      <c r="C5348">
        <v>0.24</v>
      </c>
      <c r="D5348">
        <v>12.3</v>
      </c>
      <c r="E5348">
        <v>1</v>
      </c>
      <c r="F5348">
        <v>0.03</v>
      </c>
      <c r="G5348">
        <v>4</v>
      </c>
      <c r="H5348">
        <v>4</v>
      </c>
      <c r="I5348">
        <v>4</v>
      </c>
      <c r="J5348">
        <v>7</v>
      </c>
      <c r="K5348">
        <v>7</v>
      </c>
      <c r="L5348">
        <v>7</v>
      </c>
      <c r="M5348">
        <v>0.14000000000000001</v>
      </c>
      <c r="N5348">
        <v>0.14000000000000001</v>
      </c>
      <c r="O5348">
        <v>0.14000000000000001</v>
      </c>
      <c r="P5348">
        <v>0.24</v>
      </c>
      <c r="Q5348">
        <v>0.24</v>
      </c>
      <c r="R5348">
        <v>0.24</v>
      </c>
      <c r="S5348">
        <v>12.2</v>
      </c>
      <c r="T5348">
        <v>12.2</v>
      </c>
      <c r="U5348">
        <v>12.2</v>
      </c>
      <c r="V5348">
        <v>12.3</v>
      </c>
      <c r="W5348">
        <v>12.3</v>
      </c>
      <c r="X5348">
        <v>12.3</v>
      </c>
      <c r="Y5348">
        <v>23569</v>
      </c>
      <c r="Z5348">
        <v>67898</v>
      </c>
      <c r="AA5348">
        <v>65090</v>
      </c>
      <c r="AB5348">
        <v>65090</v>
      </c>
    </row>
    <row r="5349" spans="1:28" x14ac:dyDescent="0.25">
      <c r="A5349">
        <v>10183900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-999</v>
      </c>
      <c r="Z5349">
        <v>-999</v>
      </c>
      <c r="AA5349">
        <v>-999</v>
      </c>
      <c r="AB5349">
        <v>-999</v>
      </c>
    </row>
    <row r="5350" spans="1:28" x14ac:dyDescent="0.25">
      <c r="A5350">
        <v>10189000</v>
      </c>
      <c r="B5350">
        <v>8</v>
      </c>
      <c r="C5350">
        <v>0.26</v>
      </c>
      <c r="D5350">
        <v>34.6</v>
      </c>
      <c r="E5350">
        <v>3</v>
      </c>
      <c r="F5350">
        <v>0.1</v>
      </c>
      <c r="G5350">
        <v>7</v>
      </c>
      <c r="H5350">
        <v>7</v>
      </c>
      <c r="I5350">
        <v>8</v>
      </c>
      <c r="J5350">
        <v>8</v>
      </c>
      <c r="K5350">
        <v>8</v>
      </c>
      <c r="L5350">
        <v>8</v>
      </c>
      <c r="M5350">
        <v>0.22</v>
      </c>
      <c r="N5350">
        <v>0.22</v>
      </c>
      <c r="O5350">
        <v>0.26</v>
      </c>
      <c r="P5350">
        <v>0.26</v>
      </c>
      <c r="Q5350">
        <v>0.26</v>
      </c>
      <c r="R5350">
        <v>0.26</v>
      </c>
      <c r="S5350">
        <v>33.9</v>
      </c>
      <c r="T5350">
        <v>33.9</v>
      </c>
      <c r="U5350">
        <v>34.6</v>
      </c>
      <c r="V5350">
        <v>34.6</v>
      </c>
      <c r="W5350">
        <v>34.6</v>
      </c>
      <c r="X5350">
        <v>34.6</v>
      </c>
      <c r="Y5350">
        <v>11467</v>
      </c>
      <c r="Z5350">
        <v>43174</v>
      </c>
      <c r="AA5350">
        <v>11467</v>
      </c>
      <c r="AB5350">
        <v>32347</v>
      </c>
    </row>
    <row r="5351" spans="1:28" x14ac:dyDescent="0.25">
      <c r="A5351">
        <v>10191500</v>
      </c>
      <c r="B5351">
        <v>16</v>
      </c>
      <c r="C5351">
        <v>0.25</v>
      </c>
      <c r="D5351">
        <v>49.7</v>
      </c>
      <c r="E5351">
        <v>5</v>
      </c>
      <c r="F5351">
        <v>0.08</v>
      </c>
      <c r="G5351">
        <v>12</v>
      </c>
      <c r="H5351">
        <v>12</v>
      </c>
      <c r="I5351">
        <v>13</v>
      </c>
      <c r="J5351">
        <v>16</v>
      </c>
      <c r="K5351">
        <v>16</v>
      </c>
      <c r="L5351">
        <v>16</v>
      </c>
      <c r="M5351">
        <v>0.19</v>
      </c>
      <c r="N5351">
        <v>0.19</v>
      </c>
      <c r="O5351">
        <v>0.21</v>
      </c>
      <c r="P5351">
        <v>0.25</v>
      </c>
      <c r="Q5351">
        <v>0.25</v>
      </c>
      <c r="R5351">
        <v>0.25</v>
      </c>
      <c r="S5351">
        <v>49.3</v>
      </c>
      <c r="T5351">
        <v>49.3</v>
      </c>
      <c r="U5351">
        <v>49.6</v>
      </c>
      <c r="V5351">
        <v>49.7</v>
      </c>
      <c r="W5351">
        <v>49.7</v>
      </c>
      <c r="X5351">
        <v>49.7</v>
      </c>
      <c r="Y5351">
        <v>535</v>
      </c>
      <c r="Z5351">
        <v>57675</v>
      </c>
      <c r="AA5351">
        <v>535</v>
      </c>
      <c r="AB5351">
        <v>33263</v>
      </c>
    </row>
    <row r="5352" spans="1:28" x14ac:dyDescent="0.25">
      <c r="A5352">
        <v>10194000</v>
      </c>
      <c r="B5352">
        <v>19</v>
      </c>
      <c r="C5352">
        <v>0.27</v>
      </c>
      <c r="D5352">
        <v>45</v>
      </c>
      <c r="E5352">
        <v>6</v>
      </c>
      <c r="F5352">
        <v>0.09</v>
      </c>
      <c r="G5352">
        <v>13</v>
      </c>
      <c r="H5352">
        <v>13</v>
      </c>
      <c r="I5352">
        <v>14</v>
      </c>
      <c r="J5352">
        <v>18</v>
      </c>
      <c r="K5352">
        <v>19</v>
      </c>
      <c r="L5352">
        <v>19</v>
      </c>
      <c r="M5352">
        <v>0.19</v>
      </c>
      <c r="N5352">
        <v>0.19</v>
      </c>
      <c r="O5352">
        <v>0.2</v>
      </c>
      <c r="P5352">
        <v>0.26</v>
      </c>
      <c r="Q5352">
        <v>0.27</v>
      </c>
      <c r="R5352">
        <v>0.27</v>
      </c>
      <c r="S5352">
        <v>44.4</v>
      </c>
      <c r="T5352">
        <v>44.4</v>
      </c>
      <c r="U5352">
        <v>44.7</v>
      </c>
      <c r="V5352">
        <v>44.8</v>
      </c>
      <c r="W5352">
        <v>45</v>
      </c>
      <c r="X5352">
        <v>45</v>
      </c>
      <c r="Y5352">
        <v>17872</v>
      </c>
      <c r="Z5352">
        <v>66385</v>
      </c>
      <c r="AA5352">
        <v>18629</v>
      </c>
      <c r="AB5352">
        <v>42879</v>
      </c>
    </row>
    <row r="5353" spans="1:28" x14ac:dyDescent="0.25">
      <c r="A5353">
        <v>10194200</v>
      </c>
      <c r="B5353">
        <v>1</v>
      </c>
      <c r="C5353">
        <v>0.23</v>
      </c>
      <c r="D5353">
        <v>4.5</v>
      </c>
      <c r="E5353">
        <v>0</v>
      </c>
      <c r="F5353">
        <v>0</v>
      </c>
      <c r="G5353">
        <v>1</v>
      </c>
      <c r="H5353">
        <v>1</v>
      </c>
      <c r="I5353">
        <v>1</v>
      </c>
      <c r="J5353">
        <v>1</v>
      </c>
      <c r="K5353">
        <v>1</v>
      </c>
      <c r="L5353">
        <v>1</v>
      </c>
      <c r="M5353">
        <v>0.23</v>
      </c>
      <c r="N5353">
        <v>0.23</v>
      </c>
      <c r="O5353">
        <v>0.23</v>
      </c>
      <c r="P5353">
        <v>0.23</v>
      </c>
      <c r="Q5353">
        <v>0.23</v>
      </c>
      <c r="R5353">
        <v>0.23</v>
      </c>
      <c r="S5353">
        <v>4.5</v>
      </c>
      <c r="T5353">
        <v>4.5</v>
      </c>
      <c r="U5353">
        <v>4.5</v>
      </c>
      <c r="V5353">
        <v>4.5</v>
      </c>
      <c r="W5353">
        <v>4.5</v>
      </c>
      <c r="X5353">
        <v>4.5</v>
      </c>
      <c r="Y5353">
        <v>13242</v>
      </c>
      <c r="Z5353">
        <v>13242</v>
      </c>
      <c r="AA5353">
        <v>-999</v>
      </c>
      <c r="AB5353">
        <v>-999</v>
      </c>
    </row>
    <row r="5354" spans="1:28" x14ac:dyDescent="0.25">
      <c r="A5354">
        <v>10205000</v>
      </c>
      <c r="B5354">
        <v>27</v>
      </c>
      <c r="C5354">
        <v>0.32</v>
      </c>
      <c r="D5354">
        <v>39.1</v>
      </c>
      <c r="E5354">
        <v>8</v>
      </c>
      <c r="F5354">
        <v>0.1</v>
      </c>
      <c r="G5354">
        <v>16</v>
      </c>
      <c r="H5354">
        <v>16</v>
      </c>
      <c r="I5354">
        <v>18</v>
      </c>
      <c r="J5354">
        <v>22</v>
      </c>
      <c r="K5354">
        <v>27</v>
      </c>
      <c r="L5354">
        <v>27</v>
      </c>
      <c r="M5354">
        <v>0.19</v>
      </c>
      <c r="N5354">
        <v>0.19</v>
      </c>
      <c r="O5354">
        <v>0.21</v>
      </c>
      <c r="P5354">
        <v>0.26</v>
      </c>
      <c r="Q5354">
        <v>0.32</v>
      </c>
      <c r="R5354">
        <v>0.32</v>
      </c>
      <c r="S5354">
        <v>38.1</v>
      </c>
      <c r="T5354">
        <v>38.1</v>
      </c>
      <c r="U5354">
        <v>38.4</v>
      </c>
      <c r="V5354">
        <v>38.5</v>
      </c>
      <c r="W5354">
        <v>39.1</v>
      </c>
      <c r="X5354">
        <v>39.1</v>
      </c>
      <c r="Y5354">
        <v>562</v>
      </c>
      <c r="Z5354">
        <v>74779</v>
      </c>
      <c r="AA5354">
        <v>562</v>
      </c>
      <c r="AB5354">
        <v>52517</v>
      </c>
    </row>
    <row r="5355" spans="1:28" x14ac:dyDescent="0.25">
      <c r="A5355">
        <v>10206000</v>
      </c>
      <c r="B5355">
        <v>4</v>
      </c>
      <c r="C5355">
        <v>0.51</v>
      </c>
      <c r="D5355">
        <v>2.2000000000000002</v>
      </c>
      <c r="E5355">
        <v>0</v>
      </c>
      <c r="F5355">
        <v>0</v>
      </c>
      <c r="G5355">
        <v>4</v>
      </c>
      <c r="H5355">
        <v>4</v>
      </c>
      <c r="I5355">
        <v>4</v>
      </c>
      <c r="J5355">
        <v>4</v>
      </c>
      <c r="K5355">
        <v>4</v>
      </c>
      <c r="L5355">
        <v>4</v>
      </c>
      <c r="M5355">
        <v>0.51</v>
      </c>
      <c r="N5355">
        <v>0.51</v>
      </c>
      <c r="O5355">
        <v>0.51</v>
      </c>
      <c r="P5355">
        <v>0.51</v>
      </c>
      <c r="Q5355">
        <v>0.51</v>
      </c>
      <c r="R5355">
        <v>0.51</v>
      </c>
      <c r="S5355">
        <v>2.2000000000000002</v>
      </c>
      <c r="T5355">
        <v>2.2000000000000002</v>
      </c>
      <c r="U5355">
        <v>2.2000000000000002</v>
      </c>
      <c r="V5355">
        <v>2.2000000000000002</v>
      </c>
      <c r="W5355">
        <v>2.2000000000000002</v>
      </c>
      <c r="X5355">
        <v>2.2000000000000002</v>
      </c>
      <c r="Y5355">
        <v>27078</v>
      </c>
      <c r="Z5355">
        <v>30430</v>
      </c>
      <c r="AA5355">
        <v>-999</v>
      </c>
      <c r="AB5355">
        <v>-999</v>
      </c>
    </row>
    <row r="5356" spans="1:28" x14ac:dyDescent="0.25">
      <c r="A5356">
        <v>10206001</v>
      </c>
      <c r="B5356">
        <v>36</v>
      </c>
      <c r="C5356">
        <v>0.36</v>
      </c>
      <c r="D5356">
        <v>33.299999999999997</v>
      </c>
      <c r="E5356">
        <v>8</v>
      </c>
      <c r="F5356">
        <v>0.08</v>
      </c>
      <c r="G5356">
        <v>21</v>
      </c>
      <c r="H5356">
        <v>22</v>
      </c>
      <c r="I5356">
        <v>24</v>
      </c>
      <c r="J5356">
        <v>28</v>
      </c>
      <c r="K5356">
        <v>34</v>
      </c>
      <c r="L5356">
        <v>36</v>
      </c>
      <c r="M5356">
        <v>0.21</v>
      </c>
      <c r="N5356">
        <v>0.22</v>
      </c>
      <c r="O5356">
        <v>0.24</v>
      </c>
      <c r="P5356">
        <v>0.28000000000000003</v>
      </c>
      <c r="Q5356">
        <v>0.34</v>
      </c>
      <c r="R5356">
        <v>0.36</v>
      </c>
      <c r="S5356">
        <v>32.200000000000003</v>
      </c>
      <c r="T5356">
        <v>32.299999999999997</v>
      </c>
      <c r="U5356">
        <v>32.6</v>
      </c>
      <c r="V5356">
        <v>32.6</v>
      </c>
      <c r="W5356">
        <v>33.200000000000003</v>
      </c>
      <c r="X5356">
        <v>33.299999999999997</v>
      </c>
      <c r="Y5356">
        <v>7639</v>
      </c>
      <c r="Z5356">
        <v>71387</v>
      </c>
      <c r="AA5356">
        <v>12587</v>
      </c>
      <c r="AB5356">
        <v>63779</v>
      </c>
    </row>
    <row r="5357" spans="1:28" x14ac:dyDescent="0.25">
      <c r="A5357">
        <v>10208500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-999</v>
      </c>
      <c r="Z5357">
        <v>-999</v>
      </c>
      <c r="AA5357">
        <v>-999</v>
      </c>
      <c r="AB5357">
        <v>-999</v>
      </c>
    </row>
    <row r="5358" spans="1:28" x14ac:dyDescent="0.25">
      <c r="A5358">
        <v>10210000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-999</v>
      </c>
      <c r="Z5358">
        <v>-999</v>
      </c>
      <c r="AA5358">
        <v>-999</v>
      </c>
      <c r="AB5358">
        <v>-999</v>
      </c>
    </row>
    <row r="5359" spans="1:28" x14ac:dyDescent="0.25">
      <c r="A5359">
        <v>10215700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-999</v>
      </c>
      <c r="Z5359">
        <v>-999</v>
      </c>
      <c r="AA5359">
        <v>-999</v>
      </c>
      <c r="AB5359">
        <v>-999</v>
      </c>
    </row>
    <row r="5360" spans="1:28" x14ac:dyDescent="0.25">
      <c r="A5360">
        <v>10215900</v>
      </c>
      <c r="B5360">
        <v>2</v>
      </c>
      <c r="C5360">
        <v>2.92</v>
      </c>
      <c r="D5360">
        <v>2.2000000000000002</v>
      </c>
      <c r="E5360">
        <v>0</v>
      </c>
      <c r="F5360">
        <v>0</v>
      </c>
      <c r="G5360">
        <v>2</v>
      </c>
      <c r="H5360">
        <v>2</v>
      </c>
      <c r="I5360">
        <v>2</v>
      </c>
      <c r="J5360">
        <v>2</v>
      </c>
      <c r="K5360">
        <v>2</v>
      </c>
      <c r="L5360">
        <v>2</v>
      </c>
      <c r="M5360">
        <v>2.92</v>
      </c>
      <c r="N5360">
        <v>2.92</v>
      </c>
      <c r="O5360">
        <v>2.92</v>
      </c>
      <c r="P5360">
        <v>2.92</v>
      </c>
      <c r="Q5360">
        <v>2.92</v>
      </c>
      <c r="R5360">
        <v>2.92</v>
      </c>
      <c r="S5360">
        <v>2.2000000000000002</v>
      </c>
      <c r="T5360">
        <v>2.2000000000000002</v>
      </c>
      <c r="U5360">
        <v>2.2000000000000002</v>
      </c>
      <c r="V5360">
        <v>2.2000000000000002</v>
      </c>
      <c r="W5360">
        <v>2.2000000000000002</v>
      </c>
      <c r="X5360">
        <v>2.2000000000000002</v>
      </c>
      <c r="Y5360">
        <v>3303</v>
      </c>
      <c r="Z5360">
        <v>6646</v>
      </c>
      <c r="AA5360">
        <v>-999</v>
      </c>
      <c r="AB5360">
        <v>-999</v>
      </c>
    </row>
    <row r="5361" spans="1:28" x14ac:dyDescent="0.25">
      <c r="A5361">
        <v>10216400</v>
      </c>
      <c r="B5361">
        <v>4</v>
      </c>
      <c r="C5361">
        <v>2.5499999999999998</v>
      </c>
      <c r="D5361">
        <v>5</v>
      </c>
      <c r="E5361">
        <v>0</v>
      </c>
      <c r="F5361">
        <v>0</v>
      </c>
      <c r="G5361">
        <v>3</v>
      </c>
      <c r="H5361">
        <v>3</v>
      </c>
      <c r="I5361">
        <v>3</v>
      </c>
      <c r="J5361">
        <v>4</v>
      </c>
      <c r="K5361">
        <v>4</v>
      </c>
      <c r="L5361">
        <v>4</v>
      </c>
      <c r="M5361">
        <v>1.91</v>
      </c>
      <c r="N5361">
        <v>1.91</v>
      </c>
      <c r="O5361">
        <v>1.91</v>
      </c>
      <c r="P5361">
        <v>2.5499999999999998</v>
      </c>
      <c r="Q5361">
        <v>2.5499999999999998</v>
      </c>
      <c r="R5361">
        <v>2.5499999999999998</v>
      </c>
      <c r="S5361">
        <v>5</v>
      </c>
      <c r="T5361">
        <v>5</v>
      </c>
      <c r="U5361">
        <v>5</v>
      </c>
      <c r="V5361">
        <v>5</v>
      </c>
      <c r="W5361">
        <v>5</v>
      </c>
      <c r="X5361">
        <v>5</v>
      </c>
      <c r="Y5361">
        <v>4063</v>
      </c>
      <c r="Z5361">
        <v>7921</v>
      </c>
      <c r="AA5361">
        <v>-999</v>
      </c>
      <c r="AB5361">
        <v>-999</v>
      </c>
    </row>
    <row r="5362" spans="1:28" x14ac:dyDescent="0.25">
      <c r="A5362">
        <v>10217000</v>
      </c>
      <c r="B5362">
        <v>60</v>
      </c>
      <c r="C5362">
        <v>0.47</v>
      </c>
      <c r="D5362">
        <v>29.6</v>
      </c>
      <c r="E5362">
        <v>10</v>
      </c>
      <c r="F5362">
        <v>0.08</v>
      </c>
      <c r="G5362">
        <v>35</v>
      </c>
      <c r="H5362">
        <v>37</v>
      </c>
      <c r="I5362">
        <v>39</v>
      </c>
      <c r="J5362">
        <v>49</v>
      </c>
      <c r="K5362">
        <v>55</v>
      </c>
      <c r="L5362">
        <v>57</v>
      </c>
      <c r="M5362">
        <v>0.27</v>
      </c>
      <c r="N5362">
        <v>0.28999999999999998</v>
      </c>
      <c r="O5362">
        <v>0.3</v>
      </c>
      <c r="P5362">
        <v>0.38</v>
      </c>
      <c r="Q5362">
        <v>0.43</v>
      </c>
      <c r="R5362">
        <v>0.44</v>
      </c>
      <c r="S5362">
        <v>28.6</v>
      </c>
      <c r="T5362">
        <v>28.8</v>
      </c>
      <c r="U5362">
        <v>29</v>
      </c>
      <c r="V5362">
        <v>29.1</v>
      </c>
      <c r="W5362">
        <v>29.5</v>
      </c>
      <c r="X5362">
        <v>29.6</v>
      </c>
      <c r="Y5362">
        <v>9348</v>
      </c>
      <c r="Z5362">
        <v>68364</v>
      </c>
      <c r="AA5362">
        <v>14076</v>
      </c>
      <c r="AB5362">
        <v>70468</v>
      </c>
    </row>
    <row r="5363" spans="1:28" x14ac:dyDescent="0.25">
      <c r="A5363">
        <v>10219000</v>
      </c>
      <c r="B5363">
        <v>61</v>
      </c>
      <c r="C5363">
        <v>0.47</v>
      </c>
      <c r="D5363">
        <v>63.2</v>
      </c>
      <c r="E5363">
        <v>11</v>
      </c>
      <c r="F5363">
        <v>0.08</v>
      </c>
      <c r="G5363">
        <v>36</v>
      </c>
      <c r="H5363">
        <v>38</v>
      </c>
      <c r="I5363">
        <v>40</v>
      </c>
      <c r="J5363">
        <v>50</v>
      </c>
      <c r="K5363">
        <v>56</v>
      </c>
      <c r="L5363">
        <v>58</v>
      </c>
      <c r="M5363">
        <v>0.27</v>
      </c>
      <c r="N5363">
        <v>0.28999999999999998</v>
      </c>
      <c r="O5363">
        <v>0.31</v>
      </c>
      <c r="P5363">
        <v>0.38</v>
      </c>
      <c r="Q5363">
        <v>0.43</v>
      </c>
      <c r="R5363">
        <v>0.44</v>
      </c>
      <c r="S5363">
        <v>62.1</v>
      </c>
      <c r="T5363">
        <v>62.3</v>
      </c>
      <c r="U5363">
        <v>62.5</v>
      </c>
      <c r="V5363">
        <v>62.6</v>
      </c>
      <c r="W5363">
        <v>63</v>
      </c>
      <c r="X5363">
        <v>63.1</v>
      </c>
      <c r="Y5363">
        <v>761</v>
      </c>
      <c r="Z5363">
        <v>85353</v>
      </c>
      <c r="AA5363">
        <v>761</v>
      </c>
      <c r="AB5363">
        <v>84666</v>
      </c>
    </row>
    <row r="5364" spans="1:28" x14ac:dyDescent="0.25">
      <c r="A5364">
        <v>10219200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-999</v>
      </c>
      <c r="Z5364">
        <v>-999</v>
      </c>
      <c r="AA5364">
        <v>-999</v>
      </c>
      <c r="AB5364">
        <v>-999</v>
      </c>
    </row>
    <row r="5365" spans="1:28" x14ac:dyDescent="0.25">
      <c r="A5365">
        <v>10224000</v>
      </c>
      <c r="B5365">
        <v>61</v>
      </c>
      <c r="C5365">
        <v>0.42</v>
      </c>
      <c r="D5365">
        <v>57.4</v>
      </c>
      <c r="E5365">
        <v>11</v>
      </c>
      <c r="F5365">
        <v>0.08</v>
      </c>
      <c r="G5365">
        <v>36</v>
      </c>
      <c r="H5365">
        <v>38</v>
      </c>
      <c r="I5365">
        <v>40</v>
      </c>
      <c r="J5365">
        <v>50</v>
      </c>
      <c r="K5365">
        <v>56</v>
      </c>
      <c r="L5365">
        <v>58</v>
      </c>
      <c r="M5365">
        <v>0.25</v>
      </c>
      <c r="N5365">
        <v>0.26</v>
      </c>
      <c r="O5365">
        <v>0.28000000000000003</v>
      </c>
      <c r="P5365">
        <v>0.35</v>
      </c>
      <c r="Q5365">
        <v>0.39</v>
      </c>
      <c r="R5365">
        <v>0.4</v>
      </c>
      <c r="S5365">
        <v>56.4</v>
      </c>
      <c r="T5365">
        <v>56.6</v>
      </c>
      <c r="U5365">
        <v>56.8</v>
      </c>
      <c r="V5365">
        <v>56.9</v>
      </c>
      <c r="W5365">
        <v>57.3</v>
      </c>
      <c r="X5365">
        <v>57.4</v>
      </c>
      <c r="Y5365">
        <v>33270</v>
      </c>
      <c r="Z5365">
        <v>107233</v>
      </c>
      <c r="AA5365">
        <v>33270</v>
      </c>
      <c r="AB5365">
        <v>105075</v>
      </c>
    </row>
    <row r="5366" spans="1:28" x14ac:dyDescent="0.25">
      <c r="A5366">
        <v>10224100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-999</v>
      </c>
      <c r="Z5366">
        <v>-999</v>
      </c>
      <c r="AA5366">
        <v>-999</v>
      </c>
      <c r="AB5366">
        <v>-999</v>
      </c>
    </row>
    <row r="5367" spans="1:28" x14ac:dyDescent="0.25">
      <c r="A5367">
        <v>10232500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-999</v>
      </c>
      <c r="Z5367">
        <v>-999</v>
      </c>
      <c r="AA5367">
        <v>-999</v>
      </c>
      <c r="AB5367">
        <v>-999</v>
      </c>
    </row>
    <row r="5368" spans="1:28" x14ac:dyDescent="0.25">
      <c r="A5368">
        <v>10234500</v>
      </c>
      <c r="B5368">
        <v>9</v>
      </c>
      <c r="C5368">
        <v>3.81</v>
      </c>
      <c r="D5368">
        <v>29</v>
      </c>
      <c r="E5368">
        <v>1</v>
      </c>
      <c r="F5368">
        <v>0.42</v>
      </c>
      <c r="G5368">
        <v>5</v>
      </c>
      <c r="H5368">
        <v>6</v>
      </c>
      <c r="I5368">
        <v>7</v>
      </c>
      <c r="J5368">
        <v>9</v>
      </c>
      <c r="K5368">
        <v>9</v>
      </c>
      <c r="L5368">
        <v>9</v>
      </c>
      <c r="M5368">
        <v>2.11</v>
      </c>
      <c r="N5368">
        <v>2.54</v>
      </c>
      <c r="O5368">
        <v>2.96</v>
      </c>
      <c r="P5368">
        <v>3.81</v>
      </c>
      <c r="Q5368">
        <v>3.81</v>
      </c>
      <c r="R5368">
        <v>3.81</v>
      </c>
      <c r="S5368">
        <v>12.6</v>
      </c>
      <c r="T5368">
        <v>25.1</v>
      </c>
      <c r="U5368">
        <v>26.9</v>
      </c>
      <c r="V5368">
        <v>29</v>
      </c>
      <c r="W5368">
        <v>29</v>
      </c>
      <c r="X5368">
        <v>29</v>
      </c>
      <c r="Y5368">
        <v>7089</v>
      </c>
      <c r="Z5368">
        <v>13056</v>
      </c>
      <c r="AA5368">
        <v>12805</v>
      </c>
      <c r="AB5368">
        <v>12805</v>
      </c>
    </row>
    <row r="5369" spans="1:28" x14ac:dyDescent="0.25">
      <c r="A5369">
        <v>10237000</v>
      </c>
      <c r="B5369">
        <v>12</v>
      </c>
      <c r="C5369">
        <v>1.54</v>
      </c>
      <c r="D5369">
        <v>10.4</v>
      </c>
      <c r="E5369">
        <v>2</v>
      </c>
      <c r="F5369">
        <v>0.26</v>
      </c>
      <c r="G5369">
        <v>7</v>
      </c>
      <c r="H5369">
        <v>8</v>
      </c>
      <c r="I5369">
        <v>9</v>
      </c>
      <c r="J5369">
        <v>11</v>
      </c>
      <c r="K5369">
        <v>11</v>
      </c>
      <c r="L5369">
        <v>12</v>
      </c>
      <c r="M5369">
        <v>0.9</v>
      </c>
      <c r="N5369">
        <v>1.03</v>
      </c>
      <c r="O5369">
        <v>1.1499999999999999</v>
      </c>
      <c r="P5369">
        <v>1.41</v>
      </c>
      <c r="Q5369">
        <v>1.41</v>
      </c>
      <c r="R5369">
        <v>1.54</v>
      </c>
      <c r="S5369">
        <v>4.8</v>
      </c>
      <c r="T5369">
        <v>8.6</v>
      </c>
      <c r="U5369">
        <v>9.1</v>
      </c>
      <c r="V5369">
        <v>9.8000000000000007</v>
      </c>
      <c r="W5369">
        <v>9.8000000000000007</v>
      </c>
      <c r="X5369">
        <v>10.4</v>
      </c>
      <c r="Y5369">
        <v>3556</v>
      </c>
      <c r="Z5369">
        <v>26603</v>
      </c>
      <c r="AA5369">
        <v>15140</v>
      </c>
      <c r="AB5369">
        <v>22683</v>
      </c>
    </row>
    <row r="5370" spans="1:28" x14ac:dyDescent="0.25">
      <c r="A5370">
        <v>10239000</v>
      </c>
      <c r="B5370">
        <v>15</v>
      </c>
      <c r="C5370">
        <v>1.08</v>
      </c>
      <c r="D5370">
        <v>40.799999999999997</v>
      </c>
      <c r="E5370">
        <v>3</v>
      </c>
      <c r="F5370">
        <v>0.22</v>
      </c>
      <c r="G5370">
        <v>10</v>
      </c>
      <c r="H5370">
        <v>11</v>
      </c>
      <c r="I5370">
        <v>12</v>
      </c>
      <c r="J5370">
        <v>14</v>
      </c>
      <c r="K5370">
        <v>14</v>
      </c>
      <c r="L5370">
        <v>15</v>
      </c>
      <c r="M5370">
        <v>0.72</v>
      </c>
      <c r="N5370">
        <v>0.79</v>
      </c>
      <c r="O5370">
        <v>0.87</v>
      </c>
      <c r="P5370">
        <v>1.01</v>
      </c>
      <c r="Q5370">
        <v>1.01</v>
      </c>
      <c r="R5370">
        <v>1.08</v>
      </c>
      <c r="S5370">
        <v>37.700000000000003</v>
      </c>
      <c r="T5370">
        <v>39.799999999999997</v>
      </c>
      <c r="U5370">
        <v>40.1</v>
      </c>
      <c r="V5370">
        <v>40.5</v>
      </c>
      <c r="W5370">
        <v>40.5</v>
      </c>
      <c r="X5370">
        <v>40.799999999999997</v>
      </c>
      <c r="Y5370">
        <v>604</v>
      </c>
      <c r="Z5370">
        <v>31954</v>
      </c>
      <c r="AA5370">
        <v>604</v>
      </c>
      <c r="AB5370">
        <v>19679</v>
      </c>
    </row>
    <row r="5371" spans="1:28" x14ac:dyDescent="0.25">
      <c r="A5371">
        <v>10241400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-999</v>
      </c>
      <c r="Z5371">
        <v>-999</v>
      </c>
      <c r="AA5371">
        <v>-999</v>
      </c>
      <c r="AB5371">
        <v>-999</v>
      </c>
    </row>
    <row r="5372" spans="1:28" x14ac:dyDescent="0.25">
      <c r="A5372">
        <v>10241470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-999</v>
      </c>
      <c r="Z5372">
        <v>-999</v>
      </c>
      <c r="AA5372">
        <v>-999</v>
      </c>
      <c r="AB5372">
        <v>-999</v>
      </c>
    </row>
    <row r="5373" spans="1:28" x14ac:dyDescent="0.25">
      <c r="A5373">
        <v>10241600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-999</v>
      </c>
      <c r="Z5373">
        <v>-999</v>
      </c>
      <c r="AA5373">
        <v>-999</v>
      </c>
      <c r="AB5373">
        <v>-999</v>
      </c>
    </row>
    <row r="5374" spans="1:28" x14ac:dyDescent="0.25">
      <c r="A5374">
        <v>10242000</v>
      </c>
      <c r="B5374">
        <v>1</v>
      </c>
      <c r="C5374">
        <v>0.48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1</v>
      </c>
      <c r="K5374">
        <v>1</v>
      </c>
      <c r="L5374">
        <v>1</v>
      </c>
      <c r="M5374">
        <v>0</v>
      </c>
      <c r="N5374">
        <v>0</v>
      </c>
      <c r="O5374">
        <v>0</v>
      </c>
      <c r="P5374">
        <v>0.48</v>
      </c>
      <c r="Q5374">
        <v>0.48</v>
      </c>
      <c r="R5374">
        <v>0.48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861</v>
      </c>
      <c r="Z5374">
        <v>861</v>
      </c>
      <c r="AA5374">
        <v>-999</v>
      </c>
      <c r="AB5374">
        <v>-999</v>
      </c>
    </row>
    <row r="5375" spans="1:28" x14ac:dyDescent="0.25">
      <c r="A5375">
        <v>10243700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-999</v>
      </c>
      <c r="Z5375">
        <v>-999</v>
      </c>
      <c r="AA5375">
        <v>-999</v>
      </c>
      <c r="AB5375">
        <v>-999</v>
      </c>
    </row>
    <row r="5376" spans="1:28" x14ac:dyDescent="0.25">
      <c r="A5376">
        <v>10244950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-999</v>
      </c>
      <c r="Z5376">
        <v>-999</v>
      </c>
      <c r="AA5376">
        <v>-999</v>
      </c>
      <c r="AB5376">
        <v>-999</v>
      </c>
    </row>
    <row r="5377" spans="1:28" x14ac:dyDescent="0.25">
      <c r="A5377">
        <v>10245800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-999</v>
      </c>
      <c r="Z5377">
        <v>-999</v>
      </c>
      <c r="AA5377">
        <v>-999</v>
      </c>
      <c r="AB5377">
        <v>-999</v>
      </c>
    </row>
    <row r="5378" spans="1:28" x14ac:dyDescent="0.25">
      <c r="A5378">
        <v>10245900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-999</v>
      </c>
      <c r="Z5378">
        <v>-999</v>
      </c>
      <c r="AA5378">
        <v>-999</v>
      </c>
      <c r="AB5378">
        <v>-999</v>
      </c>
    </row>
    <row r="5379" spans="1:28" x14ac:dyDescent="0.25">
      <c r="A5379">
        <v>10245910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-999</v>
      </c>
      <c r="Z5379">
        <v>-999</v>
      </c>
      <c r="AA5379">
        <v>-999</v>
      </c>
      <c r="AB5379">
        <v>-999</v>
      </c>
    </row>
    <row r="5380" spans="1:28" x14ac:dyDescent="0.25">
      <c r="A5380">
        <v>10246846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-999</v>
      </c>
      <c r="Z5380">
        <v>-999</v>
      </c>
      <c r="AA5380">
        <v>-999</v>
      </c>
      <c r="AB5380">
        <v>-999</v>
      </c>
    </row>
    <row r="5381" spans="1:28" x14ac:dyDescent="0.25">
      <c r="A5381">
        <v>10249280</v>
      </c>
      <c r="B5381">
        <v>2</v>
      </c>
      <c r="C5381">
        <v>3.31</v>
      </c>
      <c r="D5381">
        <v>9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1</v>
      </c>
      <c r="K5381">
        <v>2</v>
      </c>
      <c r="L5381">
        <v>2</v>
      </c>
      <c r="M5381">
        <v>0</v>
      </c>
      <c r="N5381">
        <v>0</v>
      </c>
      <c r="O5381">
        <v>0</v>
      </c>
      <c r="P5381">
        <v>1.65</v>
      </c>
      <c r="Q5381">
        <v>3.31</v>
      </c>
      <c r="R5381">
        <v>3.31</v>
      </c>
      <c r="S5381">
        <v>0</v>
      </c>
      <c r="T5381">
        <v>0</v>
      </c>
      <c r="U5381">
        <v>0</v>
      </c>
      <c r="V5381">
        <v>2.9</v>
      </c>
      <c r="W5381">
        <v>9</v>
      </c>
      <c r="X5381">
        <v>9</v>
      </c>
      <c r="Y5381">
        <v>5151</v>
      </c>
      <c r="Z5381">
        <v>6835</v>
      </c>
      <c r="AA5381">
        <v>-999</v>
      </c>
      <c r="AB5381">
        <v>-999</v>
      </c>
    </row>
    <row r="5382" spans="1:28" x14ac:dyDescent="0.25">
      <c r="A5382">
        <v>10249300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-999</v>
      </c>
      <c r="Z5382">
        <v>-999</v>
      </c>
      <c r="AA5382">
        <v>-999</v>
      </c>
      <c r="AB5382">
        <v>-999</v>
      </c>
    </row>
    <row r="5383" spans="1:28" x14ac:dyDescent="0.25">
      <c r="A5383">
        <v>10249900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-999</v>
      </c>
      <c r="Z5383">
        <v>-999</v>
      </c>
      <c r="AA5383">
        <v>-999</v>
      </c>
      <c r="AB5383">
        <v>-999</v>
      </c>
    </row>
    <row r="5384" spans="1:28" x14ac:dyDescent="0.25">
      <c r="A5384">
        <v>10250800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-999</v>
      </c>
      <c r="Z5384">
        <v>-999</v>
      </c>
      <c r="AA5384">
        <v>-999</v>
      </c>
      <c r="AB5384">
        <v>-999</v>
      </c>
    </row>
    <row r="5385" spans="1:28" x14ac:dyDescent="0.25">
      <c r="A5385">
        <v>10251300</v>
      </c>
      <c r="B5385">
        <v>17</v>
      </c>
      <c r="C5385">
        <v>0.21</v>
      </c>
      <c r="D5385">
        <v>3.2</v>
      </c>
      <c r="E5385">
        <v>3</v>
      </c>
      <c r="F5385">
        <v>0.04</v>
      </c>
      <c r="G5385">
        <v>0</v>
      </c>
      <c r="H5385">
        <v>0</v>
      </c>
      <c r="I5385">
        <v>0</v>
      </c>
      <c r="J5385">
        <v>12</v>
      </c>
      <c r="K5385">
        <v>15</v>
      </c>
      <c r="L5385">
        <v>16</v>
      </c>
      <c r="M5385">
        <v>0</v>
      </c>
      <c r="N5385">
        <v>0</v>
      </c>
      <c r="O5385">
        <v>0</v>
      </c>
      <c r="P5385">
        <v>0.15</v>
      </c>
      <c r="Q5385">
        <v>0.19</v>
      </c>
      <c r="R5385">
        <v>0.2</v>
      </c>
      <c r="S5385">
        <v>0</v>
      </c>
      <c r="T5385">
        <v>0</v>
      </c>
      <c r="U5385">
        <v>0</v>
      </c>
      <c r="V5385">
        <v>2.6</v>
      </c>
      <c r="W5385">
        <v>3.1</v>
      </c>
      <c r="X5385">
        <v>3.2</v>
      </c>
      <c r="Y5385">
        <v>60953</v>
      </c>
      <c r="Z5385">
        <v>75987</v>
      </c>
      <c r="AA5385">
        <v>125524</v>
      </c>
      <c r="AB5385">
        <v>125853</v>
      </c>
    </row>
    <row r="5386" spans="1:28" x14ac:dyDescent="0.25">
      <c r="A5386">
        <v>10252550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-999</v>
      </c>
      <c r="Z5386">
        <v>-999</v>
      </c>
      <c r="AA5386">
        <v>-999</v>
      </c>
      <c r="AB5386">
        <v>-999</v>
      </c>
    </row>
    <row r="5387" spans="1:28" x14ac:dyDescent="0.25">
      <c r="A5387">
        <v>10255700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-999</v>
      </c>
      <c r="Z5387">
        <v>-999</v>
      </c>
      <c r="AA5387">
        <v>-999</v>
      </c>
      <c r="AB5387">
        <v>-999</v>
      </c>
    </row>
    <row r="5388" spans="1:28" x14ac:dyDescent="0.25">
      <c r="A5388">
        <v>10255800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-999</v>
      </c>
      <c r="Z5388">
        <v>-999</v>
      </c>
      <c r="AA5388">
        <v>-999</v>
      </c>
      <c r="AB5388">
        <v>-999</v>
      </c>
    </row>
    <row r="5389" spans="1:28" x14ac:dyDescent="0.25">
      <c r="A5389">
        <v>10255810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-999</v>
      </c>
      <c r="Z5389">
        <v>-999</v>
      </c>
      <c r="AA5389">
        <v>-999</v>
      </c>
      <c r="AB5389">
        <v>-999</v>
      </c>
    </row>
    <row r="5390" spans="1:28" x14ac:dyDescent="0.25">
      <c r="A5390">
        <v>10255850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-999</v>
      </c>
      <c r="Z5390">
        <v>-999</v>
      </c>
      <c r="AA5390">
        <v>-999</v>
      </c>
      <c r="AB5390">
        <v>-999</v>
      </c>
    </row>
    <row r="5391" spans="1:28" x14ac:dyDescent="0.25">
      <c r="A5391">
        <v>10256000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-999</v>
      </c>
      <c r="Z5391">
        <v>-999</v>
      </c>
      <c r="AA5391">
        <v>-999</v>
      </c>
      <c r="AB5391">
        <v>-999</v>
      </c>
    </row>
    <row r="5392" spans="1:28" x14ac:dyDescent="0.25">
      <c r="A5392">
        <v>10256500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-999</v>
      </c>
      <c r="Z5392">
        <v>-999</v>
      </c>
      <c r="AA5392">
        <v>-999</v>
      </c>
      <c r="AB5392">
        <v>-999</v>
      </c>
    </row>
    <row r="5393" spans="1:28" x14ac:dyDescent="0.25">
      <c r="A5393">
        <v>10257550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-999</v>
      </c>
      <c r="Z5393">
        <v>-999</v>
      </c>
      <c r="AA5393">
        <v>-999</v>
      </c>
      <c r="AB5393">
        <v>-999</v>
      </c>
    </row>
    <row r="5394" spans="1:28" x14ac:dyDescent="0.25">
      <c r="A5394">
        <v>10257600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-999</v>
      </c>
      <c r="Z5394">
        <v>-999</v>
      </c>
      <c r="AA5394">
        <v>-999</v>
      </c>
      <c r="AB5394">
        <v>-999</v>
      </c>
    </row>
    <row r="5395" spans="1:28" x14ac:dyDescent="0.25">
      <c r="A5395">
        <v>10257720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-999</v>
      </c>
      <c r="Z5395">
        <v>-999</v>
      </c>
      <c r="AA5395">
        <v>-999</v>
      </c>
      <c r="AB5395">
        <v>-999</v>
      </c>
    </row>
    <row r="5396" spans="1:28" x14ac:dyDescent="0.25">
      <c r="A5396">
        <v>10258000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-999</v>
      </c>
      <c r="Z5396">
        <v>-999</v>
      </c>
      <c r="AA5396">
        <v>-999</v>
      </c>
      <c r="AB5396">
        <v>-999</v>
      </c>
    </row>
    <row r="5397" spans="1:28" x14ac:dyDescent="0.25">
      <c r="A5397">
        <v>10258500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-999</v>
      </c>
      <c r="Z5397">
        <v>-999</v>
      </c>
      <c r="AA5397">
        <v>-999</v>
      </c>
      <c r="AB5397">
        <v>-999</v>
      </c>
    </row>
    <row r="5398" spans="1:28" x14ac:dyDescent="0.25">
      <c r="A5398">
        <v>10259000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-999</v>
      </c>
      <c r="Z5398">
        <v>-999</v>
      </c>
      <c r="AA5398">
        <v>-999</v>
      </c>
      <c r="AB5398">
        <v>-999</v>
      </c>
    </row>
    <row r="5399" spans="1:28" x14ac:dyDescent="0.25">
      <c r="A5399">
        <v>10259200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-999</v>
      </c>
      <c r="Z5399">
        <v>-999</v>
      </c>
      <c r="AA5399">
        <v>-999</v>
      </c>
      <c r="AB5399">
        <v>-999</v>
      </c>
    </row>
    <row r="5400" spans="1:28" x14ac:dyDescent="0.25">
      <c r="A5400">
        <v>10260500</v>
      </c>
      <c r="B5400">
        <v>3</v>
      </c>
      <c r="C5400">
        <v>0.86</v>
      </c>
      <c r="D5400">
        <v>177.3</v>
      </c>
      <c r="E5400">
        <v>3</v>
      </c>
      <c r="F5400">
        <v>0.86</v>
      </c>
      <c r="G5400">
        <v>2</v>
      </c>
      <c r="H5400">
        <v>2</v>
      </c>
      <c r="I5400">
        <v>2</v>
      </c>
      <c r="J5400">
        <v>2</v>
      </c>
      <c r="K5400">
        <v>3</v>
      </c>
      <c r="L5400">
        <v>3</v>
      </c>
      <c r="M5400">
        <v>0.56999999999999995</v>
      </c>
      <c r="N5400">
        <v>0.56999999999999995</v>
      </c>
      <c r="O5400">
        <v>0.56999999999999995</v>
      </c>
      <c r="P5400">
        <v>0.56999999999999995</v>
      </c>
      <c r="Q5400">
        <v>0.86</v>
      </c>
      <c r="R5400">
        <v>0.86</v>
      </c>
      <c r="S5400">
        <v>170.4</v>
      </c>
      <c r="T5400">
        <v>170.4</v>
      </c>
      <c r="U5400">
        <v>170.4</v>
      </c>
      <c r="V5400">
        <v>170.4</v>
      </c>
      <c r="W5400">
        <v>177.3</v>
      </c>
      <c r="X5400">
        <v>177.3</v>
      </c>
      <c r="Y5400">
        <v>10472</v>
      </c>
      <c r="Z5400">
        <v>12899</v>
      </c>
      <c r="AA5400">
        <v>10472</v>
      </c>
      <c r="AB5400">
        <v>12899</v>
      </c>
    </row>
    <row r="5401" spans="1:28" x14ac:dyDescent="0.25">
      <c r="A5401">
        <v>10260950</v>
      </c>
      <c r="B5401">
        <v>2</v>
      </c>
      <c r="C5401">
        <v>1.49</v>
      </c>
      <c r="D5401">
        <v>21.6</v>
      </c>
      <c r="E5401">
        <v>1</v>
      </c>
      <c r="F5401">
        <v>0.75</v>
      </c>
      <c r="G5401">
        <v>1</v>
      </c>
      <c r="H5401">
        <v>1</v>
      </c>
      <c r="I5401">
        <v>1</v>
      </c>
      <c r="J5401">
        <v>2</v>
      </c>
      <c r="K5401">
        <v>2</v>
      </c>
      <c r="L5401">
        <v>2</v>
      </c>
      <c r="M5401">
        <v>0.75</v>
      </c>
      <c r="N5401">
        <v>0.75</v>
      </c>
      <c r="O5401">
        <v>0.75</v>
      </c>
      <c r="P5401">
        <v>1.49</v>
      </c>
      <c r="Q5401">
        <v>1.49</v>
      </c>
      <c r="R5401">
        <v>1.49</v>
      </c>
      <c r="S5401">
        <v>19.3</v>
      </c>
      <c r="T5401">
        <v>19.3</v>
      </c>
      <c r="U5401">
        <v>19.3</v>
      </c>
      <c r="V5401">
        <v>21.6</v>
      </c>
      <c r="W5401">
        <v>21.6</v>
      </c>
      <c r="X5401">
        <v>21.6</v>
      </c>
      <c r="Y5401">
        <v>9268</v>
      </c>
      <c r="Z5401">
        <v>9999</v>
      </c>
      <c r="AA5401">
        <v>10731</v>
      </c>
      <c r="AB5401">
        <v>10731</v>
      </c>
    </row>
    <row r="5402" spans="1:28" x14ac:dyDescent="0.25">
      <c r="A5402">
        <v>10261000</v>
      </c>
      <c r="B5402">
        <v>2</v>
      </c>
      <c r="C5402">
        <v>1.38</v>
      </c>
      <c r="D5402">
        <v>19.899999999999999</v>
      </c>
      <c r="E5402">
        <v>1</v>
      </c>
      <c r="F5402">
        <v>0.69</v>
      </c>
      <c r="G5402">
        <v>1</v>
      </c>
      <c r="H5402">
        <v>1</v>
      </c>
      <c r="I5402">
        <v>1</v>
      </c>
      <c r="J5402">
        <v>2</v>
      </c>
      <c r="K5402">
        <v>2</v>
      </c>
      <c r="L5402">
        <v>2</v>
      </c>
      <c r="M5402">
        <v>0.69</v>
      </c>
      <c r="N5402">
        <v>0.69</v>
      </c>
      <c r="O5402">
        <v>0.69</v>
      </c>
      <c r="P5402">
        <v>1.38</v>
      </c>
      <c r="Q5402">
        <v>1.38</v>
      </c>
      <c r="R5402">
        <v>1.38</v>
      </c>
      <c r="S5402">
        <v>17.8</v>
      </c>
      <c r="T5402">
        <v>17.8</v>
      </c>
      <c r="U5402">
        <v>17.8</v>
      </c>
      <c r="V5402">
        <v>19.899999999999999</v>
      </c>
      <c r="W5402">
        <v>19.899999999999999</v>
      </c>
      <c r="X5402">
        <v>19.899999999999999</v>
      </c>
      <c r="Y5402">
        <v>8971</v>
      </c>
      <c r="Z5402">
        <v>10047</v>
      </c>
      <c r="AA5402">
        <v>11123</v>
      </c>
      <c r="AB5402">
        <v>11123</v>
      </c>
    </row>
    <row r="5403" spans="1:28" x14ac:dyDescent="0.25">
      <c r="A5403">
        <v>10261100</v>
      </c>
      <c r="B5403">
        <v>6</v>
      </c>
      <c r="C5403">
        <v>1.21</v>
      </c>
      <c r="D5403">
        <v>575.70000000000005</v>
      </c>
      <c r="E5403">
        <v>5</v>
      </c>
      <c r="F5403">
        <v>1.01</v>
      </c>
      <c r="G5403">
        <v>3</v>
      </c>
      <c r="H5403">
        <v>3</v>
      </c>
      <c r="I5403">
        <v>3</v>
      </c>
      <c r="J5403">
        <v>4</v>
      </c>
      <c r="K5403">
        <v>6</v>
      </c>
      <c r="L5403">
        <v>6</v>
      </c>
      <c r="M5403">
        <v>0.6</v>
      </c>
      <c r="N5403">
        <v>0.6</v>
      </c>
      <c r="O5403">
        <v>0.6</v>
      </c>
      <c r="P5403">
        <v>0.81</v>
      </c>
      <c r="Q5403">
        <v>1.21</v>
      </c>
      <c r="R5403">
        <v>1.21</v>
      </c>
      <c r="S5403">
        <v>125</v>
      </c>
      <c r="T5403">
        <v>125</v>
      </c>
      <c r="U5403">
        <v>125</v>
      </c>
      <c r="V5403">
        <v>125.6</v>
      </c>
      <c r="W5403">
        <v>575.70000000000005</v>
      </c>
      <c r="X5403">
        <v>575.70000000000005</v>
      </c>
      <c r="Y5403">
        <v>518</v>
      </c>
      <c r="Z5403">
        <v>10547</v>
      </c>
      <c r="AA5403">
        <v>518</v>
      </c>
      <c r="AB5403">
        <v>10764</v>
      </c>
    </row>
    <row r="5404" spans="1:28" x14ac:dyDescent="0.25">
      <c r="A5404">
        <v>10263500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-999</v>
      </c>
      <c r="Z5404">
        <v>-999</v>
      </c>
      <c r="AA5404">
        <v>-999</v>
      </c>
      <c r="AB5404">
        <v>-999</v>
      </c>
    </row>
    <row r="5405" spans="1:28" x14ac:dyDescent="0.25">
      <c r="A5405">
        <v>10264000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-999</v>
      </c>
      <c r="Z5405">
        <v>-999</v>
      </c>
      <c r="AA5405">
        <v>-999</v>
      </c>
      <c r="AB5405">
        <v>-999</v>
      </c>
    </row>
    <row r="5406" spans="1:28" x14ac:dyDescent="0.25">
      <c r="A5406">
        <v>10264600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-999</v>
      </c>
      <c r="Z5406">
        <v>-999</v>
      </c>
      <c r="AA5406">
        <v>-999</v>
      </c>
      <c r="AB5406">
        <v>-999</v>
      </c>
    </row>
    <row r="5407" spans="1:28" x14ac:dyDescent="0.25">
      <c r="A5407">
        <v>10264750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-999</v>
      </c>
      <c r="Z5407">
        <v>-999</v>
      </c>
      <c r="AA5407">
        <v>-999</v>
      </c>
      <c r="AB5407">
        <v>-999</v>
      </c>
    </row>
    <row r="5408" spans="1:28" x14ac:dyDescent="0.25">
      <c r="A5408">
        <v>10265150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-999</v>
      </c>
      <c r="Z5408">
        <v>-999</v>
      </c>
      <c r="AA5408">
        <v>-999</v>
      </c>
      <c r="AB5408">
        <v>-999</v>
      </c>
    </row>
    <row r="5409" spans="1:28" x14ac:dyDescent="0.25">
      <c r="A5409">
        <v>10270800</v>
      </c>
      <c r="B5409">
        <v>1</v>
      </c>
      <c r="C5409">
        <v>2.84</v>
      </c>
      <c r="D5409">
        <v>451.8</v>
      </c>
      <c r="E5409">
        <v>1</v>
      </c>
      <c r="F5409">
        <v>2.84</v>
      </c>
      <c r="G5409">
        <v>1</v>
      </c>
      <c r="H5409">
        <v>1</v>
      </c>
      <c r="I5409">
        <v>1</v>
      </c>
      <c r="J5409">
        <v>1</v>
      </c>
      <c r="K5409">
        <v>1</v>
      </c>
      <c r="L5409">
        <v>1</v>
      </c>
      <c r="M5409">
        <v>2.84</v>
      </c>
      <c r="N5409">
        <v>2.84</v>
      </c>
      <c r="O5409">
        <v>2.84</v>
      </c>
      <c r="P5409">
        <v>2.84</v>
      </c>
      <c r="Q5409">
        <v>2.84</v>
      </c>
      <c r="R5409">
        <v>2.84</v>
      </c>
      <c r="S5409">
        <v>451.8</v>
      </c>
      <c r="T5409">
        <v>451.8</v>
      </c>
      <c r="U5409">
        <v>451.8</v>
      </c>
      <c r="V5409">
        <v>451.8</v>
      </c>
      <c r="W5409">
        <v>451.8</v>
      </c>
      <c r="X5409">
        <v>451.8</v>
      </c>
      <c r="Y5409">
        <v>550</v>
      </c>
      <c r="Z5409">
        <v>550</v>
      </c>
      <c r="AA5409">
        <v>550</v>
      </c>
      <c r="AB5409">
        <v>550</v>
      </c>
    </row>
    <row r="5410" spans="1:28" x14ac:dyDescent="0.25">
      <c r="A5410">
        <v>10270872</v>
      </c>
      <c r="B5410">
        <v>1</v>
      </c>
      <c r="C5410">
        <v>2.2799999999999998</v>
      </c>
      <c r="D5410">
        <v>235.9</v>
      </c>
      <c r="E5410">
        <v>1</v>
      </c>
      <c r="F5410">
        <v>2.2799999999999998</v>
      </c>
      <c r="G5410">
        <v>1</v>
      </c>
      <c r="H5410">
        <v>1</v>
      </c>
      <c r="I5410">
        <v>1</v>
      </c>
      <c r="J5410">
        <v>1</v>
      </c>
      <c r="K5410">
        <v>1</v>
      </c>
      <c r="L5410">
        <v>1</v>
      </c>
      <c r="M5410">
        <v>2.2799999999999998</v>
      </c>
      <c r="N5410">
        <v>2.2799999999999998</v>
      </c>
      <c r="O5410">
        <v>2.2799999999999998</v>
      </c>
      <c r="P5410">
        <v>2.2799999999999998</v>
      </c>
      <c r="Q5410">
        <v>2.2799999999999998</v>
      </c>
      <c r="R5410">
        <v>2.2799999999999998</v>
      </c>
      <c r="S5410">
        <v>235.9</v>
      </c>
      <c r="T5410">
        <v>235.9</v>
      </c>
      <c r="U5410">
        <v>235.9</v>
      </c>
      <c r="V5410">
        <v>235.9</v>
      </c>
      <c r="W5410">
        <v>235.9</v>
      </c>
      <c r="X5410">
        <v>235.9</v>
      </c>
      <c r="Y5410">
        <v>248</v>
      </c>
      <c r="Z5410">
        <v>248</v>
      </c>
      <c r="AA5410">
        <v>248</v>
      </c>
      <c r="AB5410">
        <v>248</v>
      </c>
    </row>
    <row r="5411" spans="1:28" x14ac:dyDescent="0.25">
      <c r="A5411">
        <v>10271210</v>
      </c>
      <c r="B5411">
        <v>5</v>
      </c>
      <c r="C5411">
        <v>1.85</v>
      </c>
      <c r="D5411">
        <v>97.5</v>
      </c>
      <c r="E5411">
        <v>2</v>
      </c>
      <c r="F5411">
        <v>0.74</v>
      </c>
      <c r="G5411">
        <v>5</v>
      </c>
      <c r="H5411">
        <v>5</v>
      </c>
      <c r="I5411">
        <v>5</v>
      </c>
      <c r="J5411">
        <v>5</v>
      </c>
      <c r="K5411">
        <v>5</v>
      </c>
      <c r="L5411">
        <v>5</v>
      </c>
      <c r="M5411">
        <v>1.85</v>
      </c>
      <c r="N5411">
        <v>1.85</v>
      </c>
      <c r="O5411">
        <v>1.85</v>
      </c>
      <c r="P5411">
        <v>1.85</v>
      </c>
      <c r="Q5411">
        <v>1.85</v>
      </c>
      <c r="R5411">
        <v>1.85</v>
      </c>
      <c r="S5411">
        <v>97.5</v>
      </c>
      <c r="T5411">
        <v>97.5</v>
      </c>
      <c r="U5411">
        <v>97.5</v>
      </c>
      <c r="V5411">
        <v>97.5</v>
      </c>
      <c r="W5411">
        <v>97.5</v>
      </c>
      <c r="X5411">
        <v>97.5</v>
      </c>
      <c r="Y5411">
        <v>2160</v>
      </c>
      <c r="Z5411">
        <v>13633</v>
      </c>
      <c r="AA5411">
        <v>20267</v>
      </c>
      <c r="AB5411">
        <v>21047</v>
      </c>
    </row>
    <row r="5412" spans="1:28" x14ac:dyDescent="0.25">
      <c r="A5412">
        <v>10276000</v>
      </c>
      <c r="B5412">
        <v>1</v>
      </c>
      <c r="C5412">
        <v>0.99</v>
      </c>
      <c r="D5412">
        <v>13.1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1</v>
      </c>
      <c r="K5412">
        <v>1</v>
      </c>
      <c r="L5412">
        <v>1</v>
      </c>
      <c r="M5412">
        <v>0</v>
      </c>
      <c r="N5412">
        <v>0</v>
      </c>
      <c r="O5412">
        <v>0</v>
      </c>
      <c r="P5412">
        <v>0.99</v>
      </c>
      <c r="Q5412">
        <v>0.99</v>
      </c>
      <c r="R5412">
        <v>0.99</v>
      </c>
      <c r="S5412">
        <v>0</v>
      </c>
      <c r="T5412">
        <v>0</v>
      </c>
      <c r="U5412">
        <v>0</v>
      </c>
      <c r="V5412">
        <v>13.1</v>
      </c>
      <c r="W5412">
        <v>13.1</v>
      </c>
      <c r="X5412">
        <v>13.1</v>
      </c>
      <c r="Y5412">
        <v>15267</v>
      </c>
      <c r="Z5412">
        <v>15267</v>
      </c>
      <c r="AA5412">
        <v>-999</v>
      </c>
      <c r="AB5412">
        <v>-999</v>
      </c>
    </row>
    <row r="5413" spans="1:28" x14ac:dyDescent="0.25">
      <c r="A5413">
        <v>10276001</v>
      </c>
      <c r="B5413">
        <v>1</v>
      </c>
      <c r="C5413">
        <v>0.99</v>
      </c>
      <c r="D5413">
        <v>13.1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1</v>
      </c>
      <c r="K5413">
        <v>1</v>
      </c>
      <c r="L5413">
        <v>1</v>
      </c>
      <c r="M5413">
        <v>0</v>
      </c>
      <c r="N5413">
        <v>0</v>
      </c>
      <c r="O5413">
        <v>0</v>
      </c>
      <c r="P5413">
        <v>0.99</v>
      </c>
      <c r="Q5413">
        <v>0.99</v>
      </c>
      <c r="R5413">
        <v>0.99</v>
      </c>
      <c r="S5413">
        <v>0</v>
      </c>
      <c r="T5413">
        <v>0</v>
      </c>
      <c r="U5413">
        <v>0</v>
      </c>
      <c r="V5413">
        <v>13.1</v>
      </c>
      <c r="W5413">
        <v>13.1</v>
      </c>
      <c r="X5413">
        <v>13.1</v>
      </c>
      <c r="Y5413">
        <v>15267</v>
      </c>
      <c r="Z5413">
        <v>15267</v>
      </c>
      <c r="AA5413">
        <v>-999</v>
      </c>
      <c r="AB5413">
        <v>-999</v>
      </c>
    </row>
    <row r="5414" spans="1:28" x14ac:dyDescent="0.25">
      <c r="A5414">
        <v>10277500</v>
      </c>
      <c r="B5414">
        <v>17</v>
      </c>
      <c r="C5414">
        <v>0.32</v>
      </c>
      <c r="D5414">
        <v>53.7</v>
      </c>
      <c r="E5414">
        <v>9</v>
      </c>
      <c r="F5414">
        <v>0.17</v>
      </c>
      <c r="G5414">
        <v>7</v>
      </c>
      <c r="H5414">
        <v>8</v>
      </c>
      <c r="I5414">
        <v>10</v>
      </c>
      <c r="J5414">
        <v>17</v>
      </c>
      <c r="K5414">
        <v>17</v>
      </c>
      <c r="L5414">
        <v>17</v>
      </c>
      <c r="M5414">
        <v>0.13</v>
      </c>
      <c r="N5414">
        <v>0.15</v>
      </c>
      <c r="O5414">
        <v>0.19</v>
      </c>
      <c r="P5414">
        <v>0.32</v>
      </c>
      <c r="Q5414">
        <v>0.32</v>
      </c>
      <c r="R5414">
        <v>0.32</v>
      </c>
      <c r="S5414">
        <v>8.6999999999999993</v>
      </c>
      <c r="T5414">
        <v>50.7</v>
      </c>
      <c r="U5414">
        <v>51.6</v>
      </c>
      <c r="V5414">
        <v>53.7</v>
      </c>
      <c r="W5414">
        <v>53.7</v>
      </c>
      <c r="X5414">
        <v>53.7</v>
      </c>
      <c r="Y5414">
        <v>4795</v>
      </c>
      <c r="Z5414">
        <v>53340</v>
      </c>
      <c r="AA5414">
        <v>4795</v>
      </c>
      <c r="AB5414">
        <v>48163</v>
      </c>
    </row>
    <row r="5415" spans="1:28" x14ac:dyDescent="0.25">
      <c r="A5415">
        <v>10281800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v>0</v>
      </c>
      <c r="W5415">
        <v>0</v>
      </c>
      <c r="X5415">
        <v>0</v>
      </c>
      <c r="Y5415">
        <v>-999</v>
      </c>
      <c r="Z5415">
        <v>-999</v>
      </c>
      <c r="AA5415">
        <v>-999</v>
      </c>
      <c r="AB5415">
        <v>-999</v>
      </c>
    </row>
    <row r="5416" spans="1:28" x14ac:dyDescent="0.25">
      <c r="A5416">
        <v>10286000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-999</v>
      </c>
      <c r="Z5416">
        <v>-999</v>
      </c>
      <c r="AA5416">
        <v>-999</v>
      </c>
      <c r="AB5416">
        <v>-999</v>
      </c>
    </row>
    <row r="5417" spans="1:28" x14ac:dyDescent="0.25">
      <c r="A5417">
        <v>10286001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0</v>
      </c>
      <c r="W5417">
        <v>0</v>
      </c>
      <c r="X5417">
        <v>0</v>
      </c>
      <c r="Y5417">
        <v>-999</v>
      </c>
      <c r="Z5417">
        <v>-999</v>
      </c>
      <c r="AA5417">
        <v>-999</v>
      </c>
      <c r="AB5417">
        <v>-999</v>
      </c>
    </row>
    <row r="5418" spans="1:28" x14ac:dyDescent="0.25">
      <c r="A5418">
        <v>10287070</v>
      </c>
      <c r="B5418">
        <v>1</v>
      </c>
      <c r="C5418">
        <v>2.06</v>
      </c>
      <c r="D5418">
        <v>104.3</v>
      </c>
      <c r="E5418">
        <v>0</v>
      </c>
      <c r="F5418">
        <v>0</v>
      </c>
      <c r="G5418">
        <v>1</v>
      </c>
      <c r="H5418">
        <v>1</v>
      </c>
      <c r="I5418">
        <v>1</v>
      </c>
      <c r="J5418">
        <v>1</v>
      </c>
      <c r="K5418">
        <v>1</v>
      </c>
      <c r="L5418">
        <v>1</v>
      </c>
      <c r="M5418">
        <v>2.06</v>
      </c>
      <c r="N5418">
        <v>2.06</v>
      </c>
      <c r="O5418">
        <v>2.06</v>
      </c>
      <c r="P5418">
        <v>2.06</v>
      </c>
      <c r="Q5418">
        <v>2.06</v>
      </c>
      <c r="R5418">
        <v>2.06</v>
      </c>
      <c r="S5418">
        <v>104.3</v>
      </c>
      <c r="T5418">
        <v>104.3</v>
      </c>
      <c r="U5418">
        <v>104.3</v>
      </c>
      <c r="V5418">
        <v>104.3</v>
      </c>
      <c r="W5418">
        <v>104.3</v>
      </c>
      <c r="X5418">
        <v>104.3</v>
      </c>
      <c r="Y5418">
        <v>381</v>
      </c>
      <c r="Z5418">
        <v>381</v>
      </c>
      <c r="AA5418">
        <v>-999</v>
      </c>
      <c r="AB5418">
        <v>-999</v>
      </c>
    </row>
    <row r="5419" spans="1:28" x14ac:dyDescent="0.25">
      <c r="A5419">
        <v>10287290</v>
      </c>
      <c r="B5419">
        <v>3</v>
      </c>
      <c r="C5419">
        <v>4.95</v>
      </c>
      <c r="D5419">
        <v>474.4</v>
      </c>
      <c r="E5419">
        <v>2</v>
      </c>
      <c r="F5419">
        <v>3.3</v>
      </c>
      <c r="G5419">
        <v>3</v>
      </c>
      <c r="H5419">
        <v>3</v>
      </c>
      <c r="I5419">
        <v>3</v>
      </c>
      <c r="J5419">
        <v>3</v>
      </c>
      <c r="K5419">
        <v>3</v>
      </c>
      <c r="L5419">
        <v>3</v>
      </c>
      <c r="M5419">
        <v>4.95</v>
      </c>
      <c r="N5419">
        <v>4.95</v>
      </c>
      <c r="O5419">
        <v>4.95</v>
      </c>
      <c r="P5419">
        <v>4.95</v>
      </c>
      <c r="Q5419">
        <v>4.95</v>
      </c>
      <c r="R5419">
        <v>4.95</v>
      </c>
      <c r="S5419">
        <v>474.4</v>
      </c>
      <c r="T5419">
        <v>474.4</v>
      </c>
      <c r="U5419">
        <v>474.4</v>
      </c>
      <c r="V5419">
        <v>474.4</v>
      </c>
      <c r="W5419">
        <v>474.4</v>
      </c>
      <c r="X5419">
        <v>474.4</v>
      </c>
      <c r="Y5419">
        <v>146</v>
      </c>
      <c r="Z5419">
        <v>1921</v>
      </c>
      <c r="AA5419">
        <v>1248</v>
      </c>
      <c r="AB5419">
        <v>2809</v>
      </c>
    </row>
    <row r="5420" spans="1:28" x14ac:dyDescent="0.25">
      <c r="A5420">
        <v>10287300</v>
      </c>
      <c r="B5420">
        <v>3</v>
      </c>
      <c r="C5420">
        <v>4.6900000000000004</v>
      </c>
      <c r="D5420">
        <v>449.6</v>
      </c>
      <c r="E5420">
        <v>2</v>
      </c>
      <c r="F5420">
        <v>3.13</v>
      </c>
      <c r="G5420">
        <v>3</v>
      </c>
      <c r="H5420">
        <v>3</v>
      </c>
      <c r="I5420">
        <v>3</v>
      </c>
      <c r="J5420">
        <v>3</v>
      </c>
      <c r="K5420">
        <v>3</v>
      </c>
      <c r="L5420">
        <v>3</v>
      </c>
      <c r="M5420">
        <v>4.6900000000000004</v>
      </c>
      <c r="N5420">
        <v>4.6900000000000004</v>
      </c>
      <c r="O5420">
        <v>4.6900000000000004</v>
      </c>
      <c r="P5420">
        <v>4.6900000000000004</v>
      </c>
      <c r="Q5420">
        <v>4.6900000000000004</v>
      </c>
      <c r="R5420">
        <v>4.6900000000000004</v>
      </c>
      <c r="S5420">
        <v>449.6</v>
      </c>
      <c r="T5420">
        <v>449.6</v>
      </c>
      <c r="U5420">
        <v>449.6</v>
      </c>
      <c r="V5420">
        <v>449.6</v>
      </c>
      <c r="W5420">
        <v>449.6</v>
      </c>
      <c r="X5420">
        <v>449.6</v>
      </c>
      <c r="Y5420">
        <v>1255</v>
      </c>
      <c r="Z5420">
        <v>2961</v>
      </c>
      <c r="AA5420">
        <v>2348</v>
      </c>
      <c r="AB5420">
        <v>3813</v>
      </c>
    </row>
    <row r="5421" spans="1:28" x14ac:dyDescent="0.25">
      <c r="A5421">
        <v>10287400</v>
      </c>
      <c r="B5421">
        <v>3</v>
      </c>
      <c r="C5421">
        <v>2.2599999999999998</v>
      </c>
      <c r="D5421">
        <v>216.4</v>
      </c>
      <c r="E5421">
        <v>2</v>
      </c>
      <c r="F5421">
        <v>1.51</v>
      </c>
      <c r="G5421">
        <v>3</v>
      </c>
      <c r="H5421">
        <v>3</v>
      </c>
      <c r="I5421">
        <v>3</v>
      </c>
      <c r="J5421">
        <v>3</v>
      </c>
      <c r="K5421">
        <v>3</v>
      </c>
      <c r="L5421">
        <v>3</v>
      </c>
      <c r="M5421">
        <v>2.2599999999999998</v>
      </c>
      <c r="N5421">
        <v>2.2599999999999998</v>
      </c>
      <c r="O5421">
        <v>2.2599999999999998</v>
      </c>
      <c r="P5421">
        <v>2.2599999999999998</v>
      </c>
      <c r="Q5421">
        <v>2.2599999999999998</v>
      </c>
      <c r="R5421">
        <v>2.2599999999999998</v>
      </c>
      <c r="S5421">
        <v>216.4</v>
      </c>
      <c r="T5421">
        <v>216.4</v>
      </c>
      <c r="U5421">
        <v>216.4</v>
      </c>
      <c r="V5421">
        <v>216.4</v>
      </c>
      <c r="W5421">
        <v>216.4</v>
      </c>
      <c r="X5421">
        <v>216.4</v>
      </c>
      <c r="Y5421">
        <v>5774</v>
      </c>
      <c r="Z5421">
        <v>7063</v>
      </c>
      <c r="AA5421">
        <v>6733</v>
      </c>
      <c r="AB5421">
        <v>7708</v>
      </c>
    </row>
    <row r="5422" spans="1:28" x14ac:dyDescent="0.25">
      <c r="A5422">
        <v>10287900</v>
      </c>
      <c r="B5422">
        <v>4</v>
      </c>
      <c r="C5422">
        <v>4.66</v>
      </c>
      <c r="D5422">
        <v>306.5</v>
      </c>
      <c r="E5422">
        <v>1</v>
      </c>
      <c r="F5422">
        <v>1.1599999999999999</v>
      </c>
      <c r="G5422">
        <v>4</v>
      </c>
      <c r="H5422">
        <v>4</v>
      </c>
      <c r="I5422">
        <v>4</v>
      </c>
      <c r="J5422">
        <v>4</v>
      </c>
      <c r="K5422">
        <v>4</v>
      </c>
      <c r="L5422">
        <v>4</v>
      </c>
      <c r="M5422">
        <v>4.66</v>
      </c>
      <c r="N5422">
        <v>4.66</v>
      </c>
      <c r="O5422">
        <v>4.66</v>
      </c>
      <c r="P5422">
        <v>4.66</v>
      </c>
      <c r="Q5422">
        <v>4.66</v>
      </c>
      <c r="R5422">
        <v>4.66</v>
      </c>
      <c r="S5422">
        <v>306.5</v>
      </c>
      <c r="T5422">
        <v>306.5</v>
      </c>
      <c r="U5422">
        <v>306.5</v>
      </c>
      <c r="V5422">
        <v>306.5</v>
      </c>
      <c r="W5422">
        <v>306.5</v>
      </c>
      <c r="X5422">
        <v>306.5</v>
      </c>
      <c r="Y5422">
        <v>4050</v>
      </c>
      <c r="Z5422">
        <v>6890</v>
      </c>
      <c r="AA5422">
        <v>9362</v>
      </c>
      <c r="AB5422">
        <v>9362</v>
      </c>
    </row>
    <row r="5423" spans="1:28" x14ac:dyDescent="0.25">
      <c r="A5423">
        <v>10289000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-999</v>
      </c>
      <c r="Z5423">
        <v>-999</v>
      </c>
      <c r="AA5423">
        <v>-999</v>
      </c>
      <c r="AB5423">
        <v>-999</v>
      </c>
    </row>
    <row r="5424" spans="1:28" x14ac:dyDescent="0.25">
      <c r="A5424">
        <v>10289500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0</v>
      </c>
      <c r="X5424">
        <v>0</v>
      </c>
      <c r="Y5424">
        <v>-999</v>
      </c>
      <c r="Z5424">
        <v>-999</v>
      </c>
      <c r="AA5424">
        <v>-999</v>
      </c>
      <c r="AB5424">
        <v>-999</v>
      </c>
    </row>
    <row r="5425" spans="1:28" x14ac:dyDescent="0.25">
      <c r="A5425">
        <v>10290500</v>
      </c>
      <c r="B5425">
        <v>2</v>
      </c>
      <c r="C5425">
        <v>1.97</v>
      </c>
      <c r="D5425">
        <v>73.8</v>
      </c>
      <c r="E5425">
        <v>0</v>
      </c>
      <c r="F5425">
        <v>0</v>
      </c>
      <c r="G5425">
        <v>2</v>
      </c>
      <c r="H5425">
        <v>2</v>
      </c>
      <c r="I5425">
        <v>2</v>
      </c>
      <c r="J5425">
        <v>2</v>
      </c>
      <c r="K5425">
        <v>2</v>
      </c>
      <c r="L5425">
        <v>2</v>
      </c>
      <c r="M5425">
        <v>1.97</v>
      </c>
      <c r="N5425">
        <v>1.97</v>
      </c>
      <c r="O5425">
        <v>1.97</v>
      </c>
      <c r="P5425">
        <v>1.97</v>
      </c>
      <c r="Q5425">
        <v>1.97</v>
      </c>
      <c r="R5425">
        <v>1.97</v>
      </c>
      <c r="S5425">
        <v>73.8</v>
      </c>
      <c r="T5425">
        <v>73.8</v>
      </c>
      <c r="U5425">
        <v>73.8</v>
      </c>
      <c r="V5425">
        <v>73.8</v>
      </c>
      <c r="W5425">
        <v>73.8</v>
      </c>
      <c r="X5425">
        <v>73.8</v>
      </c>
      <c r="Y5425">
        <v>509</v>
      </c>
      <c r="Z5425">
        <v>1792</v>
      </c>
      <c r="AA5425">
        <v>-999</v>
      </c>
      <c r="AB5425">
        <v>-999</v>
      </c>
    </row>
    <row r="5426" spans="1:28" x14ac:dyDescent="0.25">
      <c r="A5426">
        <v>10291500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  <c r="X5426">
        <v>0</v>
      </c>
      <c r="Y5426">
        <v>-999</v>
      </c>
      <c r="Z5426">
        <v>-999</v>
      </c>
      <c r="AA5426">
        <v>-999</v>
      </c>
      <c r="AB5426">
        <v>-999</v>
      </c>
    </row>
    <row r="5427" spans="1:28" x14ac:dyDescent="0.25">
      <c r="A5427">
        <v>10292000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-999</v>
      </c>
      <c r="Z5427">
        <v>-999</v>
      </c>
      <c r="AA5427">
        <v>-999</v>
      </c>
      <c r="AB5427">
        <v>-999</v>
      </c>
    </row>
    <row r="5428" spans="1:28" x14ac:dyDescent="0.25">
      <c r="A5428">
        <v>10293000</v>
      </c>
      <c r="B5428">
        <v>3</v>
      </c>
      <c r="C5428">
        <v>0.32</v>
      </c>
      <c r="D5428">
        <v>66.3</v>
      </c>
      <c r="E5428">
        <v>1</v>
      </c>
      <c r="F5428">
        <v>0.11</v>
      </c>
      <c r="G5428">
        <v>3</v>
      </c>
      <c r="H5428">
        <v>3</v>
      </c>
      <c r="I5428">
        <v>3</v>
      </c>
      <c r="J5428">
        <v>3</v>
      </c>
      <c r="K5428">
        <v>3</v>
      </c>
      <c r="L5428">
        <v>3</v>
      </c>
      <c r="M5428">
        <v>0.32</v>
      </c>
      <c r="N5428">
        <v>0.32</v>
      </c>
      <c r="O5428">
        <v>0.32</v>
      </c>
      <c r="P5428">
        <v>0.32</v>
      </c>
      <c r="Q5428">
        <v>0.32</v>
      </c>
      <c r="R5428">
        <v>0.32</v>
      </c>
      <c r="S5428">
        <v>66.3</v>
      </c>
      <c r="T5428">
        <v>66.3</v>
      </c>
      <c r="U5428">
        <v>66.3</v>
      </c>
      <c r="V5428">
        <v>66.3</v>
      </c>
      <c r="W5428">
        <v>66.3</v>
      </c>
      <c r="X5428">
        <v>66.3</v>
      </c>
      <c r="Y5428">
        <v>261</v>
      </c>
      <c r="Z5428">
        <v>14482</v>
      </c>
      <c r="AA5428">
        <v>261</v>
      </c>
      <c r="AB5428">
        <v>261</v>
      </c>
    </row>
    <row r="5429" spans="1:28" x14ac:dyDescent="0.25">
      <c r="A5429">
        <v>10293500</v>
      </c>
      <c r="B5429">
        <v>4</v>
      </c>
      <c r="C5429">
        <v>0.14000000000000001</v>
      </c>
      <c r="D5429">
        <v>22.1</v>
      </c>
      <c r="E5429">
        <v>2</v>
      </c>
      <c r="F5429">
        <v>7.0000000000000007E-2</v>
      </c>
      <c r="G5429">
        <v>3</v>
      </c>
      <c r="H5429">
        <v>3</v>
      </c>
      <c r="I5429">
        <v>3</v>
      </c>
      <c r="J5429">
        <v>3</v>
      </c>
      <c r="K5429">
        <v>3</v>
      </c>
      <c r="L5429">
        <v>3</v>
      </c>
      <c r="M5429">
        <v>0.11</v>
      </c>
      <c r="N5429">
        <v>0.11</v>
      </c>
      <c r="O5429">
        <v>0.11</v>
      </c>
      <c r="P5429">
        <v>0.11</v>
      </c>
      <c r="Q5429">
        <v>0.11</v>
      </c>
      <c r="R5429">
        <v>0.11</v>
      </c>
      <c r="S5429">
        <v>21.8</v>
      </c>
      <c r="T5429">
        <v>21.8</v>
      </c>
      <c r="U5429">
        <v>21.8</v>
      </c>
      <c r="V5429">
        <v>21.8</v>
      </c>
      <c r="W5429">
        <v>21.8</v>
      </c>
      <c r="X5429">
        <v>21.8</v>
      </c>
      <c r="Y5429">
        <v>56361</v>
      </c>
      <c r="Z5429">
        <v>67610</v>
      </c>
      <c r="AA5429">
        <v>56361</v>
      </c>
      <c r="AB5429">
        <v>57817</v>
      </c>
    </row>
    <row r="5430" spans="1:28" x14ac:dyDescent="0.25">
      <c r="A5430">
        <v>10295500</v>
      </c>
      <c r="B5430">
        <v>1</v>
      </c>
      <c r="C5430">
        <v>0.61</v>
      </c>
      <c r="D5430">
        <v>1.4</v>
      </c>
      <c r="E5430">
        <v>0</v>
      </c>
      <c r="F5430">
        <v>0</v>
      </c>
      <c r="G5430">
        <v>1</v>
      </c>
      <c r="H5430">
        <v>1</v>
      </c>
      <c r="I5430">
        <v>1</v>
      </c>
      <c r="J5430">
        <v>1</v>
      </c>
      <c r="K5430">
        <v>1</v>
      </c>
      <c r="L5430">
        <v>1</v>
      </c>
      <c r="M5430">
        <v>0.61</v>
      </c>
      <c r="N5430">
        <v>0.61</v>
      </c>
      <c r="O5430">
        <v>0.61</v>
      </c>
      <c r="P5430">
        <v>0.61</v>
      </c>
      <c r="Q5430">
        <v>0.61</v>
      </c>
      <c r="R5430">
        <v>0.61</v>
      </c>
      <c r="S5430">
        <v>1.4</v>
      </c>
      <c r="T5430">
        <v>1.4</v>
      </c>
      <c r="U5430">
        <v>1.4</v>
      </c>
      <c r="V5430">
        <v>1.4</v>
      </c>
      <c r="W5430">
        <v>1.4</v>
      </c>
      <c r="X5430">
        <v>1.4</v>
      </c>
      <c r="Y5430">
        <v>3849</v>
      </c>
      <c r="Z5430">
        <v>3849</v>
      </c>
      <c r="AA5430">
        <v>-999</v>
      </c>
      <c r="AB5430">
        <v>-999</v>
      </c>
    </row>
    <row r="5431" spans="1:28" x14ac:dyDescent="0.25">
      <c r="A5431">
        <v>10296000</v>
      </c>
      <c r="B5431">
        <v>2</v>
      </c>
      <c r="C5431">
        <v>0.43</v>
      </c>
      <c r="D5431">
        <v>3.7</v>
      </c>
      <c r="E5431">
        <v>0</v>
      </c>
      <c r="F5431">
        <v>0</v>
      </c>
      <c r="G5431">
        <v>2</v>
      </c>
      <c r="H5431">
        <v>2</v>
      </c>
      <c r="I5431">
        <v>2</v>
      </c>
      <c r="J5431">
        <v>2</v>
      </c>
      <c r="K5431">
        <v>2</v>
      </c>
      <c r="L5431">
        <v>2</v>
      </c>
      <c r="M5431">
        <v>0.43</v>
      </c>
      <c r="N5431">
        <v>0.43</v>
      </c>
      <c r="O5431">
        <v>0.43</v>
      </c>
      <c r="P5431">
        <v>0.43</v>
      </c>
      <c r="Q5431">
        <v>0.43</v>
      </c>
      <c r="R5431">
        <v>0.43</v>
      </c>
      <c r="S5431">
        <v>3.7</v>
      </c>
      <c r="T5431">
        <v>3.7</v>
      </c>
      <c r="U5431">
        <v>3.7</v>
      </c>
      <c r="V5431">
        <v>3.7</v>
      </c>
      <c r="W5431">
        <v>3.7</v>
      </c>
      <c r="X5431">
        <v>3.7</v>
      </c>
      <c r="Y5431">
        <v>5314</v>
      </c>
      <c r="Z5431">
        <v>7459</v>
      </c>
      <c r="AA5431">
        <v>-999</v>
      </c>
      <c r="AB5431">
        <v>-999</v>
      </c>
    </row>
    <row r="5432" spans="1:28" x14ac:dyDescent="0.25">
      <c r="A5432">
        <v>10296500</v>
      </c>
      <c r="B5432">
        <v>2</v>
      </c>
      <c r="C5432">
        <v>0.32</v>
      </c>
      <c r="D5432">
        <v>2.7</v>
      </c>
      <c r="E5432">
        <v>0</v>
      </c>
      <c r="F5432">
        <v>0</v>
      </c>
      <c r="G5432">
        <v>2</v>
      </c>
      <c r="H5432">
        <v>2</v>
      </c>
      <c r="I5432">
        <v>2</v>
      </c>
      <c r="J5432">
        <v>2</v>
      </c>
      <c r="K5432">
        <v>2</v>
      </c>
      <c r="L5432">
        <v>2</v>
      </c>
      <c r="M5432">
        <v>0.32</v>
      </c>
      <c r="N5432">
        <v>0.32</v>
      </c>
      <c r="O5432">
        <v>0.32</v>
      </c>
      <c r="P5432">
        <v>0.32</v>
      </c>
      <c r="Q5432">
        <v>0.32</v>
      </c>
      <c r="R5432">
        <v>0.32</v>
      </c>
      <c r="S5432">
        <v>2.7</v>
      </c>
      <c r="T5432">
        <v>2.7</v>
      </c>
      <c r="U5432">
        <v>2.7</v>
      </c>
      <c r="V5432">
        <v>2.7</v>
      </c>
      <c r="W5432">
        <v>2.7</v>
      </c>
      <c r="X5432">
        <v>2.7</v>
      </c>
      <c r="Y5432">
        <v>19893</v>
      </c>
      <c r="Z5432">
        <v>21498</v>
      </c>
      <c r="AA5432">
        <v>-999</v>
      </c>
      <c r="AB5432">
        <v>-999</v>
      </c>
    </row>
    <row r="5433" spans="1:28" x14ac:dyDescent="0.25">
      <c r="A5433">
        <v>10297500</v>
      </c>
      <c r="B5433">
        <v>3</v>
      </c>
      <c r="C5433">
        <v>0.25</v>
      </c>
      <c r="D5433">
        <v>2.4</v>
      </c>
      <c r="E5433">
        <v>1</v>
      </c>
      <c r="F5433">
        <v>0.08</v>
      </c>
      <c r="G5433">
        <v>2</v>
      </c>
      <c r="H5433">
        <v>2</v>
      </c>
      <c r="I5433">
        <v>2</v>
      </c>
      <c r="J5433">
        <v>3</v>
      </c>
      <c r="K5433">
        <v>3</v>
      </c>
      <c r="L5433">
        <v>3</v>
      </c>
      <c r="M5433">
        <v>0.17</v>
      </c>
      <c r="N5433">
        <v>0.17</v>
      </c>
      <c r="O5433">
        <v>0.17</v>
      </c>
      <c r="P5433">
        <v>0.25</v>
      </c>
      <c r="Q5433">
        <v>0.25</v>
      </c>
      <c r="R5433">
        <v>0.25</v>
      </c>
      <c r="S5433">
        <v>1.4</v>
      </c>
      <c r="T5433">
        <v>1.4</v>
      </c>
      <c r="U5433">
        <v>1.4</v>
      </c>
      <c r="V5433">
        <v>2.4</v>
      </c>
      <c r="W5433">
        <v>2.4</v>
      </c>
      <c r="X5433">
        <v>2.4</v>
      </c>
      <c r="Y5433">
        <v>8354</v>
      </c>
      <c r="Z5433">
        <v>33138</v>
      </c>
      <c r="AA5433">
        <v>8354</v>
      </c>
      <c r="AB5433">
        <v>8354</v>
      </c>
    </row>
    <row r="5434" spans="1:28" x14ac:dyDescent="0.25">
      <c r="A5434">
        <v>10300000</v>
      </c>
      <c r="B5434">
        <v>8</v>
      </c>
      <c r="C5434">
        <v>0.31</v>
      </c>
      <c r="D5434">
        <v>1.7</v>
      </c>
      <c r="E5434">
        <v>1</v>
      </c>
      <c r="F5434">
        <v>0.04</v>
      </c>
      <c r="G5434">
        <v>2</v>
      </c>
      <c r="H5434">
        <v>3</v>
      </c>
      <c r="I5434">
        <v>3</v>
      </c>
      <c r="J5434">
        <v>7</v>
      </c>
      <c r="K5434">
        <v>7</v>
      </c>
      <c r="L5434">
        <v>8</v>
      </c>
      <c r="M5434">
        <v>0.08</v>
      </c>
      <c r="N5434">
        <v>0.12</v>
      </c>
      <c r="O5434">
        <v>0.12</v>
      </c>
      <c r="P5434">
        <v>0.28000000000000003</v>
      </c>
      <c r="Q5434">
        <v>0.28000000000000003</v>
      </c>
      <c r="R5434">
        <v>0.31</v>
      </c>
      <c r="S5434">
        <v>0.7</v>
      </c>
      <c r="T5434">
        <v>1</v>
      </c>
      <c r="U5434">
        <v>1</v>
      </c>
      <c r="V5434">
        <v>1.6</v>
      </c>
      <c r="W5434">
        <v>1.6</v>
      </c>
      <c r="X5434">
        <v>1.7</v>
      </c>
      <c r="Y5434">
        <v>8103</v>
      </c>
      <c r="Z5434">
        <v>32158</v>
      </c>
      <c r="AA5434">
        <v>27883</v>
      </c>
      <c r="AB5434">
        <v>27883</v>
      </c>
    </row>
    <row r="5435" spans="1:28" x14ac:dyDescent="0.25">
      <c r="A5435">
        <v>10308200</v>
      </c>
      <c r="B5435">
        <v>8</v>
      </c>
      <c r="C5435">
        <v>1.1200000000000001</v>
      </c>
      <c r="D5435">
        <v>12.3</v>
      </c>
      <c r="E5435">
        <v>0</v>
      </c>
      <c r="F5435">
        <v>0</v>
      </c>
      <c r="G5435">
        <v>6</v>
      </c>
      <c r="H5435">
        <v>6</v>
      </c>
      <c r="I5435">
        <v>6</v>
      </c>
      <c r="J5435">
        <v>6</v>
      </c>
      <c r="K5435">
        <v>6</v>
      </c>
      <c r="L5435">
        <v>6</v>
      </c>
      <c r="M5435">
        <v>0.84</v>
      </c>
      <c r="N5435">
        <v>0.84</v>
      </c>
      <c r="O5435">
        <v>0.84</v>
      </c>
      <c r="P5435">
        <v>0.84</v>
      </c>
      <c r="Q5435">
        <v>0.84</v>
      </c>
      <c r="R5435">
        <v>0.84</v>
      </c>
      <c r="S5435">
        <v>11</v>
      </c>
      <c r="T5435">
        <v>11</v>
      </c>
      <c r="U5435">
        <v>11</v>
      </c>
      <c r="V5435">
        <v>11</v>
      </c>
      <c r="W5435">
        <v>11</v>
      </c>
      <c r="X5435">
        <v>11</v>
      </c>
      <c r="Y5435">
        <v>11037</v>
      </c>
      <c r="Z5435">
        <v>15856</v>
      </c>
      <c r="AA5435">
        <v>-999</v>
      </c>
      <c r="AB5435">
        <v>-999</v>
      </c>
    </row>
    <row r="5436" spans="1:28" x14ac:dyDescent="0.25">
      <c r="A5436">
        <v>10308201</v>
      </c>
      <c r="B5436">
        <v>8</v>
      </c>
      <c r="C5436">
        <v>1.1200000000000001</v>
      </c>
      <c r="D5436">
        <v>12.3</v>
      </c>
      <c r="E5436">
        <v>0</v>
      </c>
      <c r="F5436">
        <v>0</v>
      </c>
      <c r="G5436">
        <v>6</v>
      </c>
      <c r="H5436">
        <v>6</v>
      </c>
      <c r="I5436">
        <v>6</v>
      </c>
      <c r="J5436">
        <v>6</v>
      </c>
      <c r="K5436">
        <v>6</v>
      </c>
      <c r="L5436">
        <v>6</v>
      </c>
      <c r="M5436">
        <v>0.84</v>
      </c>
      <c r="N5436">
        <v>0.84</v>
      </c>
      <c r="O5436">
        <v>0.84</v>
      </c>
      <c r="P5436">
        <v>0.84</v>
      </c>
      <c r="Q5436">
        <v>0.84</v>
      </c>
      <c r="R5436">
        <v>0.84</v>
      </c>
      <c r="S5436">
        <v>11</v>
      </c>
      <c r="T5436">
        <v>11</v>
      </c>
      <c r="U5436">
        <v>11</v>
      </c>
      <c r="V5436">
        <v>11</v>
      </c>
      <c r="W5436">
        <v>11</v>
      </c>
      <c r="X5436">
        <v>11</v>
      </c>
      <c r="Y5436">
        <v>10979</v>
      </c>
      <c r="Z5436">
        <v>15779</v>
      </c>
      <c r="AA5436">
        <v>-999</v>
      </c>
      <c r="AB5436">
        <v>-999</v>
      </c>
    </row>
    <row r="5437" spans="1:28" x14ac:dyDescent="0.25">
      <c r="A5437">
        <v>10308800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  <c r="Y5437">
        <v>-999</v>
      </c>
      <c r="Z5437">
        <v>-999</v>
      </c>
      <c r="AA5437">
        <v>-999</v>
      </c>
      <c r="AB5437">
        <v>-999</v>
      </c>
    </row>
    <row r="5438" spans="1:28" x14ac:dyDescent="0.25">
      <c r="A5438">
        <v>10309000</v>
      </c>
      <c r="B5438">
        <v>8</v>
      </c>
      <c r="C5438">
        <v>0.86</v>
      </c>
      <c r="D5438">
        <v>9.5</v>
      </c>
      <c r="E5438">
        <v>0</v>
      </c>
      <c r="F5438">
        <v>0</v>
      </c>
      <c r="G5438">
        <v>6</v>
      </c>
      <c r="H5438">
        <v>6</v>
      </c>
      <c r="I5438">
        <v>6</v>
      </c>
      <c r="J5438">
        <v>6</v>
      </c>
      <c r="K5438">
        <v>6</v>
      </c>
      <c r="L5438">
        <v>6</v>
      </c>
      <c r="M5438">
        <v>0.65</v>
      </c>
      <c r="N5438">
        <v>0.65</v>
      </c>
      <c r="O5438">
        <v>0.65</v>
      </c>
      <c r="P5438">
        <v>0.65</v>
      </c>
      <c r="Q5438">
        <v>0.65</v>
      </c>
      <c r="R5438">
        <v>0.65</v>
      </c>
      <c r="S5438">
        <v>8.5</v>
      </c>
      <c r="T5438">
        <v>8.5</v>
      </c>
      <c r="U5438">
        <v>8.5</v>
      </c>
      <c r="V5438">
        <v>8.5</v>
      </c>
      <c r="W5438">
        <v>8.5</v>
      </c>
      <c r="X5438">
        <v>8.5</v>
      </c>
      <c r="Y5438">
        <v>21779</v>
      </c>
      <c r="Z5438">
        <v>30491</v>
      </c>
      <c r="AA5438">
        <v>-999</v>
      </c>
      <c r="AB5438">
        <v>-999</v>
      </c>
    </row>
    <row r="5439" spans="1:28" x14ac:dyDescent="0.25">
      <c r="A5439">
        <v>10309101</v>
      </c>
      <c r="B5439">
        <v>12</v>
      </c>
      <c r="C5439">
        <v>1.1200000000000001</v>
      </c>
      <c r="D5439">
        <v>73.8</v>
      </c>
      <c r="E5439">
        <v>4</v>
      </c>
      <c r="F5439">
        <v>0.37</v>
      </c>
      <c r="G5439">
        <v>6</v>
      </c>
      <c r="H5439">
        <v>6</v>
      </c>
      <c r="I5439">
        <v>6</v>
      </c>
      <c r="J5439">
        <v>9</v>
      </c>
      <c r="K5439">
        <v>9</v>
      </c>
      <c r="L5439">
        <v>10</v>
      </c>
      <c r="M5439">
        <v>0.56000000000000005</v>
      </c>
      <c r="N5439">
        <v>0.56000000000000005</v>
      </c>
      <c r="O5439">
        <v>0.56000000000000005</v>
      </c>
      <c r="P5439">
        <v>0.84</v>
      </c>
      <c r="Q5439">
        <v>0.84</v>
      </c>
      <c r="R5439">
        <v>0.93</v>
      </c>
      <c r="S5439">
        <v>7.3</v>
      </c>
      <c r="T5439">
        <v>7.3</v>
      </c>
      <c r="U5439">
        <v>7.3</v>
      </c>
      <c r="V5439">
        <v>68.599999999999994</v>
      </c>
      <c r="W5439">
        <v>68.599999999999994</v>
      </c>
      <c r="X5439">
        <v>72.900000000000006</v>
      </c>
      <c r="Y5439">
        <v>11783</v>
      </c>
      <c r="Z5439">
        <v>32807</v>
      </c>
      <c r="AA5439">
        <v>11783</v>
      </c>
      <c r="AB5439">
        <v>18418</v>
      </c>
    </row>
    <row r="5440" spans="1:28" x14ac:dyDescent="0.25">
      <c r="A5440">
        <v>10310000</v>
      </c>
      <c r="B5440">
        <v>5</v>
      </c>
      <c r="C5440">
        <v>2.95</v>
      </c>
      <c r="D5440">
        <v>19.7</v>
      </c>
      <c r="E5440">
        <v>0</v>
      </c>
      <c r="F5440">
        <v>0</v>
      </c>
      <c r="G5440">
        <v>5</v>
      </c>
      <c r="H5440">
        <v>5</v>
      </c>
      <c r="I5440">
        <v>5</v>
      </c>
      <c r="J5440">
        <v>5</v>
      </c>
      <c r="K5440">
        <v>5</v>
      </c>
      <c r="L5440">
        <v>5</v>
      </c>
      <c r="M5440">
        <v>2.95</v>
      </c>
      <c r="N5440">
        <v>2.95</v>
      </c>
      <c r="O5440">
        <v>2.95</v>
      </c>
      <c r="P5440">
        <v>2.95</v>
      </c>
      <c r="Q5440">
        <v>2.95</v>
      </c>
      <c r="R5440">
        <v>2.95</v>
      </c>
      <c r="S5440">
        <v>19.7</v>
      </c>
      <c r="T5440">
        <v>19.7</v>
      </c>
      <c r="U5440">
        <v>19.7</v>
      </c>
      <c r="V5440">
        <v>19.7</v>
      </c>
      <c r="W5440">
        <v>19.7</v>
      </c>
      <c r="X5440">
        <v>19.7</v>
      </c>
      <c r="Y5440">
        <v>11147</v>
      </c>
      <c r="Z5440">
        <v>14327</v>
      </c>
      <c r="AA5440">
        <v>-999</v>
      </c>
      <c r="AB5440">
        <v>-999</v>
      </c>
    </row>
    <row r="5441" spans="1:28" x14ac:dyDescent="0.25">
      <c r="A5441">
        <v>10310400</v>
      </c>
      <c r="B5441">
        <v>1</v>
      </c>
      <c r="C5441">
        <v>10.02</v>
      </c>
      <c r="D5441">
        <v>10.5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1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10.02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10.5</v>
      </c>
      <c r="Y5441">
        <v>5183</v>
      </c>
      <c r="Z5441">
        <v>5183</v>
      </c>
      <c r="AA5441">
        <v>-999</v>
      </c>
      <c r="AB5441">
        <v>-999</v>
      </c>
    </row>
    <row r="5442" spans="1:28" x14ac:dyDescent="0.25">
      <c r="A5442">
        <v>10310500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-999</v>
      </c>
      <c r="Z5442">
        <v>-999</v>
      </c>
      <c r="AA5442">
        <v>-999</v>
      </c>
      <c r="AB5442">
        <v>-999</v>
      </c>
    </row>
    <row r="5443" spans="1:28" x14ac:dyDescent="0.25">
      <c r="A5443">
        <v>10311000</v>
      </c>
      <c r="B5443">
        <v>30</v>
      </c>
      <c r="C5443">
        <v>1.31</v>
      </c>
      <c r="D5443">
        <v>42</v>
      </c>
      <c r="E5443">
        <v>5</v>
      </c>
      <c r="F5443">
        <v>0.22</v>
      </c>
      <c r="G5443">
        <v>13</v>
      </c>
      <c r="H5443">
        <v>13</v>
      </c>
      <c r="I5443">
        <v>13</v>
      </c>
      <c r="J5443">
        <v>23</v>
      </c>
      <c r="K5443">
        <v>23</v>
      </c>
      <c r="L5443">
        <v>26</v>
      </c>
      <c r="M5443">
        <v>0.56999999999999995</v>
      </c>
      <c r="N5443">
        <v>0.56999999999999995</v>
      </c>
      <c r="O5443">
        <v>0.56999999999999995</v>
      </c>
      <c r="P5443">
        <v>1</v>
      </c>
      <c r="Q5443">
        <v>1</v>
      </c>
      <c r="R5443">
        <v>1.1299999999999999</v>
      </c>
      <c r="S5443">
        <v>5.2</v>
      </c>
      <c r="T5443">
        <v>5.2</v>
      </c>
      <c r="U5443">
        <v>5.2</v>
      </c>
      <c r="V5443">
        <v>38.799999999999997</v>
      </c>
      <c r="W5443">
        <v>38.799999999999997</v>
      </c>
      <c r="X5443">
        <v>41.2</v>
      </c>
      <c r="Y5443">
        <v>6056</v>
      </c>
      <c r="Z5443">
        <v>34897</v>
      </c>
      <c r="AA5443">
        <v>27057</v>
      </c>
      <c r="AB5443">
        <v>33664</v>
      </c>
    </row>
    <row r="5444" spans="1:28" x14ac:dyDescent="0.25">
      <c r="A5444">
        <v>10311100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  <c r="Y5444">
        <v>-999</v>
      </c>
      <c r="Z5444">
        <v>-999</v>
      </c>
      <c r="AA5444">
        <v>-999</v>
      </c>
      <c r="AB5444">
        <v>-999</v>
      </c>
    </row>
    <row r="5445" spans="1:28" x14ac:dyDescent="0.25">
      <c r="A5445">
        <v>10311200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  <c r="Y5445">
        <v>-999</v>
      </c>
      <c r="Z5445">
        <v>-999</v>
      </c>
      <c r="AA5445">
        <v>-999</v>
      </c>
      <c r="AB5445">
        <v>-999</v>
      </c>
    </row>
    <row r="5446" spans="1:28" x14ac:dyDescent="0.25">
      <c r="A5446">
        <v>10311300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  <c r="Y5446">
        <v>-999</v>
      </c>
      <c r="Z5446">
        <v>-999</v>
      </c>
      <c r="AA5446">
        <v>-999</v>
      </c>
      <c r="AB5446">
        <v>-999</v>
      </c>
    </row>
    <row r="5447" spans="1:28" x14ac:dyDescent="0.25">
      <c r="A5447">
        <v>10311400</v>
      </c>
      <c r="B5447">
        <v>31</v>
      </c>
      <c r="C5447">
        <v>1.25</v>
      </c>
      <c r="D5447">
        <v>38.9</v>
      </c>
      <c r="E5447">
        <v>5</v>
      </c>
      <c r="F5447">
        <v>0.2</v>
      </c>
      <c r="G5447">
        <v>13</v>
      </c>
      <c r="H5447">
        <v>13</v>
      </c>
      <c r="I5447">
        <v>13</v>
      </c>
      <c r="J5447">
        <v>24</v>
      </c>
      <c r="K5447">
        <v>24</v>
      </c>
      <c r="L5447">
        <v>27</v>
      </c>
      <c r="M5447">
        <v>0.52</v>
      </c>
      <c r="N5447">
        <v>0.52</v>
      </c>
      <c r="O5447">
        <v>0.52</v>
      </c>
      <c r="P5447">
        <v>0.97</v>
      </c>
      <c r="Q5447">
        <v>0.97</v>
      </c>
      <c r="R5447">
        <v>1.0900000000000001</v>
      </c>
      <c r="S5447">
        <v>4.8</v>
      </c>
      <c r="T5447">
        <v>4.8</v>
      </c>
      <c r="U5447">
        <v>4.8</v>
      </c>
      <c r="V5447">
        <v>35.9</v>
      </c>
      <c r="W5447">
        <v>35.9</v>
      </c>
      <c r="X5447">
        <v>38.1</v>
      </c>
      <c r="Y5447">
        <v>3081</v>
      </c>
      <c r="Z5447">
        <v>41734</v>
      </c>
      <c r="AA5447">
        <v>35249</v>
      </c>
      <c r="AB5447">
        <v>41886</v>
      </c>
    </row>
    <row r="5448" spans="1:28" x14ac:dyDescent="0.25">
      <c r="A5448">
        <v>10312000</v>
      </c>
      <c r="B5448">
        <v>36</v>
      </c>
      <c r="C5448">
        <v>0.95</v>
      </c>
      <c r="D5448">
        <v>27.4</v>
      </c>
      <c r="E5448">
        <v>8</v>
      </c>
      <c r="F5448">
        <v>0.21</v>
      </c>
      <c r="G5448">
        <v>13</v>
      </c>
      <c r="H5448">
        <v>13</v>
      </c>
      <c r="I5448">
        <v>13</v>
      </c>
      <c r="J5448">
        <v>28</v>
      </c>
      <c r="K5448">
        <v>29</v>
      </c>
      <c r="L5448">
        <v>32</v>
      </c>
      <c r="M5448">
        <v>0.34</v>
      </c>
      <c r="N5448">
        <v>0.34</v>
      </c>
      <c r="O5448">
        <v>0.34</v>
      </c>
      <c r="P5448">
        <v>0.74</v>
      </c>
      <c r="Q5448">
        <v>0.76</v>
      </c>
      <c r="R5448">
        <v>0.84</v>
      </c>
      <c r="S5448">
        <v>3.1</v>
      </c>
      <c r="T5448">
        <v>3.1</v>
      </c>
      <c r="U5448">
        <v>3.1</v>
      </c>
      <c r="V5448">
        <v>24.9</v>
      </c>
      <c r="W5448">
        <v>25.5</v>
      </c>
      <c r="X5448">
        <v>26.9</v>
      </c>
      <c r="Y5448">
        <v>8104</v>
      </c>
      <c r="Z5448">
        <v>61922</v>
      </c>
      <c r="AA5448">
        <v>23166</v>
      </c>
      <c r="AB5448">
        <v>51040</v>
      </c>
    </row>
    <row r="5449" spans="1:28" x14ac:dyDescent="0.25">
      <c r="A5449">
        <v>10312150</v>
      </c>
      <c r="B5449">
        <v>40</v>
      </c>
      <c r="C5449">
        <v>0.89</v>
      </c>
      <c r="D5449">
        <v>110.9</v>
      </c>
      <c r="E5449">
        <v>9</v>
      </c>
      <c r="F5449">
        <v>0.2</v>
      </c>
      <c r="G5449">
        <v>14</v>
      </c>
      <c r="H5449">
        <v>14</v>
      </c>
      <c r="I5449">
        <v>14</v>
      </c>
      <c r="J5449">
        <v>34</v>
      </c>
      <c r="K5449">
        <v>34</v>
      </c>
      <c r="L5449">
        <v>36</v>
      </c>
      <c r="M5449">
        <v>0.31</v>
      </c>
      <c r="N5449">
        <v>0.31</v>
      </c>
      <c r="O5449">
        <v>0.31</v>
      </c>
      <c r="P5449">
        <v>0.76</v>
      </c>
      <c r="Q5449">
        <v>0.76</v>
      </c>
      <c r="R5449">
        <v>0.8</v>
      </c>
      <c r="S5449">
        <v>89.8</v>
      </c>
      <c r="T5449">
        <v>89.8</v>
      </c>
      <c r="U5449">
        <v>89.8</v>
      </c>
      <c r="V5449">
        <v>109.3</v>
      </c>
      <c r="W5449">
        <v>109.3</v>
      </c>
      <c r="X5449">
        <v>110.4</v>
      </c>
      <c r="Y5449">
        <v>1742</v>
      </c>
      <c r="Z5449">
        <v>84244</v>
      </c>
      <c r="AA5449">
        <v>1742</v>
      </c>
      <c r="AB5449">
        <v>70478</v>
      </c>
    </row>
    <row r="5450" spans="1:28" x14ac:dyDescent="0.25">
      <c r="A5450">
        <v>10312275</v>
      </c>
      <c r="B5450">
        <v>43</v>
      </c>
      <c r="C5450">
        <v>0.89</v>
      </c>
      <c r="D5450">
        <v>103.9</v>
      </c>
      <c r="E5450">
        <v>9</v>
      </c>
      <c r="F5450">
        <v>0.19</v>
      </c>
      <c r="G5450">
        <v>15</v>
      </c>
      <c r="H5450">
        <v>15</v>
      </c>
      <c r="I5450">
        <v>15</v>
      </c>
      <c r="J5450">
        <v>37</v>
      </c>
      <c r="K5450">
        <v>37</v>
      </c>
      <c r="L5450">
        <v>39</v>
      </c>
      <c r="M5450">
        <v>0.31</v>
      </c>
      <c r="N5450">
        <v>0.31</v>
      </c>
      <c r="O5450">
        <v>0.31</v>
      </c>
      <c r="P5450">
        <v>0.77</v>
      </c>
      <c r="Q5450">
        <v>0.77</v>
      </c>
      <c r="R5450">
        <v>0.81</v>
      </c>
      <c r="S5450">
        <v>83.9</v>
      </c>
      <c r="T5450">
        <v>83.9</v>
      </c>
      <c r="U5450">
        <v>83.9</v>
      </c>
      <c r="V5450">
        <v>102.4</v>
      </c>
      <c r="W5450">
        <v>102.4</v>
      </c>
      <c r="X5450">
        <v>103.5</v>
      </c>
      <c r="Y5450">
        <v>2221</v>
      </c>
      <c r="Z5450">
        <v>103699</v>
      </c>
      <c r="AA5450">
        <v>30936</v>
      </c>
      <c r="AB5450">
        <v>97070</v>
      </c>
    </row>
    <row r="5451" spans="1:28" x14ac:dyDescent="0.25">
      <c r="A5451">
        <v>10315500</v>
      </c>
      <c r="B5451">
        <v>2</v>
      </c>
      <c r="C5451">
        <v>0.2</v>
      </c>
      <c r="D5451">
        <v>1.1000000000000001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1</v>
      </c>
      <c r="K5451">
        <v>1</v>
      </c>
      <c r="L5451">
        <v>1</v>
      </c>
      <c r="M5451">
        <v>0</v>
      </c>
      <c r="N5451">
        <v>0</v>
      </c>
      <c r="O5451">
        <v>0</v>
      </c>
      <c r="P5451">
        <v>0.1</v>
      </c>
      <c r="Q5451">
        <v>0.1</v>
      </c>
      <c r="R5451">
        <v>0.1</v>
      </c>
      <c r="S5451">
        <v>0</v>
      </c>
      <c r="T5451">
        <v>0</v>
      </c>
      <c r="U5451">
        <v>0</v>
      </c>
      <c r="V5451">
        <v>0.5</v>
      </c>
      <c r="W5451">
        <v>0.5</v>
      </c>
      <c r="X5451">
        <v>0.5</v>
      </c>
      <c r="Y5451">
        <v>35946</v>
      </c>
      <c r="Z5451">
        <v>35946</v>
      </c>
      <c r="AA5451">
        <v>-999</v>
      </c>
      <c r="AB5451">
        <v>-999</v>
      </c>
    </row>
    <row r="5452" spans="1:28" x14ac:dyDescent="0.25">
      <c r="A5452">
        <v>10316500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-999</v>
      </c>
      <c r="Z5452">
        <v>-999</v>
      </c>
      <c r="AA5452">
        <v>-999</v>
      </c>
      <c r="AB5452">
        <v>-999</v>
      </c>
    </row>
    <row r="5453" spans="1:28" x14ac:dyDescent="0.25">
      <c r="A5453">
        <v>10317500</v>
      </c>
      <c r="B5453">
        <v>4</v>
      </c>
      <c r="C5453">
        <v>0.18</v>
      </c>
      <c r="D5453">
        <v>13.3</v>
      </c>
      <c r="E5453">
        <v>1</v>
      </c>
      <c r="F5453">
        <v>0.04</v>
      </c>
      <c r="G5453">
        <v>0</v>
      </c>
      <c r="H5453">
        <v>0</v>
      </c>
      <c r="I5453">
        <v>0</v>
      </c>
      <c r="J5453">
        <v>3</v>
      </c>
      <c r="K5453">
        <v>3</v>
      </c>
      <c r="L5453">
        <v>4</v>
      </c>
      <c r="M5453">
        <v>0</v>
      </c>
      <c r="N5453">
        <v>0</v>
      </c>
      <c r="O5453">
        <v>0</v>
      </c>
      <c r="P5453">
        <v>0.13</v>
      </c>
      <c r="Q5453">
        <v>0.13</v>
      </c>
      <c r="R5453">
        <v>0.18</v>
      </c>
      <c r="S5453">
        <v>0</v>
      </c>
      <c r="T5453">
        <v>0</v>
      </c>
      <c r="U5453">
        <v>0</v>
      </c>
      <c r="V5453">
        <v>0.2</v>
      </c>
      <c r="W5453">
        <v>0.2</v>
      </c>
      <c r="X5453">
        <v>13.3</v>
      </c>
      <c r="Y5453">
        <v>29500</v>
      </c>
      <c r="Z5453">
        <v>34572</v>
      </c>
      <c r="AA5453">
        <v>41576</v>
      </c>
      <c r="AB5453">
        <v>41576</v>
      </c>
    </row>
    <row r="5454" spans="1:28" x14ac:dyDescent="0.25">
      <c r="A5454">
        <v>10318500</v>
      </c>
      <c r="B5454">
        <v>12</v>
      </c>
      <c r="C5454">
        <v>0.17</v>
      </c>
      <c r="D5454">
        <v>9.8000000000000007</v>
      </c>
      <c r="E5454">
        <v>3</v>
      </c>
      <c r="F5454">
        <v>0.04</v>
      </c>
      <c r="G5454">
        <v>0</v>
      </c>
      <c r="H5454">
        <v>0</v>
      </c>
      <c r="I5454">
        <v>0</v>
      </c>
      <c r="J5454">
        <v>9</v>
      </c>
      <c r="K5454">
        <v>9</v>
      </c>
      <c r="L5454">
        <v>10</v>
      </c>
      <c r="M5454">
        <v>0</v>
      </c>
      <c r="N5454">
        <v>0</v>
      </c>
      <c r="O5454">
        <v>0</v>
      </c>
      <c r="P5454">
        <v>0.13</v>
      </c>
      <c r="Q5454">
        <v>0.13</v>
      </c>
      <c r="R5454">
        <v>0.14000000000000001</v>
      </c>
      <c r="S5454">
        <v>0</v>
      </c>
      <c r="T5454">
        <v>0</v>
      </c>
      <c r="U5454">
        <v>0</v>
      </c>
      <c r="V5454">
        <v>5.3</v>
      </c>
      <c r="W5454">
        <v>5.3</v>
      </c>
      <c r="X5454">
        <v>9.6</v>
      </c>
      <c r="Y5454">
        <v>13760</v>
      </c>
      <c r="Z5454">
        <v>48340</v>
      </c>
      <c r="AA5454">
        <v>56770</v>
      </c>
      <c r="AB5454">
        <v>63574</v>
      </c>
    </row>
    <row r="5455" spans="1:28" x14ac:dyDescent="0.25">
      <c r="A5455">
        <v>10320000</v>
      </c>
      <c r="B5455">
        <v>5</v>
      </c>
      <c r="C5455">
        <v>0.22</v>
      </c>
      <c r="D5455">
        <v>22</v>
      </c>
      <c r="E5455">
        <v>1</v>
      </c>
      <c r="F5455">
        <v>0.04</v>
      </c>
      <c r="G5455">
        <v>0</v>
      </c>
      <c r="H5455">
        <v>0</v>
      </c>
      <c r="I5455">
        <v>0</v>
      </c>
      <c r="J5455">
        <v>3</v>
      </c>
      <c r="K5455">
        <v>4</v>
      </c>
      <c r="L5455">
        <v>5</v>
      </c>
      <c r="M5455">
        <v>0</v>
      </c>
      <c r="N5455">
        <v>0</v>
      </c>
      <c r="O5455">
        <v>0</v>
      </c>
      <c r="P5455">
        <v>0.13</v>
      </c>
      <c r="Q5455">
        <v>0.18</v>
      </c>
      <c r="R5455">
        <v>0.22</v>
      </c>
      <c r="S5455">
        <v>0</v>
      </c>
      <c r="T5455">
        <v>0</v>
      </c>
      <c r="U5455">
        <v>0</v>
      </c>
      <c r="V5455">
        <v>0.3</v>
      </c>
      <c r="W5455">
        <v>0.4</v>
      </c>
      <c r="X5455">
        <v>22</v>
      </c>
      <c r="Y5455">
        <v>2860</v>
      </c>
      <c r="Z5455">
        <v>43562</v>
      </c>
      <c r="AA5455">
        <v>2860</v>
      </c>
      <c r="AB5455">
        <v>2860</v>
      </c>
    </row>
    <row r="5456" spans="1:28" x14ac:dyDescent="0.25">
      <c r="A5456">
        <v>10321000</v>
      </c>
      <c r="B5456">
        <v>25</v>
      </c>
      <c r="C5456">
        <v>0.24</v>
      </c>
      <c r="D5456">
        <v>11.9</v>
      </c>
      <c r="E5456">
        <v>6</v>
      </c>
      <c r="F5456">
        <v>0.06</v>
      </c>
      <c r="G5456">
        <v>0</v>
      </c>
      <c r="H5456">
        <v>0</v>
      </c>
      <c r="I5456">
        <v>0</v>
      </c>
      <c r="J5456">
        <v>17</v>
      </c>
      <c r="K5456">
        <v>19</v>
      </c>
      <c r="L5456">
        <v>21</v>
      </c>
      <c r="M5456">
        <v>0</v>
      </c>
      <c r="N5456">
        <v>0</v>
      </c>
      <c r="O5456">
        <v>0</v>
      </c>
      <c r="P5456">
        <v>0.16</v>
      </c>
      <c r="Q5456">
        <v>0.18</v>
      </c>
      <c r="R5456">
        <v>0.2</v>
      </c>
      <c r="S5456">
        <v>0</v>
      </c>
      <c r="T5456">
        <v>0</v>
      </c>
      <c r="U5456">
        <v>0</v>
      </c>
      <c r="V5456">
        <v>3.8</v>
      </c>
      <c r="W5456">
        <v>3.8</v>
      </c>
      <c r="X5456">
        <v>11.4</v>
      </c>
      <c r="Y5456">
        <v>16939</v>
      </c>
      <c r="Z5456">
        <v>56010</v>
      </c>
      <c r="AA5456">
        <v>19947</v>
      </c>
      <c r="AB5456">
        <v>59005</v>
      </c>
    </row>
    <row r="5457" spans="1:28" x14ac:dyDescent="0.25">
      <c r="A5457">
        <v>10322500</v>
      </c>
      <c r="B5457">
        <v>39</v>
      </c>
      <c r="C5457">
        <v>0.32</v>
      </c>
      <c r="D5457">
        <v>16.899999999999999</v>
      </c>
      <c r="E5457">
        <v>8</v>
      </c>
      <c r="F5457">
        <v>7.0000000000000007E-2</v>
      </c>
      <c r="G5457">
        <v>0</v>
      </c>
      <c r="H5457">
        <v>0</v>
      </c>
      <c r="I5457">
        <v>0</v>
      </c>
      <c r="J5457">
        <v>29</v>
      </c>
      <c r="K5457">
        <v>31</v>
      </c>
      <c r="L5457">
        <v>33</v>
      </c>
      <c r="M5457">
        <v>0</v>
      </c>
      <c r="N5457">
        <v>0</v>
      </c>
      <c r="O5457">
        <v>0</v>
      </c>
      <c r="P5457">
        <v>0.24</v>
      </c>
      <c r="Q5457">
        <v>0.25</v>
      </c>
      <c r="R5457">
        <v>0.27</v>
      </c>
      <c r="S5457">
        <v>0</v>
      </c>
      <c r="T5457">
        <v>0</v>
      </c>
      <c r="U5457">
        <v>0</v>
      </c>
      <c r="V5457">
        <v>3.9</v>
      </c>
      <c r="W5457">
        <v>4</v>
      </c>
      <c r="X5457">
        <v>10.4</v>
      </c>
      <c r="Y5457">
        <v>13444</v>
      </c>
      <c r="Z5457">
        <v>53527</v>
      </c>
      <c r="AA5457">
        <v>16296</v>
      </c>
      <c r="AB5457">
        <v>63667</v>
      </c>
    </row>
    <row r="5458" spans="1:28" x14ac:dyDescent="0.25">
      <c r="A5458">
        <v>10323500</v>
      </c>
      <c r="B5458">
        <v>2</v>
      </c>
      <c r="C5458">
        <v>0.24</v>
      </c>
      <c r="D5458">
        <v>0.1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2</v>
      </c>
      <c r="K5458">
        <v>2</v>
      </c>
      <c r="L5458">
        <v>2</v>
      </c>
      <c r="M5458">
        <v>0</v>
      </c>
      <c r="N5458">
        <v>0</v>
      </c>
      <c r="O5458">
        <v>0</v>
      </c>
      <c r="P5458">
        <v>0.24</v>
      </c>
      <c r="Q5458">
        <v>0.24</v>
      </c>
      <c r="R5458">
        <v>0.24</v>
      </c>
      <c r="S5458">
        <v>0</v>
      </c>
      <c r="T5458">
        <v>0</v>
      </c>
      <c r="U5458">
        <v>0</v>
      </c>
      <c r="V5458">
        <v>0.1</v>
      </c>
      <c r="W5458">
        <v>0.1</v>
      </c>
      <c r="X5458">
        <v>0.1</v>
      </c>
      <c r="Y5458">
        <v>38613</v>
      </c>
      <c r="Z5458">
        <v>38752</v>
      </c>
      <c r="AA5458">
        <v>-999</v>
      </c>
      <c r="AB5458">
        <v>-999</v>
      </c>
    </row>
    <row r="5459" spans="1:28" x14ac:dyDescent="0.25">
      <c r="A5459">
        <v>10324500</v>
      </c>
      <c r="B5459">
        <v>3</v>
      </c>
      <c r="C5459">
        <v>0.13</v>
      </c>
      <c r="D5459">
        <v>7.5</v>
      </c>
      <c r="E5459">
        <v>3</v>
      </c>
      <c r="F5459">
        <v>0.13</v>
      </c>
      <c r="G5459">
        <v>1</v>
      </c>
      <c r="H5459">
        <v>1</v>
      </c>
      <c r="I5459">
        <v>1</v>
      </c>
      <c r="J5459">
        <v>1</v>
      </c>
      <c r="K5459">
        <v>1</v>
      </c>
      <c r="L5459">
        <v>2</v>
      </c>
      <c r="M5459">
        <v>0.04</v>
      </c>
      <c r="N5459">
        <v>0.04</v>
      </c>
      <c r="O5459">
        <v>0.04</v>
      </c>
      <c r="P5459">
        <v>0.04</v>
      </c>
      <c r="Q5459">
        <v>0.04</v>
      </c>
      <c r="R5459">
        <v>0.09</v>
      </c>
      <c r="S5459">
        <v>6</v>
      </c>
      <c r="T5459">
        <v>6</v>
      </c>
      <c r="U5459">
        <v>6</v>
      </c>
      <c r="V5459">
        <v>6</v>
      </c>
      <c r="W5459">
        <v>6</v>
      </c>
      <c r="X5459">
        <v>6.8</v>
      </c>
      <c r="Y5459">
        <v>20480</v>
      </c>
      <c r="Z5459">
        <v>37968</v>
      </c>
      <c r="AA5459">
        <v>20480</v>
      </c>
      <c r="AB5459">
        <v>37968</v>
      </c>
    </row>
    <row r="5460" spans="1:28" x14ac:dyDescent="0.25">
      <c r="A5460">
        <v>10325500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  <c r="Y5460">
        <v>-999</v>
      </c>
      <c r="Z5460">
        <v>-999</v>
      </c>
      <c r="AA5460">
        <v>-999</v>
      </c>
      <c r="AB5460">
        <v>-999</v>
      </c>
    </row>
    <row r="5461" spans="1:28" x14ac:dyDescent="0.25">
      <c r="A5461">
        <v>10329000</v>
      </c>
      <c r="B5461">
        <v>1</v>
      </c>
      <c r="C5461">
        <v>0.04</v>
      </c>
      <c r="D5461">
        <v>31.6</v>
      </c>
      <c r="E5461">
        <v>1</v>
      </c>
      <c r="F5461">
        <v>0.04</v>
      </c>
      <c r="G5461">
        <v>0</v>
      </c>
      <c r="H5461">
        <v>0</v>
      </c>
      <c r="I5461">
        <v>0</v>
      </c>
      <c r="J5461">
        <v>1</v>
      </c>
      <c r="K5461">
        <v>1</v>
      </c>
      <c r="L5461">
        <v>1</v>
      </c>
      <c r="M5461">
        <v>0</v>
      </c>
      <c r="N5461">
        <v>0</v>
      </c>
      <c r="O5461">
        <v>0</v>
      </c>
      <c r="P5461">
        <v>0.04</v>
      </c>
      <c r="Q5461">
        <v>0.04</v>
      </c>
      <c r="R5461">
        <v>0.04</v>
      </c>
      <c r="S5461">
        <v>0</v>
      </c>
      <c r="T5461">
        <v>0</v>
      </c>
      <c r="U5461">
        <v>0</v>
      </c>
      <c r="V5461">
        <v>31.6</v>
      </c>
      <c r="W5461">
        <v>31.6</v>
      </c>
      <c r="X5461">
        <v>31.6</v>
      </c>
      <c r="Y5461">
        <v>16155</v>
      </c>
      <c r="Z5461">
        <v>16155</v>
      </c>
      <c r="AA5461">
        <v>16155</v>
      </c>
      <c r="AB5461">
        <v>16155</v>
      </c>
    </row>
    <row r="5462" spans="1:28" x14ac:dyDescent="0.25">
      <c r="A5462">
        <v>10329500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-999</v>
      </c>
      <c r="Z5462">
        <v>-999</v>
      </c>
      <c r="AA5462">
        <v>-999</v>
      </c>
      <c r="AB5462">
        <v>-999</v>
      </c>
    </row>
    <row r="5463" spans="1:28" x14ac:dyDescent="0.25">
      <c r="A5463">
        <v>10336600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-999</v>
      </c>
      <c r="Z5463">
        <v>-999</v>
      </c>
      <c r="AA5463">
        <v>-999</v>
      </c>
      <c r="AB5463">
        <v>-999</v>
      </c>
    </row>
    <row r="5464" spans="1:28" x14ac:dyDescent="0.25">
      <c r="A5464">
        <v>10336610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-999</v>
      </c>
      <c r="Z5464">
        <v>-999</v>
      </c>
      <c r="AA5464">
        <v>-999</v>
      </c>
      <c r="AB5464">
        <v>-999</v>
      </c>
    </row>
    <row r="5465" spans="1:28" x14ac:dyDescent="0.25">
      <c r="A5465">
        <v>10336626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-999</v>
      </c>
      <c r="Z5465">
        <v>-999</v>
      </c>
      <c r="AA5465">
        <v>-999</v>
      </c>
      <c r="AB5465">
        <v>-999</v>
      </c>
    </row>
    <row r="5466" spans="1:28" x14ac:dyDescent="0.25">
      <c r="A5466">
        <v>10336645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-999</v>
      </c>
      <c r="Z5466">
        <v>-999</v>
      </c>
      <c r="AA5466">
        <v>-999</v>
      </c>
      <c r="AB5466">
        <v>-999</v>
      </c>
    </row>
    <row r="5467" spans="1:28" x14ac:dyDescent="0.25">
      <c r="A5467">
        <v>10336660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-999</v>
      </c>
      <c r="Z5467">
        <v>-999</v>
      </c>
      <c r="AA5467">
        <v>-999</v>
      </c>
      <c r="AB5467">
        <v>-999</v>
      </c>
    </row>
    <row r="5468" spans="1:28" x14ac:dyDescent="0.25">
      <c r="A5468">
        <v>10336676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-999</v>
      </c>
      <c r="Z5468">
        <v>-999</v>
      </c>
      <c r="AA5468">
        <v>-999</v>
      </c>
      <c r="AB5468">
        <v>-999</v>
      </c>
    </row>
    <row r="5469" spans="1:28" x14ac:dyDescent="0.25">
      <c r="A5469">
        <v>10336698</v>
      </c>
      <c r="B5469">
        <v>1</v>
      </c>
      <c r="C5469">
        <v>5.04</v>
      </c>
      <c r="D5469">
        <v>16.600000000000001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1</v>
      </c>
      <c r="K5469">
        <v>1</v>
      </c>
      <c r="L5469">
        <v>1</v>
      </c>
      <c r="M5469">
        <v>0</v>
      </c>
      <c r="N5469">
        <v>0</v>
      </c>
      <c r="O5469">
        <v>0</v>
      </c>
      <c r="P5469">
        <v>5.04</v>
      </c>
      <c r="Q5469">
        <v>5.04</v>
      </c>
      <c r="R5469">
        <v>5.04</v>
      </c>
      <c r="S5469">
        <v>0</v>
      </c>
      <c r="T5469">
        <v>0</v>
      </c>
      <c r="U5469">
        <v>0</v>
      </c>
      <c r="V5469">
        <v>16.600000000000001</v>
      </c>
      <c r="W5469">
        <v>16.600000000000001</v>
      </c>
      <c r="X5469">
        <v>16.600000000000001</v>
      </c>
      <c r="Y5469">
        <v>6788</v>
      </c>
      <c r="Z5469">
        <v>6788</v>
      </c>
      <c r="AA5469">
        <v>-999</v>
      </c>
      <c r="AB5469">
        <v>-999</v>
      </c>
    </row>
    <row r="5470" spans="1:28" x14ac:dyDescent="0.25">
      <c r="A5470">
        <v>10336700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-999</v>
      </c>
      <c r="Z5470">
        <v>-999</v>
      </c>
      <c r="AA5470">
        <v>-999</v>
      </c>
      <c r="AB5470">
        <v>-999</v>
      </c>
    </row>
    <row r="5471" spans="1:28" x14ac:dyDescent="0.25">
      <c r="A5471">
        <v>10336715</v>
      </c>
      <c r="B5471">
        <v>1</v>
      </c>
      <c r="C5471">
        <v>13.33</v>
      </c>
      <c r="D5471">
        <v>2087.6999999999998</v>
      </c>
      <c r="E5471">
        <v>1</v>
      </c>
      <c r="F5471">
        <v>13.33</v>
      </c>
      <c r="G5471">
        <v>0</v>
      </c>
      <c r="H5471">
        <v>0</v>
      </c>
      <c r="I5471">
        <v>1</v>
      </c>
      <c r="J5471">
        <v>1</v>
      </c>
      <c r="K5471">
        <v>1</v>
      </c>
      <c r="L5471">
        <v>1</v>
      </c>
      <c r="M5471">
        <v>0</v>
      </c>
      <c r="N5471">
        <v>0</v>
      </c>
      <c r="O5471">
        <v>13.33</v>
      </c>
      <c r="P5471">
        <v>13.33</v>
      </c>
      <c r="Q5471">
        <v>13.33</v>
      </c>
      <c r="R5471">
        <v>13.33</v>
      </c>
      <c r="S5471">
        <v>0</v>
      </c>
      <c r="T5471">
        <v>0</v>
      </c>
      <c r="U5471">
        <v>2087.6999999999998</v>
      </c>
      <c r="V5471">
        <v>2087.6999999999998</v>
      </c>
      <c r="W5471">
        <v>2087.6999999999998</v>
      </c>
      <c r="X5471">
        <v>2087.6999999999998</v>
      </c>
      <c r="Y5471">
        <v>153</v>
      </c>
      <c r="Z5471">
        <v>153</v>
      </c>
      <c r="AA5471">
        <v>153</v>
      </c>
      <c r="AB5471">
        <v>153</v>
      </c>
    </row>
    <row r="5472" spans="1:28" x14ac:dyDescent="0.25">
      <c r="A5472">
        <v>10336730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  <c r="Y5472">
        <v>-999</v>
      </c>
      <c r="Z5472">
        <v>-999</v>
      </c>
      <c r="AA5472">
        <v>-999</v>
      </c>
      <c r="AB5472">
        <v>-999</v>
      </c>
    </row>
    <row r="5473" spans="1:28" x14ac:dyDescent="0.25">
      <c r="A5473">
        <v>10336740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-999</v>
      </c>
      <c r="Z5473">
        <v>-999</v>
      </c>
      <c r="AA5473">
        <v>-999</v>
      </c>
      <c r="AB5473">
        <v>-999</v>
      </c>
    </row>
    <row r="5474" spans="1:28" x14ac:dyDescent="0.25">
      <c r="A5474">
        <v>10336780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-999</v>
      </c>
      <c r="Z5474">
        <v>-999</v>
      </c>
      <c r="AA5474">
        <v>-999</v>
      </c>
      <c r="AB5474">
        <v>-999</v>
      </c>
    </row>
    <row r="5475" spans="1:28" x14ac:dyDescent="0.25">
      <c r="A5475">
        <v>10337500</v>
      </c>
      <c r="B5475">
        <v>13</v>
      </c>
      <c r="C5475">
        <v>0.99</v>
      </c>
      <c r="D5475">
        <v>965.3</v>
      </c>
      <c r="E5475">
        <v>6</v>
      </c>
      <c r="F5475">
        <v>0.46</v>
      </c>
      <c r="G5475">
        <v>2</v>
      </c>
      <c r="H5475">
        <v>2</v>
      </c>
      <c r="I5475">
        <v>3</v>
      </c>
      <c r="J5475">
        <v>11</v>
      </c>
      <c r="K5475">
        <v>12</v>
      </c>
      <c r="L5475">
        <v>12</v>
      </c>
      <c r="M5475">
        <v>0.15</v>
      </c>
      <c r="N5475">
        <v>0.15</v>
      </c>
      <c r="O5475">
        <v>0.23</v>
      </c>
      <c r="P5475">
        <v>0.84</v>
      </c>
      <c r="Q5475">
        <v>0.91</v>
      </c>
      <c r="R5475">
        <v>0.91</v>
      </c>
      <c r="S5475">
        <v>687.9</v>
      </c>
      <c r="T5475">
        <v>687.9</v>
      </c>
      <c r="U5475">
        <v>699.8</v>
      </c>
      <c r="V5475">
        <v>702</v>
      </c>
      <c r="W5475">
        <v>965.3</v>
      </c>
      <c r="X5475">
        <v>965.3</v>
      </c>
      <c r="Y5475">
        <v>454</v>
      </c>
      <c r="Z5475">
        <v>19240</v>
      </c>
      <c r="AA5475">
        <v>454</v>
      </c>
      <c r="AB5475">
        <v>16207</v>
      </c>
    </row>
    <row r="5476" spans="1:28" x14ac:dyDescent="0.25">
      <c r="A5476">
        <v>10338000</v>
      </c>
      <c r="B5476">
        <v>13</v>
      </c>
      <c r="C5476">
        <v>0.91</v>
      </c>
      <c r="D5476">
        <v>884.5</v>
      </c>
      <c r="E5476">
        <v>6</v>
      </c>
      <c r="F5476">
        <v>0.42</v>
      </c>
      <c r="G5476">
        <v>2</v>
      </c>
      <c r="H5476">
        <v>2</v>
      </c>
      <c r="I5476">
        <v>3</v>
      </c>
      <c r="J5476">
        <v>11</v>
      </c>
      <c r="K5476">
        <v>12</v>
      </c>
      <c r="L5476">
        <v>12</v>
      </c>
      <c r="M5476">
        <v>0.14000000000000001</v>
      </c>
      <c r="N5476">
        <v>0.14000000000000001</v>
      </c>
      <c r="O5476">
        <v>0.21</v>
      </c>
      <c r="P5476">
        <v>0.77</v>
      </c>
      <c r="Q5476">
        <v>0.84</v>
      </c>
      <c r="R5476">
        <v>0.84</v>
      </c>
      <c r="S5476">
        <v>630.29999999999995</v>
      </c>
      <c r="T5476">
        <v>630.29999999999995</v>
      </c>
      <c r="U5476">
        <v>641.20000000000005</v>
      </c>
      <c r="V5476">
        <v>643.20000000000005</v>
      </c>
      <c r="W5476">
        <v>884.4</v>
      </c>
      <c r="X5476">
        <v>884.4</v>
      </c>
      <c r="Y5476">
        <v>15154</v>
      </c>
      <c r="Z5476">
        <v>30040</v>
      </c>
      <c r="AA5476">
        <v>15154</v>
      </c>
      <c r="AB5476">
        <v>28094</v>
      </c>
    </row>
    <row r="5477" spans="1:28" x14ac:dyDescent="0.25">
      <c r="A5477">
        <v>10338001</v>
      </c>
      <c r="B5477">
        <v>13</v>
      </c>
      <c r="C5477">
        <v>0.91</v>
      </c>
      <c r="D5477">
        <v>885.4</v>
      </c>
      <c r="E5477">
        <v>6</v>
      </c>
      <c r="F5477">
        <v>0.42</v>
      </c>
      <c r="G5477">
        <v>2</v>
      </c>
      <c r="H5477">
        <v>2</v>
      </c>
      <c r="I5477">
        <v>3</v>
      </c>
      <c r="J5477">
        <v>11</v>
      </c>
      <c r="K5477">
        <v>12</v>
      </c>
      <c r="L5477">
        <v>12</v>
      </c>
      <c r="M5477">
        <v>0.14000000000000001</v>
      </c>
      <c r="N5477">
        <v>0.14000000000000001</v>
      </c>
      <c r="O5477">
        <v>0.21</v>
      </c>
      <c r="P5477">
        <v>0.77</v>
      </c>
      <c r="Q5477">
        <v>0.84</v>
      </c>
      <c r="R5477">
        <v>0.84</v>
      </c>
      <c r="S5477">
        <v>630.9</v>
      </c>
      <c r="T5477">
        <v>630.9</v>
      </c>
      <c r="U5477">
        <v>641.9</v>
      </c>
      <c r="V5477">
        <v>643.79999999999995</v>
      </c>
      <c r="W5477">
        <v>885.4</v>
      </c>
      <c r="X5477">
        <v>885.4</v>
      </c>
      <c r="Y5477">
        <v>14786</v>
      </c>
      <c r="Z5477">
        <v>29930</v>
      </c>
      <c r="AA5477">
        <v>14786</v>
      </c>
      <c r="AB5477">
        <v>27944</v>
      </c>
    </row>
    <row r="5478" spans="1:28" x14ac:dyDescent="0.25">
      <c r="A5478">
        <v>10338500</v>
      </c>
      <c r="B5478">
        <v>1</v>
      </c>
      <c r="C5478">
        <v>2.64</v>
      </c>
      <c r="D5478">
        <v>335.1</v>
      </c>
      <c r="E5478">
        <v>1</v>
      </c>
      <c r="F5478">
        <v>2.64</v>
      </c>
      <c r="G5478">
        <v>1</v>
      </c>
      <c r="H5478">
        <v>1</v>
      </c>
      <c r="I5478">
        <v>1</v>
      </c>
      <c r="J5478">
        <v>1</v>
      </c>
      <c r="K5478">
        <v>1</v>
      </c>
      <c r="L5478">
        <v>1</v>
      </c>
      <c r="M5478">
        <v>2.64</v>
      </c>
      <c r="N5478">
        <v>2.64</v>
      </c>
      <c r="O5478">
        <v>2.64</v>
      </c>
      <c r="P5478">
        <v>2.64</v>
      </c>
      <c r="Q5478">
        <v>2.64</v>
      </c>
      <c r="R5478">
        <v>2.64</v>
      </c>
      <c r="S5478">
        <v>335.1</v>
      </c>
      <c r="T5478">
        <v>335.1</v>
      </c>
      <c r="U5478">
        <v>335.1</v>
      </c>
      <c r="V5478">
        <v>335.1</v>
      </c>
      <c r="W5478">
        <v>335.1</v>
      </c>
      <c r="X5478">
        <v>335.1</v>
      </c>
      <c r="Y5478">
        <v>232</v>
      </c>
      <c r="Z5478">
        <v>232</v>
      </c>
      <c r="AA5478">
        <v>232</v>
      </c>
      <c r="AB5478">
        <v>232</v>
      </c>
    </row>
    <row r="5479" spans="1:28" x14ac:dyDescent="0.25">
      <c r="A5479">
        <v>10339400</v>
      </c>
      <c r="B5479">
        <v>2</v>
      </c>
      <c r="C5479">
        <v>1.94</v>
      </c>
      <c r="D5479">
        <v>246.6</v>
      </c>
      <c r="E5479">
        <v>2</v>
      </c>
      <c r="F5479">
        <v>1.94</v>
      </c>
      <c r="G5479">
        <v>0</v>
      </c>
      <c r="H5479">
        <v>0</v>
      </c>
      <c r="I5479">
        <v>0</v>
      </c>
      <c r="J5479">
        <v>0</v>
      </c>
      <c r="K5479">
        <v>2</v>
      </c>
      <c r="L5479">
        <v>2</v>
      </c>
      <c r="M5479">
        <v>0</v>
      </c>
      <c r="N5479">
        <v>0</v>
      </c>
      <c r="O5479">
        <v>0</v>
      </c>
      <c r="P5479">
        <v>0</v>
      </c>
      <c r="Q5479">
        <v>1.94</v>
      </c>
      <c r="R5479">
        <v>1.94</v>
      </c>
      <c r="S5479">
        <v>0</v>
      </c>
      <c r="T5479">
        <v>0</v>
      </c>
      <c r="U5479">
        <v>0</v>
      </c>
      <c r="V5479">
        <v>0</v>
      </c>
      <c r="W5479">
        <v>246.6</v>
      </c>
      <c r="X5479">
        <v>246.6</v>
      </c>
      <c r="Y5479">
        <v>567</v>
      </c>
      <c r="Z5479">
        <v>4264</v>
      </c>
      <c r="AA5479">
        <v>567</v>
      </c>
      <c r="AB5479">
        <v>4264</v>
      </c>
    </row>
    <row r="5480" spans="1:28" x14ac:dyDescent="0.25">
      <c r="A5480">
        <v>10340500</v>
      </c>
      <c r="B5480">
        <v>2</v>
      </c>
      <c r="C5480">
        <v>1.45</v>
      </c>
      <c r="D5480">
        <v>255.9</v>
      </c>
      <c r="E5480">
        <v>1</v>
      </c>
      <c r="F5480">
        <v>0.72</v>
      </c>
      <c r="G5480">
        <v>0</v>
      </c>
      <c r="H5480">
        <v>0</v>
      </c>
      <c r="I5480">
        <v>0</v>
      </c>
      <c r="J5480">
        <v>2</v>
      </c>
      <c r="K5480">
        <v>2</v>
      </c>
      <c r="L5480">
        <v>2</v>
      </c>
      <c r="M5480">
        <v>0</v>
      </c>
      <c r="N5480">
        <v>0</v>
      </c>
      <c r="O5480">
        <v>0</v>
      </c>
      <c r="P5480">
        <v>1.45</v>
      </c>
      <c r="Q5480">
        <v>1.45</v>
      </c>
      <c r="R5480">
        <v>1.45</v>
      </c>
      <c r="S5480">
        <v>0</v>
      </c>
      <c r="T5480">
        <v>0</v>
      </c>
      <c r="U5480">
        <v>0</v>
      </c>
      <c r="V5480">
        <v>255.9</v>
      </c>
      <c r="W5480">
        <v>255.9</v>
      </c>
      <c r="X5480">
        <v>255.9</v>
      </c>
      <c r="Y5480">
        <v>1044</v>
      </c>
      <c r="Z5480">
        <v>7664</v>
      </c>
      <c r="AA5480">
        <v>1044</v>
      </c>
      <c r="AB5480">
        <v>1044</v>
      </c>
    </row>
    <row r="5481" spans="1:28" x14ac:dyDescent="0.25">
      <c r="A5481">
        <v>10342000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-999</v>
      </c>
      <c r="Z5481">
        <v>-999</v>
      </c>
      <c r="AA5481">
        <v>-999</v>
      </c>
      <c r="AB5481">
        <v>-999</v>
      </c>
    </row>
    <row r="5482" spans="1:28" x14ac:dyDescent="0.25">
      <c r="A5482">
        <v>10343000</v>
      </c>
      <c r="B5482">
        <v>1</v>
      </c>
      <c r="C5482">
        <v>4.67</v>
      </c>
      <c r="D5482">
        <v>1065.9000000000001</v>
      </c>
      <c r="E5482">
        <v>1</v>
      </c>
      <c r="F5482">
        <v>4.67</v>
      </c>
      <c r="G5482">
        <v>1</v>
      </c>
      <c r="H5482">
        <v>1</v>
      </c>
      <c r="I5482">
        <v>1</v>
      </c>
      <c r="J5482">
        <v>1</v>
      </c>
      <c r="K5482">
        <v>1</v>
      </c>
      <c r="L5482">
        <v>1</v>
      </c>
      <c r="M5482">
        <v>4.67</v>
      </c>
      <c r="N5482">
        <v>4.67</v>
      </c>
      <c r="O5482">
        <v>4.67</v>
      </c>
      <c r="P5482">
        <v>4.67</v>
      </c>
      <c r="Q5482">
        <v>4.67</v>
      </c>
      <c r="R5482">
        <v>4.67</v>
      </c>
      <c r="S5482">
        <v>1065.9000000000001</v>
      </c>
      <c r="T5482">
        <v>1065.9000000000001</v>
      </c>
      <c r="U5482">
        <v>1065.9000000000001</v>
      </c>
      <c r="V5482">
        <v>1065.9000000000001</v>
      </c>
      <c r="W5482">
        <v>1065.9000000000001</v>
      </c>
      <c r="X5482">
        <v>1065.9000000000001</v>
      </c>
      <c r="Y5482">
        <v>567</v>
      </c>
      <c r="Z5482">
        <v>567</v>
      </c>
      <c r="AA5482">
        <v>567</v>
      </c>
      <c r="AB5482">
        <v>567</v>
      </c>
    </row>
    <row r="5483" spans="1:28" x14ac:dyDescent="0.25">
      <c r="A5483">
        <v>10343500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-999</v>
      </c>
      <c r="Z5483">
        <v>-999</v>
      </c>
      <c r="AA5483">
        <v>-999</v>
      </c>
      <c r="AB5483">
        <v>-999</v>
      </c>
    </row>
    <row r="5484" spans="1:28" x14ac:dyDescent="0.25">
      <c r="A5484">
        <v>10344400</v>
      </c>
      <c r="B5484">
        <v>2</v>
      </c>
      <c r="C5484">
        <v>0.53</v>
      </c>
      <c r="D5484">
        <v>784.2</v>
      </c>
      <c r="E5484">
        <v>2</v>
      </c>
      <c r="F5484">
        <v>0.53</v>
      </c>
      <c r="G5484">
        <v>1</v>
      </c>
      <c r="H5484">
        <v>1</v>
      </c>
      <c r="I5484">
        <v>1</v>
      </c>
      <c r="J5484">
        <v>1</v>
      </c>
      <c r="K5484">
        <v>2</v>
      </c>
      <c r="L5484">
        <v>2</v>
      </c>
      <c r="M5484">
        <v>0.26</v>
      </c>
      <c r="N5484">
        <v>0.26</v>
      </c>
      <c r="O5484">
        <v>0.26</v>
      </c>
      <c r="P5484">
        <v>0.26</v>
      </c>
      <c r="Q5484">
        <v>0.53</v>
      </c>
      <c r="R5484">
        <v>0.53</v>
      </c>
      <c r="S5484">
        <v>60.4</v>
      </c>
      <c r="T5484">
        <v>60.4</v>
      </c>
      <c r="U5484">
        <v>60.4</v>
      </c>
      <c r="V5484">
        <v>60.4</v>
      </c>
      <c r="W5484">
        <v>784.2</v>
      </c>
      <c r="X5484">
        <v>784.2</v>
      </c>
      <c r="Y5484">
        <v>4166</v>
      </c>
      <c r="Z5484">
        <v>10898</v>
      </c>
      <c r="AA5484">
        <v>4166</v>
      </c>
      <c r="AB5484">
        <v>10898</v>
      </c>
    </row>
    <row r="5485" spans="1:28" x14ac:dyDescent="0.25">
      <c r="A5485">
        <v>10344500</v>
      </c>
      <c r="B5485">
        <v>3</v>
      </c>
      <c r="C5485">
        <v>0.67</v>
      </c>
      <c r="D5485">
        <v>777.7</v>
      </c>
      <c r="E5485">
        <v>3</v>
      </c>
      <c r="F5485">
        <v>0.67</v>
      </c>
      <c r="G5485">
        <v>2</v>
      </c>
      <c r="H5485">
        <v>2</v>
      </c>
      <c r="I5485">
        <v>2</v>
      </c>
      <c r="J5485">
        <v>2</v>
      </c>
      <c r="K5485">
        <v>3</v>
      </c>
      <c r="L5485">
        <v>3</v>
      </c>
      <c r="M5485">
        <v>0.45</v>
      </c>
      <c r="N5485">
        <v>0.45</v>
      </c>
      <c r="O5485">
        <v>0.45</v>
      </c>
      <c r="P5485">
        <v>0.45</v>
      </c>
      <c r="Q5485">
        <v>0.67</v>
      </c>
      <c r="R5485">
        <v>0.67</v>
      </c>
      <c r="S5485">
        <v>164.9</v>
      </c>
      <c r="T5485">
        <v>164.9</v>
      </c>
      <c r="U5485">
        <v>164.9</v>
      </c>
      <c r="V5485">
        <v>164.9</v>
      </c>
      <c r="W5485">
        <v>777.7</v>
      </c>
      <c r="X5485">
        <v>777.7</v>
      </c>
      <c r="Y5485">
        <v>171</v>
      </c>
      <c r="Z5485">
        <v>9214</v>
      </c>
      <c r="AA5485">
        <v>171</v>
      </c>
      <c r="AB5485">
        <v>9214</v>
      </c>
    </row>
    <row r="5486" spans="1:28" x14ac:dyDescent="0.25">
      <c r="A5486">
        <v>10346000</v>
      </c>
      <c r="B5486">
        <v>21</v>
      </c>
      <c r="C5486">
        <v>0.87</v>
      </c>
      <c r="D5486">
        <v>698.3</v>
      </c>
      <c r="E5486">
        <v>13</v>
      </c>
      <c r="F5486">
        <v>0.54</v>
      </c>
      <c r="G5486">
        <v>5</v>
      </c>
      <c r="H5486">
        <v>5</v>
      </c>
      <c r="I5486">
        <v>6</v>
      </c>
      <c r="J5486">
        <v>16</v>
      </c>
      <c r="K5486">
        <v>20</v>
      </c>
      <c r="L5486">
        <v>20</v>
      </c>
      <c r="M5486">
        <v>0.21</v>
      </c>
      <c r="N5486">
        <v>0.21</v>
      </c>
      <c r="O5486">
        <v>0.25</v>
      </c>
      <c r="P5486">
        <v>0.66</v>
      </c>
      <c r="Q5486">
        <v>0.83</v>
      </c>
      <c r="R5486">
        <v>0.83</v>
      </c>
      <c r="S5486">
        <v>409.3</v>
      </c>
      <c r="T5486">
        <v>409.3</v>
      </c>
      <c r="U5486">
        <v>415.8</v>
      </c>
      <c r="V5486">
        <v>431.6</v>
      </c>
      <c r="W5486">
        <v>698.3</v>
      </c>
      <c r="X5486">
        <v>698.3</v>
      </c>
      <c r="Y5486">
        <v>6837</v>
      </c>
      <c r="Z5486">
        <v>28173</v>
      </c>
      <c r="AA5486">
        <v>6837</v>
      </c>
      <c r="AB5486">
        <v>24091</v>
      </c>
    </row>
    <row r="5487" spans="1:28" x14ac:dyDescent="0.25">
      <c r="A5487">
        <v>10346001</v>
      </c>
      <c r="B5487">
        <v>21</v>
      </c>
      <c r="C5487">
        <v>0.87</v>
      </c>
      <c r="D5487">
        <v>698.6</v>
      </c>
      <c r="E5487">
        <v>13</v>
      </c>
      <c r="F5487">
        <v>0.54</v>
      </c>
      <c r="G5487">
        <v>5</v>
      </c>
      <c r="H5487">
        <v>5</v>
      </c>
      <c r="I5487">
        <v>6</v>
      </c>
      <c r="J5487">
        <v>16</v>
      </c>
      <c r="K5487">
        <v>20</v>
      </c>
      <c r="L5487">
        <v>20</v>
      </c>
      <c r="M5487">
        <v>0.21</v>
      </c>
      <c r="N5487">
        <v>0.21</v>
      </c>
      <c r="O5487">
        <v>0.25</v>
      </c>
      <c r="P5487">
        <v>0.66</v>
      </c>
      <c r="Q5487">
        <v>0.83</v>
      </c>
      <c r="R5487">
        <v>0.83</v>
      </c>
      <c r="S5487">
        <v>409.5</v>
      </c>
      <c r="T5487">
        <v>409.5</v>
      </c>
      <c r="U5487">
        <v>416</v>
      </c>
      <c r="V5487">
        <v>431.8</v>
      </c>
      <c r="W5487">
        <v>698.6</v>
      </c>
      <c r="X5487">
        <v>698.6</v>
      </c>
      <c r="Y5487">
        <v>6837</v>
      </c>
      <c r="Z5487">
        <v>28173</v>
      </c>
      <c r="AA5487">
        <v>6837</v>
      </c>
      <c r="AB5487">
        <v>24091</v>
      </c>
    </row>
    <row r="5488" spans="1:28" x14ac:dyDescent="0.25">
      <c r="A5488">
        <v>10348000</v>
      </c>
      <c r="B5488">
        <v>30</v>
      </c>
      <c r="C5488">
        <v>1.1000000000000001</v>
      </c>
      <c r="D5488">
        <v>619.70000000000005</v>
      </c>
      <c r="E5488">
        <v>16</v>
      </c>
      <c r="F5488">
        <v>0.59</v>
      </c>
      <c r="G5488">
        <v>5</v>
      </c>
      <c r="H5488">
        <v>5</v>
      </c>
      <c r="I5488">
        <v>7</v>
      </c>
      <c r="J5488">
        <v>22</v>
      </c>
      <c r="K5488">
        <v>26</v>
      </c>
      <c r="L5488">
        <v>26</v>
      </c>
      <c r="M5488">
        <v>0.18</v>
      </c>
      <c r="N5488">
        <v>0.18</v>
      </c>
      <c r="O5488">
        <v>0.26</v>
      </c>
      <c r="P5488">
        <v>0.81</v>
      </c>
      <c r="Q5488">
        <v>0.95</v>
      </c>
      <c r="R5488">
        <v>0.95</v>
      </c>
      <c r="S5488">
        <v>363.1</v>
      </c>
      <c r="T5488">
        <v>363.1</v>
      </c>
      <c r="U5488">
        <v>368.8</v>
      </c>
      <c r="V5488">
        <v>383.1</v>
      </c>
      <c r="W5488">
        <v>619.6</v>
      </c>
      <c r="X5488">
        <v>619.6</v>
      </c>
      <c r="Y5488">
        <v>2858</v>
      </c>
      <c r="Z5488">
        <v>33388</v>
      </c>
      <c r="AA5488">
        <v>4619</v>
      </c>
      <c r="AB5488">
        <v>35544</v>
      </c>
    </row>
    <row r="5489" spans="1:28" x14ac:dyDescent="0.25">
      <c r="A5489">
        <v>10348200</v>
      </c>
      <c r="B5489">
        <v>32</v>
      </c>
      <c r="C5489">
        <v>1.1599999999999999</v>
      </c>
      <c r="D5489">
        <v>611.20000000000005</v>
      </c>
      <c r="E5489">
        <v>17</v>
      </c>
      <c r="F5489">
        <v>0.62</v>
      </c>
      <c r="G5489">
        <v>5</v>
      </c>
      <c r="H5489">
        <v>5</v>
      </c>
      <c r="I5489">
        <v>7</v>
      </c>
      <c r="J5489">
        <v>24</v>
      </c>
      <c r="K5489">
        <v>28</v>
      </c>
      <c r="L5489">
        <v>28</v>
      </c>
      <c r="M5489">
        <v>0.18</v>
      </c>
      <c r="N5489">
        <v>0.18</v>
      </c>
      <c r="O5489">
        <v>0.25</v>
      </c>
      <c r="P5489">
        <v>0.87</v>
      </c>
      <c r="Q5489">
        <v>1.01</v>
      </c>
      <c r="R5489">
        <v>1.01</v>
      </c>
      <c r="S5489">
        <v>357.9</v>
      </c>
      <c r="T5489">
        <v>357.9</v>
      </c>
      <c r="U5489">
        <v>363.7</v>
      </c>
      <c r="V5489">
        <v>377.9</v>
      </c>
      <c r="W5489">
        <v>611.1</v>
      </c>
      <c r="X5489">
        <v>611.1</v>
      </c>
      <c r="Y5489">
        <v>7636</v>
      </c>
      <c r="Z5489">
        <v>34260</v>
      </c>
      <c r="AA5489">
        <v>9309</v>
      </c>
      <c r="AB5489">
        <v>36509</v>
      </c>
    </row>
    <row r="5490" spans="1:28" x14ac:dyDescent="0.25">
      <c r="A5490">
        <v>10348460</v>
      </c>
      <c r="B5490">
        <v>1</v>
      </c>
      <c r="C5490">
        <v>11.75</v>
      </c>
      <c r="D5490">
        <v>29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1045</v>
      </c>
      <c r="Z5490">
        <v>1045</v>
      </c>
      <c r="AA5490">
        <v>-999</v>
      </c>
      <c r="AB5490">
        <v>-999</v>
      </c>
    </row>
    <row r="5491" spans="1:28" x14ac:dyDescent="0.25">
      <c r="A5491">
        <v>10348850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-999</v>
      </c>
      <c r="Z5491">
        <v>-999</v>
      </c>
      <c r="AA5491">
        <v>-999</v>
      </c>
      <c r="AB5491">
        <v>-999</v>
      </c>
    </row>
    <row r="5492" spans="1:28" x14ac:dyDescent="0.25">
      <c r="A5492">
        <v>10348900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  <c r="Y5492">
        <v>-999</v>
      </c>
      <c r="Z5492">
        <v>-999</v>
      </c>
      <c r="AA5492">
        <v>-999</v>
      </c>
      <c r="AB5492">
        <v>-999</v>
      </c>
    </row>
    <row r="5493" spans="1:28" x14ac:dyDescent="0.25">
      <c r="A5493">
        <v>10349300</v>
      </c>
      <c r="B5493">
        <v>4</v>
      </c>
      <c r="C5493">
        <v>1.6</v>
      </c>
      <c r="D5493">
        <v>3.7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3</v>
      </c>
      <c r="K5493">
        <v>3</v>
      </c>
      <c r="L5493">
        <v>3</v>
      </c>
      <c r="M5493">
        <v>0</v>
      </c>
      <c r="N5493">
        <v>0</v>
      </c>
      <c r="O5493">
        <v>0</v>
      </c>
      <c r="P5493">
        <v>1.2</v>
      </c>
      <c r="Q5493">
        <v>1.2</v>
      </c>
      <c r="R5493">
        <v>1.2</v>
      </c>
      <c r="S5493">
        <v>0</v>
      </c>
      <c r="T5493">
        <v>0</v>
      </c>
      <c r="U5493">
        <v>0</v>
      </c>
      <c r="V5493">
        <v>2.7</v>
      </c>
      <c r="W5493">
        <v>2.7</v>
      </c>
      <c r="X5493">
        <v>2.7</v>
      </c>
      <c r="Y5493">
        <v>1178</v>
      </c>
      <c r="Z5493">
        <v>9473</v>
      </c>
      <c r="AA5493">
        <v>-999</v>
      </c>
      <c r="AB5493">
        <v>-999</v>
      </c>
    </row>
    <row r="5494" spans="1:28" x14ac:dyDescent="0.25">
      <c r="A5494">
        <v>10350000</v>
      </c>
      <c r="B5494">
        <v>47</v>
      </c>
      <c r="C5494">
        <v>1.43</v>
      </c>
      <c r="D5494">
        <v>516.70000000000005</v>
      </c>
      <c r="E5494">
        <v>18</v>
      </c>
      <c r="F5494">
        <v>0.55000000000000004</v>
      </c>
      <c r="G5494">
        <v>5</v>
      </c>
      <c r="H5494">
        <v>5</v>
      </c>
      <c r="I5494">
        <v>8</v>
      </c>
      <c r="J5494">
        <v>37</v>
      </c>
      <c r="K5494">
        <v>41</v>
      </c>
      <c r="L5494">
        <v>42</v>
      </c>
      <c r="M5494">
        <v>0.15</v>
      </c>
      <c r="N5494">
        <v>0.15</v>
      </c>
      <c r="O5494">
        <v>0.24</v>
      </c>
      <c r="P5494">
        <v>1.1299999999999999</v>
      </c>
      <c r="Q5494">
        <v>1.25</v>
      </c>
      <c r="R5494">
        <v>1.28</v>
      </c>
      <c r="S5494">
        <v>301.3</v>
      </c>
      <c r="T5494">
        <v>301.3</v>
      </c>
      <c r="U5494">
        <v>306.10000000000002</v>
      </c>
      <c r="V5494">
        <v>320.3</v>
      </c>
      <c r="W5494">
        <v>516.5</v>
      </c>
      <c r="X5494">
        <v>516.6</v>
      </c>
      <c r="Y5494">
        <v>7235</v>
      </c>
      <c r="Z5494">
        <v>29740</v>
      </c>
      <c r="AA5494">
        <v>8558</v>
      </c>
      <c r="AB5494">
        <v>37399</v>
      </c>
    </row>
    <row r="5495" spans="1:28" x14ac:dyDescent="0.25">
      <c r="A5495">
        <v>10350400</v>
      </c>
      <c r="B5495">
        <v>52</v>
      </c>
      <c r="C5495">
        <v>1.36</v>
      </c>
      <c r="D5495">
        <v>444.5</v>
      </c>
      <c r="E5495">
        <v>18</v>
      </c>
      <c r="F5495">
        <v>0.47</v>
      </c>
      <c r="G5495">
        <v>5</v>
      </c>
      <c r="H5495">
        <v>5</v>
      </c>
      <c r="I5495">
        <v>8</v>
      </c>
      <c r="J5495">
        <v>42</v>
      </c>
      <c r="K5495">
        <v>46</v>
      </c>
      <c r="L5495">
        <v>47</v>
      </c>
      <c r="M5495">
        <v>0.13</v>
      </c>
      <c r="N5495">
        <v>0.13</v>
      </c>
      <c r="O5495">
        <v>0.21</v>
      </c>
      <c r="P5495">
        <v>1.1000000000000001</v>
      </c>
      <c r="Q5495">
        <v>1.2</v>
      </c>
      <c r="R5495">
        <v>1.23</v>
      </c>
      <c r="S5495">
        <v>258.89999999999998</v>
      </c>
      <c r="T5495">
        <v>258.89999999999998</v>
      </c>
      <c r="U5495">
        <v>263</v>
      </c>
      <c r="V5495">
        <v>275.7</v>
      </c>
      <c r="W5495">
        <v>444.3</v>
      </c>
      <c r="X5495">
        <v>444.4</v>
      </c>
      <c r="Y5495">
        <v>14050</v>
      </c>
      <c r="Z5495">
        <v>41144</v>
      </c>
      <c r="AA5495">
        <v>22668</v>
      </c>
      <c r="AB5495">
        <v>51983</v>
      </c>
    </row>
    <row r="5496" spans="1:28" x14ac:dyDescent="0.25">
      <c r="A5496">
        <v>10351600</v>
      </c>
      <c r="B5496">
        <v>56</v>
      </c>
      <c r="C5496">
        <v>1.36</v>
      </c>
      <c r="D5496">
        <v>411.7</v>
      </c>
      <c r="E5496">
        <v>20</v>
      </c>
      <c r="F5496">
        <v>0.48</v>
      </c>
      <c r="G5496">
        <v>6</v>
      </c>
      <c r="H5496">
        <v>6</v>
      </c>
      <c r="I5496">
        <v>9</v>
      </c>
      <c r="J5496">
        <v>43</v>
      </c>
      <c r="K5496">
        <v>48</v>
      </c>
      <c r="L5496">
        <v>50</v>
      </c>
      <c r="M5496">
        <v>0.15</v>
      </c>
      <c r="N5496">
        <v>0.15</v>
      </c>
      <c r="O5496">
        <v>0.22</v>
      </c>
      <c r="P5496">
        <v>1.04</v>
      </c>
      <c r="Q5496">
        <v>1.1599999999999999</v>
      </c>
      <c r="R5496">
        <v>1.21</v>
      </c>
      <c r="S5496">
        <v>240</v>
      </c>
      <c r="T5496">
        <v>240</v>
      </c>
      <c r="U5496">
        <v>243.8</v>
      </c>
      <c r="V5496">
        <v>255.6</v>
      </c>
      <c r="W5496">
        <v>411.5</v>
      </c>
      <c r="X5496">
        <v>411.6</v>
      </c>
      <c r="Y5496">
        <v>511</v>
      </c>
      <c r="Z5496">
        <v>44851</v>
      </c>
      <c r="AA5496">
        <v>11666</v>
      </c>
      <c r="AB5496">
        <v>53978</v>
      </c>
    </row>
    <row r="5497" spans="1:28" x14ac:dyDescent="0.25">
      <c r="A5497">
        <v>10351650</v>
      </c>
      <c r="B5497">
        <v>64</v>
      </c>
      <c r="C5497">
        <v>1.34</v>
      </c>
      <c r="D5497">
        <v>358.6</v>
      </c>
      <c r="E5497">
        <v>21</v>
      </c>
      <c r="F5497">
        <v>0.44</v>
      </c>
      <c r="G5497">
        <v>6</v>
      </c>
      <c r="H5497">
        <v>6</v>
      </c>
      <c r="I5497">
        <v>12</v>
      </c>
      <c r="J5497">
        <v>51</v>
      </c>
      <c r="K5497">
        <v>56</v>
      </c>
      <c r="L5497">
        <v>58</v>
      </c>
      <c r="M5497">
        <v>0.13</v>
      </c>
      <c r="N5497">
        <v>0.13</v>
      </c>
      <c r="O5497">
        <v>0.25</v>
      </c>
      <c r="P5497">
        <v>1.07</v>
      </c>
      <c r="Q5497">
        <v>1.18</v>
      </c>
      <c r="R5497">
        <v>1.22</v>
      </c>
      <c r="S5497">
        <v>208.4</v>
      </c>
      <c r="T5497">
        <v>208.4</v>
      </c>
      <c r="U5497">
        <v>212.5</v>
      </c>
      <c r="V5497">
        <v>223</v>
      </c>
      <c r="W5497">
        <v>358.4</v>
      </c>
      <c r="X5497">
        <v>358.5</v>
      </c>
      <c r="Y5497">
        <v>13133</v>
      </c>
      <c r="Z5497">
        <v>55753</v>
      </c>
      <c r="AA5497">
        <v>22697</v>
      </c>
      <c r="AB5497">
        <v>66816</v>
      </c>
    </row>
    <row r="5498" spans="1:28" x14ac:dyDescent="0.25">
      <c r="A5498">
        <v>10351700</v>
      </c>
      <c r="B5498">
        <v>59</v>
      </c>
      <c r="C5498">
        <v>1.32</v>
      </c>
      <c r="D5498">
        <v>379.9</v>
      </c>
      <c r="E5498">
        <v>20</v>
      </c>
      <c r="F5498">
        <v>0.45</v>
      </c>
      <c r="G5498">
        <v>6</v>
      </c>
      <c r="H5498">
        <v>6</v>
      </c>
      <c r="I5498">
        <v>9</v>
      </c>
      <c r="J5498">
        <v>46</v>
      </c>
      <c r="K5498">
        <v>51</v>
      </c>
      <c r="L5498">
        <v>53</v>
      </c>
      <c r="M5498">
        <v>0.13</v>
      </c>
      <c r="N5498">
        <v>0.13</v>
      </c>
      <c r="O5498">
        <v>0.2</v>
      </c>
      <c r="P5498">
        <v>1.03</v>
      </c>
      <c r="Q5498">
        <v>1.1399999999999999</v>
      </c>
      <c r="R5498">
        <v>1.18</v>
      </c>
      <c r="S5498">
        <v>221.5</v>
      </c>
      <c r="T5498">
        <v>221.5</v>
      </c>
      <c r="U5498">
        <v>225</v>
      </c>
      <c r="V5498">
        <v>235.9</v>
      </c>
      <c r="W5498">
        <v>379.7</v>
      </c>
      <c r="X5498">
        <v>379.8</v>
      </c>
      <c r="Y5498">
        <v>8559</v>
      </c>
      <c r="Z5498">
        <v>61622</v>
      </c>
      <c r="AA5498">
        <v>34777</v>
      </c>
      <c r="AB5498">
        <v>73282</v>
      </c>
    </row>
    <row r="5499" spans="1:28" x14ac:dyDescent="0.25">
      <c r="A5499">
        <v>10351701</v>
      </c>
      <c r="B5499">
        <v>59</v>
      </c>
      <c r="C5499">
        <v>1.32</v>
      </c>
      <c r="D5499">
        <v>379.9</v>
      </c>
      <c r="E5499">
        <v>20</v>
      </c>
      <c r="F5499">
        <v>0.45</v>
      </c>
      <c r="G5499">
        <v>6</v>
      </c>
      <c r="H5499">
        <v>6</v>
      </c>
      <c r="I5499">
        <v>9</v>
      </c>
      <c r="J5499">
        <v>46</v>
      </c>
      <c r="K5499">
        <v>51</v>
      </c>
      <c r="L5499">
        <v>53</v>
      </c>
      <c r="M5499">
        <v>0.13</v>
      </c>
      <c r="N5499">
        <v>0.13</v>
      </c>
      <c r="O5499">
        <v>0.2</v>
      </c>
      <c r="P5499">
        <v>1.03</v>
      </c>
      <c r="Q5499">
        <v>1.1399999999999999</v>
      </c>
      <c r="R5499">
        <v>1.18</v>
      </c>
      <c r="S5499">
        <v>221.5</v>
      </c>
      <c r="T5499">
        <v>221.5</v>
      </c>
      <c r="U5499">
        <v>225</v>
      </c>
      <c r="V5499">
        <v>235.9</v>
      </c>
      <c r="W5499">
        <v>379.7</v>
      </c>
      <c r="X5499">
        <v>379.8</v>
      </c>
      <c r="Y5499">
        <v>8608</v>
      </c>
      <c r="Z5499">
        <v>61670</v>
      </c>
      <c r="AA5499">
        <v>34821</v>
      </c>
      <c r="AB5499">
        <v>73330</v>
      </c>
    </row>
    <row r="5500" spans="1:28" x14ac:dyDescent="0.25">
      <c r="A5500">
        <v>10352500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-999</v>
      </c>
      <c r="Z5500">
        <v>-999</v>
      </c>
      <c r="AA5500">
        <v>-999</v>
      </c>
      <c r="AB5500">
        <v>-999</v>
      </c>
    </row>
    <row r="5501" spans="1:28" x14ac:dyDescent="0.25">
      <c r="A5501">
        <v>10353000</v>
      </c>
      <c r="B5501">
        <v>1</v>
      </c>
      <c r="C5501">
        <v>0.28000000000000003</v>
      </c>
      <c r="D5501">
        <v>3.8</v>
      </c>
      <c r="E5501">
        <v>1</v>
      </c>
      <c r="F5501">
        <v>0.28000000000000003</v>
      </c>
      <c r="G5501">
        <v>0</v>
      </c>
      <c r="H5501">
        <v>0</v>
      </c>
      <c r="I5501">
        <v>0</v>
      </c>
      <c r="J5501">
        <v>1</v>
      </c>
      <c r="K5501">
        <v>1</v>
      </c>
      <c r="L5501">
        <v>1</v>
      </c>
      <c r="M5501">
        <v>0</v>
      </c>
      <c r="N5501">
        <v>0</v>
      </c>
      <c r="O5501">
        <v>0</v>
      </c>
      <c r="P5501">
        <v>0.28000000000000003</v>
      </c>
      <c r="Q5501">
        <v>0.28000000000000003</v>
      </c>
      <c r="R5501">
        <v>0.28000000000000003</v>
      </c>
      <c r="S5501">
        <v>0</v>
      </c>
      <c r="T5501">
        <v>0</v>
      </c>
      <c r="U5501">
        <v>0</v>
      </c>
      <c r="V5501">
        <v>3.8</v>
      </c>
      <c r="W5501">
        <v>3.8</v>
      </c>
      <c r="X5501">
        <v>3.8</v>
      </c>
      <c r="Y5501">
        <v>755</v>
      </c>
      <c r="Z5501">
        <v>755</v>
      </c>
      <c r="AA5501">
        <v>755</v>
      </c>
      <c r="AB5501">
        <v>755</v>
      </c>
    </row>
    <row r="5502" spans="1:28" x14ac:dyDescent="0.25">
      <c r="A5502">
        <v>10353600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-999</v>
      </c>
      <c r="Z5502">
        <v>-999</v>
      </c>
      <c r="AA5502">
        <v>-999</v>
      </c>
      <c r="AB5502">
        <v>-999</v>
      </c>
    </row>
    <row r="5503" spans="1:28" x14ac:dyDescent="0.25">
      <c r="A5503">
        <v>10353700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-999</v>
      </c>
      <c r="Z5503">
        <v>-999</v>
      </c>
      <c r="AA5503">
        <v>-999</v>
      </c>
      <c r="AB5503">
        <v>-999</v>
      </c>
    </row>
    <row r="5504" spans="1:28" x14ac:dyDescent="0.25">
      <c r="A5504">
        <v>10353750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-999</v>
      </c>
      <c r="Z5504">
        <v>-999</v>
      </c>
      <c r="AA5504">
        <v>-999</v>
      </c>
      <c r="AB5504">
        <v>-999</v>
      </c>
    </row>
    <row r="5505" spans="1:28" x14ac:dyDescent="0.25">
      <c r="A5505">
        <v>10353770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-999</v>
      </c>
      <c r="Z5505">
        <v>-999</v>
      </c>
      <c r="AA5505">
        <v>-999</v>
      </c>
      <c r="AB5505">
        <v>-999</v>
      </c>
    </row>
    <row r="5506" spans="1:28" x14ac:dyDescent="0.25">
      <c r="A5506">
        <v>10356500</v>
      </c>
      <c r="B5506">
        <v>3</v>
      </c>
      <c r="C5506">
        <v>0.64</v>
      </c>
      <c r="D5506">
        <v>67.7</v>
      </c>
      <c r="E5506">
        <v>2</v>
      </c>
      <c r="F5506">
        <v>0.43</v>
      </c>
      <c r="G5506">
        <v>3</v>
      </c>
      <c r="H5506">
        <v>3</v>
      </c>
      <c r="I5506">
        <v>3</v>
      </c>
      <c r="J5506">
        <v>3</v>
      </c>
      <c r="K5506">
        <v>3</v>
      </c>
      <c r="L5506">
        <v>3</v>
      </c>
      <c r="M5506">
        <v>0.64</v>
      </c>
      <c r="N5506">
        <v>0.64</v>
      </c>
      <c r="O5506">
        <v>0.64</v>
      </c>
      <c r="P5506">
        <v>0.64</v>
      </c>
      <c r="Q5506">
        <v>0.64</v>
      </c>
      <c r="R5506">
        <v>0.64</v>
      </c>
      <c r="S5506">
        <v>67.7</v>
      </c>
      <c r="T5506">
        <v>67.7</v>
      </c>
      <c r="U5506">
        <v>67.7</v>
      </c>
      <c r="V5506">
        <v>67.7</v>
      </c>
      <c r="W5506">
        <v>67.7</v>
      </c>
      <c r="X5506">
        <v>67.7</v>
      </c>
      <c r="Y5506">
        <v>20126</v>
      </c>
      <c r="Z5506">
        <v>28528</v>
      </c>
      <c r="AA5506">
        <v>20126</v>
      </c>
      <c r="AB5506">
        <v>21596</v>
      </c>
    </row>
    <row r="5507" spans="1:28" x14ac:dyDescent="0.25">
      <c r="A5507">
        <v>10358500</v>
      </c>
      <c r="B5507">
        <v>1</v>
      </c>
      <c r="C5507">
        <v>7.0000000000000007E-2</v>
      </c>
      <c r="D5507">
        <v>5</v>
      </c>
      <c r="E5507">
        <v>1</v>
      </c>
      <c r="F5507">
        <v>7.0000000000000007E-2</v>
      </c>
      <c r="G5507">
        <v>1</v>
      </c>
      <c r="H5507">
        <v>1</v>
      </c>
      <c r="I5507">
        <v>1</v>
      </c>
      <c r="J5507">
        <v>1</v>
      </c>
      <c r="K5507">
        <v>1</v>
      </c>
      <c r="L5507">
        <v>1</v>
      </c>
      <c r="M5507">
        <v>7.0000000000000007E-2</v>
      </c>
      <c r="N5507">
        <v>7.0000000000000007E-2</v>
      </c>
      <c r="O5507">
        <v>7.0000000000000007E-2</v>
      </c>
      <c r="P5507">
        <v>7.0000000000000007E-2</v>
      </c>
      <c r="Q5507">
        <v>7.0000000000000007E-2</v>
      </c>
      <c r="R5507">
        <v>7.0000000000000007E-2</v>
      </c>
      <c r="S5507">
        <v>5</v>
      </c>
      <c r="T5507">
        <v>5</v>
      </c>
      <c r="U5507">
        <v>5</v>
      </c>
      <c r="V5507">
        <v>5</v>
      </c>
      <c r="W5507">
        <v>5</v>
      </c>
      <c r="X5507">
        <v>5</v>
      </c>
      <c r="Y5507">
        <v>10946</v>
      </c>
      <c r="Z5507">
        <v>10946</v>
      </c>
      <c r="AA5507">
        <v>10946</v>
      </c>
      <c r="AB5507">
        <v>10946</v>
      </c>
    </row>
    <row r="5508" spans="1:28" x14ac:dyDescent="0.25">
      <c r="A5508">
        <v>10359300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-999</v>
      </c>
      <c r="Z5508">
        <v>-999</v>
      </c>
      <c r="AA5508">
        <v>-999</v>
      </c>
      <c r="AB5508">
        <v>-999</v>
      </c>
    </row>
    <row r="5509" spans="1:28" x14ac:dyDescent="0.25">
      <c r="A5509">
        <v>10360900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-999</v>
      </c>
      <c r="Z5509">
        <v>-999</v>
      </c>
      <c r="AA5509">
        <v>-999</v>
      </c>
      <c r="AB5509">
        <v>-999</v>
      </c>
    </row>
    <row r="5510" spans="1:28" x14ac:dyDescent="0.25">
      <c r="A5510">
        <v>10370000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-999</v>
      </c>
      <c r="Z5510">
        <v>-999</v>
      </c>
      <c r="AA5510">
        <v>-999</v>
      </c>
      <c r="AB5510">
        <v>-999</v>
      </c>
    </row>
    <row r="5511" spans="1:28" x14ac:dyDescent="0.25">
      <c r="A5511">
        <v>10371000</v>
      </c>
      <c r="B5511">
        <v>1</v>
      </c>
      <c r="C5511">
        <v>0.66</v>
      </c>
      <c r="D5511">
        <v>2</v>
      </c>
      <c r="E5511">
        <v>0</v>
      </c>
      <c r="F5511">
        <v>0</v>
      </c>
      <c r="G5511">
        <v>0</v>
      </c>
      <c r="H5511">
        <v>1</v>
      </c>
      <c r="I5511">
        <v>1</v>
      </c>
      <c r="J5511">
        <v>1</v>
      </c>
      <c r="K5511">
        <v>1</v>
      </c>
      <c r="L5511">
        <v>1</v>
      </c>
      <c r="M5511">
        <v>0</v>
      </c>
      <c r="N5511">
        <v>0.66</v>
      </c>
      <c r="O5511">
        <v>0.66</v>
      </c>
      <c r="P5511">
        <v>0.66</v>
      </c>
      <c r="Q5511">
        <v>0.66</v>
      </c>
      <c r="R5511">
        <v>0.66</v>
      </c>
      <c r="S5511">
        <v>0</v>
      </c>
      <c r="T5511">
        <v>2</v>
      </c>
      <c r="U5511">
        <v>2</v>
      </c>
      <c r="V5511">
        <v>2</v>
      </c>
      <c r="W5511">
        <v>2</v>
      </c>
      <c r="X5511">
        <v>2</v>
      </c>
      <c r="Y5511">
        <v>9958</v>
      </c>
      <c r="Z5511">
        <v>9958</v>
      </c>
      <c r="AA5511">
        <v>-999</v>
      </c>
      <c r="AB5511">
        <v>-999</v>
      </c>
    </row>
    <row r="5512" spans="1:28" x14ac:dyDescent="0.25">
      <c r="A5512">
        <v>10371500</v>
      </c>
      <c r="B5512">
        <v>2</v>
      </c>
      <c r="C5512">
        <v>0.3</v>
      </c>
      <c r="D5512">
        <v>1.8</v>
      </c>
      <c r="E5512">
        <v>0</v>
      </c>
      <c r="F5512">
        <v>0</v>
      </c>
      <c r="G5512">
        <v>0</v>
      </c>
      <c r="H5512">
        <v>1</v>
      </c>
      <c r="I5512">
        <v>1</v>
      </c>
      <c r="J5512">
        <v>2</v>
      </c>
      <c r="K5512">
        <v>2</v>
      </c>
      <c r="L5512">
        <v>2</v>
      </c>
      <c r="M5512">
        <v>0</v>
      </c>
      <c r="N5512">
        <v>0.15</v>
      </c>
      <c r="O5512">
        <v>0.15</v>
      </c>
      <c r="P5512">
        <v>0.3</v>
      </c>
      <c r="Q5512">
        <v>0.3</v>
      </c>
      <c r="R5512">
        <v>0.3</v>
      </c>
      <c r="S5512">
        <v>0</v>
      </c>
      <c r="T5512">
        <v>0.5</v>
      </c>
      <c r="U5512">
        <v>0.5</v>
      </c>
      <c r="V5512">
        <v>1.8</v>
      </c>
      <c r="W5512">
        <v>1.8</v>
      </c>
      <c r="X5512">
        <v>1.8</v>
      </c>
      <c r="Y5512">
        <v>11448</v>
      </c>
      <c r="Z5512">
        <v>12229</v>
      </c>
      <c r="AA5512">
        <v>-999</v>
      </c>
      <c r="AB5512">
        <v>-999</v>
      </c>
    </row>
    <row r="5513" spans="1:28" x14ac:dyDescent="0.25">
      <c r="A5513">
        <v>10378500</v>
      </c>
      <c r="B5513">
        <v>3</v>
      </c>
      <c r="C5513">
        <v>0.69</v>
      </c>
      <c r="D5513">
        <v>1.4</v>
      </c>
      <c r="E5513">
        <v>0</v>
      </c>
      <c r="F5513">
        <v>0</v>
      </c>
      <c r="G5513">
        <v>1</v>
      </c>
      <c r="H5513">
        <v>2</v>
      </c>
      <c r="I5513">
        <v>2</v>
      </c>
      <c r="J5513">
        <v>2</v>
      </c>
      <c r="K5513">
        <v>2</v>
      </c>
      <c r="L5513">
        <v>3</v>
      </c>
      <c r="M5513">
        <v>0.23</v>
      </c>
      <c r="N5513">
        <v>0.46</v>
      </c>
      <c r="O5513">
        <v>0.46</v>
      </c>
      <c r="P5513">
        <v>0.46</v>
      </c>
      <c r="Q5513">
        <v>0.46</v>
      </c>
      <c r="R5513">
        <v>0.69</v>
      </c>
      <c r="S5513">
        <v>0.2</v>
      </c>
      <c r="T5513">
        <v>0.6</v>
      </c>
      <c r="U5513">
        <v>0.6</v>
      </c>
      <c r="V5513">
        <v>0.6</v>
      </c>
      <c r="W5513">
        <v>0.6</v>
      </c>
      <c r="X5513">
        <v>1.4</v>
      </c>
      <c r="Y5513">
        <v>17084</v>
      </c>
      <c r="Z5513">
        <v>19193</v>
      </c>
      <c r="AA5513">
        <v>-999</v>
      </c>
      <c r="AB5513">
        <v>-999</v>
      </c>
    </row>
    <row r="5514" spans="1:28" x14ac:dyDescent="0.25">
      <c r="A5514">
        <v>10384000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-999</v>
      </c>
      <c r="Z5514">
        <v>-999</v>
      </c>
      <c r="AA5514">
        <v>-999</v>
      </c>
      <c r="AB5514">
        <v>-999</v>
      </c>
    </row>
    <row r="5515" spans="1:28" x14ac:dyDescent="0.25">
      <c r="A5515">
        <v>10388000</v>
      </c>
      <c r="B5515">
        <v>1</v>
      </c>
      <c r="C5515">
        <v>4.32</v>
      </c>
      <c r="D5515">
        <v>2.4</v>
      </c>
      <c r="E5515">
        <v>1</v>
      </c>
      <c r="F5515">
        <v>4.32</v>
      </c>
      <c r="G5515">
        <v>1</v>
      </c>
      <c r="H5515">
        <v>1</v>
      </c>
      <c r="I5515">
        <v>1</v>
      </c>
      <c r="J5515">
        <v>1</v>
      </c>
      <c r="K5515">
        <v>1</v>
      </c>
      <c r="L5515">
        <v>1</v>
      </c>
      <c r="M5515">
        <v>4.32</v>
      </c>
      <c r="N5515">
        <v>4.32</v>
      </c>
      <c r="O5515">
        <v>4.32</v>
      </c>
      <c r="P5515">
        <v>4.32</v>
      </c>
      <c r="Q5515">
        <v>4.32</v>
      </c>
      <c r="R5515">
        <v>4.32</v>
      </c>
      <c r="S5515">
        <v>2.4</v>
      </c>
      <c r="T5515">
        <v>2.4</v>
      </c>
      <c r="U5515">
        <v>2.4</v>
      </c>
      <c r="V5515">
        <v>2.4</v>
      </c>
      <c r="W5515">
        <v>2.4</v>
      </c>
      <c r="X5515">
        <v>2.4</v>
      </c>
      <c r="Y5515">
        <v>210</v>
      </c>
      <c r="Z5515">
        <v>210</v>
      </c>
      <c r="AA5515">
        <v>210</v>
      </c>
      <c r="AB5515">
        <v>210</v>
      </c>
    </row>
    <row r="5516" spans="1:28" x14ac:dyDescent="0.25">
      <c r="A5516">
        <v>10393500</v>
      </c>
      <c r="B5516">
        <v>8</v>
      </c>
      <c r="C5516">
        <v>0.34</v>
      </c>
      <c r="D5516">
        <v>1.2</v>
      </c>
      <c r="E5516">
        <v>0</v>
      </c>
      <c r="F5516">
        <v>0</v>
      </c>
      <c r="G5516">
        <v>3</v>
      </c>
      <c r="H5516">
        <v>3</v>
      </c>
      <c r="I5516">
        <v>3</v>
      </c>
      <c r="J5516">
        <v>8</v>
      </c>
      <c r="K5516">
        <v>8</v>
      </c>
      <c r="L5516">
        <v>8</v>
      </c>
      <c r="M5516">
        <v>0.13</v>
      </c>
      <c r="N5516">
        <v>0.13</v>
      </c>
      <c r="O5516">
        <v>0.13</v>
      </c>
      <c r="P5516">
        <v>0.34</v>
      </c>
      <c r="Q5516">
        <v>0.34</v>
      </c>
      <c r="R5516">
        <v>0.34</v>
      </c>
      <c r="S5516">
        <v>0.2</v>
      </c>
      <c r="T5516">
        <v>0.2</v>
      </c>
      <c r="U5516">
        <v>0.2</v>
      </c>
      <c r="V5516">
        <v>1.2</v>
      </c>
      <c r="W5516">
        <v>1.2</v>
      </c>
      <c r="X5516">
        <v>1.2</v>
      </c>
      <c r="Y5516">
        <v>19490</v>
      </c>
      <c r="Z5516">
        <v>37639</v>
      </c>
      <c r="AA5516">
        <v>-999</v>
      </c>
      <c r="AB5516">
        <v>-999</v>
      </c>
    </row>
    <row r="5517" spans="1:28" x14ac:dyDescent="0.25">
      <c r="A5517">
        <v>10396000</v>
      </c>
      <c r="B5517">
        <v>1</v>
      </c>
      <c r="C5517">
        <v>0.19</v>
      </c>
      <c r="D5517">
        <v>0.2</v>
      </c>
      <c r="E5517">
        <v>0</v>
      </c>
      <c r="F5517">
        <v>0</v>
      </c>
      <c r="G5517">
        <v>1</v>
      </c>
      <c r="H5517">
        <v>1</v>
      </c>
      <c r="I5517">
        <v>1</v>
      </c>
      <c r="J5517">
        <v>1</v>
      </c>
      <c r="K5517">
        <v>1</v>
      </c>
      <c r="L5517">
        <v>1</v>
      </c>
      <c r="M5517">
        <v>0.19</v>
      </c>
      <c r="N5517">
        <v>0.19</v>
      </c>
      <c r="O5517">
        <v>0.19</v>
      </c>
      <c r="P5517">
        <v>0.19</v>
      </c>
      <c r="Q5517">
        <v>0.19</v>
      </c>
      <c r="R5517">
        <v>0.19</v>
      </c>
      <c r="S5517">
        <v>0.2</v>
      </c>
      <c r="T5517">
        <v>0.2</v>
      </c>
      <c r="U5517">
        <v>0.2</v>
      </c>
      <c r="V5517">
        <v>0.2</v>
      </c>
      <c r="W5517">
        <v>0.2</v>
      </c>
      <c r="X5517">
        <v>0.2</v>
      </c>
      <c r="Y5517">
        <v>14417</v>
      </c>
      <c r="Z5517">
        <v>14417</v>
      </c>
      <c r="AA5517">
        <v>-999</v>
      </c>
      <c r="AB5517">
        <v>-999</v>
      </c>
    </row>
    <row r="5518" spans="1:28" x14ac:dyDescent="0.25">
      <c r="A5518">
        <v>10397000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-999</v>
      </c>
      <c r="Z5518">
        <v>-999</v>
      </c>
      <c r="AA5518">
        <v>-999</v>
      </c>
      <c r="AB5518">
        <v>-999</v>
      </c>
    </row>
    <row r="5519" spans="1:28" x14ac:dyDescent="0.25">
      <c r="A5519">
        <v>10403000</v>
      </c>
      <c r="B5519">
        <v>1</v>
      </c>
      <c r="C5519">
        <v>0.17</v>
      </c>
      <c r="D5519">
        <v>1.1000000000000001</v>
      </c>
      <c r="E5519">
        <v>0</v>
      </c>
      <c r="F5519">
        <v>0</v>
      </c>
      <c r="G5519">
        <v>0</v>
      </c>
      <c r="H5519">
        <v>0</v>
      </c>
      <c r="I5519">
        <v>1</v>
      </c>
      <c r="J5519">
        <v>1</v>
      </c>
      <c r="K5519">
        <v>1</v>
      </c>
      <c r="L5519">
        <v>1</v>
      </c>
      <c r="M5519">
        <v>0</v>
      </c>
      <c r="N5519">
        <v>0</v>
      </c>
      <c r="O5519">
        <v>0.17</v>
      </c>
      <c r="P5519">
        <v>0.17</v>
      </c>
      <c r="Q5519">
        <v>0.17</v>
      </c>
      <c r="R5519">
        <v>0.17</v>
      </c>
      <c r="S5519">
        <v>0</v>
      </c>
      <c r="T5519">
        <v>0</v>
      </c>
      <c r="U5519">
        <v>1.1000000000000001</v>
      </c>
      <c r="V5519">
        <v>1.1000000000000001</v>
      </c>
      <c r="W5519">
        <v>1.1000000000000001</v>
      </c>
      <c r="X5519">
        <v>1.1000000000000001</v>
      </c>
      <c r="Y5519">
        <v>22365</v>
      </c>
      <c r="Z5519">
        <v>22365</v>
      </c>
      <c r="AA5519">
        <v>-999</v>
      </c>
      <c r="AB5519">
        <v>-999</v>
      </c>
    </row>
    <row r="5520" spans="1:28" x14ac:dyDescent="0.25">
      <c r="A5520">
        <v>10406500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-999</v>
      </c>
      <c r="Z5520">
        <v>-999</v>
      </c>
      <c r="AA5520">
        <v>-999</v>
      </c>
      <c r="AB5520">
        <v>-999</v>
      </c>
    </row>
    <row r="5521" spans="1:28" x14ac:dyDescent="0.25">
      <c r="A5521">
        <v>11012000</v>
      </c>
      <c r="B5521">
        <v>4</v>
      </c>
      <c r="C5521">
        <v>0.5</v>
      </c>
      <c r="D5521">
        <v>146.5</v>
      </c>
      <c r="E5521">
        <v>2</v>
      </c>
      <c r="F5521">
        <v>0.25</v>
      </c>
      <c r="G5521">
        <v>4</v>
      </c>
      <c r="H5521">
        <v>4</v>
      </c>
      <c r="I5521">
        <v>4</v>
      </c>
      <c r="J5521">
        <v>4</v>
      </c>
      <c r="K5521">
        <v>4</v>
      </c>
      <c r="L5521">
        <v>4</v>
      </c>
      <c r="M5521">
        <v>0.5</v>
      </c>
      <c r="N5521">
        <v>0.5</v>
      </c>
      <c r="O5521">
        <v>0.5</v>
      </c>
      <c r="P5521">
        <v>0.5</v>
      </c>
      <c r="Q5521">
        <v>0.5</v>
      </c>
      <c r="R5521">
        <v>0.5</v>
      </c>
      <c r="S5521">
        <v>146.5</v>
      </c>
      <c r="T5521">
        <v>146.5</v>
      </c>
      <c r="U5521">
        <v>146.5</v>
      </c>
      <c r="V5521">
        <v>146.5</v>
      </c>
      <c r="W5521">
        <v>146.5</v>
      </c>
      <c r="X5521">
        <v>146.5</v>
      </c>
      <c r="Y5521">
        <v>13897</v>
      </c>
      <c r="Z5521">
        <v>20621</v>
      </c>
      <c r="AA5521">
        <v>13897</v>
      </c>
      <c r="AB5521">
        <v>18266</v>
      </c>
    </row>
    <row r="5522" spans="1:28" x14ac:dyDescent="0.25">
      <c r="A5522">
        <v>11014000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0</v>
      </c>
      <c r="Y5522">
        <v>-999</v>
      </c>
      <c r="Z5522">
        <v>-999</v>
      </c>
      <c r="AA5522">
        <v>-999</v>
      </c>
      <c r="AB5522">
        <v>-999</v>
      </c>
    </row>
    <row r="5523" spans="1:28" x14ac:dyDescent="0.25">
      <c r="A5523">
        <v>11015000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-999</v>
      </c>
      <c r="Z5523">
        <v>-999</v>
      </c>
      <c r="AA5523">
        <v>-999</v>
      </c>
      <c r="AB5523">
        <v>-999</v>
      </c>
    </row>
    <row r="5524" spans="1:28" x14ac:dyDescent="0.25">
      <c r="A5524">
        <v>11015001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-999</v>
      </c>
      <c r="Z5524">
        <v>-999</v>
      </c>
      <c r="AA5524">
        <v>-999</v>
      </c>
      <c r="AB5524">
        <v>-999</v>
      </c>
    </row>
    <row r="5525" spans="1:28" x14ac:dyDescent="0.25">
      <c r="A5525">
        <v>11022200</v>
      </c>
      <c r="B5525">
        <v>1</v>
      </c>
      <c r="C5525">
        <v>3.16</v>
      </c>
      <c r="D5525">
        <v>0.9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1</v>
      </c>
      <c r="K5525">
        <v>1</v>
      </c>
      <c r="L5525">
        <v>1</v>
      </c>
      <c r="M5525">
        <v>0</v>
      </c>
      <c r="N5525">
        <v>0</v>
      </c>
      <c r="O5525">
        <v>0</v>
      </c>
      <c r="P5525">
        <v>3.16</v>
      </c>
      <c r="Q5525">
        <v>3.16</v>
      </c>
      <c r="R5525">
        <v>3.16</v>
      </c>
      <c r="S5525">
        <v>0</v>
      </c>
      <c r="T5525">
        <v>0</v>
      </c>
      <c r="U5525">
        <v>0</v>
      </c>
      <c r="V5525">
        <v>0.9</v>
      </c>
      <c r="W5525">
        <v>0.9</v>
      </c>
      <c r="X5525">
        <v>0.9</v>
      </c>
      <c r="Y5525">
        <v>5171</v>
      </c>
      <c r="Z5525">
        <v>5171</v>
      </c>
      <c r="AA5525">
        <v>-999</v>
      </c>
      <c r="AB5525">
        <v>-999</v>
      </c>
    </row>
    <row r="5526" spans="1:28" x14ac:dyDescent="0.25">
      <c r="A5526">
        <v>11022480</v>
      </c>
      <c r="B5526">
        <v>7</v>
      </c>
      <c r="C5526">
        <v>0.73</v>
      </c>
      <c r="D5526">
        <v>291.89999999999998</v>
      </c>
      <c r="E5526">
        <v>4</v>
      </c>
      <c r="F5526">
        <v>0.42</v>
      </c>
      <c r="G5526">
        <v>2</v>
      </c>
      <c r="H5526">
        <v>3</v>
      </c>
      <c r="I5526">
        <v>3</v>
      </c>
      <c r="J5526">
        <v>6</v>
      </c>
      <c r="K5526">
        <v>6</v>
      </c>
      <c r="L5526">
        <v>6</v>
      </c>
      <c r="M5526">
        <v>0.21</v>
      </c>
      <c r="N5526">
        <v>0.31</v>
      </c>
      <c r="O5526">
        <v>0.31</v>
      </c>
      <c r="P5526">
        <v>0.63</v>
      </c>
      <c r="Q5526">
        <v>0.63</v>
      </c>
      <c r="R5526">
        <v>0.63</v>
      </c>
      <c r="S5526">
        <v>161</v>
      </c>
      <c r="T5526">
        <v>277.7</v>
      </c>
      <c r="U5526">
        <v>277.7</v>
      </c>
      <c r="V5526">
        <v>291.7</v>
      </c>
      <c r="W5526">
        <v>291.7</v>
      </c>
      <c r="X5526">
        <v>291.7</v>
      </c>
      <c r="Y5526">
        <v>12328</v>
      </c>
      <c r="Z5526">
        <v>25034</v>
      </c>
      <c r="AA5526">
        <v>12328</v>
      </c>
      <c r="AB5526">
        <v>22404</v>
      </c>
    </row>
    <row r="5527" spans="1:28" x14ac:dyDescent="0.25">
      <c r="A5527">
        <v>11022500</v>
      </c>
      <c r="B5527">
        <v>7</v>
      </c>
      <c r="C5527">
        <v>0.72</v>
      </c>
      <c r="D5527">
        <v>284.5</v>
      </c>
      <c r="E5527">
        <v>4</v>
      </c>
      <c r="F5527">
        <v>0.41</v>
      </c>
      <c r="G5527">
        <v>2</v>
      </c>
      <c r="H5527">
        <v>3</v>
      </c>
      <c r="I5527">
        <v>3</v>
      </c>
      <c r="J5527">
        <v>6</v>
      </c>
      <c r="K5527">
        <v>6</v>
      </c>
      <c r="L5527">
        <v>6</v>
      </c>
      <c r="M5527">
        <v>0.2</v>
      </c>
      <c r="N5527">
        <v>0.31</v>
      </c>
      <c r="O5527">
        <v>0.31</v>
      </c>
      <c r="P5527">
        <v>0.61</v>
      </c>
      <c r="Q5527">
        <v>0.61</v>
      </c>
      <c r="R5527">
        <v>0.61</v>
      </c>
      <c r="S5527">
        <v>157</v>
      </c>
      <c r="T5527">
        <v>270.7</v>
      </c>
      <c r="U5527">
        <v>270.7</v>
      </c>
      <c r="V5527">
        <v>284.3</v>
      </c>
      <c r="W5527">
        <v>284.3</v>
      </c>
      <c r="X5527">
        <v>284.3</v>
      </c>
      <c r="Y5527">
        <v>15566</v>
      </c>
      <c r="Z5527">
        <v>28185</v>
      </c>
      <c r="AA5527">
        <v>15566</v>
      </c>
      <c r="AB5527">
        <v>25555</v>
      </c>
    </row>
    <row r="5528" spans="1:28" x14ac:dyDescent="0.25">
      <c r="A5528">
        <v>11023000</v>
      </c>
      <c r="B5528">
        <v>9</v>
      </c>
      <c r="C5528">
        <v>0.81</v>
      </c>
      <c r="D5528">
        <v>257.39999999999998</v>
      </c>
      <c r="E5528">
        <v>6</v>
      </c>
      <c r="F5528">
        <v>0.54</v>
      </c>
      <c r="G5528">
        <v>3</v>
      </c>
      <c r="H5528">
        <v>4</v>
      </c>
      <c r="I5528">
        <v>5</v>
      </c>
      <c r="J5528">
        <v>8</v>
      </c>
      <c r="K5528">
        <v>8</v>
      </c>
      <c r="L5528">
        <v>8</v>
      </c>
      <c r="M5528">
        <v>0.27</v>
      </c>
      <c r="N5528">
        <v>0.36</v>
      </c>
      <c r="O5528">
        <v>0.45</v>
      </c>
      <c r="P5528">
        <v>0.72</v>
      </c>
      <c r="Q5528">
        <v>0.72</v>
      </c>
      <c r="R5528">
        <v>0.72</v>
      </c>
      <c r="S5528">
        <v>145</v>
      </c>
      <c r="T5528">
        <v>245.1</v>
      </c>
      <c r="U5528">
        <v>245.2</v>
      </c>
      <c r="V5528">
        <v>257.2</v>
      </c>
      <c r="W5528">
        <v>257.2</v>
      </c>
      <c r="X5528">
        <v>257.2</v>
      </c>
      <c r="Y5528">
        <v>11486</v>
      </c>
      <c r="Z5528">
        <v>34026</v>
      </c>
      <c r="AA5528">
        <v>11486</v>
      </c>
      <c r="AB5528">
        <v>29090</v>
      </c>
    </row>
    <row r="5529" spans="1:28" x14ac:dyDescent="0.25">
      <c r="A5529">
        <v>11023330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0</v>
      </c>
      <c r="W5529">
        <v>0</v>
      </c>
      <c r="X5529">
        <v>0</v>
      </c>
      <c r="Y5529">
        <v>-999</v>
      </c>
      <c r="Z5529">
        <v>-999</v>
      </c>
      <c r="AA5529">
        <v>-999</v>
      </c>
      <c r="AB5529">
        <v>-999</v>
      </c>
    </row>
    <row r="5530" spans="1:28" x14ac:dyDescent="0.25">
      <c r="A5530">
        <v>11023340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-999</v>
      </c>
      <c r="Z5530">
        <v>-999</v>
      </c>
      <c r="AA5530">
        <v>-999</v>
      </c>
      <c r="AB5530">
        <v>-999</v>
      </c>
    </row>
    <row r="5531" spans="1:28" x14ac:dyDescent="0.25">
      <c r="A5531">
        <v>11025500</v>
      </c>
      <c r="B5531">
        <v>1</v>
      </c>
      <c r="C5531">
        <v>0.35</v>
      </c>
      <c r="D5531">
        <v>123.8</v>
      </c>
      <c r="E5531">
        <v>1</v>
      </c>
      <c r="F5531">
        <v>0.35</v>
      </c>
      <c r="G5531">
        <v>0</v>
      </c>
      <c r="H5531">
        <v>0</v>
      </c>
      <c r="I5531">
        <v>1</v>
      </c>
      <c r="J5531">
        <v>1</v>
      </c>
      <c r="K5531">
        <v>1</v>
      </c>
      <c r="L5531">
        <v>1</v>
      </c>
      <c r="M5531">
        <v>0</v>
      </c>
      <c r="N5531">
        <v>0</v>
      </c>
      <c r="O5531">
        <v>0.35</v>
      </c>
      <c r="P5531">
        <v>0.35</v>
      </c>
      <c r="Q5531">
        <v>0.35</v>
      </c>
      <c r="R5531">
        <v>0.35</v>
      </c>
      <c r="S5531">
        <v>0</v>
      </c>
      <c r="T5531">
        <v>0</v>
      </c>
      <c r="U5531">
        <v>123.8</v>
      </c>
      <c r="V5531">
        <v>123.8</v>
      </c>
      <c r="W5531">
        <v>123.8</v>
      </c>
      <c r="X5531">
        <v>123.8</v>
      </c>
      <c r="Y5531">
        <v>7441</v>
      </c>
      <c r="Z5531">
        <v>7441</v>
      </c>
      <c r="AA5531">
        <v>7441</v>
      </c>
      <c r="AB5531">
        <v>7441</v>
      </c>
    </row>
    <row r="5532" spans="1:28" x14ac:dyDescent="0.25">
      <c r="A5532">
        <v>11026000</v>
      </c>
      <c r="B5532">
        <v>1</v>
      </c>
      <c r="C5532">
        <v>0.3</v>
      </c>
      <c r="D5532">
        <v>107.9</v>
      </c>
      <c r="E5532">
        <v>1</v>
      </c>
      <c r="F5532">
        <v>0.3</v>
      </c>
      <c r="G5532">
        <v>0</v>
      </c>
      <c r="H5532">
        <v>0</v>
      </c>
      <c r="I5532">
        <v>1</v>
      </c>
      <c r="J5532">
        <v>1</v>
      </c>
      <c r="K5532">
        <v>1</v>
      </c>
      <c r="L5532">
        <v>1</v>
      </c>
      <c r="M5532">
        <v>0</v>
      </c>
      <c r="N5532">
        <v>0</v>
      </c>
      <c r="O5532">
        <v>0.3</v>
      </c>
      <c r="P5532">
        <v>0.3</v>
      </c>
      <c r="Q5532">
        <v>0.3</v>
      </c>
      <c r="R5532">
        <v>0.3</v>
      </c>
      <c r="S5532">
        <v>0</v>
      </c>
      <c r="T5532">
        <v>0</v>
      </c>
      <c r="U5532">
        <v>107.9</v>
      </c>
      <c r="V5532">
        <v>107.9</v>
      </c>
      <c r="W5532">
        <v>107.9</v>
      </c>
      <c r="X5532">
        <v>107.9</v>
      </c>
      <c r="Y5532">
        <v>12519</v>
      </c>
      <c r="Z5532">
        <v>12519</v>
      </c>
      <c r="AA5532">
        <v>12519</v>
      </c>
      <c r="AB5532">
        <v>12519</v>
      </c>
    </row>
    <row r="5533" spans="1:28" x14ac:dyDescent="0.25">
      <c r="A5533">
        <v>11027000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-999</v>
      </c>
      <c r="Z5533">
        <v>-999</v>
      </c>
      <c r="AA5533">
        <v>-999</v>
      </c>
      <c r="AB5533">
        <v>-999</v>
      </c>
    </row>
    <row r="5534" spans="1:28" x14ac:dyDescent="0.25">
      <c r="A5534">
        <v>11028500</v>
      </c>
      <c r="B5534">
        <v>1</v>
      </c>
      <c r="C5534">
        <v>0.68</v>
      </c>
      <c r="D5534">
        <v>0.3</v>
      </c>
      <c r="E5534">
        <v>0</v>
      </c>
      <c r="F5534">
        <v>0</v>
      </c>
      <c r="G5534">
        <v>0</v>
      </c>
      <c r="H5534">
        <v>0</v>
      </c>
      <c r="I5534">
        <v>1</v>
      </c>
      <c r="J5534">
        <v>1</v>
      </c>
      <c r="K5534">
        <v>1</v>
      </c>
      <c r="L5534">
        <v>1</v>
      </c>
      <c r="M5534">
        <v>0</v>
      </c>
      <c r="N5534">
        <v>0</v>
      </c>
      <c r="O5534">
        <v>0.68</v>
      </c>
      <c r="P5534">
        <v>0.68</v>
      </c>
      <c r="Q5534">
        <v>0.68</v>
      </c>
      <c r="R5534">
        <v>0.68</v>
      </c>
      <c r="S5534">
        <v>0</v>
      </c>
      <c r="T5534">
        <v>0</v>
      </c>
      <c r="U5534">
        <v>0.3</v>
      </c>
      <c r="V5534">
        <v>0.3</v>
      </c>
      <c r="W5534">
        <v>0.3</v>
      </c>
      <c r="X5534">
        <v>0.3</v>
      </c>
      <c r="Y5534">
        <v>4027</v>
      </c>
      <c r="Z5534">
        <v>4027</v>
      </c>
      <c r="AA5534">
        <v>-999</v>
      </c>
      <c r="AB5534">
        <v>-999</v>
      </c>
    </row>
    <row r="5535" spans="1:28" x14ac:dyDescent="0.25">
      <c r="A5535">
        <v>11031500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-999</v>
      </c>
      <c r="Z5535">
        <v>-999</v>
      </c>
      <c r="AA5535">
        <v>-999</v>
      </c>
      <c r="AB5535">
        <v>-999</v>
      </c>
    </row>
    <row r="5536" spans="1:28" x14ac:dyDescent="0.25">
      <c r="A5536">
        <v>11033000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-999</v>
      </c>
      <c r="Z5536">
        <v>-999</v>
      </c>
      <c r="AA5536">
        <v>-999</v>
      </c>
      <c r="AB5536">
        <v>-999</v>
      </c>
    </row>
    <row r="5537" spans="1:28" x14ac:dyDescent="0.25">
      <c r="A5537">
        <v>11040000</v>
      </c>
      <c r="B5537">
        <v>2</v>
      </c>
      <c r="C5537">
        <v>0.21</v>
      </c>
      <c r="D5537">
        <v>63.9</v>
      </c>
      <c r="E5537">
        <v>1</v>
      </c>
      <c r="F5537">
        <v>0.1</v>
      </c>
      <c r="G5537">
        <v>1</v>
      </c>
      <c r="H5537">
        <v>2</v>
      </c>
      <c r="I5537">
        <v>2</v>
      </c>
      <c r="J5537">
        <v>2</v>
      </c>
      <c r="K5537">
        <v>2</v>
      </c>
      <c r="L5537">
        <v>2</v>
      </c>
      <c r="M5537">
        <v>0.1</v>
      </c>
      <c r="N5537">
        <v>0.21</v>
      </c>
      <c r="O5537">
        <v>0.21</v>
      </c>
      <c r="P5537">
        <v>0.21</v>
      </c>
      <c r="Q5537">
        <v>0.21</v>
      </c>
      <c r="R5537">
        <v>0.21</v>
      </c>
      <c r="S5537">
        <v>63.8</v>
      </c>
      <c r="T5537">
        <v>63.9</v>
      </c>
      <c r="U5537">
        <v>63.9</v>
      </c>
      <c r="V5537">
        <v>63.9</v>
      </c>
      <c r="W5537">
        <v>63.9</v>
      </c>
      <c r="X5537">
        <v>63.9</v>
      </c>
      <c r="Y5537">
        <v>11666</v>
      </c>
      <c r="Z5537">
        <v>23974</v>
      </c>
      <c r="AA5537">
        <v>36282</v>
      </c>
      <c r="AB5537">
        <v>36282</v>
      </c>
    </row>
    <row r="5538" spans="1:28" x14ac:dyDescent="0.25">
      <c r="A5538">
        <v>11041000</v>
      </c>
      <c r="B5538">
        <v>6</v>
      </c>
      <c r="C5538">
        <v>0.45</v>
      </c>
      <c r="D5538">
        <v>50</v>
      </c>
      <c r="E5538">
        <v>4</v>
      </c>
      <c r="F5538">
        <v>0.3</v>
      </c>
      <c r="G5538">
        <v>1</v>
      </c>
      <c r="H5538">
        <v>2</v>
      </c>
      <c r="I5538">
        <v>2</v>
      </c>
      <c r="J5538">
        <v>4</v>
      </c>
      <c r="K5538">
        <v>5</v>
      </c>
      <c r="L5538">
        <v>6</v>
      </c>
      <c r="M5538">
        <v>0.08</v>
      </c>
      <c r="N5538">
        <v>0.15</v>
      </c>
      <c r="O5538">
        <v>0.15</v>
      </c>
      <c r="P5538">
        <v>0.3</v>
      </c>
      <c r="Q5538">
        <v>0.38</v>
      </c>
      <c r="R5538">
        <v>0.45</v>
      </c>
      <c r="S5538">
        <v>46.5</v>
      </c>
      <c r="T5538">
        <v>46.6</v>
      </c>
      <c r="U5538">
        <v>46.6</v>
      </c>
      <c r="V5538">
        <v>46.9</v>
      </c>
      <c r="W5538">
        <v>48.8</v>
      </c>
      <c r="X5538">
        <v>50</v>
      </c>
      <c r="Y5538">
        <v>15885</v>
      </c>
      <c r="Z5538">
        <v>23291</v>
      </c>
      <c r="AA5538">
        <v>15885</v>
      </c>
      <c r="AB5538">
        <v>24139</v>
      </c>
    </row>
    <row r="5539" spans="1:28" x14ac:dyDescent="0.25">
      <c r="A5539">
        <v>11042000</v>
      </c>
      <c r="B5539">
        <v>7</v>
      </c>
      <c r="C5539">
        <v>0.49</v>
      </c>
      <c r="D5539">
        <v>46.1</v>
      </c>
      <c r="E5539">
        <v>4</v>
      </c>
      <c r="F5539">
        <v>0.28000000000000003</v>
      </c>
      <c r="G5539">
        <v>1</v>
      </c>
      <c r="H5539">
        <v>2</v>
      </c>
      <c r="I5539">
        <v>2</v>
      </c>
      <c r="J5539">
        <v>4</v>
      </c>
      <c r="K5539">
        <v>6</v>
      </c>
      <c r="L5539">
        <v>7</v>
      </c>
      <c r="M5539">
        <v>7.0000000000000007E-2</v>
      </c>
      <c r="N5539">
        <v>0.14000000000000001</v>
      </c>
      <c r="O5539">
        <v>0.14000000000000001</v>
      </c>
      <c r="P5539">
        <v>0.28000000000000003</v>
      </c>
      <c r="Q5539">
        <v>0.42</v>
      </c>
      <c r="R5539">
        <v>0.49</v>
      </c>
      <c r="S5539">
        <v>42.8</v>
      </c>
      <c r="T5539">
        <v>42.9</v>
      </c>
      <c r="U5539">
        <v>42.9</v>
      </c>
      <c r="V5539">
        <v>43.2</v>
      </c>
      <c r="W5539">
        <v>45</v>
      </c>
      <c r="X5539">
        <v>46.1</v>
      </c>
      <c r="Y5539">
        <v>8403</v>
      </c>
      <c r="Z5539">
        <v>30121</v>
      </c>
      <c r="AA5539">
        <v>25731</v>
      </c>
      <c r="AB5539">
        <v>34245</v>
      </c>
    </row>
    <row r="5540" spans="1:28" x14ac:dyDescent="0.25">
      <c r="A5540">
        <v>11042400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-999</v>
      </c>
      <c r="Z5540">
        <v>-999</v>
      </c>
      <c r="AA5540">
        <v>-999</v>
      </c>
      <c r="AB5540">
        <v>-999</v>
      </c>
    </row>
    <row r="5541" spans="1:28" x14ac:dyDescent="0.25">
      <c r="A5541">
        <v>11043000</v>
      </c>
      <c r="B5541">
        <v>5</v>
      </c>
      <c r="C5541">
        <v>0.87</v>
      </c>
      <c r="D5541">
        <v>1821.5</v>
      </c>
      <c r="E5541">
        <v>2</v>
      </c>
      <c r="F5541">
        <v>0.35</v>
      </c>
      <c r="G5541">
        <v>0</v>
      </c>
      <c r="H5541">
        <v>0</v>
      </c>
      <c r="I5541">
        <v>0</v>
      </c>
      <c r="J5541">
        <v>0</v>
      </c>
      <c r="K5541">
        <v>1</v>
      </c>
      <c r="L5541">
        <v>1</v>
      </c>
      <c r="M5541">
        <v>0</v>
      </c>
      <c r="N5541">
        <v>0</v>
      </c>
      <c r="O5541">
        <v>0</v>
      </c>
      <c r="P5541">
        <v>0</v>
      </c>
      <c r="Q5541">
        <v>0.17</v>
      </c>
      <c r="R5541">
        <v>0.17</v>
      </c>
      <c r="S5541">
        <v>0</v>
      </c>
      <c r="T5541">
        <v>0</v>
      </c>
      <c r="U5541">
        <v>0</v>
      </c>
      <c r="V5541">
        <v>0</v>
      </c>
      <c r="W5541">
        <v>94.3</v>
      </c>
      <c r="X5541">
        <v>94.3</v>
      </c>
      <c r="Y5541">
        <v>12414</v>
      </c>
      <c r="Z5541">
        <v>19737</v>
      </c>
      <c r="AA5541">
        <v>13693</v>
      </c>
      <c r="AB5541">
        <v>18062</v>
      </c>
    </row>
    <row r="5542" spans="1:28" x14ac:dyDescent="0.25">
      <c r="A5542">
        <v>11044000</v>
      </c>
      <c r="B5542">
        <v>7</v>
      </c>
      <c r="C5542">
        <v>0.46</v>
      </c>
      <c r="D5542">
        <v>727.7</v>
      </c>
      <c r="E5542">
        <v>3</v>
      </c>
      <c r="F5542">
        <v>0.2</v>
      </c>
      <c r="G5542">
        <v>0</v>
      </c>
      <c r="H5542">
        <v>1</v>
      </c>
      <c r="I5542">
        <v>1</v>
      </c>
      <c r="J5542">
        <v>1</v>
      </c>
      <c r="K5542">
        <v>2</v>
      </c>
      <c r="L5542">
        <v>3</v>
      </c>
      <c r="M5542">
        <v>0</v>
      </c>
      <c r="N5542">
        <v>7.0000000000000007E-2</v>
      </c>
      <c r="O5542">
        <v>7.0000000000000007E-2</v>
      </c>
      <c r="P5542">
        <v>7.0000000000000007E-2</v>
      </c>
      <c r="Q5542">
        <v>0.13</v>
      </c>
      <c r="R5542">
        <v>0.2</v>
      </c>
      <c r="S5542">
        <v>0</v>
      </c>
      <c r="T5542">
        <v>41.4</v>
      </c>
      <c r="U5542">
        <v>41.4</v>
      </c>
      <c r="V5542">
        <v>41.4</v>
      </c>
      <c r="W5542">
        <v>76.900000000000006</v>
      </c>
      <c r="X5542">
        <v>77</v>
      </c>
      <c r="Y5542">
        <v>12925</v>
      </c>
      <c r="Z5542">
        <v>23729</v>
      </c>
      <c r="AA5542">
        <v>14196</v>
      </c>
      <c r="AB5542">
        <v>17544</v>
      </c>
    </row>
    <row r="5543" spans="1:28" x14ac:dyDescent="0.25">
      <c r="A5543">
        <v>11044500</v>
      </c>
      <c r="B5543">
        <v>7</v>
      </c>
      <c r="C5543">
        <v>0.42</v>
      </c>
      <c r="D5543">
        <v>664.2</v>
      </c>
      <c r="E5543">
        <v>3</v>
      </c>
      <c r="F5543">
        <v>0.18</v>
      </c>
      <c r="G5543">
        <v>0</v>
      </c>
      <c r="H5543">
        <v>1</v>
      </c>
      <c r="I5543">
        <v>1</v>
      </c>
      <c r="J5543">
        <v>1</v>
      </c>
      <c r="K5543">
        <v>2</v>
      </c>
      <c r="L5543">
        <v>3</v>
      </c>
      <c r="M5543">
        <v>0</v>
      </c>
      <c r="N5543">
        <v>0.06</v>
      </c>
      <c r="O5543">
        <v>0.06</v>
      </c>
      <c r="P5543">
        <v>0.06</v>
      </c>
      <c r="Q5543">
        <v>0.12</v>
      </c>
      <c r="R5543">
        <v>0.18</v>
      </c>
      <c r="S5543">
        <v>0</v>
      </c>
      <c r="T5543">
        <v>37.799999999999997</v>
      </c>
      <c r="U5543">
        <v>37.799999999999997</v>
      </c>
      <c r="V5543">
        <v>37.799999999999997</v>
      </c>
      <c r="W5543">
        <v>70.2</v>
      </c>
      <c r="X5543">
        <v>70.3</v>
      </c>
      <c r="Y5543">
        <v>26171</v>
      </c>
      <c r="Z5543">
        <v>36674</v>
      </c>
      <c r="AA5543">
        <v>27475</v>
      </c>
      <c r="AB5543">
        <v>30461</v>
      </c>
    </row>
    <row r="5544" spans="1:28" x14ac:dyDescent="0.25">
      <c r="A5544">
        <v>11046000</v>
      </c>
      <c r="B5544">
        <v>9</v>
      </c>
      <c r="C5544">
        <v>0.47</v>
      </c>
      <c r="D5544">
        <v>579.1</v>
      </c>
      <c r="E5544">
        <v>3</v>
      </c>
      <c r="F5544">
        <v>0.16</v>
      </c>
      <c r="G5544">
        <v>1</v>
      </c>
      <c r="H5544">
        <v>2</v>
      </c>
      <c r="I5544">
        <v>2</v>
      </c>
      <c r="J5544">
        <v>3</v>
      </c>
      <c r="K5544">
        <v>4</v>
      </c>
      <c r="L5544">
        <v>5</v>
      </c>
      <c r="M5544">
        <v>0.05</v>
      </c>
      <c r="N5544">
        <v>0.1</v>
      </c>
      <c r="O5544">
        <v>0.1</v>
      </c>
      <c r="P5544">
        <v>0.16</v>
      </c>
      <c r="Q5544">
        <v>0.21</v>
      </c>
      <c r="R5544">
        <v>0.26</v>
      </c>
      <c r="S5544">
        <v>0.9</v>
      </c>
      <c r="T5544">
        <v>33.700000000000003</v>
      </c>
      <c r="U5544">
        <v>33.700000000000003</v>
      </c>
      <c r="V5544">
        <v>33.799999999999997</v>
      </c>
      <c r="W5544">
        <v>62</v>
      </c>
      <c r="X5544">
        <v>62.1</v>
      </c>
      <c r="Y5544">
        <v>2692</v>
      </c>
      <c r="Z5544">
        <v>40158</v>
      </c>
      <c r="AA5544">
        <v>39898</v>
      </c>
      <c r="AB5544">
        <v>42529</v>
      </c>
    </row>
    <row r="5545" spans="1:28" x14ac:dyDescent="0.25">
      <c r="A5545">
        <v>11046100</v>
      </c>
      <c r="B5545">
        <v>1</v>
      </c>
      <c r="C5545">
        <v>1.47</v>
      </c>
      <c r="D5545">
        <v>2.2999999999999998</v>
      </c>
      <c r="E5545">
        <v>0</v>
      </c>
      <c r="F5545">
        <v>0</v>
      </c>
      <c r="G5545">
        <v>0</v>
      </c>
      <c r="H5545">
        <v>0</v>
      </c>
      <c r="I5545">
        <v>1</v>
      </c>
      <c r="J5545">
        <v>1</v>
      </c>
      <c r="K5545">
        <v>1</v>
      </c>
      <c r="L5545">
        <v>1</v>
      </c>
      <c r="M5545">
        <v>0</v>
      </c>
      <c r="N5545">
        <v>0</v>
      </c>
      <c r="O5545">
        <v>1.47</v>
      </c>
      <c r="P5545">
        <v>1.47</v>
      </c>
      <c r="Q5545">
        <v>1.47</v>
      </c>
      <c r="R5545">
        <v>1.47</v>
      </c>
      <c r="S5545">
        <v>0</v>
      </c>
      <c r="T5545">
        <v>0</v>
      </c>
      <c r="U5545">
        <v>2.2999999999999998</v>
      </c>
      <c r="V5545">
        <v>2.2999999999999998</v>
      </c>
      <c r="W5545">
        <v>2.2999999999999998</v>
      </c>
      <c r="X5545">
        <v>2.2999999999999998</v>
      </c>
      <c r="Y5545">
        <v>5996</v>
      </c>
      <c r="Z5545">
        <v>5996</v>
      </c>
      <c r="AA5545">
        <v>-999</v>
      </c>
      <c r="AB5545">
        <v>-999</v>
      </c>
    </row>
    <row r="5546" spans="1:28" x14ac:dyDescent="0.25">
      <c r="A5546">
        <v>11046250</v>
      </c>
      <c r="B5546">
        <v>1</v>
      </c>
      <c r="C5546">
        <v>0.91</v>
      </c>
      <c r="D5546">
        <v>0.8</v>
      </c>
      <c r="E5546">
        <v>0</v>
      </c>
      <c r="F5546">
        <v>0</v>
      </c>
      <c r="G5546">
        <v>1</v>
      </c>
      <c r="H5546">
        <v>1</v>
      </c>
      <c r="I5546">
        <v>1</v>
      </c>
      <c r="J5546">
        <v>1</v>
      </c>
      <c r="K5546">
        <v>1</v>
      </c>
      <c r="L5546">
        <v>1</v>
      </c>
      <c r="M5546">
        <v>0.91</v>
      </c>
      <c r="N5546">
        <v>0.91</v>
      </c>
      <c r="O5546">
        <v>0.91</v>
      </c>
      <c r="P5546">
        <v>0.91</v>
      </c>
      <c r="Q5546">
        <v>0.91</v>
      </c>
      <c r="R5546">
        <v>0.91</v>
      </c>
      <c r="S5546">
        <v>0.8</v>
      </c>
      <c r="T5546">
        <v>0.8</v>
      </c>
      <c r="U5546">
        <v>0.8</v>
      </c>
      <c r="V5546">
        <v>0.8</v>
      </c>
      <c r="W5546">
        <v>0.8</v>
      </c>
      <c r="X5546">
        <v>0.8</v>
      </c>
      <c r="Y5546">
        <v>15907</v>
      </c>
      <c r="Z5546">
        <v>15907</v>
      </c>
      <c r="AA5546">
        <v>-999</v>
      </c>
      <c r="AB5546">
        <v>-999</v>
      </c>
    </row>
    <row r="5547" spans="1:28" x14ac:dyDescent="0.25">
      <c r="A5547">
        <v>11046300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-999</v>
      </c>
      <c r="Z5547">
        <v>-999</v>
      </c>
      <c r="AA5547">
        <v>-999</v>
      </c>
      <c r="AB5547">
        <v>-999</v>
      </c>
    </row>
    <row r="5548" spans="1:28" x14ac:dyDescent="0.25">
      <c r="A5548">
        <v>11046500</v>
      </c>
      <c r="B5548">
        <v>4</v>
      </c>
      <c r="C5548">
        <v>1.47</v>
      </c>
      <c r="D5548">
        <v>30.9</v>
      </c>
      <c r="E5548">
        <v>4</v>
      </c>
      <c r="F5548">
        <v>1.47</v>
      </c>
      <c r="G5548">
        <v>0</v>
      </c>
      <c r="H5548">
        <v>0</v>
      </c>
      <c r="I5548">
        <v>0</v>
      </c>
      <c r="J5548">
        <v>0</v>
      </c>
      <c r="K5548">
        <v>1</v>
      </c>
      <c r="L5548">
        <v>4</v>
      </c>
      <c r="M5548">
        <v>0</v>
      </c>
      <c r="N5548">
        <v>0</v>
      </c>
      <c r="O5548">
        <v>0</v>
      </c>
      <c r="P5548">
        <v>0</v>
      </c>
      <c r="Q5548">
        <v>0.37</v>
      </c>
      <c r="R5548">
        <v>1.47</v>
      </c>
      <c r="S5548">
        <v>0</v>
      </c>
      <c r="T5548">
        <v>0</v>
      </c>
      <c r="U5548">
        <v>0</v>
      </c>
      <c r="V5548">
        <v>0</v>
      </c>
      <c r="W5548">
        <v>25.8</v>
      </c>
      <c r="X5548">
        <v>30.9</v>
      </c>
      <c r="Y5548">
        <v>4217</v>
      </c>
      <c r="Z5548">
        <v>11775</v>
      </c>
      <c r="AA5548">
        <v>4217</v>
      </c>
      <c r="AB5548">
        <v>11775</v>
      </c>
    </row>
    <row r="5549" spans="1:28" x14ac:dyDescent="0.25">
      <c r="A5549">
        <v>11046530</v>
      </c>
      <c r="B5549">
        <v>4</v>
      </c>
      <c r="C5549">
        <v>1.41</v>
      </c>
      <c r="D5549">
        <v>29.7</v>
      </c>
      <c r="E5549">
        <v>4</v>
      </c>
      <c r="F5549">
        <v>1.41</v>
      </c>
      <c r="G5549">
        <v>0</v>
      </c>
      <c r="H5549">
        <v>0</v>
      </c>
      <c r="I5549">
        <v>0</v>
      </c>
      <c r="J5549">
        <v>0</v>
      </c>
      <c r="K5549">
        <v>1</v>
      </c>
      <c r="L5549">
        <v>4</v>
      </c>
      <c r="M5549">
        <v>0</v>
      </c>
      <c r="N5549">
        <v>0</v>
      </c>
      <c r="O5549">
        <v>0</v>
      </c>
      <c r="P5549">
        <v>0</v>
      </c>
      <c r="Q5549">
        <v>0.35</v>
      </c>
      <c r="R5549">
        <v>1.41</v>
      </c>
      <c r="S5549">
        <v>0</v>
      </c>
      <c r="T5549">
        <v>0</v>
      </c>
      <c r="U5549">
        <v>0</v>
      </c>
      <c r="V5549">
        <v>0</v>
      </c>
      <c r="W5549">
        <v>24.8</v>
      </c>
      <c r="X5549">
        <v>29.7</v>
      </c>
      <c r="Y5549">
        <v>5662</v>
      </c>
      <c r="Z5549">
        <v>14035</v>
      </c>
      <c r="AA5549">
        <v>5662</v>
      </c>
      <c r="AB5549">
        <v>14035</v>
      </c>
    </row>
    <row r="5550" spans="1:28" x14ac:dyDescent="0.25">
      <c r="A5550">
        <v>11047000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0</v>
      </c>
      <c r="Y5550">
        <v>-999</v>
      </c>
      <c r="Z5550">
        <v>-999</v>
      </c>
      <c r="AA5550">
        <v>-999</v>
      </c>
      <c r="AB5550">
        <v>-999</v>
      </c>
    </row>
    <row r="5551" spans="1:28" x14ac:dyDescent="0.25">
      <c r="A5551">
        <v>11047300</v>
      </c>
      <c r="B5551">
        <v>4</v>
      </c>
      <c r="C5551">
        <v>2.86</v>
      </c>
      <c r="D5551">
        <v>79.7</v>
      </c>
      <c r="E5551">
        <v>3</v>
      </c>
      <c r="F5551">
        <v>2.14</v>
      </c>
      <c r="G5551">
        <v>0</v>
      </c>
      <c r="H5551">
        <v>0</v>
      </c>
      <c r="I5551">
        <v>0</v>
      </c>
      <c r="J5551">
        <v>2</v>
      </c>
      <c r="K5551">
        <v>4</v>
      </c>
      <c r="L5551">
        <v>4</v>
      </c>
      <c r="M5551">
        <v>0</v>
      </c>
      <c r="N5551">
        <v>0</v>
      </c>
      <c r="O5551">
        <v>0</v>
      </c>
      <c r="P5551">
        <v>1.43</v>
      </c>
      <c r="Q5551">
        <v>2.86</v>
      </c>
      <c r="R5551">
        <v>2.86</v>
      </c>
      <c r="S5551">
        <v>0</v>
      </c>
      <c r="T5551">
        <v>0</v>
      </c>
      <c r="U5551">
        <v>0</v>
      </c>
      <c r="V5551">
        <v>9.1999999999999993</v>
      </c>
      <c r="W5551">
        <v>79.7</v>
      </c>
      <c r="X5551">
        <v>79.7</v>
      </c>
      <c r="Y5551">
        <v>7624</v>
      </c>
      <c r="Z5551">
        <v>13530</v>
      </c>
      <c r="AA5551">
        <v>13922</v>
      </c>
      <c r="AB5551">
        <v>15499</v>
      </c>
    </row>
    <row r="5552" spans="1:28" x14ac:dyDescent="0.25">
      <c r="A5552">
        <v>11047500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-999</v>
      </c>
      <c r="Z5552">
        <v>-999</v>
      </c>
      <c r="AA5552">
        <v>-999</v>
      </c>
      <c r="AB5552">
        <v>-999</v>
      </c>
    </row>
    <row r="5553" spans="1:28" x14ac:dyDescent="0.25">
      <c r="A5553">
        <v>11048500</v>
      </c>
      <c r="B5553">
        <v>7</v>
      </c>
      <c r="C5553">
        <v>6.67</v>
      </c>
      <c r="D5553">
        <v>17.5</v>
      </c>
      <c r="E5553">
        <v>2</v>
      </c>
      <c r="F5553">
        <v>1.91</v>
      </c>
      <c r="G5553">
        <v>3</v>
      </c>
      <c r="H5553">
        <v>3</v>
      </c>
      <c r="I5553">
        <v>3</v>
      </c>
      <c r="J5553">
        <v>4</v>
      </c>
      <c r="K5553">
        <v>4</v>
      </c>
      <c r="L5553">
        <v>4</v>
      </c>
      <c r="M5553">
        <v>2.86</v>
      </c>
      <c r="N5553">
        <v>2.86</v>
      </c>
      <c r="O5553">
        <v>2.86</v>
      </c>
      <c r="P5553">
        <v>3.81</v>
      </c>
      <c r="Q5553">
        <v>3.81</v>
      </c>
      <c r="R5553">
        <v>3.81</v>
      </c>
      <c r="S5553">
        <v>7.7</v>
      </c>
      <c r="T5553">
        <v>7.7</v>
      </c>
      <c r="U5553">
        <v>7.7</v>
      </c>
      <c r="V5553">
        <v>8.3000000000000007</v>
      </c>
      <c r="W5553">
        <v>8.3000000000000007</v>
      </c>
      <c r="X5553">
        <v>8.3000000000000007</v>
      </c>
      <c r="Y5553">
        <v>6492</v>
      </c>
      <c r="Z5553">
        <v>9393</v>
      </c>
      <c r="AA5553">
        <v>9619</v>
      </c>
      <c r="AB5553">
        <v>10249</v>
      </c>
    </row>
    <row r="5554" spans="1:28" x14ac:dyDescent="0.25">
      <c r="A5554">
        <v>11051500</v>
      </c>
      <c r="B5554">
        <v>2</v>
      </c>
      <c r="C5554">
        <v>0.37</v>
      </c>
      <c r="D5554">
        <v>168.3</v>
      </c>
      <c r="E5554">
        <v>1</v>
      </c>
      <c r="F5554">
        <v>0.18</v>
      </c>
      <c r="G5554">
        <v>2</v>
      </c>
      <c r="H5554">
        <v>2</v>
      </c>
      <c r="I5554">
        <v>2</v>
      </c>
      <c r="J5554">
        <v>2</v>
      </c>
      <c r="K5554">
        <v>2</v>
      </c>
      <c r="L5554">
        <v>2</v>
      </c>
      <c r="M5554">
        <v>0.37</v>
      </c>
      <c r="N5554">
        <v>0.37</v>
      </c>
      <c r="O5554">
        <v>0.37</v>
      </c>
      <c r="P5554">
        <v>0.37</v>
      </c>
      <c r="Q5554">
        <v>0.37</v>
      </c>
      <c r="R5554">
        <v>0.37</v>
      </c>
      <c r="S5554">
        <v>168.3</v>
      </c>
      <c r="T5554">
        <v>168.3</v>
      </c>
      <c r="U5554">
        <v>168.3</v>
      </c>
      <c r="V5554">
        <v>168.3</v>
      </c>
      <c r="W5554">
        <v>168.3</v>
      </c>
      <c r="X5554">
        <v>168.3</v>
      </c>
      <c r="Y5554">
        <v>18737</v>
      </c>
      <c r="Z5554">
        <v>19455</v>
      </c>
      <c r="AA5554">
        <v>18737</v>
      </c>
      <c r="AB5554">
        <v>18737</v>
      </c>
    </row>
    <row r="5555" spans="1:28" x14ac:dyDescent="0.25">
      <c r="A5555">
        <v>11051501</v>
      </c>
      <c r="B5555">
        <v>2</v>
      </c>
      <c r="C5555">
        <v>0.37</v>
      </c>
      <c r="D5555">
        <v>168.3</v>
      </c>
      <c r="E5555">
        <v>1</v>
      </c>
      <c r="F5555">
        <v>0.18</v>
      </c>
      <c r="G5555">
        <v>2</v>
      </c>
      <c r="H5555">
        <v>2</v>
      </c>
      <c r="I5555">
        <v>2</v>
      </c>
      <c r="J5555">
        <v>2</v>
      </c>
      <c r="K5555">
        <v>2</v>
      </c>
      <c r="L5555">
        <v>2</v>
      </c>
      <c r="M5555">
        <v>0.37</v>
      </c>
      <c r="N5555">
        <v>0.37</v>
      </c>
      <c r="O5555">
        <v>0.37</v>
      </c>
      <c r="P5555">
        <v>0.37</v>
      </c>
      <c r="Q5555">
        <v>0.37</v>
      </c>
      <c r="R5555">
        <v>0.37</v>
      </c>
      <c r="S5555">
        <v>168.3</v>
      </c>
      <c r="T5555">
        <v>168.3</v>
      </c>
      <c r="U5555">
        <v>168.3</v>
      </c>
      <c r="V5555">
        <v>168.3</v>
      </c>
      <c r="W5555">
        <v>168.3</v>
      </c>
      <c r="X5555">
        <v>168.3</v>
      </c>
      <c r="Y5555">
        <v>18737</v>
      </c>
      <c r="Z5555">
        <v>19455</v>
      </c>
      <c r="AA5555">
        <v>18737</v>
      </c>
      <c r="AB5555">
        <v>18737</v>
      </c>
    </row>
    <row r="5556" spans="1:28" x14ac:dyDescent="0.25">
      <c r="A5556">
        <v>11054000</v>
      </c>
      <c r="B5556">
        <v>1</v>
      </c>
      <c r="C5556">
        <v>0.91</v>
      </c>
      <c r="D5556">
        <v>0.4</v>
      </c>
      <c r="E5556">
        <v>1</v>
      </c>
      <c r="F5556">
        <v>0.91</v>
      </c>
      <c r="G5556">
        <v>0</v>
      </c>
      <c r="H5556">
        <v>0</v>
      </c>
      <c r="I5556">
        <v>1</v>
      </c>
      <c r="J5556">
        <v>1</v>
      </c>
      <c r="K5556">
        <v>1</v>
      </c>
      <c r="L5556">
        <v>1</v>
      </c>
      <c r="M5556">
        <v>0</v>
      </c>
      <c r="N5556">
        <v>0</v>
      </c>
      <c r="O5556">
        <v>0.91</v>
      </c>
      <c r="P5556">
        <v>0.91</v>
      </c>
      <c r="Q5556">
        <v>0.91</v>
      </c>
      <c r="R5556">
        <v>0.91</v>
      </c>
      <c r="S5556">
        <v>0</v>
      </c>
      <c r="T5556">
        <v>0</v>
      </c>
      <c r="U5556">
        <v>0.4</v>
      </c>
      <c r="V5556">
        <v>0.4</v>
      </c>
      <c r="W5556">
        <v>0.4</v>
      </c>
      <c r="X5556">
        <v>0.4</v>
      </c>
      <c r="Y5556">
        <v>7443</v>
      </c>
      <c r="Z5556">
        <v>7443</v>
      </c>
      <c r="AA5556">
        <v>7443</v>
      </c>
      <c r="AB5556">
        <v>7443</v>
      </c>
    </row>
    <row r="5557" spans="1:28" x14ac:dyDescent="0.25">
      <c r="A5557">
        <v>11054001</v>
      </c>
      <c r="B5557">
        <v>1</v>
      </c>
      <c r="C5557">
        <v>0.91</v>
      </c>
      <c r="D5557">
        <v>0.4</v>
      </c>
      <c r="E5557">
        <v>1</v>
      </c>
      <c r="F5557">
        <v>0.91</v>
      </c>
      <c r="G5557">
        <v>0</v>
      </c>
      <c r="H5557">
        <v>0</v>
      </c>
      <c r="I5557">
        <v>1</v>
      </c>
      <c r="J5557">
        <v>1</v>
      </c>
      <c r="K5557">
        <v>1</v>
      </c>
      <c r="L5557">
        <v>1</v>
      </c>
      <c r="M5557">
        <v>0</v>
      </c>
      <c r="N5557">
        <v>0</v>
      </c>
      <c r="O5557">
        <v>0.91</v>
      </c>
      <c r="P5557">
        <v>0.91</v>
      </c>
      <c r="Q5557">
        <v>0.91</v>
      </c>
      <c r="R5557">
        <v>0.91</v>
      </c>
      <c r="S5557">
        <v>0</v>
      </c>
      <c r="T5557">
        <v>0</v>
      </c>
      <c r="U5557">
        <v>0.4</v>
      </c>
      <c r="V5557">
        <v>0.4</v>
      </c>
      <c r="W5557">
        <v>0.4</v>
      </c>
      <c r="X5557">
        <v>0.4</v>
      </c>
      <c r="Y5557">
        <v>7443</v>
      </c>
      <c r="Z5557">
        <v>7443</v>
      </c>
      <c r="AA5557">
        <v>7443</v>
      </c>
      <c r="AB5557">
        <v>7443</v>
      </c>
    </row>
    <row r="5558" spans="1:28" x14ac:dyDescent="0.25">
      <c r="A5558">
        <v>11055500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-999</v>
      </c>
      <c r="Z5558">
        <v>-999</v>
      </c>
      <c r="AA5558">
        <v>-999</v>
      </c>
      <c r="AB5558">
        <v>-999</v>
      </c>
    </row>
    <row r="5559" spans="1:28" x14ac:dyDescent="0.25">
      <c r="A5559">
        <v>11055800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-999</v>
      </c>
      <c r="Z5559">
        <v>-999</v>
      </c>
      <c r="AA5559">
        <v>-999</v>
      </c>
      <c r="AB5559">
        <v>-999</v>
      </c>
    </row>
    <row r="5560" spans="1:28" x14ac:dyDescent="0.25">
      <c r="A5560">
        <v>11055801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-999</v>
      </c>
      <c r="Z5560">
        <v>-999</v>
      </c>
      <c r="AA5560">
        <v>-999</v>
      </c>
      <c r="AB5560">
        <v>-999</v>
      </c>
    </row>
    <row r="5561" spans="1:28" x14ac:dyDescent="0.25">
      <c r="A5561">
        <v>11056500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-999</v>
      </c>
      <c r="Z5561">
        <v>-999</v>
      </c>
      <c r="AA5561">
        <v>-999</v>
      </c>
      <c r="AB5561">
        <v>-999</v>
      </c>
    </row>
    <row r="5562" spans="1:28" x14ac:dyDescent="0.25">
      <c r="A5562">
        <v>11057000</v>
      </c>
      <c r="B5562">
        <v>4</v>
      </c>
      <c r="C5562">
        <v>1.27</v>
      </c>
      <c r="D5562">
        <v>1.4</v>
      </c>
      <c r="E5562">
        <v>0</v>
      </c>
      <c r="F5562">
        <v>0</v>
      </c>
      <c r="G5562">
        <v>1</v>
      </c>
      <c r="H5562">
        <v>1</v>
      </c>
      <c r="I5562">
        <v>1</v>
      </c>
      <c r="J5562">
        <v>1</v>
      </c>
      <c r="K5562">
        <v>4</v>
      </c>
      <c r="L5562">
        <v>4</v>
      </c>
      <c r="M5562">
        <v>0.32</v>
      </c>
      <c r="N5562">
        <v>0.32</v>
      </c>
      <c r="O5562">
        <v>0.32</v>
      </c>
      <c r="P5562">
        <v>0.32</v>
      </c>
      <c r="Q5562">
        <v>1.27</v>
      </c>
      <c r="R5562">
        <v>1.27</v>
      </c>
      <c r="S5562">
        <v>0.6</v>
      </c>
      <c r="T5562">
        <v>0.6</v>
      </c>
      <c r="U5562">
        <v>0.6</v>
      </c>
      <c r="V5562">
        <v>0.6</v>
      </c>
      <c r="W5562">
        <v>1.4</v>
      </c>
      <c r="X5562">
        <v>1.4</v>
      </c>
      <c r="Y5562">
        <v>11176</v>
      </c>
      <c r="Z5562">
        <v>13738</v>
      </c>
      <c r="AA5562">
        <v>-999</v>
      </c>
      <c r="AB5562">
        <v>-999</v>
      </c>
    </row>
    <row r="5563" spans="1:28" x14ac:dyDescent="0.25">
      <c r="A5563">
        <v>11057500</v>
      </c>
      <c r="B5563">
        <v>4</v>
      </c>
      <c r="C5563">
        <v>1.22</v>
      </c>
      <c r="D5563">
        <v>1.4</v>
      </c>
      <c r="E5563">
        <v>0</v>
      </c>
      <c r="F5563">
        <v>0</v>
      </c>
      <c r="G5563">
        <v>1</v>
      </c>
      <c r="H5563">
        <v>1</v>
      </c>
      <c r="I5563">
        <v>1</v>
      </c>
      <c r="J5563">
        <v>1</v>
      </c>
      <c r="K5563">
        <v>4</v>
      </c>
      <c r="L5563">
        <v>4</v>
      </c>
      <c r="M5563">
        <v>0.3</v>
      </c>
      <c r="N5563">
        <v>0.3</v>
      </c>
      <c r="O5563">
        <v>0.3</v>
      </c>
      <c r="P5563">
        <v>0.3</v>
      </c>
      <c r="Q5563">
        <v>1.22</v>
      </c>
      <c r="R5563">
        <v>1.22</v>
      </c>
      <c r="S5563">
        <v>0.5</v>
      </c>
      <c r="T5563">
        <v>0.5</v>
      </c>
      <c r="U5563">
        <v>0.5</v>
      </c>
      <c r="V5563">
        <v>0.5</v>
      </c>
      <c r="W5563">
        <v>1.4</v>
      </c>
      <c r="X5563">
        <v>1.4</v>
      </c>
      <c r="Y5563">
        <v>17945</v>
      </c>
      <c r="Z5563">
        <v>19710</v>
      </c>
      <c r="AA5563">
        <v>-999</v>
      </c>
      <c r="AB5563">
        <v>-999</v>
      </c>
    </row>
    <row r="5564" spans="1:28" x14ac:dyDescent="0.25">
      <c r="A5564">
        <v>11058500</v>
      </c>
      <c r="B5564">
        <v>1</v>
      </c>
      <c r="C5564">
        <v>4.38</v>
      </c>
      <c r="D5564">
        <v>2</v>
      </c>
      <c r="E5564">
        <v>1</v>
      </c>
      <c r="F5564">
        <v>4.38</v>
      </c>
      <c r="G5564">
        <v>0</v>
      </c>
      <c r="H5564">
        <v>0</v>
      </c>
      <c r="I5564">
        <v>0</v>
      </c>
      <c r="J5564">
        <v>1</v>
      </c>
      <c r="K5564">
        <v>1</v>
      </c>
      <c r="L5564">
        <v>1</v>
      </c>
      <c r="M5564">
        <v>0</v>
      </c>
      <c r="N5564">
        <v>0</v>
      </c>
      <c r="O5564">
        <v>0</v>
      </c>
      <c r="P5564">
        <v>4.38</v>
      </c>
      <c r="Q5564">
        <v>4.38</v>
      </c>
      <c r="R5564">
        <v>4.38</v>
      </c>
      <c r="S5564">
        <v>0</v>
      </c>
      <c r="T5564">
        <v>0</v>
      </c>
      <c r="U5564">
        <v>0</v>
      </c>
      <c r="V5564">
        <v>2</v>
      </c>
      <c r="W5564">
        <v>2</v>
      </c>
      <c r="X5564">
        <v>2</v>
      </c>
      <c r="Y5564">
        <v>906</v>
      </c>
      <c r="Z5564">
        <v>906</v>
      </c>
      <c r="AA5564">
        <v>906</v>
      </c>
      <c r="AB5564">
        <v>906</v>
      </c>
    </row>
    <row r="5565" spans="1:28" x14ac:dyDescent="0.25">
      <c r="A5565">
        <v>11058600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-999</v>
      </c>
      <c r="Z5565">
        <v>-999</v>
      </c>
      <c r="AA5565">
        <v>-999</v>
      </c>
      <c r="AB5565">
        <v>-999</v>
      </c>
    </row>
    <row r="5566" spans="1:28" x14ac:dyDescent="0.25">
      <c r="A5566">
        <v>11059300</v>
      </c>
      <c r="B5566">
        <v>5</v>
      </c>
      <c r="C5566">
        <v>0.53</v>
      </c>
      <c r="D5566">
        <v>286.3</v>
      </c>
      <c r="E5566">
        <v>4</v>
      </c>
      <c r="F5566">
        <v>0.42</v>
      </c>
      <c r="G5566">
        <v>2</v>
      </c>
      <c r="H5566">
        <v>2</v>
      </c>
      <c r="I5566">
        <v>4</v>
      </c>
      <c r="J5566">
        <v>4</v>
      </c>
      <c r="K5566">
        <v>4</v>
      </c>
      <c r="L5566">
        <v>4</v>
      </c>
      <c r="M5566">
        <v>0.21</v>
      </c>
      <c r="N5566">
        <v>0.21</v>
      </c>
      <c r="O5566">
        <v>0.42</v>
      </c>
      <c r="P5566">
        <v>0.42</v>
      </c>
      <c r="Q5566">
        <v>0.42</v>
      </c>
      <c r="R5566">
        <v>0.42</v>
      </c>
      <c r="S5566">
        <v>96.5</v>
      </c>
      <c r="T5566">
        <v>96.5</v>
      </c>
      <c r="U5566">
        <v>96.6</v>
      </c>
      <c r="V5566">
        <v>96.6</v>
      </c>
      <c r="W5566">
        <v>96.6</v>
      </c>
      <c r="X5566">
        <v>96.6</v>
      </c>
      <c r="Y5566">
        <v>12976</v>
      </c>
      <c r="Z5566">
        <v>27049</v>
      </c>
      <c r="AA5566">
        <v>12976</v>
      </c>
      <c r="AB5566">
        <v>24338</v>
      </c>
    </row>
    <row r="5567" spans="1:28" x14ac:dyDescent="0.25">
      <c r="A5567">
        <v>11060400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-999</v>
      </c>
      <c r="Z5567">
        <v>-999</v>
      </c>
      <c r="AA5567">
        <v>-999</v>
      </c>
      <c r="AB5567">
        <v>-999</v>
      </c>
    </row>
    <row r="5568" spans="1:28" x14ac:dyDescent="0.25">
      <c r="A5568">
        <v>11062000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-999</v>
      </c>
      <c r="Z5568">
        <v>-999</v>
      </c>
      <c r="AA5568">
        <v>-999</v>
      </c>
      <c r="AB5568">
        <v>-999</v>
      </c>
    </row>
    <row r="5569" spans="1:28" x14ac:dyDescent="0.25">
      <c r="A5569">
        <v>11062001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-999</v>
      </c>
      <c r="Z5569">
        <v>-999</v>
      </c>
      <c r="AA5569">
        <v>-999</v>
      </c>
      <c r="AB5569">
        <v>-999</v>
      </c>
    </row>
    <row r="5570" spans="1:28" x14ac:dyDescent="0.25">
      <c r="A5570">
        <v>11063000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-999</v>
      </c>
      <c r="Z5570">
        <v>-999</v>
      </c>
      <c r="AA5570">
        <v>-999</v>
      </c>
      <c r="AB5570">
        <v>-999</v>
      </c>
    </row>
    <row r="5571" spans="1:28" x14ac:dyDescent="0.25">
      <c r="A5571">
        <v>11063500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-999</v>
      </c>
      <c r="Z5571">
        <v>-999</v>
      </c>
      <c r="AA5571">
        <v>-999</v>
      </c>
      <c r="AB5571">
        <v>-999</v>
      </c>
    </row>
    <row r="5572" spans="1:28" x14ac:dyDescent="0.25">
      <c r="A5572">
        <v>11063510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-999</v>
      </c>
      <c r="Z5572">
        <v>-999</v>
      </c>
      <c r="AA5572">
        <v>-999</v>
      </c>
      <c r="AB5572">
        <v>-999</v>
      </c>
    </row>
    <row r="5573" spans="1:28" x14ac:dyDescent="0.25">
      <c r="A5573">
        <v>11063680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  <c r="Y5573">
        <v>-999</v>
      </c>
      <c r="Z5573">
        <v>-999</v>
      </c>
      <c r="AA5573">
        <v>-999</v>
      </c>
      <c r="AB5573">
        <v>-999</v>
      </c>
    </row>
    <row r="5574" spans="1:28" x14ac:dyDescent="0.25">
      <c r="A5574">
        <v>11065000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-999</v>
      </c>
      <c r="Z5574">
        <v>-999</v>
      </c>
      <c r="AA5574">
        <v>-999</v>
      </c>
      <c r="AB5574">
        <v>-999</v>
      </c>
    </row>
    <row r="5575" spans="1:28" x14ac:dyDescent="0.25">
      <c r="A5575">
        <v>11066460</v>
      </c>
      <c r="B5575">
        <v>22</v>
      </c>
      <c r="C5575">
        <v>1.03</v>
      </c>
      <c r="D5575">
        <v>128.6</v>
      </c>
      <c r="E5575">
        <v>7</v>
      </c>
      <c r="F5575">
        <v>0.33</v>
      </c>
      <c r="G5575">
        <v>5</v>
      </c>
      <c r="H5575">
        <v>5</v>
      </c>
      <c r="I5575">
        <v>11</v>
      </c>
      <c r="J5575">
        <v>14</v>
      </c>
      <c r="K5575">
        <v>18</v>
      </c>
      <c r="L5575">
        <v>19</v>
      </c>
      <c r="M5575">
        <v>0.23</v>
      </c>
      <c r="N5575">
        <v>0.23</v>
      </c>
      <c r="O5575">
        <v>0.51</v>
      </c>
      <c r="P5575">
        <v>0.66</v>
      </c>
      <c r="Q5575">
        <v>0.84</v>
      </c>
      <c r="R5575">
        <v>0.89</v>
      </c>
      <c r="S5575">
        <v>43</v>
      </c>
      <c r="T5575">
        <v>43</v>
      </c>
      <c r="U5575">
        <v>43.8</v>
      </c>
      <c r="V5575">
        <v>44.1</v>
      </c>
      <c r="W5575">
        <v>44.3</v>
      </c>
      <c r="X5575">
        <v>44.5</v>
      </c>
      <c r="Y5575">
        <v>6930</v>
      </c>
      <c r="Z5575">
        <v>26464</v>
      </c>
      <c r="AA5575">
        <v>8944</v>
      </c>
      <c r="AB5575">
        <v>30510</v>
      </c>
    </row>
    <row r="5576" spans="1:28" x14ac:dyDescent="0.25">
      <c r="A5576">
        <v>11066500</v>
      </c>
      <c r="B5576">
        <v>27</v>
      </c>
      <c r="C5576">
        <v>1.1299999999999999</v>
      </c>
      <c r="D5576">
        <v>116</v>
      </c>
      <c r="E5576">
        <v>8</v>
      </c>
      <c r="F5576">
        <v>0.33</v>
      </c>
      <c r="G5576">
        <v>6</v>
      </c>
      <c r="H5576">
        <v>6</v>
      </c>
      <c r="I5576">
        <v>15</v>
      </c>
      <c r="J5576">
        <v>18</v>
      </c>
      <c r="K5576">
        <v>22</v>
      </c>
      <c r="L5576">
        <v>24</v>
      </c>
      <c r="M5576">
        <v>0.25</v>
      </c>
      <c r="N5576">
        <v>0.25</v>
      </c>
      <c r="O5576">
        <v>0.63</v>
      </c>
      <c r="P5576">
        <v>0.75</v>
      </c>
      <c r="Q5576">
        <v>0.92</v>
      </c>
      <c r="R5576">
        <v>1</v>
      </c>
      <c r="S5576">
        <v>39</v>
      </c>
      <c r="T5576">
        <v>39</v>
      </c>
      <c r="U5576">
        <v>40.200000000000003</v>
      </c>
      <c r="V5576">
        <v>40.4</v>
      </c>
      <c r="W5576">
        <v>40.6</v>
      </c>
      <c r="X5576">
        <v>40.799999999999997</v>
      </c>
      <c r="Y5576">
        <v>4623</v>
      </c>
      <c r="Z5576">
        <v>24432</v>
      </c>
      <c r="AA5576">
        <v>9154</v>
      </c>
      <c r="AB5576">
        <v>29161</v>
      </c>
    </row>
    <row r="5577" spans="1:28" x14ac:dyDescent="0.25">
      <c r="A5577">
        <v>11067000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-999</v>
      </c>
      <c r="Z5577">
        <v>-999</v>
      </c>
      <c r="AA5577">
        <v>-999</v>
      </c>
      <c r="AB5577">
        <v>-999</v>
      </c>
    </row>
    <row r="5578" spans="1:28" x14ac:dyDescent="0.25">
      <c r="A5578">
        <v>11067001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-999</v>
      </c>
      <c r="Z5578">
        <v>-999</v>
      </c>
      <c r="AA5578">
        <v>-999</v>
      </c>
      <c r="AB5578">
        <v>-999</v>
      </c>
    </row>
    <row r="5579" spans="1:28" x14ac:dyDescent="0.25">
      <c r="A5579">
        <v>11069500</v>
      </c>
      <c r="B5579">
        <v>2</v>
      </c>
      <c r="C5579">
        <v>0.54</v>
      </c>
      <c r="D5579">
        <v>47.1</v>
      </c>
      <c r="E5579">
        <v>1</v>
      </c>
      <c r="F5579">
        <v>0.27</v>
      </c>
      <c r="G5579">
        <v>1</v>
      </c>
      <c r="H5579">
        <v>2</v>
      </c>
      <c r="I5579">
        <v>2</v>
      </c>
      <c r="J5579">
        <v>2</v>
      </c>
      <c r="K5579">
        <v>2</v>
      </c>
      <c r="L5579">
        <v>2</v>
      </c>
      <c r="M5579">
        <v>0.27</v>
      </c>
      <c r="N5579">
        <v>0.54</v>
      </c>
      <c r="O5579">
        <v>0.54</v>
      </c>
      <c r="P5579">
        <v>0.54</v>
      </c>
      <c r="Q5579">
        <v>0.54</v>
      </c>
      <c r="R5579">
        <v>0.54</v>
      </c>
      <c r="S5579">
        <v>47</v>
      </c>
      <c r="T5579">
        <v>47.1</v>
      </c>
      <c r="U5579">
        <v>47.1</v>
      </c>
      <c r="V5579">
        <v>47.1</v>
      </c>
      <c r="W5579">
        <v>47.1</v>
      </c>
      <c r="X5579">
        <v>47.1</v>
      </c>
      <c r="Y5579">
        <v>10239</v>
      </c>
      <c r="Z5579">
        <v>12321</v>
      </c>
      <c r="AA5579">
        <v>14403</v>
      </c>
      <c r="AB5579">
        <v>14403</v>
      </c>
    </row>
    <row r="5580" spans="1:28" x14ac:dyDescent="0.25">
      <c r="A5580">
        <v>11069501</v>
      </c>
      <c r="B5580">
        <v>2</v>
      </c>
      <c r="C5580">
        <v>0.55000000000000004</v>
      </c>
      <c r="D5580">
        <v>47.3</v>
      </c>
      <c r="E5580">
        <v>1</v>
      </c>
      <c r="F5580">
        <v>0.27</v>
      </c>
      <c r="G5580">
        <v>1</v>
      </c>
      <c r="H5580">
        <v>2</v>
      </c>
      <c r="I5580">
        <v>2</v>
      </c>
      <c r="J5580">
        <v>2</v>
      </c>
      <c r="K5580">
        <v>2</v>
      </c>
      <c r="L5580">
        <v>2</v>
      </c>
      <c r="M5580">
        <v>0.27</v>
      </c>
      <c r="N5580">
        <v>0.55000000000000004</v>
      </c>
      <c r="O5580">
        <v>0.55000000000000004</v>
      </c>
      <c r="P5580">
        <v>0.55000000000000004</v>
      </c>
      <c r="Q5580">
        <v>0.55000000000000004</v>
      </c>
      <c r="R5580">
        <v>0.55000000000000004</v>
      </c>
      <c r="S5580">
        <v>47.1</v>
      </c>
      <c r="T5580">
        <v>47.3</v>
      </c>
      <c r="U5580">
        <v>47.3</v>
      </c>
      <c r="V5580">
        <v>47.3</v>
      </c>
      <c r="W5580">
        <v>47.3</v>
      </c>
      <c r="X5580">
        <v>47.3</v>
      </c>
      <c r="Y5580">
        <v>10239</v>
      </c>
      <c r="Z5580">
        <v>12321</v>
      </c>
      <c r="AA5580">
        <v>14403</v>
      </c>
      <c r="AB5580">
        <v>14403</v>
      </c>
    </row>
    <row r="5581" spans="1:28" x14ac:dyDescent="0.25">
      <c r="A5581">
        <v>11070000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-999</v>
      </c>
      <c r="Z5581">
        <v>-999</v>
      </c>
      <c r="AA5581">
        <v>-999</v>
      </c>
      <c r="AB5581">
        <v>-999</v>
      </c>
    </row>
    <row r="5582" spans="1:28" x14ac:dyDescent="0.25">
      <c r="A5582">
        <v>11070375</v>
      </c>
      <c r="B5582">
        <v>7</v>
      </c>
      <c r="C5582">
        <v>0.48</v>
      </c>
      <c r="D5582">
        <v>123.7</v>
      </c>
      <c r="E5582">
        <v>2</v>
      </c>
      <c r="F5582">
        <v>0.14000000000000001</v>
      </c>
      <c r="G5582">
        <v>1</v>
      </c>
      <c r="H5582">
        <v>2</v>
      </c>
      <c r="I5582">
        <v>3</v>
      </c>
      <c r="J5582">
        <v>3</v>
      </c>
      <c r="K5582">
        <v>4</v>
      </c>
      <c r="L5582">
        <v>6</v>
      </c>
      <c r="M5582">
        <v>7.0000000000000007E-2</v>
      </c>
      <c r="N5582">
        <v>0.14000000000000001</v>
      </c>
      <c r="O5582">
        <v>0.2</v>
      </c>
      <c r="P5582">
        <v>0.2</v>
      </c>
      <c r="Q5582">
        <v>0.27</v>
      </c>
      <c r="R5582">
        <v>0.41</v>
      </c>
      <c r="S5582">
        <v>11.8</v>
      </c>
      <c r="T5582">
        <v>11.8</v>
      </c>
      <c r="U5582">
        <v>12.6</v>
      </c>
      <c r="V5582">
        <v>12.6</v>
      </c>
      <c r="W5582">
        <v>122.9</v>
      </c>
      <c r="X5582">
        <v>123.3</v>
      </c>
      <c r="Y5582">
        <v>4635</v>
      </c>
      <c r="Z5582">
        <v>26819</v>
      </c>
      <c r="AA5582">
        <v>15064</v>
      </c>
      <c r="AB5582">
        <v>33068</v>
      </c>
    </row>
    <row r="5583" spans="1:28" x14ac:dyDescent="0.25">
      <c r="A5583">
        <v>11070500</v>
      </c>
      <c r="B5583">
        <v>9</v>
      </c>
      <c r="C5583">
        <v>0.48</v>
      </c>
      <c r="D5583">
        <v>104.4</v>
      </c>
      <c r="E5583">
        <v>3</v>
      </c>
      <c r="F5583">
        <v>0.16</v>
      </c>
      <c r="G5583">
        <v>2</v>
      </c>
      <c r="H5583">
        <v>3</v>
      </c>
      <c r="I5583">
        <v>5</v>
      </c>
      <c r="J5583">
        <v>5</v>
      </c>
      <c r="K5583">
        <v>6</v>
      </c>
      <c r="L5583">
        <v>8</v>
      </c>
      <c r="M5583">
        <v>0.11</v>
      </c>
      <c r="N5583">
        <v>0.16</v>
      </c>
      <c r="O5583">
        <v>0.27</v>
      </c>
      <c r="P5583">
        <v>0.27</v>
      </c>
      <c r="Q5583">
        <v>0.32</v>
      </c>
      <c r="R5583">
        <v>0.43</v>
      </c>
      <c r="S5583">
        <v>16.8</v>
      </c>
      <c r="T5583">
        <v>16.8</v>
      </c>
      <c r="U5583">
        <v>17.5</v>
      </c>
      <c r="V5583">
        <v>17.5</v>
      </c>
      <c r="W5583">
        <v>103.7</v>
      </c>
      <c r="X5583">
        <v>104.1</v>
      </c>
      <c r="Y5583">
        <v>2353</v>
      </c>
      <c r="Z5583">
        <v>27272</v>
      </c>
      <c r="AA5583">
        <v>2353</v>
      </c>
      <c r="AB5583">
        <v>26841</v>
      </c>
    </row>
    <row r="5584" spans="1:28" x14ac:dyDescent="0.25">
      <c r="A5584">
        <v>11073000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-999</v>
      </c>
      <c r="Z5584">
        <v>-999</v>
      </c>
      <c r="AA5584">
        <v>-999</v>
      </c>
      <c r="AB5584">
        <v>-999</v>
      </c>
    </row>
    <row r="5585" spans="1:28" x14ac:dyDescent="0.25">
      <c r="A5585">
        <v>11073001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-999</v>
      </c>
      <c r="Z5585">
        <v>-999</v>
      </c>
      <c r="AA5585">
        <v>-999</v>
      </c>
      <c r="AB5585">
        <v>-999</v>
      </c>
    </row>
    <row r="5586" spans="1:28" x14ac:dyDescent="0.25">
      <c r="A5586">
        <v>11073360</v>
      </c>
      <c r="B5586">
        <v>1</v>
      </c>
      <c r="C5586">
        <v>0.76</v>
      </c>
      <c r="D5586">
        <v>110.7</v>
      </c>
      <c r="E5586">
        <v>1</v>
      </c>
      <c r="F5586">
        <v>0.76</v>
      </c>
      <c r="G5586">
        <v>0</v>
      </c>
      <c r="H5586">
        <v>0</v>
      </c>
      <c r="I5586">
        <v>1</v>
      </c>
      <c r="J5586">
        <v>1</v>
      </c>
      <c r="K5586">
        <v>1</v>
      </c>
      <c r="L5586">
        <v>1</v>
      </c>
      <c r="M5586">
        <v>0</v>
      </c>
      <c r="N5586">
        <v>0</v>
      </c>
      <c r="O5586">
        <v>0.76</v>
      </c>
      <c r="P5586">
        <v>0.76</v>
      </c>
      <c r="Q5586">
        <v>0.76</v>
      </c>
      <c r="R5586">
        <v>0.76</v>
      </c>
      <c r="S5586">
        <v>0</v>
      </c>
      <c r="T5586">
        <v>0</v>
      </c>
      <c r="U5586">
        <v>110.7</v>
      </c>
      <c r="V5586">
        <v>110.7</v>
      </c>
      <c r="W5586">
        <v>110.7</v>
      </c>
      <c r="X5586">
        <v>110.7</v>
      </c>
      <c r="Y5586">
        <v>17609</v>
      </c>
      <c r="Z5586">
        <v>17609</v>
      </c>
      <c r="AA5586">
        <v>17609</v>
      </c>
      <c r="AB5586">
        <v>17609</v>
      </c>
    </row>
    <row r="5587" spans="1:28" x14ac:dyDescent="0.25">
      <c r="A5587">
        <v>11073470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0</v>
      </c>
      <c r="X5587">
        <v>0</v>
      </c>
      <c r="Y5587">
        <v>-999</v>
      </c>
      <c r="Z5587">
        <v>-999</v>
      </c>
      <c r="AA5587">
        <v>-999</v>
      </c>
      <c r="AB5587">
        <v>-999</v>
      </c>
    </row>
    <row r="5588" spans="1:28" x14ac:dyDescent="0.25">
      <c r="A5588">
        <v>11073495</v>
      </c>
      <c r="B5588">
        <v>5</v>
      </c>
      <c r="C5588">
        <v>2.4</v>
      </c>
      <c r="D5588">
        <v>3.4</v>
      </c>
      <c r="E5588">
        <v>2</v>
      </c>
      <c r="F5588">
        <v>0.96</v>
      </c>
      <c r="G5588">
        <v>0</v>
      </c>
      <c r="H5588">
        <v>0</v>
      </c>
      <c r="I5588">
        <v>0</v>
      </c>
      <c r="J5588">
        <v>1</v>
      </c>
      <c r="K5588">
        <v>2</v>
      </c>
      <c r="L5588">
        <v>5</v>
      </c>
      <c r="M5588">
        <v>0</v>
      </c>
      <c r="N5588">
        <v>0</v>
      </c>
      <c r="O5588">
        <v>0</v>
      </c>
      <c r="P5588">
        <v>0.48</v>
      </c>
      <c r="Q5588">
        <v>0.96</v>
      </c>
      <c r="R5588">
        <v>2.4</v>
      </c>
      <c r="S5588">
        <v>0</v>
      </c>
      <c r="T5588">
        <v>0</v>
      </c>
      <c r="U5588">
        <v>0</v>
      </c>
      <c r="V5588">
        <v>0.4</v>
      </c>
      <c r="W5588">
        <v>0.9</v>
      </c>
      <c r="X5588">
        <v>3.4</v>
      </c>
      <c r="Y5588">
        <v>17943</v>
      </c>
      <c r="Z5588">
        <v>19191</v>
      </c>
      <c r="AA5588">
        <v>19002</v>
      </c>
      <c r="AB5588">
        <v>20216</v>
      </c>
    </row>
    <row r="5589" spans="1:28" x14ac:dyDescent="0.25">
      <c r="A5589">
        <v>11074000</v>
      </c>
      <c r="B5589">
        <v>43</v>
      </c>
      <c r="C5589">
        <v>1.1499999999999999</v>
      </c>
      <c r="D5589">
        <v>238.4</v>
      </c>
      <c r="E5589">
        <v>14</v>
      </c>
      <c r="F5589">
        <v>0.38</v>
      </c>
      <c r="G5589">
        <v>9</v>
      </c>
      <c r="H5589">
        <v>10</v>
      </c>
      <c r="I5589">
        <v>20</v>
      </c>
      <c r="J5589">
        <v>25</v>
      </c>
      <c r="K5589">
        <v>32</v>
      </c>
      <c r="L5589">
        <v>39</v>
      </c>
      <c r="M5589">
        <v>0.24</v>
      </c>
      <c r="N5589">
        <v>0.27</v>
      </c>
      <c r="O5589">
        <v>0.54</v>
      </c>
      <c r="P5589">
        <v>0.67</v>
      </c>
      <c r="Q5589">
        <v>0.86</v>
      </c>
      <c r="R5589">
        <v>1.05</v>
      </c>
      <c r="S5589">
        <v>85.7</v>
      </c>
      <c r="T5589">
        <v>183.5</v>
      </c>
      <c r="U5589">
        <v>188.2</v>
      </c>
      <c r="V5589">
        <v>189.3</v>
      </c>
      <c r="W5589">
        <v>189.5</v>
      </c>
      <c r="X5589">
        <v>189.9</v>
      </c>
      <c r="Y5589">
        <v>765</v>
      </c>
      <c r="Z5589">
        <v>34389</v>
      </c>
      <c r="AA5589">
        <v>765</v>
      </c>
      <c r="AB5589">
        <v>36965</v>
      </c>
    </row>
    <row r="5590" spans="1:28" x14ac:dyDescent="0.25">
      <c r="A5590">
        <v>11075720</v>
      </c>
      <c r="B5590">
        <v>1</v>
      </c>
      <c r="C5590">
        <v>1.98</v>
      </c>
      <c r="D5590">
        <v>294.89999999999998</v>
      </c>
      <c r="E5590">
        <v>1</v>
      </c>
      <c r="F5590">
        <v>1.98</v>
      </c>
      <c r="G5590">
        <v>0</v>
      </c>
      <c r="H5590">
        <v>0</v>
      </c>
      <c r="I5590">
        <v>0</v>
      </c>
      <c r="J5590">
        <v>1</v>
      </c>
      <c r="K5590">
        <v>1</v>
      </c>
      <c r="L5590">
        <v>1</v>
      </c>
      <c r="M5590">
        <v>0</v>
      </c>
      <c r="N5590">
        <v>0</v>
      </c>
      <c r="O5590">
        <v>0</v>
      </c>
      <c r="P5590">
        <v>1.98</v>
      </c>
      <c r="Q5590">
        <v>1.98</v>
      </c>
      <c r="R5590">
        <v>1.98</v>
      </c>
      <c r="S5590">
        <v>0</v>
      </c>
      <c r="T5590">
        <v>0</v>
      </c>
      <c r="U5590">
        <v>0</v>
      </c>
      <c r="V5590">
        <v>294.89999999999998</v>
      </c>
      <c r="W5590">
        <v>294.89999999999998</v>
      </c>
      <c r="X5590">
        <v>294.89999999999998</v>
      </c>
      <c r="Y5590">
        <v>202</v>
      </c>
      <c r="Z5590">
        <v>202</v>
      </c>
      <c r="AA5590">
        <v>202</v>
      </c>
      <c r="AB5590">
        <v>202</v>
      </c>
    </row>
    <row r="5591" spans="1:28" x14ac:dyDescent="0.25">
      <c r="A5591">
        <v>11075800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-999</v>
      </c>
      <c r="Z5591">
        <v>-999</v>
      </c>
      <c r="AA5591">
        <v>-999</v>
      </c>
      <c r="AB5591">
        <v>-999</v>
      </c>
    </row>
    <row r="5592" spans="1:28" x14ac:dyDescent="0.25">
      <c r="A5592">
        <v>11077500</v>
      </c>
      <c r="B5592">
        <v>3</v>
      </c>
      <c r="C5592">
        <v>1.25</v>
      </c>
      <c r="D5592">
        <v>213.5</v>
      </c>
      <c r="E5592">
        <v>3</v>
      </c>
      <c r="F5592">
        <v>1.25</v>
      </c>
      <c r="G5592">
        <v>2</v>
      </c>
      <c r="H5592">
        <v>2</v>
      </c>
      <c r="I5592">
        <v>2</v>
      </c>
      <c r="J5592">
        <v>3</v>
      </c>
      <c r="K5592">
        <v>3</v>
      </c>
      <c r="L5592">
        <v>3</v>
      </c>
      <c r="M5592">
        <v>0.83</v>
      </c>
      <c r="N5592">
        <v>0.83</v>
      </c>
      <c r="O5592">
        <v>0.83</v>
      </c>
      <c r="P5592">
        <v>1.25</v>
      </c>
      <c r="Q5592">
        <v>1.25</v>
      </c>
      <c r="R5592">
        <v>1.25</v>
      </c>
      <c r="S5592">
        <v>133.6</v>
      </c>
      <c r="T5592">
        <v>133.6</v>
      </c>
      <c r="U5592">
        <v>133.6</v>
      </c>
      <c r="V5592">
        <v>213.5</v>
      </c>
      <c r="W5592">
        <v>213.5</v>
      </c>
      <c r="X5592">
        <v>213.5</v>
      </c>
      <c r="Y5592">
        <v>11317</v>
      </c>
      <c r="Z5592">
        <v>12776</v>
      </c>
      <c r="AA5592">
        <v>11317</v>
      </c>
      <c r="AB5592">
        <v>12776</v>
      </c>
    </row>
    <row r="5593" spans="1:28" x14ac:dyDescent="0.25">
      <c r="A5593">
        <v>11080500</v>
      </c>
      <c r="B5593">
        <v>1</v>
      </c>
      <c r="C5593">
        <v>0.46</v>
      </c>
      <c r="D5593">
        <v>4.5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0</v>
      </c>
      <c r="X5593">
        <v>0</v>
      </c>
      <c r="Y5593">
        <v>16751</v>
      </c>
      <c r="Z5593">
        <v>16751</v>
      </c>
      <c r="AA5593">
        <v>-999</v>
      </c>
      <c r="AB5593">
        <v>-999</v>
      </c>
    </row>
    <row r="5594" spans="1:28" x14ac:dyDescent="0.25">
      <c r="A5594">
        <v>11082000</v>
      </c>
      <c r="B5594">
        <v>1</v>
      </c>
      <c r="C5594">
        <v>0.38</v>
      </c>
      <c r="D5594">
        <v>41.6</v>
      </c>
      <c r="E5594">
        <v>1</v>
      </c>
      <c r="F5594">
        <v>0.38</v>
      </c>
      <c r="G5594">
        <v>1</v>
      </c>
      <c r="H5594">
        <v>1</v>
      </c>
      <c r="I5594">
        <v>1</v>
      </c>
      <c r="J5594">
        <v>1</v>
      </c>
      <c r="K5594">
        <v>1</v>
      </c>
      <c r="L5594">
        <v>1</v>
      </c>
      <c r="M5594">
        <v>0.38</v>
      </c>
      <c r="N5594">
        <v>0.38</v>
      </c>
      <c r="O5594">
        <v>0.38</v>
      </c>
      <c r="P5594">
        <v>0.38</v>
      </c>
      <c r="Q5594">
        <v>0.38</v>
      </c>
      <c r="R5594">
        <v>0.38</v>
      </c>
      <c r="S5594">
        <v>41.6</v>
      </c>
      <c r="T5594">
        <v>41.6</v>
      </c>
      <c r="U5594">
        <v>41.6</v>
      </c>
      <c r="V5594">
        <v>41.6</v>
      </c>
      <c r="W5594">
        <v>41.6</v>
      </c>
      <c r="X5594">
        <v>41.6</v>
      </c>
      <c r="Y5594">
        <v>9298</v>
      </c>
      <c r="Z5594">
        <v>9298</v>
      </c>
      <c r="AA5594">
        <v>9298</v>
      </c>
      <c r="AB5594">
        <v>9298</v>
      </c>
    </row>
    <row r="5595" spans="1:28" x14ac:dyDescent="0.25">
      <c r="A5595">
        <v>11084500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-999</v>
      </c>
      <c r="Z5595">
        <v>-999</v>
      </c>
      <c r="AA5595">
        <v>-999</v>
      </c>
      <c r="AB5595">
        <v>-999</v>
      </c>
    </row>
    <row r="5596" spans="1:28" x14ac:dyDescent="0.25">
      <c r="A5596">
        <v>11085000</v>
      </c>
      <c r="B5596">
        <v>5</v>
      </c>
      <c r="C5596">
        <v>0.82</v>
      </c>
      <c r="D5596">
        <v>256.8</v>
      </c>
      <c r="E5596">
        <v>4</v>
      </c>
      <c r="F5596">
        <v>0.66</v>
      </c>
      <c r="G5596">
        <v>3</v>
      </c>
      <c r="H5596">
        <v>4</v>
      </c>
      <c r="I5596">
        <v>4</v>
      </c>
      <c r="J5596">
        <v>4</v>
      </c>
      <c r="K5596">
        <v>4</v>
      </c>
      <c r="L5596">
        <v>4</v>
      </c>
      <c r="M5596">
        <v>0.49</v>
      </c>
      <c r="N5596">
        <v>0.66</v>
      </c>
      <c r="O5596">
        <v>0.66</v>
      </c>
      <c r="P5596">
        <v>0.66</v>
      </c>
      <c r="Q5596">
        <v>0.66</v>
      </c>
      <c r="R5596">
        <v>0.66</v>
      </c>
      <c r="S5596">
        <v>163.30000000000001</v>
      </c>
      <c r="T5596">
        <v>255.2</v>
      </c>
      <c r="U5596">
        <v>255.2</v>
      </c>
      <c r="V5596">
        <v>255.2</v>
      </c>
      <c r="W5596">
        <v>255.2</v>
      </c>
      <c r="X5596">
        <v>255.2</v>
      </c>
      <c r="Y5596">
        <v>164</v>
      </c>
      <c r="Z5596">
        <v>15496</v>
      </c>
      <c r="AA5596">
        <v>164</v>
      </c>
      <c r="AB5596">
        <v>10090</v>
      </c>
    </row>
    <row r="5597" spans="1:28" x14ac:dyDescent="0.25">
      <c r="A5597">
        <v>11086300</v>
      </c>
      <c r="B5597">
        <v>1</v>
      </c>
      <c r="C5597">
        <v>2.37</v>
      </c>
      <c r="D5597">
        <v>44.9</v>
      </c>
      <c r="E5597">
        <v>1</v>
      </c>
      <c r="F5597">
        <v>2.37</v>
      </c>
      <c r="G5597">
        <v>1</v>
      </c>
      <c r="H5597">
        <v>1</v>
      </c>
      <c r="I5597">
        <v>1</v>
      </c>
      <c r="J5597">
        <v>1</v>
      </c>
      <c r="K5597">
        <v>1</v>
      </c>
      <c r="L5597">
        <v>1</v>
      </c>
      <c r="M5597">
        <v>2.37</v>
      </c>
      <c r="N5597">
        <v>2.37</v>
      </c>
      <c r="O5597">
        <v>2.37</v>
      </c>
      <c r="P5597">
        <v>2.37</v>
      </c>
      <c r="Q5597">
        <v>2.37</v>
      </c>
      <c r="R5597">
        <v>2.37</v>
      </c>
      <c r="S5597">
        <v>44.9</v>
      </c>
      <c r="T5597">
        <v>44.9</v>
      </c>
      <c r="U5597">
        <v>44.9</v>
      </c>
      <c r="V5597">
        <v>44.9</v>
      </c>
      <c r="W5597">
        <v>44.9</v>
      </c>
      <c r="X5597">
        <v>44.9</v>
      </c>
      <c r="Y5597">
        <v>253</v>
      </c>
      <c r="Z5597">
        <v>253</v>
      </c>
      <c r="AA5597">
        <v>253</v>
      </c>
      <c r="AB5597">
        <v>253</v>
      </c>
    </row>
    <row r="5598" spans="1:28" x14ac:dyDescent="0.25">
      <c r="A5598">
        <v>11086500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-999</v>
      </c>
      <c r="Z5598">
        <v>-999</v>
      </c>
      <c r="AA5598">
        <v>-999</v>
      </c>
      <c r="AB5598">
        <v>-999</v>
      </c>
    </row>
    <row r="5599" spans="1:28" x14ac:dyDescent="0.25">
      <c r="A5599">
        <v>11087020</v>
      </c>
      <c r="B5599">
        <v>16</v>
      </c>
      <c r="C5599">
        <v>1.42</v>
      </c>
      <c r="D5599">
        <v>163.80000000000001</v>
      </c>
      <c r="E5599">
        <v>12</v>
      </c>
      <c r="F5599">
        <v>1.06</v>
      </c>
      <c r="G5599">
        <v>9</v>
      </c>
      <c r="H5599">
        <v>10</v>
      </c>
      <c r="I5599">
        <v>10</v>
      </c>
      <c r="J5599">
        <v>14</v>
      </c>
      <c r="K5599">
        <v>15</v>
      </c>
      <c r="L5599">
        <v>15</v>
      </c>
      <c r="M5599">
        <v>0.8</v>
      </c>
      <c r="N5599">
        <v>0.88</v>
      </c>
      <c r="O5599">
        <v>0.88</v>
      </c>
      <c r="P5599">
        <v>1.24</v>
      </c>
      <c r="Q5599">
        <v>1.33</v>
      </c>
      <c r="R5599">
        <v>1.33</v>
      </c>
      <c r="S5599">
        <v>110</v>
      </c>
      <c r="T5599">
        <v>159.5</v>
      </c>
      <c r="U5599">
        <v>159.5</v>
      </c>
      <c r="V5599">
        <v>160.19999999999999</v>
      </c>
      <c r="W5599">
        <v>162.9</v>
      </c>
      <c r="X5599">
        <v>162.9</v>
      </c>
      <c r="Y5599">
        <v>10991</v>
      </c>
      <c r="Z5599">
        <v>25857</v>
      </c>
      <c r="AA5599">
        <v>10991</v>
      </c>
      <c r="AB5599">
        <v>24288</v>
      </c>
    </row>
    <row r="5600" spans="1:28" x14ac:dyDescent="0.25">
      <c r="A5600">
        <v>11087500</v>
      </c>
      <c r="B5600">
        <v>17</v>
      </c>
      <c r="C5600">
        <v>1.48</v>
      </c>
      <c r="D5600">
        <v>233.3</v>
      </c>
      <c r="E5600">
        <v>13</v>
      </c>
      <c r="F5600">
        <v>1.1299999999999999</v>
      </c>
      <c r="G5600">
        <v>9</v>
      </c>
      <c r="H5600">
        <v>10</v>
      </c>
      <c r="I5600">
        <v>11</v>
      </c>
      <c r="J5600">
        <v>15</v>
      </c>
      <c r="K5600">
        <v>16</v>
      </c>
      <c r="L5600">
        <v>16</v>
      </c>
      <c r="M5600">
        <v>0.79</v>
      </c>
      <c r="N5600">
        <v>0.87</v>
      </c>
      <c r="O5600">
        <v>0.96</v>
      </c>
      <c r="P5600">
        <v>1.31</v>
      </c>
      <c r="Q5600">
        <v>1.4</v>
      </c>
      <c r="R5600">
        <v>1.4</v>
      </c>
      <c r="S5600">
        <v>108.5</v>
      </c>
      <c r="T5600">
        <v>157.30000000000001</v>
      </c>
      <c r="U5600">
        <v>229.1</v>
      </c>
      <c r="V5600">
        <v>229.7</v>
      </c>
      <c r="W5600">
        <v>232.4</v>
      </c>
      <c r="X5600">
        <v>232.4</v>
      </c>
      <c r="Y5600">
        <v>1265</v>
      </c>
      <c r="Z5600">
        <v>27398</v>
      </c>
      <c r="AA5600">
        <v>1265</v>
      </c>
      <c r="AB5600">
        <v>25444</v>
      </c>
    </row>
    <row r="5601" spans="1:28" x14ac:dyDescent="0.25">
      <c r="A5601">
        <v>11088000</v>
      </c>
      <c r="B5601">
        <v>18</v>
      </c>
      <c r="C5601">
        <v>1.53</v>
      </c>
      <c r="D5601">
        <v>226.7</v>
      </c>
      <c r="E5601">
        <v>14</v>
      </c>
      <c r="F5601">
        <v>1.19</v>
      </c>
      <c r="G5601">
        <v>10</v>
      </c>
      <c r="H5601">
        <v>11</v>
      </c>
      <c r="I5601">
        <v>12</v>
      </c>
      <c r="J5601">
        <v>16</v>
      </c>
      <c r="K5601">
        <v>17</v>
      </c>
      <c r="L5601">
        <v>17</v>
      </c>
      <c r="M5601">
        <v>0.85</v>
      </c>
      <c r="N5601">
        <v>0.93</v>
      </c>
      <c r="O5601">
        <v>1.02</v>
      </c>
      <c r="P5601">
        <v>1.36</v>
      </c>
      <c r="Q5601">
        <v>1.44</v>
      </c>
      <c r="R5601">
        <v>1.44</v>
      </c>
      <c r="S5601">
        <v>105.4</v>
      </c>
      <c r="T5601">
        <v>152.9</v>
      </c>
      <c r="U5601">
        <v>222.6</v>
      </c>
      <c r="V5601">
        <v>223.2</v>
      </c>
      <c r="W5601">
        <v>225.8</v>
      </c>
      <c r="X5601">
        <v>225.8</v>
      </c>
      <c r="Y5601">
        <v>21139</v>
      </c>
      <c r="Z5601">
        <v>44342</v>
      </c>
      <c r="AA5601">
        <v>21139</v>
      </c>
      <c r="AB5601">
        <v>42429</v>
      </c>
    </row>
    <row r="5602" spans="1:28" x14ac:dyDescent="0.25">
      <c r="A5602">
        <v>11088500</v>
      </c>
      <c r="B5602">
        <v>2</v>
      </c>
      <c r="C5602">
        <v>3.34</v>
      </c>
      <c r="D5602">
        <v>155.5</v>
      </c>
      <c r="E5602">
        <v>1</v>
      </c>
      <c r="F5602">
        <v>1.67</v>
      </c>
      <c r="G5602">
        <v>1</v>
      </c>
      <c r="H5602">
        <v>2</v>
      </c>
      <c r="I5602">
        <v>2</v>
      </c>
      <c r="J5602">
        <v>2</v>
      </c>
      <c r="K5602">
        <v>2</v>
      </c>
      <c r="L5602">
        <v>2</v>
      </c>
      <c r="M5602">
        <v>1.67</v>
      </c>
      <c r="N5602">
        <v>3.34</v>
      </c>
      <c r="O5602">
        <v>3.34</v>
      </c>
      <c r="P5602">
        <v>3.34</v>
      </c>
      <c r="Q5602">
        <v>3.34</v>
      </c>
      <c r="R5602">
        <v>3.34</v>
      </c>
      <c r="S5602">
        <v>2.8</v>
      </c>
      <c r="T5602">
        <v>155.5</v>
      </c>
      <c r="U5602">
        <v>155.5</v>
      </c>
      <c r="V5602">
        <v>155.5</v>
      </c>
      <c r="W5602">
        <v>155.5</v>
      </c>
      <c r="X5602">
        <v>155.5</v>
      </c>
      <c r="Y5602">
        <v>453</v>
      </c>
      <c r="Z5602">
        <v>8872</v>
      </c>
      <c r="AA5602">
        <v>453</v>
      </c>
      <c r="AB5602">
        <v>453</v>
      </c>
    </row>
    <row r="5603" spans="1:28" x14ac:dyDescent="0.25">
      <c r="A5603">
        <v>11089000</v>
      </c>
      <c r="B5603">
        <v>2</v>
      </c>
      <c r="C5603">
        <v>3.07</v>
      </c>
      <c r="D5603">
        <v>143</v>
      </c>
      <c r="E5603">
        <v>1</v>
      </c>
      <c r="F5603">
        <v>1.54</v>
      </c>
      <c r="G5603">
        <v>1</v>
      </c>
      <c r="H5603">
        <v>2</v>
      </c>
      <c r="I5603">
        <v>2</v>
      </c>
      <c r="J5603">
        <v>2</v>
      </c>
      <c r="K5603">
        <v>2</v>
      </c>
      <c r="L5603">
        <v>2</v>
      </c>
      <c r="M5603">
        <v>1.54</v>
      </c>
      <c r="N5603">
        <v>3.07</v>
      </c>
      <c r="O5603">
        <v>3.07</v>
      </c>
      <c r="P5603">
        <v>3.07</v>
      </c>
      <c r="Q5603">
        <v>3.07</v>
      </c>
      <c r="R5603">
        <v>3.07</v>
      </c>
      <c r="S5603">
        <v>2.6</v>
      </c>
      <c r="T5603">
        <v>143</v>
      </c>
      <c r="U5603">
        <v>143</v>
      </c>
      <c r="V5603">
        <v>143</v>
      </c>
      <c r="W5603">
        <v>143</v>
      </c>
      <c r="X5603">
        <v>143</v>
      </c>
      <c r="Y5603">
        <v>2018</v>
      </c>
      <c r="Z5603">
        <v>10179</v>
      </c>
      <c r="AA5603">
        <v>2018</v>
      </c>
      <c r="AB5603">
        <v>2018</v>
      </c>
    </row>
    <row r="5604" spans="1:28" x14ac:dyDescent="0.25">
      <c r="A5604">
        <v>11089500</v>
      </c>
      <c r="B5604">
        <v>1</v>
      </c>
      <c r="C5604">
        <v>7.62</v>
      </c>
      <c r="D5604">
        <v>20.399999999999999</v>
      </c>
      <c r="E5604">
        <v>1</v>
      </c>
      <c r="F5604">
        <v>7.62</v>
      </c>
      <c r="G5604">
        <v>0</v>
      </c>
      <c r="H5604">
        <v>1</v>
      </c>
      <c r="I5604">
        <v>1</v>
      </c>
      <c r="J5604">
        <v>1</v>
      </c>
      <c r="K5604">
        <v>1</v>
      </c>
      <c r="L5604">
        <v>1</v>
      </c>
      <c r="M5604">
        <v>0</v>
      </c>
      <c r="N5604">
        <v>7.62</v>
      </c>
      <c r="O5604">
        <v>7.62</v>
      </c>
      <c r="P5604">
        <v>7.62</v>
      </c>
      <c r="Q5604">
        <v>7.62</v>
      </c>
      <c r="R5604">
        <v>7.62</v>
      </c>
      <c r="S5604">
        <v>0</v>
      </c>
      <c r="T5604">
        <v>20.399999999999999</v>
      </c>
      <c r="U5604">
        <v>20.399999999999999</v>
      </c>
      <c r="V5604">
        <v>20.399999999999999</v>
      </c>
      <c r="W5604">
        <v>20.399999999999999</v>
      </c>
      <c r="X5604">
        <v>20.399999999999999</v>
      </c>
      <c r="Y5604">
        <v>4608</v>
      </c>
      <c r="Z5604">
        <v>4608</v>
      </c>
      <c r="AA5604">
        <v>4608</v>
      </c>
      <c r="AB5604">
        <v>4608</v>
      </c>
    </row>
    <row r="5605" spans="1:28" x14ac:dyDescent="0.25">
      <c r="A5605">
        <v>11090200</v>
      </c>
      <c r="B5605">
        <v>2</v>
      </c>
      <c r="C5605">
        <v>7.01</v>
      </c>
      <c r="D5605">
        <v>67.400000000000006</v>
      </c>
      <c r="E5605">
        <v>1</v>
      </c>
      <c r="F5605">
        <v>3.5</v>
      </c>
      <c r="G5605">
        <v>0</v>
      </c>
      <c r="H5605">
        <v>2</v>
      </c>
      <c r="I5605">
        <v>2</v>
      </c>
      <c r="J5605">
        <v>2</v>
      </c>
      <c r="K5605">
        <v>2</v>
      </c>
      <c r="L5605">
        <v>2</v>
      </c>
      <c r="M5605">
        <v>0</v>
      </c>
      <c r="N5605">
        <v>7.01</v>
      </c>
      <c r="O5605">
        <v>7.01</v>
      </c>
      <c r="P5605">
        <v>7.01</v>
      </c>
      <c r="Q5605">
        <v>7.01</v>
      </c>
      <c r="R5605">
        <v>7.01</v>
      </c>
      <c r="S5605">
        <v>0</v>
      </c>
      <c r="T5605">
        <v>67.400000000000006</v>
      </c>
      <c r="U5605">
        <v>67.400000000000006</v>
      </c>
      <c r="V5605">
        <v>67.400000000000006</v>
      </c>
      <c r="W5605">
        <v>67.400000000000006</v>
      </c>
      <c r="X5605">
        <v>67.400000000000006</v>
      </c>
      <c r="Y5605">
        <v>6057</v>
      </c>
      <c r="Z5605">
        <v>7778</v>
      </c>
      <c r="AA5605">
        <v>9498</v>
      </c>
      <c r="AB5605">
        <v>9498</v>
      </c>
    </row>
    <row r="5606" spans="1:28" x14ac:dyDescent="0.25">
      <c r="A5606">
        <v>11092450</v>
      </c>
      <c r="B5606">
        <v>10</v>
      </c>
      <c r="C5606">
        <v>2.48</v>
      </c>
      <c r="D5606">
        <v>214.4</v>
      </c>
      <c r="E5606">
        <v>7</v>
      </c>
      <c r="F5606">
        <v>1.74</v>
      </c>
      <c r="G5606">
        <v>5</v>
      </c>
      <c r="H5606">
        <v>7</v>
      </c>
      <c r="I5606">
        <v>7</v>
      </c>
      <c r="J5606">
        <v>8</v>
      </c>
      <c r="K5606">
        <v>10</v>
      </c>
      <c r="L5606">
        <v>10</v>
      </c>
      <c r="M5606">
        <v>1.24</v>
      </c>
      <c r="N5606">
        <v>1.74</v>
      </c>
      <c r="O5606">
        <v>1.74</v>
      </c>
      <c r="P5606">
        <v>1.99</v>
      </c>
      <c r="Q5606">
        <v>2.48</v>
      </c>
      <c r="R5606">
        <v>2.48</v>
      </c>
      <c r="S5606">
        <v>97</v>
      </c>
      <c r="T5606">
        <v>182.7</v>
      </c>
      <c r="U5606">
        <v>182.7</v>
      </c>
      <c r="V5606">
        <v>183</v>
      </c>
      <c r="W5606">
        <v>214.4</v>
      </c>
      <c r="X5606">
        <v>214.4</v>
      </c>
      <c r="Y5606">
        <v>821</v>
      </c>
      <c r="Z5606">
        <v>12709</v>
      </c>
      <c r="AA5606">
        <v>821</v>
      </c>
      <c r="AB5606">
        <v>11655</v>
      </c>
    </row>
    <row r="5607" spans="1:28" x14ac:dyDescent="0.25">
      <c r="A5607">
        <v>11093000</v>
      </c>
      <c r="B5607">
        <v>1</v>
      </c>
      <c r="C5607">
        <v>1.36</v>
      </c>
      <c r="D5607">
        <v>63.5</v>
      </c>
      <c r="E5607">
        <v>1</v>
      </c>
      <c r="F5607">
        <v>1.36</v>
      </c>
      <c r="G5607">
        <v>1</v>
      </c>
      <c r="H5607">
        <v>1</v>
      </c>
      <c r="I5607">
        <v>1</v>
      </c>
      <c r="J5607">
        <v>1</v>
      </c>
      <c r="K5607">
        <v>1</v>
      </c>
      <c r="L5607">
        <v>1</v>
      </c>
      <c r="M5607">
        <v>1.36</v>
      </c>
      <c r="N5607">
        <v>1.36</v>
      </c>
      <c r="O5607">
        <v>1.36</v>
      </c>
      <c r="P5607">
        <v>1.36</v>
      </c>
      <c r="Q5607">
        <v>1.36</v>
      </c>
      <c r="R5607">
        <v>1.36</v>
      </c>
      <c r="S5607">
        <v>63.5</v>
      </c>
      <c r="T5607">
        <v>63.5</v>
      </c>
      <c r="U5607">
        <v>63.5</v>
      </c>
      <c r="V5607">
        <v>63.5</v>
      </c>
      <c r="W5607">
        <v>63.5</v>
      </c>
      <c r="X5607">
        <v>63.5</v>
      </c>
      <c r="Y5607">
        <v>288</v>
      </c>
      <c r="Z5607">
        <v>288</v>
      </c>
      <c r="AA5607">
        <v>288</v>
      </c>
      <c r="AB5607">
        <v>288</v>
      </c>
    </row>
    <row r="5608" spans="1:28" x14ac:dyDescent="0.25">
      <c r="A5608">
        <v>11094000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-999</v>
      </c>
      <c r="Z5608">
        <v>-999</v>
      </c>
      <c r="AA5608">
        <v>-999</v>
      </c>
      <c r="AB5608">
        <v>-999</v>
      </c>
    </row>
    <row r="5609" spans="1:28" x14ac:dyDescent="0.25">
      <c r="A5609">
        <v>11095500</v>
      </c>
      <c r="B5609">
        <v>1</v>
      </c>
      <c r="C5609">
        <v>0.36</v>
      </c>
      <c r="D5609">
        <v>25.9</v>
      </c>
      <c r="E5609">
        <v>1</v>
      </c>
      <c r="F5609">
        <v>0.36</v>
      </c>
      <c r="G5609">
        <v>1</v>
      </c>
      <c r="H5609">
        <v>1</v>
      </c>
      <c r="I5609">
        <v>1</v>
      </c>
      <c r="J5609">
        <v>1</v>
      </c>
      <c r="K5609">
        <v>1</v>
      </c>
      <c r="L5609">
        <v>1</v>
      </c>
      <c r="M5609">
        <v>0.36</v>
      </c>
      <c r="N5609">
        <v>0.36</v>
      </c>
      <c r="O5609">
        <v>0.36</v>
      </c>
      <c r="P5609">
        <v>0.36</v>
      </c>
      <c r="Q5609">
        <v>0.36</v>
      </c>
      <c r="R5609">
        <v>0.36</v>
      </c>
      <c r="S5609">
        <v>25.9</v>
      </c>
      <c r="T5609">
        <v>25.9</v>
      </c>
      <c r="U5609">
        <v>25.9</v>
      </c>
      <c r="V5609">
        <v>25.9</v>
      </c>
      <c r="W5609">
        <v>25.9</v>
      </c>
      <c r="X5609">
        <v>25.9</v>
      </c>
      <c r="Y5609">
        <v>7509</v>
      </c>
      <c r="Z5609">
        <v>7509</v>
      </c>
      <c r="AA5609">
        <v>7509</v>
      </c>
      <c r="AB5609">
        <v>7509</v>
      </c>
    </row>
    <row r="5610" spans="1:28" x14ac:dyDescent="0.25">
      <c r="A5610">
        <v>11096500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0</v>
      </c>
      <c r="W5610">
        <v>0</v>
      </c>
      <c r="X5610">
        <v>0</v>
      </c>
      <c r="Y5610">
        <v>-999</v>
      </c>
      <c r="Z5610">
        <v>-999</v>
      </c>
      <c r="AA5610">
        <v>-999</v>
      </c>
      <c r="AB5610">
        <v>-999</v>
      </c>
    </row>
    <row r="5611" spans="1:28" x14ac:dyDescent="0.25">
      <c r="A5611">
        <v>11097000</v>
      </c>
      <c r="B5611">
        <v>4</v>
      </c>
      <c r="C5611">
        <v>1.01</v>
      </c>
      <c r="D5611">
        <v>158.4</v>
      </c>
      <c r="E5611">
        <v>3</v>
      </c>
      <c r="F5611">
        <v>0.76</v>
      </c>
      <c r="G5611">
        <v>2</v>
      </c>
      <c r="H5611">
        <v>3</v>
      </c>
      <c r="I5611">
        <v>3</v>
      </c>
      <c r="J5611">
        <v>3</v>
      </c>
      <c r="K5611">
        <v>3</v>
      </c>
      <c r="L5611">
        <v>3</v>
      </c>
      <c r="M5611">
        <v>0.51</v>
      </c>
      <c r="N5611">
        <v>0.76</v>
      </c>
      <c r="O5611">
        <v>0.76</v>
      </c>
      <c r="P5611">
        <v>0.76</v>
      </c>
      <c r="Q5611">
        <v>0.76</v>
      </c>
      <c r="R5611">
        <v>0.76</v>
      </c>
      <c r="S5611">
        <v>18</v>
      </c>
      <c r="T5611">
        <v>158.1</v>
      </c>
      <c r="U5611">
        <v>158.1</v>
      </c>
      <c r="V5611">
        <v>158.1</v>
      </c>
      <c r="W5611">
        <v>158.1</v>
      </c>
      <c r="X5611">
        <v>158.1</v>
      </c>
      <c r="Y5611">
        <v>801</v>
      </c>
      <c r="Z5611">
        <v>7716</v>
      </c>
      <c r="AA5611">
        <v>801</v>
      </c>
      <c r="AB5611">
        <v>10020</v>
      </c>
    </row>
    <row r="5612" spans="1:28" x14ac:dyDescent="0.25">
      <c r="A5612">
        <v>11097500</v>
      </c>
      <c r="B5612">
        <v>37</v>
      </c>
      <c r="C5612">
        <v>2.77</v>
      </c>
      <c r="D5612">
        <v>118.3</v>
      </c>
      <c r="E5612">
        <v>18</v>
      </c>
      <c r="F5612">
        <v>1.35</v>
      </c>
      <c r="G5612">
        <v>14</v>
      </c>
      <c r="H5612">
        <v>20</v>
      </c>
      <c r="I5612">
        <v>25</v>
      </c>
      <c r="J5612">
        <v>33</v>
      </c>
      <c r="K5612">
        <v>36</v>
      </c>
      <c r="L5612">
        <v>36</v>
      </c>
      <c r="M5612">
        <v>1.05</v>
      </c>
      <c r="N5612">
        <v>1.5</v>
      </c>
      <c r="O5612">
        <v>1.87</v>
      </c>
      <c r="P5612">
        <v>2.4700000000000002</v>
      </c>
      <c r="Q5612">
        <v>2.69</v>
      </c>
      <c r="R5612">
        <v>2.69</v>
      </c>
      <c r="S5612">
        <v>38.299999999999997</v>
      </c>
      <c r="T5612">
        <v>105.7</v>
      </c>
      <c r="U5612">
        <v>106.4</v>
      </c>
      <c r="V5612">
        <v>106.9</v>
      </c>
      <c r="W5612">
        <v>118.2</v>
      </c>
      <c r="X5612">
        <v>118.2</v>
      </c>
      <c r="Y5612">
        <v>3506</v>
      </c>
      <c r="Z5612">
        <v>22116</v>
      </c>
      <c r="AA5612">
        <v>7317</v>
      </c>
      <c r="AB5612">
        <v>22875</v>
      </c>
    </row>
    <row r="5613" spans="1:28" x14ac:dyDescent="0.25">
      <c r="A5613">
        <v>11098000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-999</v>
      </c>
      <c r="Z5613">
        <v>-999</v>
      </c>
      <c r="AA5613">
        <v>-999</v>
      </c>
      <c r="AB5613">
        <v>-999</v>
      </c>
    </row>
    <row r="5614" spans="1:28" x14ac:dyDescent="0.25">
      <c r="A5614">
        <v>11098500</v>
      </c>
      <c r="B5614">
        <v>41</v>
      </c>
      <c r="C5614">
        <v>2.58</v>
      </c>
      <c r="D5614">
        <v>103</v>
      </c>
      <c r="E5614">
        <v>21</v>
      </c>
      <c r="F5614">
        <v>1.32</v>
      </c>
      <c r="G5614">
        <v>15</v>
      </c>
      <c r="H5614">
        <v>22</v>
      </c>
      <c r="I5614">
        <v>28</v>
      </c>
      <c r="J5614">
        <v>36</v>
      </c>
      <c r="K5614">
        <v>40</v>
      </c>
      <c r="L5614">
        <v>40</v>
      </c>
      <c r="M5614">
        <v>0.94</v>
      </c>
      <c r="N5614">
        <v>1.38</v>
      </c>
      <c r="O5614">
        <v>1.76</v>
      </c>
      <c r="P5614">
        <v>2.2599999999999998</v>
      </c>
      <c r="Q5614">
        <v>2.5099999999999998</v>
      </c>
      <c r="R5614">
        <v>2.5099999999999998</v>
      </c>
      <c r="S5614">
        <v>34.200000000000003</v>
      </c>
      <c r="T5614">
        <v>90.9</v>
      </c>
      <c r="U5614">
        <v>92.8</v>
      </c>
      <c r="V5614">
        <v>93.2</v>
      </c>
      <c r="W5614">
        <v>103</v>
      </c>
      <c r="X5614">
        <v>103</v>
      </c>
      <c r="Y5614">
        <v>12469</v>
      </c>
      <c r="Z5614">
        <v>34826</v>
      </c>
      <c r="AA5614">
        <v>12469</v>
      </c>
      <c r="AB5614">
        <v>34484</v>
      </c>
    </row>
    <row r="5615" spans="1:28" x14ac:dyDescent="0.25">
      <c r="A5615">
        <v>11100000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0</v>
      </c>
      <c r="W5615">
        <v>0</v>
      </c>
      <c r="X5615">
        <v>0</v>
      </c>
      <c r="Y5615">
        <v>-999</v>
      </c>
      <c r="Z5615">
        <v>-999</v>
      </c>
      <c r="AA5615">
        <v>-999</v>
      </c>
      <c r="AB5615">
        <v>-999</v>
      </c>
    </row>
    <row r="5616" spans="1:28" x14ac:dyDescent="0.25">
      <c r="A5616">
        <v>11101250</v>
      </c>
      <c r="B5616">
        <v>10</v>
      </c>
      <c r="C5616">
        <v>4.21</v>
      </c>
      <c r="D5616">
        <v>13.8</v>
      </c>
      <c r="E5616">
        <v>7</v>
      </c>
      <c r="F5616">
        <v>2.95</v>
      </c>
      <c r="G5616">
        <v>4</v>
      </c>
      <c r="H5616">
        <v>5</v>
      </c>
      <c r="I5616">
        <v>9</v>
      </c>
      <c r="J5616">
        <v>10</v>
      </c>
      <c r="K5616">
        <v>10</v>
      </c>
      <c r="L5616">
        <v>10</v>
      </c>
      <c r="M5616">
        <v>1.69</v>
      </c>
      <c r="N5616">
        <v>2.11</v>
      </c>
      <c r="O5616">
        <v>3.79</v>
      </c>
      <c r="P5616">
        <v>4.21</v>
      </c>
      <c r="Q5616">
        <v>4.21</v>
      </c>
      <c r="R5616">
        <v>4.21</v>
      </c>
      <c r="S5616">
        <v>10.6</v>
      </c>
      <c r="T5616">
        <v>10.8</v>
      </c>
      <c r="U5616">
        <v>13.2</v>
      </c>
      <c r="V5616">
        <v>13.8</v>
      </c>
      <c r="W5616">
        <v>13.8</v>
      </c>
      <c r="X5616">
        <v>13.8</v>
      </c>
      <c r="Y5616">
        <v>11590</v>
      </c>
      <c r="Z5616">
        <v>13468</v>
      </c>
      <c r="AA5616">
        <v>12370</v>
      </c>
      <c r="AB5616">
        <v>13946</v>
      </c>
    </row>
    <row r="5617" spans="1:28" x14ac:dyDescent="0.25">
      <c r="A5617">
        <v>11101500</v>
      </c>
      <c r="B5617">
        <v>10</v>
      </c>
      <c r="C5617">
        <v>3.34</v>
      </c>
      <c r="D5617">
        <v>10.9</v>
      </c>
      <c r="E5617">
        <v>7</v>
      </c>
      <c r="F5617">
        <v>2.34</v>
      </c>
      <c r="G5617">
        <v>4</v>
      </c>
      <c r="H5617">
        <v>5</v>
      </c>
      <c r="I5617">
        <v>9</v>
      </c>
      <c r="J5617">
        <v>10</v>
      </c>
      <c r="K5617">
        <v>10</v>
      </c>
      <c r="L5617">
        <v>10</v>
      </c>
      <c r="M5617">
        <v>1.33</v>
      </c>
      <c r="N5617">
        <v>1.67</v>
      </c>
      <c r="O5617">
        <v>3</v>
      </c>
      <c r="P5617">
        <v>3.34</v>
      </c>
      <c r="Q5617">
        <v>3.34</v>
      </c>
      <c r="R5617">
        <v>3.34</v>
      </c>
      <c r="S5617">
        <v>8.4</v>
      </c>
      <c r="T5617">
        <v>8.6</v>
      </c>
      <c r="U5617">
        <v>10.4</v>
      </c>
      <c r="V5617">
        <v>10.9</v>
      </c>
      <c r="W5617">
        <v>10.9</v>
      </c>
      <c r="X5617">
        <v>10.9</v>
      </c>
      <c r="Y5617">
        <v>14381</v>
      </c>
      <c r="Z5617">
        <v>16173</v>
      </c>
      <c r="AA5617">
        <v>15125</v>
      </c>
      <c r="AB5617">
        <v>16615</v>
      </c>
    </row>
    <row r="5618" spans="1:28" x14ac:dyDescent="0.25">
      <c r="A5618">
        <v>11102000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-999</v>
      </c>
      <c r="Z5618">
        <v>-999</v>
      </c>
      <c r="AA5618">
        <v>-999</v>
      </c>
      <c r="AB5618">
        <v>-999</v>
      </c>
    </row>
    <row r="5619" spans="1:28" x14ac:dyDescent="0.25">
      <c r="A5619">
        <v>11102300</v>
      </c>
      <c r="B5619">
        <v>10</v>
      </c>
      <c r="C5619">
        <v>3.06</v>
      </c>
      <c r="D5619">
        <v>10</v>
      </c>
      <c r="E5619">
        <v>7</v>
      </c>
      <c r="F5619">
        <v>2.14</v>
      </c>
      <c r="G5619">
        <v>4</v>
      </c>
      <c r="H5619">
        <v>5</v>
      </c>
      <c r="I5619">
        <v>9</v>
      </c>
      <c r="J5619">
        <v>10</v>
      </c>
      <c r="K5619">
        <v>10</v>
      </c>
      <c r="L5619">
        <v>10</v>
      </c>
      <c r="M5619">
        <v>1.22</v>
      </c>
      <c r="N5619">
        <v>1.53</v>
      </c>
      <c r="O5619">
        <v>2.76</v>
      </c>
      <c r="P5619">
        <v>3.06</v>
      </c>
      <c r="Q5619">
        <v>3.06</v>
      </c>
      <c r="R5619">
        <v>3.06</v>
      </c>
      <c r="S5619">
        <v>7.7</v>
      </c>
      <c r="T5619">
        <v>7.9</v>
      </c>
      <c r="U5619">
        <v>9.6</v>
      </c>
      <c r="V5619">
        <v>10</v>
      </c>
      <c r="W5619">
        <v>10</v>
      </c>
      <c r="X5619">
        <v>10</v>
      </c>
      <c r="Y5619">
        <v>16289</v>
      </c>
      <c r="Z5619">
        <v>18193</v>
      </c>
      <c r="AA5619">
        <v>16914</v>
      </c>
      <c r="AB5619">
        <v>18671</v>
      </c>
    </row>
    <row r="5620" spans="1:28" x14ac:dyDescent="0.25">
      <c r="A5620">
        <v>11102500</v>
      </c>
      <c r="B5620">
        <v>10</v>
      </c>
      <c r="C5620">
        <v>2.9</v>
      </c>
      <c r="D5620">
        <v>9.5</v>
      </c>
      <c r="E5620">
        <v>7</v>
      </c>
      <c r="F5620">
        <v>2.0299999999999998</v>
      </c>
      <c r="G5620">
        <v>4</v>
      </c>
      <c r="H5620">
        <v>5</v>
      </c>
      <c r="I5620">
        <v>9</v>
      </c>
      <c r="J5620">
        <v>10</v>
      </c>
      <c r="K5620">
        <v>10</v>
      </c>
      <c r="L5620">
        <v>10</v>
      </c>
      <c r="M5620">
        <v>1.1599999999999999</v>
      </c>
      <c r="N5620">
        <v>1.45</v>
      </c>
      <c r="O5620">
        <v>2.61</v>
      </c>
      <c r="P5620">
        <v>2.9</v>
      </c>
      <c r="Q5620">
        <v>2.9</v>
      </c>
      <c r="R5620">
        <v>2.9</v>
      </c>
      <c r="S5620">
        <v>7.3</v>
      </c>
      <c r="T5620">
        <v>7.4</v>
      </c>
      <c r="U5620">
        <v>9.1</v>
      </c>
      <c r="V5620">
        <v>9.5</v>
      </c>
      <c r="W5620">
        <v>9.5</v>
      </c>
      <c r="X5620">
        <v>9.5</v>
      </c>
      <c r="Y5620">
        <v>25376</v>
      </c>
      <c r="Z5620">
        <v>27581</v>
      </c>
      <c r="AA5620">
        <v>25621</v>
      </c>
      <c r="AB5620">
        <v>28167</v>
      </c>
    </row>
    <row r="5621" spans="1:28" x14ac:dyDescent="0.25">
      <c r="A5621">
        <v>11103000</v>
      </c>
      <c r="B5621">
        <v>51</v>
      </c>
      <c r="C5621">
        <v>2.39</v>
      </c>
      <c r="D5621">
        <v>78.5</v>
      </c>
      <c r="E5621">
        <v>28</v>
      </c>
      <c r="F5621">
        <v>1.31</v>
      </c>
      <c r="G5621">
        <v>19</v>
      </c>
      <c r="H5621">
        <v>27</v>
      </c>
      <c r="I5621">
        <v>37</v>
      </c>
      <c r="J5621">
        <v>46</v>
      </c>
      <c r="K5621">
        <v>50</v>
      </c>
      <c r="L5621">
        <v>50</v>
      </c>
      <c r="M5621">
        <v>0.89</v>
      </c>
      <c r="N5621">
        <v>1.27</v>
      </c>
      <c r="O5621">
        <v>1.74</v>
      </c>
      <c r="P5621">
        <v>2.16</v>
      </c>
      <c r="Q5621">
        <v>2.35</v>
      </c>
      <c r="R5621">
        <v>2.35</v>
      </c>
      <c r="S5621">
        <v>26.7</v>
      </c>
      <c r="T5621">
        <v>69.2</v>
      </c>
      <c r="U5621">
        <v>70.8</v>
      </c>
      <c r="V5621">
        <v>71.2</v>
      </c>
      <c r="W5621">
        <v>78.5</v>
      </c>
      <c r="X5621">
        <v>78.5</v>
      </c>
      <c r="Y5621">
        <v>27331</v>
      </c>
      <c r="Z5621">
        <v>46587</v>
      </c>
      <c r="AA5621">
        <v>27331</v>
      </c>
      <c r="AB5621">
        <v>46118</v>
      </c>
    </row>
    <row r="5622" spans="1:28" x14ac:dyDescent="0.25">
      <c r="A5622">
        <v>11103500</v>
      </c>
      <c r="B5622">
        <v>6</v>
      </c>
      <c r="C5622">
        <v>2.4500000000000002</v>
      </c>
      <c r="D5622">
        <v>28</v>
      </c>
      <c r="E5622">
        <v>4</v>
      </c>
      <c r="F5622">
        <v>1.63</v>
      </c>
      <c r="G5622">
        <v>4</v>
      </c>
      <c r="H5622">
        <v>4</v>
      </c>
      <c r="I5622">
        <v>4</v>
      </c>
      <c r="J5622">
        <v>4</v>
      </c>
      <c r="K5622">
        <v>5</v>
      </c>
      <c r="L5622">
        <v>6</v>
      </c>
      <c r="M5622">
        <v>1.63</v>
      </c>
      <c r="N5622">
        <v>1.63</v>
      </c>
      <c r="O5622">
        <v>1.63</v>
      </c>
      <c r="P5622">
        <v>1.63</v>
      </c>
      <c r="Q5622">
        <v>2.04</v>
      </c>
      <c r="R5622">
        <v>2.4500000000000002</v>
      </c>
      <c r="S5622">
        <v>26.7</v>
      </c>
      <c r="T5622">
        <v>26.7</v>
      </c>
      <c r="U5622">
        <v>26.7</v>
      </c>
      <c r="V5622">
        <v>26.7</v>
      </c>
      <c r="W5622">
        <v>27</v>
      </c>
      <c r="X5622">
        <v>28</v>
      </c>
      <c r="Y5622">
        <v>10581</v>
      </c>
      <c r="Z5622">
        <v>12301</v>
      </c>
      <c r="AA5622">
        <v>10581</v>
      </c>
      <c r="AB5622">
        <v>12943</v>
      </c>
    </row>
    <row r="5623" spans="1:28" x14ac:dyDescent="0.25">
      <c r="A5623">
        <v>11104000</v>
      </c>
      <c r="B5623">
        <v>1</v>
      </c>
      <c r="C5623">
        <v>2.15</v>
      </c>
      <c r="D5623">
        <v>1.2</v>
      </c>
      <c r="E5623">
        <v>0</v>
      </c>
      <c r="F5623">
        <v>0</v>
      </c>
      <c r="G5623">
        <v>0</v>
      </c>
      <c r="H5623">
        <v>0</v>
      </c>
      <c r="I5623">
        <v>1</v>
      </c>
      <c r="J5623">
        <v>1</v>
      </c>
      <c r="K5623">
        <v>1</v>
      </c>
      <c r="L5623">
        <v>1</v>
      </c>
      <c r="M5623">
        <v>0</v>
      </c>
      <c r="N5623">
        <v>0</v>
      </c>
      <c r="O5623">
        <v>2.15</v>
      </c>
      <c r="P5623">
        <v>2.15</v>
      </c>
      <c r="Q5623">
        <v>2.15</v>
      </c>
      <c r="R5623">
        <v>2.15</v>
      </c>
      <c r="S5623">
        <v>0</v>
      </c>
      <c r="T5623">
        <v>0</v>
      </c>
      <c r="U5623">
        <v>1.2</v>
      </c>
      <c r="V5623">
        <v>1.2</v>
      </c>
      <c r="W5623">
        <v>1.2</v>
      </c>
      <c r="X5623">
        <v>1.2</v>
      </c>
      <c r="Y5623">
        <v>3223</v>
      </c>
      <c r="Z5623">
        <v>3223</v>
      </c>
      <c r="AA5623">
        <v>-999</v>
      </c>
      <c r="AB5623">
        <v>-999</v>
      </c>
    </row>
    <row r="5624" spans="1:28" x14ac:dyDescent="0.25">
      <c r="A5624">
        <v>11105500</v>
      </c>
      <c r="B5624">
        <v>7</v>
      </c>
      <c r="C5624">
        <v>2.58</v>
      </c>
      <c r="D5624">
        <v>60.6</v>
      </c>
      <c r="E5624">
        <v>1</v>
      </c>
      <c r="F5624">
        <v>0.37</v>
      </c>
      <c r="G5624">
        <v>4</v>
      </c>
      <c r="H5624">
        <v>4</v>
      </c>
      <c r="I5624">
        <v>4</v>
      </c>
      <c r="J5624">
        <v>6</v>
      </c>
      <c r="K5624">
        <v>7</v>
      </c>
      <c r="L5624">
        <v>7</v>
      </c>
      <c r="M5624">
        <v>1.47</v>
      </c>
      <c r="N5624">
        <v>1.47</v>
      </c>
      <c r="O5624">
        <v>1.47</v>
      </c>
      <c r="P5624">
        <v>2.21</v>
      </c>
      <c r="Q5624">
        <v>2.58</v>
      </c>
      <c r="R5624">
        <v>2.58</v>
      </c>
      <c r="S5624">
        <v>14.9</v>
      </c>
      <c r="T5624">
        <v>14.9</v>
      </c>
      <c r="U5624">
        <v>14.9</v>
      </c>
      <c r="V5624">
        <v>18.899999999999999</v>
      </c>
      <c r="W5624">
        <v>60.6</v>
      </c>
      <c r="X5624">
        <v>60.6</v>
      </c>
      <c r="Y5624">
        <v>3575</v>
      </c>
      <c r="Z5624">
        <v>11050</v>
      </c>
      <c r="AA5624">
        <v>13623</v>
      </c>
      <c r="AB5624">
        <v>13623</v>
      </c>
    </row>
    <row r="5625" spans="1:28" x14ac:dyDescent="0.25">
      <c r="A5625">
        <v>11105850</v>
      </c>
      <c r="B5625">
        <v>2</v>
      </c>
      <c r="C5625">
        <v>1.1100000000000001</v>
      </c>
      <c r="D5625">
        <v>9.1999999999999993</v>
      </c>
      <c r="E5625">
        <v>1</v>
      </c>
      <c r="F5625">
        <v>0.55000000000000004</v>
      </c>
      <c r="G5625">
        <v>0</v>
      </c>
      <c r="H5625">
        <v>1</v>
      </c>
      <c r="I5625">
        <v>1</v>
      </c>
      <c r="J5625">
        <v>1</v>
      </c>
      <c r="K5625">
        <v>1</v>
      </c>
      <c r="L5625">
        <v>2</v>
      </c>
      <c r="M5625">
        <v>0</v>
      </c>
      <c r="N5625">
        <v>0.55000000000000004</v>
      </c>
      <c r="O5625">
        <v>0.55000000000000004</v>
      </c>
      <c r="P5625">
        <v>0.55000000000000004</v>
      </c>
      <c r="Q5625">
        <v>0.55000000000000004</v>
      </c>
      <c r="R5625">
        <v>1.1100000000000001</v>
      </c>
      <c r="S5625">
        <v>0</v>
      </c>
      <c r="T5625">
        <v>0.7</v>
      </c>
      <c r="U5625">
        <v>0.7</v>
      </c>
      <c r="V5625">
        <v>0.7</v>
      </c>
      <c r="W5625">
        <v>0.7</v>
      </c>
      <c r="X5625">
        <v>9.1999999999999993</v>
      </c>
      <c r="Y5625">
        <v>6266</v>
      </c>
      <c r="Z5625">
        <v>7887</v>
      </c>
      <c r="AA5625">
        <v>9509</v>
      </c>
      <c r="AB5625">
        <v>9509</v>
      </c>
    </row>
    <row r="5626" spans="1:28" x14ac:dyDescent="0.25">
      <c r="A5626">
        <v>11106550</v>
      </c>
      <c r="B5626">
        <v>7</v>
      </c>
      <c r="C5626">
        <v>1.08</v>
      </c>
      <c r="D5626">
        <v>26.1</v>
      </c>
      <c r="E5626">
        <v>3</v>
      </c>
      <c r="F5626">
        <v>0.46</v>
      </c>
      <c r="G5626">
        <v>1</v>
      </c>
      <c r="H5626">
        <v>2</v>
      </c>
      <c r="I5626">
        <v>2</v>
      </c>
      <c r="J5626">
        <v>4</v>
      </c>
      <c r="K5626">
        <v>4</v>
      </c>
      <c r="L5626">
        <v>7</v>
      </c>
      <c r="M5626">
        <v>0.15</v>
      </c>
      <c r="N5626">
        <v>0.31</v>
      </c>
      <c r="O5626">
        <v>0.31</v>
      </c>
      <c r="P5626">
        <v>0.62</v>
      </c>
      <c r="Q5626">
        <v>0.62</v>
      </c>
      <c r="R5626">
        <v>1.08</v>
      </c>
      <c r="S5626">
        <v>0.4</v>
      </c>
      <c r="T5626">
        <v>0.6</v>
      </c>
      <c r="U5626">
        <v>0.6</v>
      </c>
      <c r="V5626">
        <v>22</v>
      </c>
      <c r="W5626">
        <v>22</v>
      </c>
      <c r="X5626">
        <v>26.1</v>
      </c>
      <c r="Y5626">
        <v>8012</v>
      </c>
      <c r="Z5626">
        <v>22945</v>
      </c>
      <c r="AA5626">
        <v>19185</v>
      </c>
      <c r="AB5626">
        <v>25125</v>
      </c>
    </row>
    <row r="5627" spans="1:28" x14ac:dyDescent="0.25">
      <c r="A5627">
        <v>11107745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-999</v>
      </c>
      <c r="Z5627">
        <v>-999</v>
      </c>
      <c r="AA5627">
        <v>-999</v>
      </c>
      <c r="AB5627">
        <v>-999</v>
      </c>
    </row>
    <row r="5628" spans="1:28" x14ac:dyDescent="0.25">
      <c r="A5628">
        <v>11108145</v>
      </c>
      <c r="B5628">
        <v>3</v>
      </c>
      <c r="C5628">
        <v>0.56999999999999995</v>
      </c>
      <c r="D5628">
        <v>1004.4</v>
      </c>
      <c r="E5628">
        <v>3</v>
      </c>
      <c r="F5628">
        <v>0.56999999999999995</v>
      </c>
      <c r="G5628">
        <v>0</v>
      </c>
      <c r="H5628">
        <v>0</v>
      </c>
      <c r="I5628">
        <v>0</v>
      </c>
      <c r="J5628">
        <v>0</v>
      </c>
      <c r="K5628">
        <v>3</v>
      </c>
      <c r="L5628">
        <v>3</v>
      </c>
      <c r="M5628">
        <v>0</v>
      </c>
      <c r="N5628">
        <v>0</v>
      </c>
      <c r="O5628">
        <v>0</v>
      </c>
      <c r="P5628">
        <v>0</v>
      </c>
      <c r="Q5628">
        <v>0.56999999999999995</v>
      </c>
      <c r="R5628">
        <v>0.56999999999999995</v>
      </c>
      <c r="S5628">
        <v>0</v>
      </c>
      <c r="T5628">
        <v>0</v>
      </c>
      <c r="U5628">
        <v>0</v>
      </c>
      <c r="V5628">
        <v>0</v>
      </c>
      <c r="W5628">
        <v>1004.4</v>
      </c>
      <c r="X5628">
        <v>1004.4</v>
      </c>
      <c r="Y5628">
        <v>10515</v>
      </c>
      <c r="Z5628">
        <v>13038</v>
      </c>
      <c r="AA5628">
        <v>10515</v>
      </c>
      <c r="AB5628">
        <v>13038</v>
      </c>
    </row>
    <row r="5629" spans="1:28" x14ac:dyDescent="0.25">
      <c r="A5629">
        <v>11108500</v>
      </c>
      <c r="B5629">
        <v>6</v>
      </c>
      <c r="C5629">
        <v>0.36</v>
      </c>
      <c r="D5629">
        <v>343.8</v>
      </c>
      <c r="E5629">
        <v>6</v>
      </c>
      <c r="F5629">
        <v>0.36</v>
      </c>
      <c r="G5629">
        <v>3</v>
      </c>
      <c r="H5629">
        <v>3</v>
      </c>
      <c r="I5629">
        <v>3</v>
      </c>
      <c r="J5629">
        <v>3</v>
      </c>
      <c r="K5629">
        <v>6</v>
      </c>
      <c r="L5629">
        <v>6</v>
      </c>
      <c r="M5629">
        <v>0.18</v>
      </c>
      <c r="N5629">
        <v>0.18</v>
      </c>
      <c r="O5629">
        <v>0.18</v>
      </c>
      <c r="P5629">
        <v>0.18</v>
      </c>
      <c r="Q5629">
        <v>0.36</v>
      </c>
      <c r="R5629">
        <v>0.36</v>
      </c>
      <c r="S5629">
        <v>27.9</v>
      </c>
      <c r="T5629">
        <v>27.9</v>
      </c>
      <c r="U5629">
        <v>27.9</v>
      </c>
      <c r="V5629">
        <v>27.9</v>
      </c>
      <c r="W5629">
        <v>343.8</v>
      </c>
      <c r="X5629">
        <v>343.8</v>
      </c>
      <c r="Y5629">
        <v>16341</v>
      </c>
      <c r="Z5629">
        <v>21409</v>
      </c>
      <c r="AA5629">
        <v>16341</v>
      </c>
      <c r="AB5629">
        <v>21409</v>
      </c>
    </row>
    <row r="5630" spans="1:28" x14ac:dyDescent="0.25">
      <c r="A5630">
        <v>11109600</v>
      </c>
      <c r="B5630">
        <v>1</v>
      </c>
      <c r="C5630">
        <v>0.1</v>
      </c>
      <c r="D5630">
        <v>9.9</v>
      </c>
      <c r="E5630">
        <v>1</v>
      </c>
      <c r="F5630">
        <v>0.1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1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0.1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9.9</v>
      </c>
      <c r="Y5630">
        <v>19223</v>
      </c>
      <c r="Z5630">
        <v>19223</v>
      </c>
      <c r="AA5630">
        <v>19223</v>
      </c>
      <c r="AB5630">
        <v>19223</v>
      </c>
    </row>
    <row r="5631" spans="1:28" x14ac:dyDescent="0.25">
      <c r="A5631">
        <v>11109800</v>
      </c>
      <c r="B5631">
        <v>2</v>
      </c>
      <c r="C5631">
        <v>0.18</v>
      </c>
      <c r="D5631">
        <v>108</v>
      </c>
      <c r="E5631">
        <v>2</v>
      </c>
      <c r="F5631">
        <v>0.18</v>
      </c>
      <c r="G5631">
        <v>0</v>
      </c>
      <c r="H5631">
        <v>0</v>
      </c>
      <c r="I5631">
        <v>1</v>
      </c>
      <c r="J5631">
        <v>1</v>
      </c>
      <c r="K5631">
        <v>1</v>
      </c>
      <c r="L5631">
        <v>2</v>
      </c>
      <c r="M5631">
        <v>0</v>
      </c>
      <c r="N5631">
        <v>0</v>
      </c>
      <c r="O5631">
        <v>0.09</v>
      </c>
      <c r="P5631">
        <v>0.09</v>
      </c>
      <c r="Q5631">
        <v>0.09</v>
      </c>
      <c r="R5631">
        <v>0.18</v>
      </c>
      <c r="S5631">
        <v>0</v>
      </c>
      <c r="T5631">
        <v>0</v>
      </c>
      <c r="U5631">
        <v>99.2</v>
      </c>
      <c r="V5631">
        <v>99.2</v>
      </c>
      <c r="W5631">
        <v>99.2</v>
      </c>
      <c r="X5631">
        <v>108</v>
      </c>
      <c r="Y5631">
        <v>3302</v>
      </c>
      <c r="Z5631">
        <v>14661</v>
      </c>
      <c r="AA5631">
        <v>3302</v>
      </c>
      <c r="AB5631">
        <v>14661</v>
      </c>
    </row>
    <row r="5632" spans="1:28" x14ac:dyDescent="0.25">
      <c r="A5632">
        <v>11110500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-999</v>
      </c>
      <c r="Z5632">
        <v>-999</v>
      </c>
      <c r="AA5632">
        <v>-999</v>
      </c>
      <c r="AB5632">
        <v>-999</v>
      </c>
    </row>
    <row r="5633" spans="1:28" x14ac:dyDescent="0.25">
      <c r="A5633">
        <v>11111500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  <c r="V5633">
        <v>0</v>
      </c>
      <c r="W5633">
        <v>0</v>
      </c>
      <c r="X5633">
        <v>0</v>
      </c>
      <c r="Y5633">
        <v>-999</v>
      </c>
      <c r="Z5633">
        <v>-999</v>
      </c>
      <c r="AA5633">
        <v>-999</v>
      </c>
      <c r="AB5633">
        <v>-999</v>
      </c>
    </row>
    <row r="5634" spans="1:28" x14ac:dyDescent="0.25">
      <c r="A5634">
        <v>11113000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  <c r="V5634">
        <v>0</v>
      </c>
      <c r="W5634">
        <v>0</v>
      </c>
      <c r="X5634">
        <v>0</v>
      </c>
      <c r="Y5634">
        <v>-999</v>
      </c>
      <c r="Z5634">
        <v>-999</v>
      </c>
      <c r="AA5634">
        <v>-999</v>
      </c>
      <c r="AB5634">
        <v>-999</v>
      </c>
    </row>
    <row r="5635" spans="1:28" x14ac:dyDescent="0.25">
      <c r="A5635">
        <v>11113001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0</v>
      </c>
      <c r="W5635">
        <v>0</v>
      </c>
      <c r="X5635">
        <v>0</v>
      </c>
      <c r="Y5635">
        <v>-999</v>
      </c>
      <c r="Z5635">
        <v>-999</v>
      </c>
      <c r="AA5635">
        <v>-999</v>
      </c>
      <c r="AB5635">
        <v>-999</v>
      </c>
    </row>
    <row r="5636" spans="1:28" x14ac:dyDescent="0.25">
      <c r="A5636">
        <v>11113500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-999</v>
      </c>
      <c r="Z5636">
        <v>-999</v>
      </c>
      <c r="AA5636">
        <v>-999</v>
      </c>
      <c r="AB5636">
        <v>-999</v>
      </c>
    </row>
    <row r="5637" spans="1:28" x14ac:dyDescent="0.25">
      <c r="A5637">
        <v>11114000</v>
      </c>
      <c r="B5637">
        <v>8</v>
      </c>
      <c r="C5637">
        <v>0.19</v>
      </c>
      <c r="D5637">
        <v>165.9</v>
      </c>
      <c r="E5637">
        <v>8</v>
      </c>
      <c r="F5637">
        <v>0.19</v>
      </c>
      <c r="G5637">
        <v>3</v>
      </c>
      <c r="H5637">
        <v>3</v>
      </c>
      <c r="I5637">
        <v>4</v>
      </c>
      <c r="J5637">
        <v>4</v>
      </c>
      <c r="K5637">
        <v>7</v>
      </c>
      <c r="L5637">
        <v>8</v>
      </c>
      <c r="M5637">
        <v>7.0000000000000007E-2</v>
      </c>
      <c r="N5637">
        <v>7.0000000000000007E-2</v>
      </c>
      <c r="O5637">
        <v>0.1</v>
      </c>
      <c r="P5637">
        <v>0.1</v>
      </c>
      <c r="Q5637">
        <v>0.17</v>
      </c>
      <c r="R5637">
        <v>0.19</v>
      </c>
      <c r="S5637">
        <v>11.2</v>
      </c>
      <c r="T5637">
        <v>11.2</v>
      </c>
      <c r="U5637">
        <v>37.200000000000003</v>
      </c>
      <c r="V5637">
        <v>37.200000000000003</v>
      </c>
      <c r="W5637">
        <v>163.6</v>
      </c>
      <c r="X5637">
        <v>165.9</v>
      </c>
      <c r="Y5637">
        <v>49950</v>
      </c>
      <c r="Z5637">
        <v>63983</v>
      </c>
      <c r="AA5637">
        <v>49950</v>
      </c>
      <c r="AB5637">
        <v>63983</v>
      </c>
    </row>
    <row r="5638" spans="1:28" x14ac:dyDescent="0.25">
      <c r="A5638">
        <v>11114500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-999</v>
      </c>
      <c r="Z5638">
        <v>-999</v>
      </c>
      <c r="AA5638">
        <v>-999</v>
      </c>
      <c r="AB5638">
        <v>-999</v>
      </c>
    </row>
    <row r="5639" spans="1:28" x14ac:dyDescent="0.25">
      <c r="A5639">
        <v>11115500</v>
      </c>
      <c r="B5639">
        <v>1</v>
      </c>
      <c r="C5639">
        <v>0.71</v>
      </c>
      <c r="D5639">
        <v>15.7</v>
      </c>
      <c r="E5639">
        <v>1</v>
      </c>
      <c r="F5639">
        <v>0.71</v>
      </c>
      <c r="G5639">
        <v>0</v>
      </c>
      <c r="H5639">
        <v>1</v>
      </c>
      <c r="I5639">
        <v>1</v>
      </c>
      <c r="J5639">
        <v>1</v>
      </c>
      <c r="K5639">
        <v>1</v>
      </c>
      <c r="L5639">
        <v>1</v>
      </c>
      <c r="M5639">
        <v>0</v>
      </c>
      <c r="N5639">
        <v>0.71</v>
      </c>
      <c r="O5639">
        <v>0.71</v>
      </c>
      <c r="P5639">
        <v>0.71</v>
      </c>
      <c r="Q5639">
        <v>0.71</v>
      </c>
      <c r="R5639">
        <v>0.71</v>
      </c>
      <c r="S5639">
        <v>0</v>
      </c>
      <c r="T5639">
        <v>15.7</v>
      </c>
      <c r="U5639">
        <v>15.7</v>
      </c>
      <c r="V5639">
        <v>15.7</v>
      </c>
      <c r="W5639">
        <v>15.7</v>
      </c>
      <c r="X5639">
        <v>15.7</v>
      </c>
      <c r="Y5639">
        <v>537</v>
      </c>
      <c r="Z5639">
        <v>537</v>
      </c>
      <c r="AA5639">
        <v>537</v>
      </c>
      <c r="AB5639">
        <v>537</v>
      </c>
    </row>
    <row r="5640" spans="1:28" x14ac:dyDescent="0.25">
      <c r="A5640">
        <v>11116000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-999</v>
      </c>
      <c r="Z5640">
        <v>-999</v>
      </c>
      <c r="AA5640">
        <v>-999</v>
      </c>
      <c r="AB5640">
        <v>-999</v>
      </c>
    </row>
    <row r="5641" spans="1:28" x14ac:dyDescent="0.25">
      <c r="A5641">
        <v>11116550</v>
      </c>
      <c r="B5641">
        <v>1</v>
      </c>
      <c r="C5641">
        <v>0.52</v>
      </c>
      <c r="D5641">
        <v>11.6</v>
      </c>
      <c r="E5641">
        <v>1</v>
      </c>
      <c r="F5641">
        <v>0.52</v>
      </c>
      <c r="G5641">
        <v>0</v>
      </c>
      <c r="H5641">
        <v>1</v>
      </c>
      <c r="I5641">
        <v>1</v>
      </c>
      <c r="J5641">
        <v>1</v>
      </c>
      <c r="K5641">
        <v>1</v>
      </c>
      <c r="L5641">
        <v>1</v>
      </c>
      <c r="M5641">
        <v>0</v>
      </c>
      <c r="N5641">
        <v>0.52</v>
      </c>
      <c r="O5641">
        <v>0.52</v>
      </c>
      <c r="P5641">
        <v>0.52</v>
      </c>
      <c r="Q5641">
        <v>0.52</v>
      </c>
      <c r="R5641">
        <v>0.52</v>
      </c>
      <c r="S5641">
        <v>0</v>
      </c>
      <c r="T5641">
        <v>11.6</v>
      </c>
      <c r="U5641">
        <v>11.6</v>
      </c>
      <c r="V5641">
        <v>11.6</v>
      </c>
      <c r="W5641">
        <v>11.6</v>
      </c>
      <c r="X5641">
        <v>11.6</v>
      </c>
      <c r="Y5641">
        <v>2730</v>
      </c>
      <c r="Z5641">
        <v>2730</v>
      </c>
      <c r="AA5641">
        <v>2730</v>
      </c>
      <c r="AB5641">
        <v>2730</v>
      </c>
    </row>
    <row r="5642" spans="1:28" x14ac:dyDescent="0.25">
      <c r="A5642">
        <v>11117500</v>
      </c>
      <c r="B5642">
        <v>2</v>
      </c>
      <c r="C5642">
        <v>1.51</v>
      </c>
      <c r="D5642">
        <v>1.3</v>
      </c>
      <c r="E5642">
        <v>1</v>
      </c>
      <c r="F5642">
        <v>0.75</v>
      </c>
      <c r="G5642">
        <v>0</v>
      </c>
      <c r="H5642">
        <v>0</v>
      </c>
      <c r="I5642">
        <v>0</v>
      </c>
      <c r="J5642">
        <v>2</v>
      </c>
      <c r="K5642">
        <v>2</v>
      </c>
      <c r="L5642">
        <v>2</v>
      </c>
      <c r="M5642">
        <v>0</v>
      </c>
      <c r="N5642">
        <v>0</v>
      </c>
      <c r="O5642">
        <v>0</v>
      </c>
      <c r="P5642">
        <v>1.51</v>
      </c>
      <c r="Q5642">
        <v>1.51</v>
      </c>
      <c r="R5642">
        <v>1.51</v>
      </c>
      <c r="S5642">
        <v>0</v>
      </c>
      <c r="T5642">
        <v>0</v>
      </c>
      <c r="U5642">
        <v>0</v>
      </c>
      <c r="V5642">
        <v>1.3</v>
      </c>
      <c r="W5642">
        <v>1.3</v>
      </c>
      <c r="X5642">
        <v>1.3</v>
      </c>
      <c r="Y5642">
        <v>10014</v>
      </c>
      <c r="Z5642">
        <v>12230</v>
      </c>
      <c r="AA5642">
        <v>14446</v>
      </c>
      <c r="AB5642">
        <v>14446</v>
      </c>
    </row>
    <row r="5643" spans="1:28" x14ac:dyDescent="0.25">
      <c r="A5643">
        <v>11117600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-999</v>
      </c>
      <c r="Z5643">
        <v>-999</v>
      </c>
      <c r="AA5643">
        <v>-999</v>
      </c>
      <c r="AB5643">
        <v>-999</v>
      </c>
    </row>
    <row r="5644" spans="1:28" x14ac:dyDescent="0.25">
      <c r="A5644">
        <v>11117800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-999</v>
      </c>
      <c r="Z5644">
        <v>-999</v>
      </c>
      <c r="AA5644">
        <v>-999</v>
      </c>
      <c r="AB5644">
        <v>-999</v>
      </c>
    </row>
    <row r="5645" spans="1:28" x14ac:dyDescent="0.25">
      <c r="A5645">
        <v>11118000</v>
      </c>
      <c r="B5645">
        <v>1</v>
      </c>
      <c r="C5645">
        <v>0.89</v>
      </c>
      <c r="D5645">
        <v>2759</v>
      </c>
      <c r="E5645">
        <v>1</v>
      </c>
      <c r="F5645">
        <v>0.89</v>
      </c>
      <c r="G5645">
        <v>0</v>
      </c>
      <c r="H5645">
        <v>0</v>
      </c>
      <c r="I5645">
        <v>1</v>
      </c>
      <c r="J5645">
        <v>1</v>
      </c>
      <c r="K5645">
        <v>1</v>
      </c>
      <c r="L5645">
        <v>1</v>
      </c>
      <c r="M5645">
        <v>0</v>
      </c>
      <c r="N5645">
        <v>0</v>
      </c>
      <c r="O5645">
        <v>0.89</v>
      </c>
      <c r="P5645">
        <v>0.89</v>
      </c>
      <c r="Q5645">
        <v>0.89</v>
      </c>
      <c r="R5645">
        <v>0.89</v>
      </c>
      <c r="S5645">
        <v>0</v>
      </c>
      <c r="T5645">
        <v>0</v>
      </c>
      <c r="U5645">
        <v>2759</v>
      </c>
      <c r="V5645">
        <v>2759</v>
      </c>
      <c r="W5645">
        <v>2759</v>
      </c>
      <c r="X5645">
        <v>2759</v>
      </c>
      <c r="Y5645">
        <v>2493</v>
      </c>
      <c r="Z5645">
        <v>2493</v>
      </c>
      <c r="AA5645">
        <v>2493</v>
      </c>
      <c r="AB5645">
        <v>2493</v>
      </c>
    </row>
    <row r="5646" spans="1:28" x14ac:dyDescent="0.25">
      <c r="A5646">
        <v>11118500</v>
      </c>
      <c r="B5646">
        <v>4</v>
      </c>
      <c r="C5646">
        <v>0.82</v>
      </c>
      <c r="D5646">
        <v>641.70000000000005</v>
      </c>
      <c r="E5646">
        <v>3</v>
      </c>
      <c r="F5646">
        <v>0.62</v>
      </c>
      <c r="G5646">
        <v>0</v>
      </c>
      <c r="H5646">
        <v>1</v>
      </c>
      <c r="I5646">
        <v>2</v>
      </c>
      <c r="J5646">
        <v>4</v>
      </c>
      <c r="K5646">
        <v>4</v>
      </c>
      <c r="L5646">
        <v>4</v>
      </c>
      <c r="M5646">
        <v>0</v>
      </c>
      <c r="N5646">
        <v>0.21</v>
      </c>
      <c r="O5646">
        <v>0.41</v>
      </c>
      <c r="P5646">
        <v>0.82</v>
      </c>
      <c r="Q5646">
        <v>0.82</v>
      </c>
      <c r="R5646">
        <v>0.82</v>
      </c>
      <c r="S5646">
        <v>0</v>
      </c>
      <c r="T5646">
        <v>4.5999999999999996</v>
      </c>
      <c r="U5646">
        <v>641.29999999999995</v>
      </c>
      <c r="V5646">
        <v>641.70000000000005</v>
      </c>
      <c r="W5646">
        <v>641.70000000000005</v>
      </c>
      <c r="X5646">
        <v>641.70000000000005</v>
      </c>
      <c r="Y5646">
        <v>3214</v>
      </c>
      <c r="Z5646">
        <v>12018</v>
      </c>
      <c r="AA5646">
        <v>3214</v>
      </c>
      <c r="AB5646">
        <v>11699</v>
      </c>
    </row>
    <row r="5647" spans="1:28" x14ac:dyDescent="0.25">
      <c r="A5647">
        <v>11118501</v>
      </c>
      <c r="B5647">
        <v>4</v>
      </c>
      <c r="C5647">
        <v>0.82</v>
      </c>
      <c r="D5647">
        <v>641.70000000000005</v>
      </c>
      <c r="E5647">
        <v>3</v>
      </c>
      <c r="F5647">
        <v>0.62</v>
      </c>
      <c r="G5647">
        <v>0</v>
      </c>
      <c r="H5647">
        <v>1</v>
      </c>
      <c r="I5647">
        <v>2</v>
      </c>
      <c r="J5647">
        <v>4</v>
      </c>
      <c r="K5647">
        <v>4</v>
      </c>
      <c r="L5647">
        <v>4</v>
      </c>
      <c r="M5647">
        <v>0</v>
      </c>
      <c r="N5647">
        <v>0.21</v>
      </c>
      <c r="O5647">
        <v>0.41</v>
      </c>
      <c r="P5647">
        <v>0.82</v>
      </c>
      <c r="Q5647">
        <v>0.82</v>
      </c>
      <c r="R5647">
        <v>0.82</v>
      </c>
      <c r="S5647">
        <v>0</v>
      </c>
      <c r="T5647">
        <v>4.5999999999999996</v>
      </c>
      <c r="U5647">
        <v>641.29999999999995</v>
      </c>
      <c r="V5647">
        <v>641.70000000000005</v>
      </c>
      <c r="W5647">
        <v>641.70000000000005</v>
      </c>
      <c r="X5647">
        <v>641.70000000000005</v>
      </c>
      <c r="Y5647">
        <v>3214</v>
      </c>
      <c r="Z5647">
        <v>12018</v>
      </c>
      <c r="AA5647">
        <v>3214</v>
      </c>
      <c r="AB5647">
        <v>11699</v>
      </c>
    </row>
    <row r="5648" spans="1:28" x14ac:dyDescent="0.25">
      <c r="A5648">
        <v>11119500</v>
      </c>
      <c r="B5648">
        <v>1</v>
      </c>
      <c r="C5648">
        <v>2.94</v>
      </c>
      <c r="D5648">
        <v>1.4</v>
      </c>
      <c r="E5648">
        <v>0</v>
      </c>
      <c r="F5648">
        <v>0</v>
      </c>
      <c r="G5648">
        <v>0</v>
      </c>
      <c r="H5648">
        <v>0</v>
      </c>
      <c r="I5648">
        <v>1</v>
      </c>
      <c r="J5648">
        <v>1</v>
      </c>
      <c r="K5648">
        <v>1</v>
      </c>
      <c r="L5648">
        <v>1</v>
      </c>
      <c r="M5648">
        <v>0</v>
      </c>
      <c r="N5648">
        <v>0</v>
      </c>
      <c r="O5648">
        <v>2.94</v>
      </c>
      <c r="P5648">
        <v>2.94</v>
      </c>
      <c r="Q5648">
        <v>2.94</v>
      </c>
      <c r="R5648">
        <v>2.94</v>
      </c>
      <c r="S5648">
        <v>0</v>
      </c>
      <c r="T5648">
        <v>0</v>
      </c>
      <c r="U5648">
        <v>1.4</v>
      </c>
      <c r="V5648">
        <v>1.4</v>
      </c>
      <c r="W5648">
        <v>1.4</v>
      </c>
      <c r="X5648">
        <v>1.4</v>
      </c>
      <c r="Y5648">
        <v>620</v>
      </c>
      <c r="Z5648">
        <v>620</v>
      </c>
      <c r="AA5648">
        <v>-999</v>
      </c>
      <c r="AB5648">
        <v>-999</v>
      </c>
    </row>
    <row r="5649" spans="1:28" x14ac:dyDescent="0.25">
      <c r="A5649">
        <v>11119750</v>
      </c>
      <c r="B5649">
        <v>1</v>
      </c>
      <c r="C5649">
        <v>4.42</v>
      </c>
      <c r="D5649">
        <v>33.9</v>
      </c>
      <c r="E5649">
        <v>1</v>
      </c>
      <c r="F5649">
        <v>4.42</v>
      </c>
      <c r="G5649">
        <v>0</v>
      </c>
      <c r="H5649">
        <v>0</v>
      </c>
      <c r="I5649">
        <v>1</v>
      </c>
      <c r="J5649">
        <v>1</v>
      </c>
      <c r="K5649">
        <v>1</v>
      </c>
      <c r="L5649">
        <v>1</v>
      </c>
      <c r="M5649">
        <v>0</v>
      </c>
      <c r="N5649">
        <v>0</v>
      </c>
      <c r="O5649">
        <v>4.42</v>
      </c>
      <c r="P5649">
        <v>4.42</v>
      </c>
      <c r="Q5649">
        <v>4.42</v>
      </c>
      <c r="R5649">
        <v>4.42</v>
      </c>
      <c r="S5649">
        <v>0</v>
      </c>
      <c r="T5649">
        <v>0</v>
      </c>
      <c r="U5649">
        <v>33.9</v>
      </c>
      <c r="V5649">
        <v>33.9</v>
      </c>
      <c r="W5649">
        <v>33.9</v>
      </c>
      <c r="X5649">
        <v>33.9</v>
      </c>
      <c r="Y5649">
        <v>3130</v>
      </c>
      <c r="Z5649">
        <v>3130</v>
      </c>
      <c r="AA5649">
        <v>3130</v>
      </c>
      <c r="AB5649">
        <v>3130</v>
      </c>
    </row>
    <row r="5650" spans="1:28" x14ac:dyDescent="0.25">
      <c r="A5650">
        <v>11119780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-999</v>
      </c>
      <c r="Z5650">
        <v>-999</v>
      </c>
      <c r="AA5650">
        <v>-999</v>
      </c>
      <c r="AB5650">
        <v>-999</v>
      </c>
    </row>
    <row r="5651" spans="1:28" x14ac:dyDescent="0.25">
      <c r="A5651">
        <v>11119940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-999</v>
      </c>
      <c r="Z5651">
        <v>-999</v>
      </c>
      <c r="AA5651">
        <v>-999</v>
      </c>
      <c r="AB5651">
        <v>-999</v>
      </c>
    </row>
    <row r="5652" spans="1:28" x14ac:dyDescent="0.25">
      <c r="A5652">
        <v>11120000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  <c r="V5652">
        <v>0</v>
      </c>
      <c r="W5652">
        <v>0</v>
      </c>
      <c r="X5652">
        <v>0</v>
      </c>
      <c r="Y5652">
        <v>-999</v>
      </c>
      <c r="Z5652">
        <v>-999</v>
      </c>
      <c r="AA5652">
        <v>-999</v>
      </c>
      <c r="AB5652">
        <v>-999</v>
      </c>
    </row>
    <row r="5653" spans="1:28" x14ac:dyDescent="0.25">
      <c r="A5653">
        <v>11120500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-999</v>
      </c>
      <c r="Z5653">
        <v>-999</v>
      </c>
      <c r="AA5653">
        <v>-999</v>
      </c>
      <c r="AB5653">
        <v>-999</v>
      </c>
    </row>
    <row r="5654" spans="1:28" x14ac:dyDescent="0.25">
      <c r="A5654">
        <v>11120510</v>
      </c>
      <c r="B5654">
        <v>1</v>
      </c>
      <c r="C5654">
        <v>4.6100000000000003</v>
      </c>
      <c r="D5654">
        <v>9.4</v>
      </c>
      <c r="E5654">
        <v>1</v>
      </c>
      <c r="F5654">
        <v>4.6100000000000003</v>
      </c>
      <c r="G5654">
        <v>1</v>
      </c>
      <c r="H5654">
        <v>1</v>
      </c>
      <c r="I5654">
        <v>1</v>
      </c>
      <c r="J5654">
        <v>1</v>
      </c>
      <c r="K5654">
        <v>1</v>
      </c>
      <c r="L5654">
        <v>1</v>
      </c>
      <c r="M5654">
        <v>4.6100000000000003</v>
      </c>
      <c r="N5654">
        <v>4.6100000000000003</v>
      </c>
      <c r="O5654">
        <v>4.6100000000000003</v>
      </c>
      <c r="P5654">
        <v>4.6100000000000003</v>
      </c>
      <c r="Q5654">
        <v>4.6100000000000003</v>
      </c>
      <c r="R5654">
        <v>4.6100000000000003</v>
      </c>
      <c r="S5654">
        <v>9.4</v>
      </c>
      <c r="T5654">
        <v>9.4</v>
      </c>
      <c r="U5654">
        <v>9.4</v>
      </c>
      <c r="V5654">
        <v>9.4</v>
      </c>
      <c r="W5654">
        <v>9.4</v>
      </c>
      <c r="X5654">
        <v>9.4</v>
      </c>
      <c r="Y5654">
        <v>5005</v>
      </c>
      <c r="Z5654">
        <v>5005</v>
      </c>
      <c r="AA5654">
        <v>5005</v>
      </c>
      <c r="AB5654">
        <v>5005</v>
      </c>
    </row>
    <row r="5655" spans="1:28" x14ac:dyDescent="0.25">
      <c r="A5655">
        <v>11120550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-999</v>
      </c>
      <c r="Z5655">
        <v>-999</v>
      </c>
      <c r="AA5655">
        <v>-999</v>
      </c>
      <c r="AB5655">
        <v>-999</v>
      </c>
    </row>
    <row r="5656" spans="1:28" x14ac:dyDescent="0.25">
      <c r="A5656">
        <v>11123000</v>
      </c>
      <c r="B5656">
        <v>2</v>
      </c>
      <c r="C5656">
        <v>0.36</v>
      </c>
      <c r="D5656">
        <v>32</v>
      </c>
      <c r="E5656">
        <v>2</v>
      </c>
      <c r="F5656">
        <v>0.36</v>
      </c>
      <c r="G5656">
        <v>2</v>
      </c>
      <c r="H5656">
        <v>2</v>
      </c>
      <c r="I5656">
        <v>2</v>
      </c>
      <c r="J5656">
        <v>2</v>
      </c>
      <c r="K5656">
        <v>2</v>
      </c>
      <c r="L5656">
        <v>2</v>
      </c>
      <c r="M5656">
        <v>0.36</v>
      </c>
      <c r="N5656">
        <v>0.36</v>
      </c>
      <c r="O5656">
        <v>0.36</v>
      </c>
      <c r="P5656">
        <v>0.36</v>
      </c>
      <c r="Q5656">
        <v>0.36</v>
      </c>
      <c r="R5656">
        <v>0.36</v>
      </c>
      <c r="S5656">
        <v>32</v>
      </c>
      <c r="T5656">
        <v>32</v>
      </c>
      <c r="U5656">
        <v>32</v>
      </c>
      <c r="V5656">
        <v>32</v>
      </c>
      <c r="W5656">
        <v>32</v>
      </c>
      <c r="X5656">
        <v>32</v>
      </c>
      <c r="Y5656">
        <v>1060</v>
      </c>
      <c r="Z5656">
        <v>8943</v>
      </c>
      <c r="AA5656">
        <v>1060</v>
      </c>
      <c r="AB5656">
        <v>8943</v>
      </c>
    </row>
    <row r="5657" spans="1:28" x14ac:dyDescent="0.25">
      <c r="A5657">
        <v>11123500</v>
      </c>
      <c r="B5657">
        <v>2</v>
      </c>
      <c r="C5657">
        <v>0.28000000000000003</v>
      </c>
      <c r="D5657">
        <v>25</v>
      </c>
      <c r="E5657">
        <v>2</v>
      </c>
      <c r="F5657">
        <v>0.28000000000000003</v>
      </c>
      <c r="G5657">
        <v>2</v>
      </c>
      <c r="H5657">
        <v>2</v>
      </c>
      <c r="I5657">
        <v>2</v>
      </c>
      <c r="J5657">
        <v>2</v>
      </c>
      <c r="K5657">
        <v>2</v>
      </c>
      <c r="L5657">
        <v>2</v>
      </c>
      <c r="M5657">
        <v>0.28000000000000003</v>
      </c>
      <c r="N5657">
        <v>0.28000000000000003</v>
      </c>
      <c r="O5657">
        <v>0.28000000000000003</v>
      </c>
      <c r="P5657">
        <v>0.28000000000000003</v>
      </c>
      <c r="Q5657">
        <v>0.28000000000000003</v>
      </c>
      <c r="R5657">
        <v>0.28000000000000003</v>
      </c>
      <c r="S5657">
        <v>25</v>
      </c>
      <c r="T5657">
        <v>25</v>
      </c>
      <c r="U5657">
        <v>25</v>
      </c>
      <c r="V5657">
        <v>25</v>
      </c>
      <c r="W5657">
        <v>25</v>
      </c>
      <c r="X5657">
        <v>25</v>
      </c>
      <c r="Y5657">
        <v>16570</v>
      </c>
      <c r="Z5657">
        <v>24837</v>
      </c>
      <c r="AA5657">
        <v>16570</v>
      </c>
      <c r="AB5657">
        <v>24837</v>
      </c>
    </row>
    <row r="5658" spans="1:28" x14ac:dyDescent="0.25">
      <c r="A5658">
        <v>11124500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  <c r="V5658">
        <v>0</v>
      </c>
      <c r="W5658">
        <v>0</v>
      </c>
      <c r="X5658">
        <v>0</v>
      </c>
      <c r="Y5658">
        <v>-999</v>
      </c>
      <c r="Z5658">
        <v>-999</v>
      </c>
      <c r="AA5658">
        <v>-999</v>
      </c>
      <c r="AB5658">
        <v>-999</v>
      </c>
    </row>
    <row r="5659" spans="1:28" x14ac:dyDescent="0.25">
      <c r="A5659">
        <v>11126000</v>
      </c>
      <c r="B5659">
        <v>3</v>
      </c>
      <c r="C5659">
        <v>0.28000000000000003</v>
      </c>
      <c r="D5659">
        <v>211.5</v>
      </c>
      <c r="E5659">
        <v>3</v>
      </c>
      <c r="F5659">
        <v>0.28000000000000003</v>
      </c>
      <c r="G5659">
        <v>2</v>
      </c>
      <c r="H5659">
        <v>2</v>
      </c>
      <c r="I5659">
        <v>3</v>
      </c>
      <c r="J5659">
        <v>3</v>
      </c>
      <c r="K5659">
        <v>3</v>
      </c>
      <c r="L5659">
        <v>3</v>
      </c>
      <c r="M5659">
        <v>0.18</v>
      </c>
      <c r="N5659">
        <v>0.18</v>
      </c>
      <c r="O5659">
        <v>0.28000000000000003</v>
      </c>
      <c r="P5659">
        <v>0.28000000000000003</v>
      </c>
      <c r="Q5659">
        <v>0.28000000000000003</v>
      </c>
      <c r="R5659">
        <v>0.28000000000000003</v>
      </c>
      <c r="S5659">
        <v>16.5</v>
      </c>
      <c r="T5659">
        <v>16.5</v>
      </c>
      <c r="U5659">
        <v>211.5</v>
      </c>
      <c r="V5659">
        <v>211.5</v>
      </c>
      <c r="W5659">
        <v>211.5</v>
      </c>
      <c r="X5659">
        <v>211.5</v>
      </c>
      <c r="Y5659">
        <v>817</v>
      </c>
      <c r="Z5659">
        <v>24835</v>
      </c>
      <c r="AA5659">
        <v>817</v>
      </c>
      <c r="AB5659">
        <v>24835</v>
      </c>
    </row>
    <row r="5660" spans="1:28" x14ac:dyDescent="0.25">
      <c r="A5660">
        <v>11126500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0</v>
      </c>
      <c r="X5660">
        <v>0</v>
      </c>
      <c r="Y5660">
        <v>-999</v>
      </c>
      <c r="Z5660">
        <v>-999</v>
      </c>
      <c r="AA5660">
        <v>-999</v>
      </c>
      <c r="AB5660">
        <v>-999</v>
      </c>
    </row>
    <row r="5661" spans="1:28" x14ac:dyDescent="0.25">
      <c r="A5661">
        <v>11128250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-999</v>
      </c>
      <c r="Z5661">
        <v>-999</v>
      </c>
      <c r="AA5661">
        <v>-999</v>
      </c>
      <c r="AB5661">
        <v>-999</v>
      </c>
    </row>
    <row r="5662" spans="1:28" x14ac:dyDescent="0.25">
      <c r="A5662">
        <v>11128500</v>
      </c>
      <c r="B5662">
        <v>4</v>
      </c>
      <c r="C5662">
        <v>0.27</v>
      </c>
      <c r="D5662">
        <v>155.9</v>
      </c>
      <c r="E5662">
        <v>4</v>
      </c>
      <c r="F5662">
        <v>0.27</v>
      </c>
      <c r="G5662">
        <v>2</v>
      </c>
      <c r="H5662">
        <v>2</v>
      </c>
      <c r="I5662">
        <v>3</v>
      </c>
      <c r="J5662">
        <v>3</v>
      </c>
      <c r="K5662">
        <v>4</v>
      </c>
      <c r="L5662">
        <v>4</v>
      </c>
      <c r="M5662">
        <v>0.13</v>
      </c>
      <c r="N5662">
        <v>0.13</v>
      </c>
      <c r="O5662">
        <v>0.2</v>
      </c>
      <c r="P5662">
        <v>0.2</v>
      </c>
      <c r="Q5662">
        <v>0.27</v>
      </c>
      <c r="R5662">
        <v>0.27</v>
      </c>
      <c r="S5662">
        <v>12</v>
      </c>
      <c r="T5662">
        <v>12</v>
      </c>
      <c r="U5662">
        <v>154</v>
      </c>
      <c r="V5662">
        <v>154</v>
      </c>
      <c r="W5662">
        <v>155.9</v>
      </c>
      <c r="X5662">
        <v>155.9</v>
      </c>
      <c r="Y5662">
        <v>4337</v>
      </c>
      <c r="Z5662">
        <v>30096</v>
      </c>
      <c r="AA5662">
        <v>4337</v>
      </c>
      <c r="AB5662">
        <v>30096</v>
      </c>
    </row>
    <row r="5663" spans="1:28" x14ac:dyDescent="0.25">
      <c r="A5663">
        <v>11129800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-999</v>
      </c>
      <c r="Z5663">
        <v>-999</v>
      </c>
      <c r="AA5663">
        <v>-999</v>
      </c>
      <c r="AB5663">
        <v>-999</v>
      </c>
    </row>
    <row r="5664" spans="1:28" x14ac:dyDescent="0.25">
      <c r="A5664">
        <v>11130500</v>
      </c>
      <c r="B5664">
        <v>4</v>
      </c>
      <c r="C5664">
        <v>0.23</v>
      </c>
      <c r="D5664">
        <v>134.69999999999999</v>
      </c>
      <c r="E5664">
        <v>4</v>
      </c>
      <c r="F5664">
        <v>0.23</v>
      </c>
      <c r="G5664">
        <v>2</v>
      </c>
      <c r="H5664">
        <v>2</v>
      </c>
      <c r="I5664">
        <v>3</v>
      </c>
      <c r="J5664">
        <v>3</v>
      </c>
      <c r="K5664">
        <v>4</v>
      </c>
      <c r="L5664">
        <v>4</v>
      </c>
      <c r="M5664">
        <v>0.12</v>
      </c>
      <c r="N5664">
        <v>0.12</v>
      </c>
      <c r="O5664">
        <v>0.17</v>
      </c>
      <c r="P5664">
        <v>0.17</v>
      </c>
      <c r="Q5664">
        <v>0.23</v>
      </c>
      <c r="R5664">
        <v>0.23</v>
      </c>
      <c r="S5664">
        <v>10.3</v>
      </c>
      <c r="T5664">
        <v>10.3</v>
      </c>
      <c r="U5664">
        <v>133</v>
      </c>
      <c r="V5664">
        <v>133</v>
      </c>
      <c r="W5664">
        <v>134.69999999999999</v>
      </c>
      <c r="X5664">
        <v>134.69999999999999</v>
      </c>
      <c r="Y5664">
        <v>12579</v>
      </c>
      <c r="Z5664">
        <v>39501</v>
      </c>
      <c r="AA5664">
        <v>12579</v>
      </c>
      <c r="AB5664">
        <v>39501</v>
      </c>
    </row>
    <row r="5665" spans="1:28" x14ac:dyDescent="0.25">
      <c r="A5665">
        <v>11131500</v>
      </c>
      <c r="B5665">
        <v>4</v>
      </c>
      <c r="C5665">
        <v>0.22</v>
      </c>
      <c r="D5665">
        <v>127.1</v>
      </c>
      <c r="E5665">
        <v>4</v>
      </c>
      <c r="F5665">
        <v>0.22</v>
      </c>
      <c r="G5665">
        <v>2</v>
      </c>
      <c r="H5665">
        <v>2</v>
      </c>
      <c r="I5665">
        <v>3</v>
      </c>
      <c r="J5665">
        <v>3</v>
      </c>
      <c r="K5665">
        <v>4</v>
      </c>
      <c r="L5665">
        <v>4</v>
      </c>
      <c r="M5665">
        <v>0.11</v>
      </c>
      <c r="N5665">
        <v>0.11</v>
      </c>
      <c r="O5665">
        <v>0.16</v>
      </c>
      <c r="P5665">
        <v>0.16</v>
      </c>
      <c r="Q5665">
        <v>0.22</v>
      </c>
      <c r="R5665">
        <v>0.22</v>
      </c>
      <c r="S5665">
        <v>9.8000000000000007</v>
      </c>
      <c r="T5665">
        <v>9.8000000000000007</v>
      </c>
      <c r="U5665">
        <v>125.5</v>
      </c>
      <c r="V5665">
        <v>125.5</v>
      </c>
      <c r="W5665">
        <v>127.1</v>
      </c>
      <c r="X5665">
        <v>127.1</v>
      </c>
      <c r="Y5665">
        <v>21555</v>
      </c>
      <c r="Z5665">
        <v>49089</v>
      </c>
      <c r="AA5665">
        <v>21555</v>
      </c>
      <c r="AB5665">
        <v>49089</v>
      </c>
    </row>
    <row r="5666" spans="1:28" x14ac:dyDescent="0.25">
      <c r="A5666">
        <v>11132500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0</v>
      </c>
      <c r="W5666">
        <v>0</v>
      </c>
      <c r="X5666">
        <v>0</v>
      </c>
      <c r="Y5666">
        <v>-999</v>
      </c>
      <c r="Z5666">
        <v>-999</v>
      </c>
      <c r="AA5666">
        <v>-999</v>
      </c>
      <c r="AB5666">
        <v>-999</v>
      </c>
    </row>
    <row r="5667" spans="1:28" x14ac:dyDescent="0.25">
      <c r="A5667">
        <v>11133000</v>
      </c>
      <c r="B5667">
        <v>4</v>
      </c>
      <c r="C5667">
        <v>0.2</v>
      </c>
      <c r="D5667">
        <v>114.3</v>
      </c>
      <c r="E5667">
        <v>4</v>
      </c>
      <c r="F5667">
        <v>0.2</v>
      </c>
      <c r="G5667">
        <v>2</v>
      </c>
      <c r="H5667">
        <v>2</v>
      </c>
      <c r="I5667">
        <v>3</v>
      </c>
      <c r="J5667">
        <v>3</v>
      </c>
      <c r="K5667">
        <v>4</v>
      </c>
      <c r="L5667">
        <v>4</v>
      </c>
      <c r="M5667">
        <v>0.1</v>
      </c>
      <c r="N5667">
        <v>0.1</v>
      </c>
      <c r="O5667">
        <v>0.15</v>
      </c>
      <c r="P5667">
        <v>0.15</v>
      </c>
      <c r="Q5667">
        <v>0.2</v>
      </c>
      <c r="R5667">
        <v>0.2</v>
      </c>
      <c r="S5667">
        <v>8.8000000000000007</v>
      </c>
      <c r="T5667">
        <v>8.8000000000000007</v>
      </c>
      <c r="U5667">
        <v>112.8</v>
      </c>
      <c r="V5667">
        <v>112.8</v>
      </c>
      <c r="W5667">
        <v>114.3</v>
      </c>
      <c r="X5667">
        <v>114.3</v>
      </c>
      <c r="Y5667">
        <v>28406</v>
      </c>
      <c r="Z5667">
        <v>55775</v>
      </c>
      <c r="AA5667">
        <v>28406</v>
      </c>
      <c r="AB5667">
        <v>55775</v>
      </c>
    </row>
    <row r="5668" spans="1:28" x14ac:dyDescent="0.25">
      <c r="A5668">
        <v>11134000</v>
      </c>
      <c r="B5668">
        <v>4</v>
      </c>
      <c r="C5668">
        <v>0.19</v>
      </c>
      <c r="D5668">
        <v>110.8</v>
      </c>
      <c r="E5668">
        <v>4</v>
      </c>
      <c r="F5668">
        <v>0.19</v>
      </c>
      <c r="G5668">
        <v>2</v>
      </c>
      <c r="H5668">
        <v>2</v>
      </c>
      <c r="I5668">
        <v>3</v>
      </c>
      <c r="J5668">
        <v>3</v>
      </c>
      <c r="K5668">
        <v>4</v>
      </c>
      <c r="L5668">
        <v>4</v>
      </c>
      <c r="M5668">
        <v>0.09</v>
      </c>
      <c r="N5668">
        <v>0.09</v>
      </c>
      <c r="O5668">
        <v>0.14000000000000001</v>
      </c>
      <c r="P5668">
        <v>0.14000000000000001</v>
      </c>
      <c r="Q5668">
        <v>0.19</v>
      </c>
      <c r="R5668">
        <v>0.19</v>
      </c>
      <c r="S5668">
        <v>8.5</v>
      </c>
      <c r="T5668">
        <v>8.5</v>
      </c>
      <c r="U5668">
        <v>109.4</v>
      </c>
      <c r="V5668">
        <v>109.4</v>
      </c>
      <c r="W5668">
        <v>110.8</v>
      </c>
      <c r="X5668">
        <v>110.8</v>
      </c>
      <c r="Y5668">
        <v>32362</v>
      </c>
      <c r="Z5668">
        <v>59352</v>
      </c>
      <c r="AA5668">
        <v>32362</v>
      </c>
      <c r="AB5668">
        <v>59352</v>
      </c>
    </row>
    <row r="5669" spans="1:28" x14ac:dyDescent="0.25">
      <c r="A5669">
        <v>11134500</v>
      </c>
      <c r="B5669">
        <v>4</v>
      </c>
      <c r="C5669">
        <v>0.19</v>
      </c>
      <c r="D5669">
        <v>110.6</v>
      </c>
      <c r="E5669">
        <v>4</v>
      </c>
      <c r="F5669">
        <v>0.19</v>
      </c>
      <c r="G5669">
        <v>2</v>
      </c>
      <c r="H5669">
        <v>2</v>
      </c>
      <c r="I5669">
        <v>3</v>
      </c>
      <c r="J5669">
        <v>3</v>
      </c>
      <c r="K5669">
        <v>4</v>
      </c>
      <c r="L5669">
        <v>4</v>
      </c>
      <c r="M5669">
        <v>0.09</v>
      </c>
      <c r="N5669">
        <v>0.09</v>
      </c>
      <c r="O5669">
        <v>0.14000000000000001</v>
      </c>
      <c r="P5669">
        <v>0.14000000000000001</v>
      </c>
      <c r="Q5669">
        <v>0.19</v>
      </c>
      <c r="R5669">
        <v>0.19</v>
      </c>
      <c r="S5669">
        <v>8.5</v>
      </c>
      <c r="T5669">
        <v>8.5</v>
      </c>
      <c r="U5669">
        <v>109.3</v>
      </c>
      <c r="V5669">
        <v>109.3</v>
      </c>
      <c r="W5669">
        <v>110.6</v>
      </c>
      <c r="X5669">
        <v>110.6</v>
      </c>
      <c r="Y5669">
        <v>33838</v>
      </c>
      <c r="Z5669">
        <v>60906</v>
      </c>
      <c r="AA5669">
        <v>33838</v>
      </c>
      <c r="AB5669">
        <v>60906</v>
      </c>
    </row>
    <row r="5670" spans="1:28" x14ac:dyDescent="0.25">
      <c r="A5670">
        <v>11134800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0</v>
      </c>
      <c r="W5670">
        <v>0</v>
      </c>
      <c r="X5670">
        <v>0</v>
      </c>
      <c r="Y5670">
        <v>-999</v>
      </c>
      <c r="Z5670">
        <v>-999</v>
      </c>
      <c r="AA5670">
        <v>-999</v>
      </c>
      <c r="AB5670">
        <v>-999</v>
      </c>
    </row>
    <row r="5671" spans="1:28" x14ac:dyDescent="0.25">
      <c r="A5671">
        <v>11135800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-999</v>
      </c>
      <c r="Z5671">
        <v>-999</v>
      </c>
      <c r="AA5671">
        <v>-999</v>
      </c>
      <c r="AB5671">
        <v>-999</v>
      </c>
    </row>
    <row r="5672" spans="1:28" x14ac:dyDescent="0.25">
      <c r="A5672">
        <v>11136100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0</v>
      </c>
      <c r="W5672">
        <v>0</v>
      </c>
      <c r="X5672">
        <v>0</v>
      </c>
      <c r="Y5672">
        <v>-999</v>
      </c>
      <c r="Z5672">
        <v>-999</v>
      </c>
      <c r="AA5672">
        <v>-999</v>
      </c>
      <c r="AB5672">
        <v>-999</v>
      </c>
    </row>
    <row r="5673" spans="1:28" x14ac:dyDescent="0.25">
      <c r="A5673">
        <v>11136800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-999</v>
      </c>
      <c r="Z5673">
        <v>-999</v>
      </c>
      <c r="AA5673">
        <v>-999</v>
      </c>
      <c r="AB5673">
        <v>-999</v>
      </c>
    </row>
    <row r="5674" spans="1:28" x14ac:dyDescent="0.25">
      <c r="A5674">
        <v>11137900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0</v>
      </c>
      <c r="W5674">
        <v>0</v>
      </c>
      <c r="X5674">
        <v>0</v>
      </c>
      <c r="Y5674">
        <v>-999</v>
      </c>
      <c r="Z5674">
        <v>-999</v>
      </c>
      <c r="AA5674">
        <v>-999</v>
      </c>
      <c r="AB5674">
        <v>-999</v>
      </c>
    </row>
    <row r="5675" spans="1:28" x14ac:dyDescent="0.25">
      <c r="A5675">
        <v>11138100</v>
      </c>
      <c r="B5675">
        <v>1</v>
      </c>
      <c r="C5675">
        <v>0.03</v>
      </c>
      <c r="D5675">
        <v>101.4</v>
      </c>
      <c r="E5675">
        <v>1</v>
      </c>
      <c r="F5675">
        <v>0.03</v>
      </c>
      <c r="G5675">
        <v>0</v>
      </c>
      <c r="H5675">
        <v>0</v>
      </c>
      <c r="I5675">
        <v>1</v>
      </c>
      <c r="J5675">
        <v>1</v>
      </c>
      <c r="K5675">
        <v>1</v>
      </c>
      <c r="L5675">
        <v>1</v>
      </c>
      <c r="M5675">
        <v>0</v>
      </c>
      <c r="N5675">
        <v>0</v>
      </c>
      <c r="O5675">
        <v>0.03</v>
      </c>
      <c r="P5675">
        <v>0.03</v>
      </c>
      <c r="Q5675">
        <v>0.03</v>
      </c>
      <c r="R5675">
        <v>0.03</v>
      </c>
      <c r="S5675">
        <v>0</v>
      </c>
      <c r="T5675">
        <v>0</v>
      </c>
      <c r="U5675">
        <v>101.4</v>
      </c>
      <c r="V5675">
        <v>101.4</v>
      </c>
      <c r="W5675">
        <v>101.4</v>
      </c>
      <c r="X5675">
        <v>101.4</v>
      </c>
      <c r="Y5675">
        <v>4319</v>
      </c>
      <c r="Z5675">
        <v>4319</v>
      </c>
      <c r="AA5675">
        <v>4319</v>
      </c>
      <c r="AB5675">
        <v>4319</v>
      </c>
    </row>
    <row r="5676" spans="1:28" x14ac:dyDescent="0.25">
      <c r="A5676">
        <v>11138500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-999</v>
      </c>
      <c r="Z5676">
        <v>-999</v>
      </c>
      <c r="AA5676">
        <v>-999</v>
      </c>
      <c r="AB5676">
        <v>-999</v>
      </c>
    </row>
    <row r="5677" spans="1:28" x14ac:dyDescent="0.25">
      <c r="A5677">
        <v>11139000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-999</v>
      </c>
      <c r="Z5677">
        <v>-999</v>
      </c>
      <c r="AA5677">
        <v>-999</v>
      </c>
      <c r="AB5677">
        <v>-999</v>
      </c>
    </row>
    <row r="5678" spans="1:28" x14ac:dyDescent="0.25">
      <c r="A5678">
        <v>11139500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0</v>
      </c>
      <c r="W5678">
        <v>0</v>
      </c>
      <c r="X5678">
        <v>0</v>
      </c>
      <c r="Y5678">
        <v>-999</v>
      </c>
      <c r="Z5678">
        <v>-999</v>
      </c>
      <c r="AA5678">
        <v>-999</v>
      </c>
      <c r="AB5678">
        <v>-999</v>
      </c>
    </row>
    <row r="5679" spans="1:28" x14ac:dyDescent="0.25">
      <c r="A5679">
        <v>11140000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-999</v>
      </c>
      <c r="Z5679">
        <v>-999</v>
      </c>
      <c r="AA5679">
        <v>-999</v>
      </c>
      <c r="AB5679">
        <v>-999</v>
      </c>
    </row>
    <row r="5680" spans="1:28" x14ac:dyDescent="0.25">
      <c r="A5680">
        <v>11141000</v>
      </c>
      <c r="B5680">
        <v>1</v>
      </c>
      <c r="C5680">
        <v>0.02</v>
      </c>
      <c r="D5680">
        <v>67.099999999999994</v>
      </c>
      <c r="E5680">
        <v>1</v>
      </c>
      <c r="F5680">
        <v>0.02</v>
      </c>
      <c r="G5680">
        <v>0</v>
      </c>
      <c r="H5680">
        <v>0</v>
      </c>
      <c r="I5680">
        <v>1</v>
      </c>
      <c r="J5680">
        <v>1</v>
      </c>
      <c r="K5680">
        <v>1</v>
      </c>
      <c r="L5680">
        <v>1</v>
      </c>
      <c r="M5680">
        <v>0</v>
      </c>
      <c r="N5680">
        <v>0</v>
      </c>
      <c r="O5680">
        <v>0.02</v>
      </c>
      <c r="P5680">
        <v>0.02</v>
      </c>
      <c r="Q5680">
        <v>0.02</v>
      </c>
      <c r="R5680">
        <v>0.02</v>
      </c>
      <c r="S5680">
        <v>0</v>
      </c>
      <c r="T5680">
        <v>0</v>
      </c>
      <c r="U5680">
        <v>67.099999999999994</v>
      </c>
      <c r="V5680">
        <v>67.099999999999994</v>
      </c>
      <c r="W5680">
        <v>67.099999999999994</v>
      </c>
      <c r="X5680">
        <v>67.099999999999994</v>
      </c>
      <c r="Y5680">
        <v>23104</v>
      </c>
      <c r="Z5680">
        <v>23104</v>
      </c>
      <c r="AA5680">
        <v>23104</v>
      </c>
      <c r="AB5680">
        <v>23104</v>
      </c>
    </row>
    <row r="5681" spans="1:28" x14ac:dyDescent="0.25">
      <c r="A5681">
        <v>11141050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-999</v>
      </c>
      <c r="Z5681">
        <v>-999</v>
      </c>
      <c r="AA5681">
        <v>-999</v>
      </c>
      <c r="AB5681">
        <v>-999</v>
      </c>
    </row>
    <row r="5682" spans="1:28" x14ac:dyDescent="0.25">
      <c r="A5682">
        <v>11141150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-999</v>
      </c>
      <c r="Z5682">
        <v>-999</v>
      </c>
      <c r="AA5682">
        <v>-999</v>
      </c>
      <c r="AB5682">
        <v>-999</v>
      </c>
    </row>
    <row r="5683" spans="1:28" x14ac:dyDescent="0.25">
      <c r="A5683">
        <v>11141280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-999</v>
      </c>
      <c r="Z5683">
        <v>-999</v>
      </c>
      <c r="AA5683">
        <v>-999</v>
      </c>
      <c r="AB5683">
        <v>-999</v>
      </c>
    </row>
    <row r="5684" spans="1:28" x14ac:dyDescent="0.25">
      <c r="A5684">
        <v>11141500</v>
      </c>
      <c r="B5684">
        <v>2</v>
      </c>
      <c r="C5684">
        <v>0.76</v>
      </c>
      <c r="D5684">
        <v>248.9</v>
      </c>
      <c r="E5684">
        <v>2</v>
      </c>
      <c r="F5684">
        <v>0.76</v>
      </c>
      <c r="G5684">
        <v>0</v>
      </c>
      <c r="H5684">
        <v>0</v>
      </c>
      <c r="I5684">
        <v>0</v>
      </c>
      <c r="J5684">
        <v>2</v>
      </c>
      <c r="K5684">
        <v>2</v>
      </c>
      <c r="L5684">
        <v>2</v>
      </c>
      <c r="M5684">
        <v>0</v>
      </c>
      <c r="N5684">
        <v>0</v>
      </c>
      <c r="O5684">
        <v>0</v>
      </c>
      <c r="P5684">
        <v>0.76</v>
      </c>
      <c r="Q5684">
        <v>0.76</v>
      </c>
      <c r="R5684">
        <v>0.76</v>
      </c>
      <c r="S5684">
        <v>0</v>
      </c>
      <c r="T5684">
        <v>0</v>
      </c>
      <c r="U5684">
        <v>0</v>
      </c>
      <c r="V5684">
        <v>248.9</v>
      </c>
      <c r="W5684">
        <v>248.9</v>
      </c>
      <c r="X5684">
        <v>248.9</v>
      </c>
      <c r="Y5684">
        <v>6052</v>
      </c>
      <c r="Z5684">
        <v>8163</v>
      </c>
      <c r="AA5684">
        <v>6052</v>
      </c>
      <c r="AB5684">
        <v>8163</v>
      </c>
    </row>
    <row r="5685" spans="1:28" x14ac:dyDescent="0.25">
      <c r="A5685">
        <v>11142500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0</v>
      </c>
      <c r="X5685">
        <v>0</v>
      </c>
      <c r="Y5685">
        <v>-999</v>
      </c>
      <c r="Z5685">
        <v>-999</v>
      </c>
      <c r="AA5685">
        <v>-999</v>
      </c>
      <c r="AB5685">
        <v>-999</v>
      </c>
    </row>
    <row r="5686" spans="1:28" x14ac:dyDescent="0.25">
      <c r="A5686">
        <v>11143000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-999</v>
      </c>
      <c r="Z5686">
        <v>-999</v>
      </c>
      <c r="AA5686">
        <v>-999</v>
      </c>
      <c r="AB5686">
        <v>-999</v>
      </c>
    </row>
    <row r="5687" spans="1:28" x14ac:dyDescent="0.25">
      <c r="A5687">
        <v>11143200</v>
      </c>
      <c r="B5687">
        <v>3</v>
      </c>
      <c r="C5687">
        <v>0.6</v>
      </c>
      <c r="D5687">
        <v>11.2</v>
      </c>
      <c r="E5687">
        <v>3</v>
      </c>
      <c r="F5687">
        <v>0.6</v>
      </c>
      <c r="G5687">
        <v>2</v>
      </c>
      <c r="H5687">
        <v>3</v>
      </c>
      <c r="I5687">
        <v>3</v>
      </c>
      <c r="J5687">
        <v>3</v>
      </c>
      <c r="K5687">
        <v>3</v>
      </c>
      <c r="L5687">
        <v>3</v>
      </c>
      <c r="M5687">
        <v>0.4</v>
      </c>
      <c r="N5687">
        <v>0.6</v>
      </c>
      <c r="O5687">
        <v>0.6</v>
      </c>
      <c r="P5687">
        <v>0.6</v>
      </c>
      <c r="Q5687">
        <v>0.6</v>
      </c>
      <c r="R5687">
        <v>0.6</v>
      </c>
      <c r="S5687">
        <v>3.6</v>
      </c>
      <c r="T5687">
        <v>11.2</v>
      </c>
      <c r="U5687">
        <v>11.2</v>
      </c>
      <c r="V5687">
        <v>11.2</v>
      </c>
      <c r="W5687">
        <v>11.2</v>
      </c>
      <c r="X5687">
        <v>11.2</v>
      </c>
      <c r="Y5687">
        <v>4821</v>
      </c>
      <c r="Z5687">
        <v>8138</v>
      </c>
      <c r="AA5687">
        <v>4821</v>
      </c>
      <c r="AB5687">
        <v>8138</v>
      </c>
    </row>
    <row r="5688" spans="1:28" x14ac:dyDescent="0.25">
      <c r="A5688">
        <v>11143250</v>
      </c>
      <c r="B5688">
        <v>3</v>
      </c>
      <c r="C5688">
        <v>0.47</v>
      </c>
      <c r="D5688">
        <v>8.8000000000000007</v>
      </c>
      <c r="E5688">
        <v>3</v>
      </c>
      <c r="F5688">
        <v>0.47</v>
      </c>
      <c r="G5688">
        <v>2</v>
      </c>
      <c r="H5688">
        <v>3</v>
      </c>
      <c r="I5688">
        <v>3</v>
      </c>
      <c r="J5688">
        <v>3</v>
      </c>
      <c r="K5688">
        <v>3</v>
      </c>
      <c r="L5688">
        <v>3</v>
      </c>
      <c r="M5688">
        <v>0.31</v>
      </c>
      <c r="N5688">
        <v>0.47</v>
      </c>
      <c r="O5688">
        <v>0.47</v>
      </c>
      <c r="P5688">
        <v>0.47</v>
      </c>
      <c r="Q5688">
        <v>0.47</v>
      </c>
      <c r="R5688">
        <v>0.47</v>
      </c>
      <c r="S5688">
        <v>2.8</v>
      </c>
      <c r="T5688">
        <v>8.8000000000000007</v>
      </c>
      <c r="U5688">
        <v>8.8000000000000007</v>
      </c>
      <c r="V5688">
        <v>8.8000000000000007</v>
      </c>
      <c r="W5688">
        <v>8.8000000000000007</v>
      </c>
      <c r="X5688">
        <v>8.8000000000000007</v>
      </c>
      <c r="Y5688">
        <v>17379</v>
      </c>
      <c r="Z5688">
        <v>20780</v>
      </c>
      <c r="AA5688">
        <v>17379</v>
      </c>
      <c r="AB5688">
        <v>20780</v>
      </c>
    </row>
    <row r="5689" spans="1:28" x14ac:dyDescent="0.25">
      <c r="A5689">
        <v>11143500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-999</v>
      </c>
      <c r="Z5689">
        <v>-999</v>
      </c>
      <c r="AA5689">
        <v>-999</v>
      </c>
      <c r="AB5689">
        <v>-999</v>
      </c>
    </row>
    <row r="5690" spans="1:28" x14ac:dyDescent="0.25">
      <c r="A5690">
        <v>11144000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-999</v>
      </c>
      <c r="Z5690">
        <v>-999</v>
      </c>
      <c r="AA5690">
        <v>-999</v>
      </c>
      <c r="AB5690">
        <v>-999</v>
      </c>
    </row>
    <row r="5691" spans="1:28" x14ac:dyDescent="0.25">
      <c r="A5691">
        <v>11145000</v>
      </c>
      <c r="B5691">
        <v>1</v>
      </c>
      <c r="C5691">
        <v>0.34</v>
      </c>
      <c r="D5691">
        <v>181</v>
      </c>
      <c r="E5691">
        <v>1</v>
      </c>
      <c r="F5691">
        <v>0.34</v>
      </c>
      <c r="G5691">
        <v>0</v>
      </c>
      <c r="H5691">
        <v>1</v>
      </c>
      <c r="I5691">
        <v>1</v>
      </c>
      <c r="J5691">
        <v>1</v>
      </c>
      <c r="K5691">
        <v>1</v>
      </c>
      <c r="L5691">
        <v>1</v>
      </c>
      <c r="M5691">
        <v>0</v>
      </c>
      <c r="N5691">
        <v>0.34</v>
      </c>
      <c r="O5691">
        <v>0.34</v>
      </c>
      <c r="P5691">
        <v>0.34</v>
      </c>
      <c r="Q5691">
        <v>0.34</v>
      </c>
      <c r="R5691">
        <v>0.34</v>
      </c>
      <c r="S5691">
        <v>0</v>
      </c>
      <c r="T5691">
        <v>181</v>
      </c>
      <c r="U5691">
        <v>181</v>
      </c>
      <c r="V5691">
        <v>181</v>
      </c>
      <c r="W5691">
        <v>181</v>
      </c>
      <c r="X5691">
        <v>181</v>
      </c>
      <c r="Y5691">
        <v>2080</v>
      </c>
      <c r="Z5691">
        <v>2080</v>
      </c>
      <c r="AA5691">
        <v>2080</v>
      </c>
      <c r="AB5691">
        <v>2080</v>
      </c>
    </row>
    <row r="5692" spans="1:28" x14ac:dyDescent="0.25">
      <c r="A5692">
        <v>11147000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0</v>
      </c>
      <c r="W5692">
        <v>0</v>
      </c>
      <c r="X5692">
        <v>0</v>
      </c>
      <c r="Y5692">
        <v>-999</v>
      </c>
      <c r="Z5692">
        <v>-999</v>
      </c>
      <c r="AA5692">
        <v>-999</v>
      </c>
      <c r="AB5692">
        <v>-999</v>
      </c>
    </row>
    <row r="5693" spans="1:28" x14ac:dyDescent="0.25">
      <c r="A5693">
        <v>11147070</v>
      </c>
      <c r="B5693">
        <v>1</v>
      </c>
      <c r="C5693">
        <v>2.13</v>
      </c>
      <c r="D5693">
        <v>7.9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1</v>
      </c>
      <c r="K5693">
        <v>1</v>
      </c>
      <c r="L5693">
        <v>1</v>
      </c>
      <c r="M5693">
        <v>0</v>
      </c>
      <c r="N5693">
        <v>0</v>
      </c>
      <c r="O5693">
        <v>0</v>
      </c>
      <c r="P5693">
        <v>2.13</v>
      </c>
      <c r="Q5693">
        <v>2.13</v>
      </c>
      <c r="R5693">
        <v>2.13</v>
      </c>
      <c r="S5693">
        <v>0</v>
      </c>
      <c r="T5693">
        <v>0</v>
      </c>
      <c r="U5693">
        <v>0</v>
      </c>
      <c r="V5693">
        <v>7.9</v>
      </c>
      <c r="W5693">
        <v>7.9</v>
      </c>
      <c r="X5693">
        <v>7.9</v>
      </c>
      <c r="Y5693">
        <v>6833</v>
      </c>
      <c r="Z5693">
        <v>6833</v>
      </c>
      <c r="AA5693">
        <v>-999</v>
      </c>
      <c r="AB5693">
        <v>-999</v>
      </c>
    </row>
    <row r="5694" spans="1:28" x14ac:dyDescent="0.25">
      <c r="A5694">
        <v>11147500</v>
      </c>
      <c r="B5694">
        <v>4</v>
      </c>
      <c r="C5694">
        <v>0.4</v>
      </c>
      <c r="D5694">
        <v>53.9</v>
      </c>
      <c r="E5694">
        <v>2</v>
      </c>
      <c r="F5694">
        <v>0.2</v>
      </c>
      <c r="G5694">
        <v>1</v>
      </c>
      <c r="H5694">
        <v>2</v>
      </c>
      <c r="I5694">
        <v>2</v>
      </c>
      <c r="J5694">
        <v>3</v>
      </c>
      <c r="K5694">
        <v>4</v>
      </c>
      <c r="L5694">
        <v>4</v>
      </c>
      <c r="M5694">
        <v>0.1</v>
      </c>
      <c r="N5694">
        <v>0.2</v>
      </c>
      <c r="O5694">
        <v>0.2</v>
      </c>
      <c r="P5694">
        <v>0.3</v>
      </c>
      <c r="Q5694">
        <v>0.4</v>
      </c>
      <c r="R5694">
        <v>0.4</v>
      </c>
      <c r="S5694">
        <v>0.3</v>
      </c>
      <c r="T5694">
        <v>53.2</v>
      </c>
      <c r="U5694">
        <v>53.2</v>
      </c>
      <c r="V5694">
        <v>53.6</v>
      </c>
      <c r="W5694">
        <v>53.9</v>
      </c>
      <c r="X5694">
        <v>53.9</v>
      </c>
      <c r="Y5694">
        <v>18155</v>
      </c>
      <c r="Z5694">
        <v>24394</v>
      </c>
      <c r="AA5694">
        <v>24139</v>
      </c>
      <c r="AB5694">
        <v>30557</v>
      </c>
    </row>
    <row r="5695" spans="1:28" x14ac:dyDescent="0.25">
      <c r="A5695">
        <v>11148500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-999</v>
      </c>
      <c r="Z5695">
        <v>-999</v>
      </c>
      <c r="AA5695">
        <v>-999</v>
      </c>
      <c r="AB5695">
        <v>-999</v>
      </c>
    </row>
    <row r="5696" spans="1:28" x14ac:dyDescent="0.25">
      <c r="A5696">
        <v>11148900</v>
      </c>
      <c r="B5696">
        <v>3</v>
      </c>
      <c r="C5696">
        <v>0.74</v>
      </c>
      <c r="D5696">
        <v>1.5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2</v>
      </c>
      <c r="K5696">
        <v>3</v>
      </c>
      <c r="L5696">
        <v>3</v>
      </c>
      <c r="M5696">
        <v>0</v>
      </c>
      <c r="N5696">
        <v>0</v>
      </c>
      <c r="O5696">
        <v>0</v>
      </c>
      <c r="P5696">
        <v>0.5</v>
      </c>
      <c r="Q5696">
        <v>0.74</v>
      </c>
      <c r="R5696">
        <v>0.74</v>
      </c>
      <c r="S5696">
        <v>0</v>
      </c>
      <c r="T5696">
        <v>0</v>
      </c>
      <c r="U5696">
        <v>0</v>
      </c>
      <c r="V5696">
        <v>1.1000000000000001</v>
      </c>
      <c r="W5696">
        <v>1.5</v>
      </c>
      <c r="X5696">
        <v>1.5</v>
      </c>
      <c r="Y5696">
        <v>12103</v>
      </c>
      <c r="Z5696">
        <v>17564</v>
      </c>
      <c r="AA5696">
        <v>-999</v>
      </c>
      <c r="AB5696">
        <v>-999</v>
      </c>
    </row>
    <row r="5697" spans="1:28" x14ac:dyDescent="0.25">
      <c r="A5697">
        <v>11149400</v>
      </c>
      <c r="B5697">
        <v>5</v>
      </c>
      <c r="C5697">
        <v>0.59</v>
      </c>
      <c r="D5697">
        <v>507.9</v>
      </c>
      <c r="E5697">
        <v>1</v>
      </c>
      <c r="F5697">
        <v>0.12</v>
      </c>
      <c r="G5697">
        <v>0</v>
      </c>
      <c r="H5697">
        <v>0</v>
      </c>
      <c r="I5697">
        <v>1</v>
      </c>
      <c r="J5697">
        <v>4</v>
      </c>
      <c r="K5697">
        <v>5</v>
      </c>
      <c r="L5697">
        <v>5</v>
      </c>
      <c r="M5697">
        <v>0</v>
      </c>
      <c r="N5697">
        <v>0</v>
      </c>
      <c r="O5697">
        <v>0.12</v>
      </c>
      <c r="P5697">
        <v>0.47</v>
      </c>
      <c r="Q5697">
        <v>0.59</v>
      </c>
      <c r="R5697">
        <v>0.59</v>
      </c>
      <c r="S5697">
        <v>0</v>
      </c>
      <c r="T5697">
        <v>0</v>
      </c>
      <c r="U5697">
        <v>506.9</v>
      </c>
      <c r="V5697">
        <v>507.7</v>
      </c>
      <c r="W5697">
        <v>507.9</v>
      </c>
      <c r="X5697">
        <v>507.9</v>
      </c>
      <c r="Y5697">
        <v>2497</v>
      </c>
      <c r="Z5697">
        <v>24816</v>
      </c>
      <c r="AA5697">
        <v>2497</v>
      </c>
      <c r="AB5697">
        <v>2497</v>
      </c>
    </row>
    <row r="5698" spans="1:28" x14ac:dyDescent="0.25">
      <c r="A5698">
        <v>11149900</v>
      </c>
      <c r="B5698">
        <v>3</v>
      </c>
      <c r="C5698">
        <v>0.54</v>
      </c>
      <c r="D5698">
        <v>0.3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3</v>
      </c>
      <c r="K5698">
        <v>3</v>
      </c>
      <c r="L5698">
        <v>3</v>
      </c>
      <c r="M5698">
        <v>0</v>
      </c>
      <c r="N5698">
        <v>0</v>
      </c>
      <c r="O5698">
        <v>0</v>
      </c>
      <c r="P5698">
        <v>0.54</v>
      </c>
      <c r="Q5698">
        <v>0.54</v>
      </c>
      <c r="R5698">
        <v>0.54</v>
      </c>
      <c r="S5698">
        <v>0</v>
      </c>
      <c r="T5698">
        <v>0</v>
      </c>
      <c r="U5698">
        <v>0</v>
      </c>
      <c r="V5698">
        <v>0.3</v>
      </c>
      <c r="W5698">
        <v>0.3</v>
      </c>
      <c r="X5698">
        <v>0.3</v>
      </c>
      <c r="Y5698">
        <v>13246</v>
      </c>
      <c r="Z5698">
        <v>16396</v>
      </c>
      <c r="AA5698">
        <v>-999</v>
      </c>
      <c r="AB5698">
        <v>-999</v>
      </c>
    </row>
    <row r="5699" spans="1:28" x14ac:dyDescent="0.25">
      <c r="A5699">
        <v>11150500</v>
      </c>
      <c r="B5699">
        <v>14</v>
      </c>
      <c r="C5699">
        <v>0.18</v>
      </c>
      <c r="D5699">
        <v>119.9</v>
      </c>
      <c r="E5699">
        <v>4</v>
      </c>
      <c r="F5699">
        <v>0.05</v>
      </c>
      <c r="G5699">
        <v>1</v>
      </c>
      <c r="H5699">
        <v>2</v>
      </c>
      <c r="I5699">
        <v>3</v>
      </c>
      <c r="J5699">
        <v>12</v>
      </c>
      <c r="K5699">
        <v>14</v>
      </c>
      <c r="L5699">
        <v>14</v>
      </c>
      <c r="M5699">
        <v>0.01</v>
      </c>
      <c r="N5699">
        <v>0.03</v>
      </c>
      <c r="O5699">
        <v>0.04</v>
      </c>
      <c r="P5699">
        <v>0.16</v>
      </c>
      <c r="Q5699">
        <v>0.18</v>
      </c>
      <c r="R5699">
        <v>0.18</v>
      </c>
      <c r="S5699">
        <v>0</v>
      </c>
      <c r="T5699">
        <v>7</v>
      </c>
      <c r="U5699">
        <v>63.3</v>
      </c>
      <c r="V5699">
        <v>119.9</v>
      </c>
      <c r="W5699">
        <v>119.9</v>
      </c>
      <c r="X5699">
        <v>119.9</v>
      </c>
      <c r="Y5699">
        <v>14862</v>
      </c>
      <c r="Z5699">
        <v>36549</v>
      </c>
      <c r="AA5699">
        <v>14862</v>
      </c>
      <c r="AB5699">
        <v>42288</v>
      </c>
    </row>
    <row r="5700" spans="1:28" x14ac:dyDescent="0.25">
      <c r="A5700">
        <v>11151300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-999</v>
      </c>
      <c r="Z5700">
        <v>-999</v>
      </c>
      <c r="AA5700">
        <v>-999</v>
      </c>
      <c r="AB5700">
        <v>-999</v>
      </c>
    </row>
    <row r="5701" spans="1:28" x14ac:dyDescent="0.25">
      <c r="A5701">
        <v>11151700</v>
      </c>
      <c r="B5701">
        <v>15</v>
      </c>
      <c r="C5701">
        <v>0.15</v>
      </c>
      <c r="D5701">
        <v>89</v>
      </c>
      <c r="E5701">
        <v>4</v>
      </c>
      <c r="F5701">
        <v>0.04</v>
      </c>
      <c r="G5701">
        <v>2</v>
      </c>
      <c r="H5701">
        <v>3</v>
      </c>
      <c r="I5701">
        <v>4</v>
      </c>
      <c r="J5701">
        <v>13</v>
      </c>
      <c r="K5701">
        <v>15</v>
      </c>
      <c r="L5701">
        <v>15</v>
      </c>
      <c r="M5701">
        <v>0.02</v>
      </c>
      <c r="N5701">
        <v>0.03</v>
      </c>
      <c r="O5701">
        <v>0.04</v>
      </c>
      <c r="P5701">
        <v>0.13</v>
      </c>
      <c r="Q5701">
        <v>0.15</v>
      </c>
      <c r="R5701">
        <v>0.15</v>
      </c>
      <c r="S5701">
        <v>0</v>
      </c>
      <c r="T5701">
        <v>5.2</v>
      </c>
      <c r="U5701">
        <v>47</v>
      </c>
      <c r="V5701">
        <v>88.9</v>
      </c>
      <c r="W5701">
        <v>89</v>
      </c>
      <c r="X5701">
        <v>89</v>
      </c>
      <c r="Y5701">
        <v>13695</v>
      </c>
      <c r="Z5701">
        <v>77506</v>
      </c>
      <c r="AA5701">
        <v>78928</v>
      </c>
      <c r="AB5701">
        <v>107154</v>
      </c>
    </row>
    <row r="5702" spans="1:28" x14ac:dyDescent="0.25">
      <c r="A5702">
        <v>11151870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0</v>
      </c>
      <c r="W5702">
        <v>0</v>
      </c>
      <c r="X5702">
        <v>0</v>
      </c>
      <c r="Y5702">
        <v>-999</v>
      </c>
      <c r="Z5702">
        <v>-999</v>
      </c>
      <c r="AA5702">
        <v>-999</v>
      </c>
      <c r="AB5702">
        <v>-999</v>
      </c>
    </row>
    <row r="5703" spans="1:28" x14ac:dyDescent="0.25">
      <c r="A5703">
        <v>11152000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0</v>
      </c>
      <c r="W5703">
        <v>0</v>
      </c>
      <c r="X5703">
        <v>0</v>
      </c>
      <c r="Y5703">
        <v>-999</v>
      </c>
      <c r="Z5703">
        <v>-999</v>
      </c>
      <c r="AA5703">
        <v>-999</v>
      </c>
      <c r="AB5703">
        <v>-999</v>
      </c>
    </row>
    <row r="5704" spans="1:28" x14ac:dyDescent="0.25">
      <c r="A5704">
        <v>11152300</v>
      </c>
      <c r="B5704">
        <v>15</v>
      </c>
      <c r="C5704">
        <v>0.13</v>
      </c>
      <c r="D5704">
        <v>79.5</v>
      </c>
      <c r="E5704">
        <v>4</v>
      </c>
      <c r="F5704">
        <v>0.03</v>
      </c>
      <c r="G5704">
        <v>2</v>
      </c>
      <c r="H5704">
        <v>3</v>
      </c>
      <c r="I5704">
        <v>4</v>
      </c>
      <c r="J5704">
        <v>13</v>
      </c>
      <c r="K5704">
        <v>15</v>
      </c>
      <c r="L5704">
        <v>15</v>
      </c>
      <c r="M5704">
        <v>0.02</v>
      </c>
      <c r="N5704">
        <v>0.03</v>
      </c>
      <c r="O5704">
        <v>0.03</v>
      </c>
      <c r="P5704">
        <v>0.11</v>
      </c>
      <c r="Q5704">
        <v>0.13</v>
      </c>
      <c r="R5704">
        <v>0.13</v>
      </c>
      <c r="S5704">
        <v>0</v>
      </c>
      <c r="T5704">
        <v>4.5999999999999996</v>
      </c>
      <c r="U5704">
        <v>42</v>
      </c>
      <c r="V5704">
        <v>79.5</v>
      </c>
      <c r="W5704">
        <v>79.5</v>
      </c>
      <c r="X5704">
        <v>79.5</v>
      </c>
      <c r="Y5704">
        <v>33500</v>
      </c>
      <c r="Z5704">
        <v>100526</v>
      </c>
      <c r="AA5704">
        <v>103578</v>
      </c>
      <c r="AB5704">
        <v>131646</v>
      </c>
    </row>
    <row r="5705" spans="1:28" x14ac:dyDescent="0.25">
      <c r="A5705">
        <v>11152500</v>
      </c>
      <c r="B5705">
        <v>15</v>
      </c>
      <c r="C5705">
        <v>0.13</v>
      </c>
      <c r="D5705">
        <v>77.599999999999994</v>
      </c>
      <c r="E5705">
        <v>4</v>
      </c>
      <c r="F5705">
        <v>0.03</v>
      </c>
      <c r="G5705">
        <v>2</v>
      </c>
      <c r="H5705">
        <v>3</v>
      </c>
      <c r="I5705">
        <v>4</v>
      </c>
      <c r="J5705">
        <v>13</v>
      </c>
      <c r="K5705">
        <v>15</v>
      </c>
      <c r="L5705">
        <v>15</v>
      </c>
      <c r="M5705">
        <v>0.02</v>
      </c>
      <c r="N5705">
        <v>0.03</v>
      </c>
      <c r="O5705">
        <v>0.03</v>
      </c>
      <c r="P5705">
        <v>0.11</v>
      </c>
      <c r="Q5705">
        <v>0.13</v>
      </c>
      <c r="R5705">
        <v>0.13</v>
      </c>
      <c r="S5705">
        <v>0</v>
      </c>
      <c r="T5705">
        <v>4.5</v>
      </c>
      <c r="U5705">
        <v>41</v>
      </c>
      <c r="V5705">
        <v>77.5</v>
      </c>
      <c r="W5705">
        <v>77.599999999999994</v>
      </c>
      <c r="X5705">
        <v>77.599999999999994</v>
      </c>
      <c r="Y5705">
        <v>46566</v>
      </c>
      <c r="Z5705">
        <v>113361</v>
      </c>
      <c r="AA5705">
        <v>116839</v>
      </c>
      <c r="AB5705">
        <v>144803</v>
      </c>
    </row>
    <row r="5706" spans="1:28" x14ac:dyDescent="0.25">
      <c r="A5706">
        <v>11152540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0</v>
      </c>
      <c r="W5706">
        <v>0</v>
      </c>
      <c r="X5706">
        <v>0</v>
      </c>
      <c r="Y5706">
        <v>-999</v>
      </c>
      <c r="Z5706">
        <v>-999</v>
      </c>
      <c r="AA5706">
        <v>-999</v>
      </c>
      <c r="AB5706">
        <v>-999</v>
      </c>
    </row>
    <row r="5707" spans="1:28" x14ac:dyDescent="0.25">
      <c r="A5707">
        <v>11152600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0</v>
      </c>
      <c r="X5707">
        <v>0</v>
      </c>
      <c r="Y5707">
        <v>-999</v>
      </c>
      <c r="Z5707">
        <v>-999</v>
      </c>
      <c r="AA5707">
        <v>-999</v>
      </c>
      <c r="AB5707">
        <v>-999</v>
      </c>
    </row>
    <row r="5708" spans="1:28" x14ac:dyDescent="0.25">
      <c r="A5708">
        <v>11152900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0</v>
      </c>
      <c r="W5708">
        <v>0</v>
      </c>
      <c r="X5708">
        <v>0</v>
      </c>
      <c r="Y5708">
        <v>-999</v>
      </c>
      <c r="Z5708">
        <v>-999</v>
      </c>
      <c r="AA5708">
        <v>-999</v>
      </c>
      <c r="AB5708">
        <v>-999</v>
      </c>
    </row>
    <row r="5709" spans="1:28" x14ac:dyDescent="0.25">
      <c r="A5709">
        <v>11153000</v>
      </c>
      <c r="B5709">
        <v>3</v>
      </c>
      <c r="C5709">
        <v>0.8</v>
      </c>
      <c r="D5709">
        <v>23.4</v>
      </c>
      <c r="E5709">
        <v>3</v>
      </c>
      <c r="F5709">
        <v>0.8</v>
      </c>
      <c r="G5709">
        <v>1</v>
      </c>
      <c r="H5709">
        <v>1</v>
      </c>
      <c r="I5709">
        <v>3</v>
      </c>
      <c r="J5709">
        <v>3</v>
      </c>
      <c r="K5709">
        <v>3</v>
      </c>
      <c r="L5709">
        <v>3</v>
      </c>
      <c r="M5709">
        <v>0.27</v>
      </c>
      <c r="N5709">
        <v>0.27</v>
      </c>
      <c r="O5709">
        <v>0.8</v>
      </c>
      <c r="P5709">
        <v>0.8</v>
      </c>
      <c r="Q5709">
        <v>0.8</v>
      </c>
      <c r="R5709">
        <v>0.8</v>
      </c>
      <c r="S5709">
        <v>20.2</v>
      </c>
      <c r="T5709">
        <v>20.2</v>
      </c>
      <c r="U5709">
        <v>23.4</v>
      </c>
      <c r="V5709">
        <v>23.4</v>
      </c>
      <c r="W5709">
        <v>23.4</v>
      </c>
      <c r="X5709">
        <v>23.4</v>
      </c>
      <c r="Y5709">
        <v>11173</v>
      </c>
      <c r="Z5709">
        <v>17968</v>
      </c>
      <c r="AA5709">
        <v>11173</v>
      </c>
      <c r="AB5709">
        <v>17968</v>
      </c>
    </row>
    <row r="5710" spans="1:28" x14ac:dyDescent="0.25">
      <c r="A5710">
        <v>11153500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0</v>
      </c>
      <c r="X5710">
        <v>0</v>
      </c>
      <c r="Y5710">
        <v>-999</v>
      </c>
      <c r="Z5710">
        <v>-999</v>
      </c>
      <c r="AA5710">
        <v>-999</v>
      </c>
      <c r="AB5710">
        <v>-999</v>
      </c>
    </row>
    <row r="5711" spans="1:28" x14ac:dyDescent="0.25">
      <c r="A5711">
        <v>11153700</v>
      </c>
      <c r="B5711">
        <v>7</v>
      </c>
      <c r="C5711">
        <v>0.65</v>
      </c>
      <c r="D5711">
        <v>9.3000000000000007</v>
      </c>
      <c r="E5711">
        <v>5</v>
      </c>
      <c r="F5711">
        <v>0.47</v>
      </c>
      <c r="G5711">
        <v>2</v>
      </c>
      <c r="H5711">
        <v>4</v>
      </c>
      <c r="I5711">
        <v>7</v>
      </c>
      <c r="J5711">
        <v>7</v>
      </c>
      <c r="K5711">
        <v>7</v>
      </c>
      <c r="L5711">
        <v>7</v>
      </c>
      <c r="M5711">
        <v>0.19</v>
      </c>
      <c r="N5711">
        <v>0.37</v>
      </c>
      <c r="O5711">
        <v>0.65</v>
      </c>
      <c r="P5711">
        <v>0.65</v>
      </c>
      <c r="Q5711">
        <v>0.65</v>
      </c>
      <c r="R5711">
        <v>0.65</v>
      </c>
      <c r="S5711">
        <v>7.8</v>
      </c>
      <c r="T5711">
        <v>8.1</v>
      </c>
      <c r="U5711">
        <v>9.3000000000000007</v>
      </c>
      <c r="V5711">
        <v>9.3000000000000007</v>
      </c>
      <c r="W5711">
        <v>9.3000000000000007</v>
      </c>
      <c r="X5711">
        <v>9.3000000000000007</v>
      </c>
      <c r="Y5711">
        <v>7165</v>
      </c>
      <c r="Z5711">
        <v>17802</v>
      </c>
      <c r="AA5711">
        <v>10510</v>
      </c>
      <c r="AB5711">
        <v>20518</v>
      </c>
    </row>
    <row r="5712" spans="1:28" x14ac:dyDescent="0.25">
      <c r="A5712">
        <v>11153900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0</v>
      </c>
      <c r="W5712">
        <v>0</v>
      </c>
      <c r="X5712">
        <v>0</v>
      </c>
      <c r="Y5712">
        <v>-999</v>
      </c>
      <c r="Z5712">
        <v>-999</v>
      </c>
      <c r="AA5712">
        <v>-999</v>
      </c>
      <c r="AB5712">
        <v>-999</v>
      </c>
    </row>
    <row r="5713" spans="1:28" x14ac:dyDescent="0.25">
      <c r="A5713">
        <v>11154100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-999</v>
      </c>
      <c r="Z5713">
        <v>-999</v>
      </c>
      <c r="AA5713">
        <v>-999</v>
      </c>
      <c r="AB5713">
        <v>-999</v>
      </c>
    </row>
    <row r="5714" spans="1:28" x14ac:dyDescent="0.25">
      <c r="A5714">
        <v>11154200</v>
      </c>
      <c r="B5714">
        <v>3</v>
      </c>
      <c r="C5714">
        <v>1.67</v>
      </c>
      <c r="D5714">
        <v>70.5</v>
      </c>
      <c r="E5714">
        <v>2</v>
      </c>
      <c r="F5714">
        <v>1.1100000000000001</v>
      </c>
      <c r="G5714">
        <v>0</v>
      </c>
      <c r="H5714">
        <v>0</v>
      </c>
      <c r="I5714">
        <v>2</v>
      </c>
      <c r="J5714">
        <v>3</v>
      </c>
      <c r="K5714">
        <v>3</v>
      </c>
      <c r="L5714">
        <v>3</v>
      </c>
      <c r="M5714">
        <v>0</v>
      </c>
      <c r="N5714">
        <v>0</v>
      </c>
      <c r="O5714">
        <v>1.1100000000000001</v>
      </c>
      <c r="P5714">
        <v>1.67</v>
      </c>
      <c r="Q5714">
        <v>1.67</v>
      </c>
      <c r="R5714">
        <v>1.67</v>
      </c>
      <c r="S5714">
        <v>0</v>
      </c>
      <c r="T5714">
        <v>0</v>
      </c>
      <c r="U5714">
        <v>69.400000000000006</v>
      </c>
      <c r="V5714">
        <v>70.5</v>
      </c>
      <c r="W5714">
        <v>70.5</v>
      </c>
      <c r="X5714">
        <v>70.5</v>
      </c>
      <c r="Y5714">
        <v>5380</v>
      </c>
      <c r="Z5714">
        <v>11493</v>
      </c>
      <c r="AA5714">
        <v>5380</v>
      </c>
      <c r="AB5714">
        <v>9316</v>
      </c>
    </row>
    <row r="5715" spans="1:28" x14ac:dyDescent="0.25">
      <c r="A5715">
        <v>11156500</v>
      </c>
      <c r="B5715">
        <v>1</v>
      </c>
      <c r="C5715">
        <v>0.16</v>
      </c>
      <c r="D5715">
        <v>34.4</v>
      </c>
      <c r="E5715">
        <v>1</v>
      </c>
      <c r="F5715">
        <v>0.16</v>
      </c>
      <c r="G5715">
        <v>0</v>
      </c>
      <c r="H5715">
        <v>0</v>
      </c>
      <c r="I5715">
        <v>0</v>
      </c>
      <c r="J5715">
        <v>1</v>
      </c>
      <c r="K5715">
        <v>1</v>
      </c>
      <c r="L5715">
        <v>1</v>
      </c>
      <c r="M5715">
        <v>0</v>
      </c>
      <c r="N5715">
        <v>0</v>
      </c>
      <c r="O5715">
        <v>0</v>
      </c>
      <c r="P5715">
        <v>0.16</v>
      </c>
      <c r="Q5715">
        <v>0.16</v>
      </c>
      <c r="R5715">
        <v>0.16</v>
      </c>
      <c r="S5715">
        <v>0</v>
      </c>
      <c r="T5715">
        <v>0</v>
      </c>
      <c r="U5715">
        <v>0</v>
      </c>
      <c r="V5715">
        <v>34.4</v>
      </c>
      <c r="W5715">
        <v>34.4</v>
      </c>
      <c r="X5715">
        <v>34.4</v>
      </c>
      <c r="Y5715">
        <v>40538</v>
      </c>
      <c r="Z5715">
        <v>40538</v>
      </c>
      <c r="AA5715">
        <v>40538</v>
      </c>
      <c r="AB5715">
        <v>40538</v>
      </c>
    </row>
    <row r="5716" spans="1:28" x14ac:dyDescent="0.25">
      <c r="A5716">
        <v>11157500</v>
      </c>
      <c r="B5716">
        <v>2</v>
      </c>
      <c r="C5716">
        <v>0.37</v>
      </c>
      <c r="D5716">
        <v>2.2000000000000002</v>
      </c>
      <c r="E5716">
        <v>0</v>
      </c>
      <c r="F5716">
        <v>0</v>
      </c>
      <c r="G5716">
        <v>0</v>
      </c>
      <c r="H5716">
        <v>1</v>
      </c>
      <c r="I5716">
        <v>2</v>
      </c>
      <c r="J5716">
        <v>2</v>
      </c>
      <c r="K5716">
        <v>2</v>
      </c>
      <c r="L5716">
        <v>2</v>
      </c>
      <c r="M5716">
        <v>0</v>
      </c>
      <c r="N5716">
        <v>0.19</v>
      </c>
      <c r="O5716">
        <v>0.37</v>
      </c>
      <c r="P5716">
        <v>0.37</v>
      </c>
      <c r="Q5716">
        <v>0.37</v>
      </c>
      <c r="R5716">
        <v>0.37</v>
      </c>
      <c r="S5716">
        <v>0</v>
      </c>
      <c r="T5716">
        <v>1.2</v>
      </c>
      <c r="U5716">
        <v>2.2000000000000002</v>
      </c>
      <c r="V5716">
        <v>2.2000000000000002</v>
      </c>
      <c r="W5716">
        <v>2.2000000000000002</v>
      </c>
      <c r="X5716">
        <v>2.2000000000000002</v>
      </c>
      <c r="Y5716">
        <v>12212</v>
      </c>
      <c r="Z5716">
        <v>13390</v>
      </c>
      <c r="AA5716">
        <v>-999</v>
      </c>
      <c r="AB5716">
        <v>-999</v>
      </c>
    </row>
    <row r="5717" spans="1:28" x14ac:dyDescent="0.25">
      <c r="A5717">
        <v>11158500</v>
      </c>
      <c r="B5717">
        <v>4</v>
      </c>
      <c r="C5717">
        <v>0.26</v>
      </c>
      <c r="D5717">
        <v>19</v>
      </c>
      <c r="E5717">
        <v>1</v>
      </c>
      <c r="F5717">
        <v>7.0000000000000007E-2</v>
      </c>
      <c r="G5717">
        <v>1</v>
      </c>
      <c r="H5717">
        <v>2</v>
      </c>
      <c r="I5717">
        <v>3</v>
      </c>
      <c r="J5717">
        <v>4</v>
      </c>
      <c r="K5717">
        <v>4</v>
      </c>
      <c r="L5717">
        <v>4</v>
      </c>
      <c r="M5717">
        <v>7.0000000000000007E-2</v>
      </c>
      <c r="N5717">
        <v>0.13</v>
      </c>
      <c r="O5717">
        <v>0.2</v>
      </c>
      <c r="P5717">
        <v>0.26</v>
      </c>
      <c r="Q5717">
        <v>0.26</v>
      </c>
      <c r="R5717">
        <v>0.26</v>
      </c>
      <c r="S5717">
        <v>3.7</v>
      </c>
      <c r="T5717">
        <v>4.0999999999999996</v>
      </c>
      <c r="U5717">
        <v>4.4000000000000004</v>
      </c>
      <c r="V5717">
        <v>19</v>
      </c>
      <c r="W5717">
        <v>19</v>
      </c>
      <c r="X5717">
        <v>19</v>
      </c>
      <c r="Y5717">
        <v>10343</v>
      </c>
      <c r="Z5717">
        <v>27382</v>
      </c>
      <c r="AA5717">
        <v>64760</v>
      </c>
      <c r="AB5717">
        <v>64760</v>
      </c>
    </row>
    <row r="5718" spans="1:28" x14ac:dyDescent="0.25">
      <c r="A5718">
        <v>11158600</v>
      </c>
      <c r="B5718">
        <v>4</v>
      </c>
      <c r="C5718">
        <v>0.26</v>
      </c>
      <c r="D5718">
        <v>18.399999999999999</v>
      </c>
      <c r="E5718">
        <v>1</v>
      </c>
      <c r="F5718">
        <v>0.06</v>
      </c>
      <c r="G5718">
        <v>1</v>
      </c>
      <c r="H5718">
        <v>2</v>
      </c>
      <c r="I5718">
        <v>3</v>
      </c>
      <c r="J5718">
        <v>4</v>
      </c>
      <c r="K5718">
        <v>4</v>
      </c>
      <c r="L5718">
        <v>4</v>
      </c>
      <c r="M5718">
        <v>0.06</v>
      </c>
      <c r="N5718">
        <v>0.13</v>
      </c>
      <c r="O5718">
        <v>0.19</v>
      </c>
      <c r="P5718">
        <v>0.26</v>
      </c>
      <c r="Q5718">
        <v>0.26</v>
      </c>
      <c r="R5718">
        <v>0.26</v>
      </c>
      <c r="S5718">
        <v>3.5</v>
      </c>
      <c r="T5718">
        <v>3.9</v>
      </c>
      <c r="U5718">
        <v>4.3</v>
      </c>
      <c r="V5718">
        <v>18.399999999999999</v>
      </c>
      <c r="W5718">
        <v>18.399999999999999</v>
      </c>
      <c r="X5718">
        <v>18.399999999999999</v>
      </c>
      <c r="Y5718">
        <v>19094</v>
      </c>
      <c r="Z5718">
        <v>33565</v>
      </c>
      <c r="AA5718">
        <v>73476</v>
      </c>
      <c r="AB5718">
        <v>73476</v>
      </c>
    </row>
    <row r="5719" spans="1:28" x14ac:dyDescent="0.25">
      <c r="A5719">
        <v>11159000</v>
      </c>
      <c r="B5719">
        <v>14</v>
      </c>
      <c r="C5719">
        <v>0.46</v>
      </c>
      <c r="D5719">
        <v>16.8</v>
      </c>
      <c r="E5719">
        <v>8</v>
      </c>
      <c r="F5719">
        <v>0.26</v>
      </c>
      <c r="G5719">
        <v>3</v>
      </c>
      <c r="H5719">
        <v>6</v>
      </c>
      <c r="I5719">
        <v>12</v>
      </c>
      <c r="J5719">
        <v>14</v>
      </c>
      <c r="K5719">
        <v>14</v>
      </c>
      <c r="L5719">
        <v>14</v>
      </c>
      <c r="M5719">
        <v>0.1</v>
      </c>
      <c r="N5719">
        <v>0.2</v>
      </c>
      <c r="O5719">
        <v>0.39</v>
      </c>
      <c r="P5719">
        <v>0.46</v>
      </c>
      <c r="Q5719">
        <v>0.46</v>
      </c>
      <c r="R5719">
        <v>0.46</v>
      </c>
      <c r="S5719">
        <v>4.5</v>
      </c>
      <c r="T5719">
        <v>4.8</v>
      </c>
      <c r="U5719">
        <v>9.5</v>
      </c>
      <c r="V5719">
        <v>16.8</v>
      </c>
      <c r="W5719">
        <v>16.8</v>
      </c>
      <c r="X5719">
        <v>16.8</v>
      </c>
      <c r="Y5719">
        <v>11555</v>
      </c>
      <c r="Z5719">
        <v>30073</v>
      </c>
      <c r="AA5719">
        <v>11928</v>
      </c>
      <c r="AB5719">
        <v>32968</v>
      </c>
    </row>
    <row r="5720" spans="1:28" x14ac:dyDescent="0.25">
      <c r="A5720">
        <v>11159200</v>
      </c>
      <c r="B5720">
        <v>2</v>
      </c>
      <c r="C5720">
        <v>2.82</v>
      </c>
      <c r="D5720">
        <v>91.4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2</v>
      </c>
      <c r="K5720">
        <v>2</v>
      </c>
      <c r="L5720">
        <v>2</v>
      </c>
      <c r="M5720">
        <v>0</v>
      </c>
      <c r="N5720">
        <v>0</v>
      </c>
      <c r="O5720">
        <v>0</v>
      </c>
      <c r="P5720">
        <v>2.82</v>
      </c>
      <c r="Q5720">
        <v>2.82</v>
      </c>
      <c r="R5720">
        <v>2.82</v>
      </c>
      <c r="S5720">
        <v>0</v>
      </c>
      <c r="T5720">
        <v>0</v>
      </c>
      <c r="U5720">
        <v>0</v>
      </c>
      <c r="V5720">
        <v>91.4</v>
      </c>
      <c r="W5720">
        <v>91.4</v>
      </c>
      <c r="X5720">
        <v>91.4</v>
      </c>
      <c r="Y5720">
        <v>9511</v>
      </c>
      <c r="Z5720">
        <v>9511</v>
      </c>
      <c r="AA5720">
        <v>-999</v>
      </c>
      <c r="AB5720">
        <v>-999</v>
      </c>
    </row>
    <row r="5721" spans="1:28" x14ac:dyDescent="0.25">
      <c r="A5721">
        <v>11160000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  <c r="V5721">
        <v>0</v>
      </c>
      <c r="W5721">
        <v>0</v>
      </c>
      <c r="X5721">
        <v>0</v>
      </c>
      <c r="Y5721">
        <v>-999</v>
      </c>
      <c r="Z5721">
        <v>-999</v>
      </c>
      <c r="AA5721">
        <v>-999</v>
      </c>
      <c r="AB5721">
        <v>-999</v>
      </c>
    </row>
    <row r="5722" spans="1:28" x14ac:dyDescent="0.25">
      <c r="A5722">
        <v>11160020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  <c r="X5722">
        <v>0</v>
      </c>
      <c r="Y5722">
        <v>-999</v>
      </c>
      <c r="Z5722">
        <v>-999</v>
      </c>
      <c r="AA5722">
        <v>-999</v>
      </c>
      <c r="AB5722">
        <v>-999</v>
      </c>
    </row>
    <row r="5723" spans="1:28" x14ac:dyDescent="0.25">
      <c r="A5723">
        <v>11160300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0</v>
      </c>
      <c r="Y5723">
        <v>-999</v>
      </c>
      <c r="Z5723">
        <v>-999</v>
      </c>
      <c r="AA5723">
        <v>-999</v>
      </c>
      <c r="AB5723">
        <v>-999</v>
      </c>
    </row>
    <row r="5724" spans="1:28" x14ac:dyDescent="0.25">
      <c r="A5724">
        <v>11160500</v>
      </c>
      <c r="B5724">
        <v>1</v>
      </c>
      <c r="C5724">
        <v>0.36</v>
      </c>
      <c r="D5724">
        <v>40.200000000000003</v>
      </c>
      <c r="E5724">
        <v>1</v>
      </c>
      <c r="F5724">
        <v>0.36</v>
      </c>
      <c r="G5724">
        <v>0</v>
      </c>
      <c r="H5724">
        <v>0</v>
      </c>
      <c r="I5724">
        <v>0</v>
      </c>
      <c r="J5724">
        <v>1</v>
      </c>
      <c r="K5724">
        <v>1</v>
      </c>
      <c r="L5724">
        <v>1</v>
      </c>
      <c r="M5724">
        <v>0</v>
      </c>
      <c r="N5724">
        <v>0</v>
      </c>
      <c r="O5724">
        <v>0</v>
      </c>
      <c r="P5724">
        <v>0.36</v>
      </c>
      <c r="Q5724">
        <v>0.36</v>
      </c>
      <c r="R5724">
        <v>0.36</v>
      </c>
      <c r="S5724">
        <v>0</v>
      </c>
      <c r="T5724">
        <v>0</v>
      </c>
      <c r="U5724">
        <v>0</v>
      </c>
      <c r="V5724">
        <v>40.200000000000003</v>
      </c>
      <c r="W5724">
        <v>40.200000000000003</v>
      </c>
      <c r="X5724">
        <v>40.200000000000003</v>
      </c>
      <c r="Y5724">
        <v>6567</v>
      </c>
      <c r="Z5724">
        <v>6567</v>
      </c>
      <c r="AA5724">
        <v>6567</v>
      </c>
      <c r="AB5724">
        <v>6567</v>
      </c>
    </row>
    <row r="5725" spans="1:28" x14ac:dyDescent="0.25">
      <c r="A5725">
        <v>11161000</v>
      </c>
      <c r="B5725">
        <v>1</v>
      </c>
      <c r="C5725">
        <v>0.34</v>
      </c>
      <c r="D5725">
        <v>37.200000000000003</v>
      </c>
      <c r="E5725">
        <v>1</v>
      </c>
      <c r="F5725">
        <v>0.34</v>
      </c>
      <c r="G5725">
        <v>0</v>
      </c>
      <c r="H5725">
        <v>0</v>
      </c>
      <c r="I5725">
        <v>0</v>
      </c>
      <c r="J5725">
        <v>1</v>
      </c>
      <c r="K5725">
        <v>1</v>
      </c>
      <c r="L5725">
        <v>1</v>
      </c>
      <c r="M5725">
        <v>0</v>
      </c>
      <c r="N5725">
        <v>0</v>
      </c>
      <c r="O5725">
        <v>0</v>
      </c>
      <c r="P5725">
        <v>0.34</v>
      </c>
      <c r="Q5725">
        <v>0.34</v>
      </c>
      <c r="R5725">
        <v>0.34</v>
      </c>
      <c r="S5725">
        <v>0</v>
      </c>
      <c r="T5725">
        <v>0</v>
      </c>
      <c r="U5725">
        <v>0</v>
      </c>
      <c r="V5725">
        <v>37.200000000000003</v>
      </c>
      <c r="W5725">
        <v>37.200000000000003</v>
      </c>
      <c r="X5725">
        <v>37.200000000000003</v>
      </c>
      <c r="Y5725">
        <v>13061</v>
      </c>
      <c r="Z5725">
        <v>13061</v>
      </c>
      <c r="AA5725">
        <v>13061</v>
      </c>
      <c r="AB5725">
        <v>13061</v>
      </c>
    </row>
    <row r="5726" spans="1:28" x14ac:dyDescent="0.25">
      <c r="A5726">
        <v>11161300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0</v>
      </c>
      <c r="W5726">
        <v>0</v>
      </c>
      <c r="X5726">
        <v>0</v>
      </c>
      <c r="Y5726">
        <v>-999</v>
      </c>
      <c r="Z5726">
        <v>-999</v>
      </c>
      <c r="AA5726">
        <v>-999</v>
      </c>
      <c r="AB5726">
        <v>-999</v>
      </c>
    </row>
    <row r="5727" spans="1:28" x14ac:dyDescent="0.25">
      <c r="A5727">
        <v>11162500</v>
      </c>
      <c r="B5727">
        <v>1</v>
      </c>
      <c r="C5727">
        <v>0.84</v>
      </c>
      <c r="D5727">
        <v>0.5</v>
      </c>
      <c r="E5727">
        <v>1</v>
      </c>
      <c r="F5727">
        <v>0.84</v>
      </c>
      <c r="G5727">
        <v>0</v>
      </c>
      <c r="H5727">
        <v>0</v>
      </c>
      <c r="I5727">
        <v>1</v>
      </c>
      <c r="J5727">
        <v>1</v>
      </c>
      <c r="K5727">
        <v>1</v>
      </c>
      <c r="L5727">
        <v>1</v>
      </c>
      <c r="M5727">
        <v>0</v>
      </c>
      <c r="N5727">
        <v>0</v>
      </c>
      <c r="O5727">
        <v>0.84</v>
      </c>
      <c r="P5727">
        <v>0.84</v>
      </c>
      <c r="Q5727">
        <v>0.84</v>
      </c>
      <c r="R5727">
        <v>0.84</v>
      </c>
      <c r="S5727">
        <v>0</v>
      </c>
      <c r="T5727">
        <v>0</v>
      </c>
      <c r="U5727">
        <v>0.5</v>
      </c>
      <c r="V5727">
        <v>0.5</v>
      </c>
      <c r="W5727">
        <v>0.5</v>
      </c>
      <c r="X5727">
        <v>0.5</v>
      </c>
      <c r="Y5727">
        <v>14636</v>
      </c>
      <c r="Z5727">
        <v>14636</v>
      </c>
      <c r="AA5727">
        <v>14636</v>
      </c>
      <c r="AB5727">
        <v>14636</v>
      </c>
    </row>
    <row r="5728" spans="1:28" x14ac:dyDescent="0.25">
      <c r="A5728">
        <v>11162570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-999</v>
      </c>
      <c r="Z5728">
        <v>-999</v>
      </c>
      <c r="AA5728">
        <v>-999</v>
      </c>
      <c r="AB5728">
        <v>-999</v>
      </c>
    </row>
    <row r="5729" spans="1:28" x14ac:dyDescent="0.25">
      <c r="A5729">
        <v>11162630</v>
      </c>
      <c r="B5729">
        <v>3</v>
      </c>
      <c r="C5729">
        <v>4.3</v>
      </c>
      <c r="D5729">
        <v>56.1</v>
      </c>
      <c r="E5729">
        <v>2</v>
      </c>
      <c r="F5729">
        <v>2.87</v>
      </c>
      <c r="G5729">
        <v>3</v>
      </c>
      <c r="H5729">
        <v>3</v>
      </c>
      <c r="I5729">
        <v>3</v>
      </c>
      <c r="J5729">
        <v>3</v>
      </c>
      <c r="K5729">
        <v>3</v>
      </c>
      <c r="L5729">
        <v>3</v>
      </c>
      <c r="M5729">
        <v>4.3</v>
      </c>
      <c r="N5729">
        <v>4.3</v>
      </c>
      <c r="O5729">
        <v>4.3</v>
      </c>
      <c r="P5729">
        <v>4.3</v>
      </c>
      <c r="Q5729">
        <v>4.3</v>
      </c>
      <c r="R5729">
        <v>4.3</v>
      </c>
      <c r="S5729">
        <v>56.1</v>
      </c>
      <c r="T5729">
        <v>56.1</v>
      </c>
      <c r="U5729">
        <v>56.1</v>
      </c>
      <c r="V5729">
        <v>56.1</v>
      </c>
      <c r="W5729">
        <v>56.1</v>
      </c>
      <c r="X5729">
        <v>56.1</v>
      </c>
      <c r="Y5729">
        <v>1811</v>
      </c>
      <c r="Z5729">
        <v>5038</v>
      </c>
      <c r="AA5729">
        <v>4130</v>
      </c>
      <c r="AB5729">
        <v>6652</v>
      </c>
    </row>
    <row r="5730" spans="1:28" x14ac:dyDescent="0.25">
      <c r="A5730">
        <v>11162720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v>0</v>
      </c>
      <c r="W5730">
        <v>0</v>
      </c>
      <c r="X5730">
        <v>0</v>
      </c>
      <c r="Y5730">
        <v>-999</v>
      </c>
      <c r="Z5730">
        <v>-999</v>
      </c>
      <c r="AA5730">
        <v>-999</v>
      </c>
      <c r="AB5730">
        <v>-999</v>
      </c>
    </row>
    <row r="5731" spans="1:28" x14ac:dyDescent="0.25">
      <c r="A5731">
        <v>11162800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0</v>
      </c>
      <c r="Y5731">
        <v>-999</v>
      </c>
      <c r="Z5731">
        <v>-999</v>
      </c>
      <c r="AA5731">
        <v>-999</v>
      </c>
      <c r="AB5731">
        <v>-999</v>
      </c>
    </row>
    <row r="5732" spans="1:28" x14ac:dyDescent="0.25">
      <c r="A5732">
        <v>11164500</v>
      </c>
      <c r="B5732">
        <v>3</v>
      </c>
      <c r="C5732">
        <v>3.07</v>
      </c>
      <c r="D5732">
        <v>24.2</v>
      </c>
      <c r="E5732">
        <v>3</v>
      </c>
      <c r="F5732">
        <v>3.07</v>
      </c>
      <c r="G5732">
        <v>2</v>
      </c>
      <c r="H5732">
        <v>2</v>
      </c>
      <c r="I5732">
        <v>2</v>
      </c>
      <c r="J5732">
        <v>2</v>
      </c>
      <c r="K5732">
        <v>2</v>
      </c>
      <c r="L5732">
        <v>3</v>
      </c>
      <c r="M5732">
        <v>2.0499999999999998</v>
      </c>
      <c r="N5732">
        <v>2.0499999999999998</v>
      </c>
      <c r="O5732">
        <v>2.0499999999999998</v>
      </c>
      <c r="P5732">
        <v>2.0499999999999998</v>
      </c>
      <c r="Q5732">
        <v>2.0499999999999998</v>
      </c>
      <c r="R5732">
        <v>3.07</v>
      </c>
      <c r="S5732">
        <v>23.4</v>
      </c>
      <c r="T5732">
        <v>23.4</v>
      </c>
      <c r="U5732">
        <v>23.4</v>
      </c>
      <c r="V5732">
        <v>23.4</v>
      </c>
      <c r="W5732">
        <v>23.4</v>
      </c>
      <c r="X5732">
        <v>24.2</v>
      </c>
      <c r="Y5732">
        <v>3218</v>
      </c>
      <c r="Z5732">
        <v>4993</v>
      </c>
      <c r="AA5732">
        <v>3218</v>
      </c>
      <c r="AB5732">
        <v>4993</v>
      </c>
    </row>
    <row r="5733" spans="1:28" x14ac:dyDescent="0.25">
      <c r="A5733">
        <v>11166000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-999</v>
      </c>
      <c r="Z5733">
        <v>-999</v>
      </c>
      <c r="AA5733">
        <v>-999</v>
      </c>
      <c r="AB5733">
        <v>-999</v>
      </c>
    </row>
    <row r="5734" spans="1:28" x14ac:dyDescent="0.25">
      <c r="A5734">
        <v>11169000</v>
      </c>
      <c r="B5734">
        <v>10</v>
      </c>
      <c r="C5734">
        <v>3.09</v>
      </c>
      <c r="D5734">
        <v>167.5</v>
      </c>
      <c r="E5734">
        <v>6</v>
      </c>
      <c r="F5734">
        <v>1.86</v>
      </c>
      <c r="G5734">
        <v>7</v>
      </c>
      <c r="H5734">
        <v>7</v>
      </c>
      <c r="I5734">
        <v>9</v>
      </c>
      <c r="J5734">
        <v>10</v>
      </c>
      <c r="K5734">
        <v>10</v>
      </c>
      <c r="L5734">
        <v>10</v>
      </c>
      <c r="M5734">
        <v>2.16</v>
      </c>
      <c r="N5734">
        <v>2.16</v>
      </c>
      <c r="O5734">
        <v>2.78</v>
      </c>
      <c r="P5734">
        <v>3.09</v>
      </c>
      <c r="Q5734">
        <v>3.09</v>
      </c>
      <c r="R5734">
        <v>3.09</v>
      </c>
      <c r="S5734">
        <v>62.1</v>
      </c>
      <c r="T5734">
        <v>62.1</v>
      </c>
      <c r="U5734">
        <v>167.4</v>
      </c>
      <c r="V5734">
        <v>167.5</v>
      </c>
      <c r="W5734">
        <v>167.5</v>
      </c>
      <c r="X5734">
        <v>167.5</v>
      </c>
      <c r="Y5734">
        <v>11273</v>
      </c>
      <c r="Z5734">
        <v>18374</v>
      </c>
      <c r="AA5734">
        <v>15399</v>
      </c>
      <c r="AB5734">
        <v>19701</v>
      </c>
    </row>
    <row r="5735" spans="1:28" x14ac:dyDescent="0.25">
      <c r="A5735">
        <v>11169500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0</v>
      </c>
      <c r="W5735">
        <v>0</v>
      </c>
      <c r="X5735">
        <v>0</v>
      </c>
      <c r="Y5735">
        <v>-999</v>
      </c>
      <c r="Z5735">
        <v>-999</v>
      </c>
      <c r="AA5735">
        <v>-999</v>
      </c>
      <c r="AB5735">
        <v>-999</v>
      </c>
    </row>
    <row r="5736" spans="1:28" x14ac:dyDescent="0.25">
      <c r="A5736">
        <v>11169800</v>
      </c>
      <c r="B5736">
        <v>2</v>
      </c>
      <c r="C5736">
        <v>0.71</v>
      </c>
      <c r="D5736">
        <v>1.4</v>
      </c>
      <c r="E5736">
        <v>0</v>
      </c>
      <c r="F5736">
        <v>0</v>
      </c>
      <c r="G5736">
        <v>0</v>
      </c>
      <c r="H5736">
        <v>0</v>
      </c>
      <c r="I5736">
        <v>1</v>
      </c>
      <c r="J5736">
        <v>2</v>
      </c>
      <c r="K5736">
        <v>2</v>
      </c>
      <c r="L5736">
        <v>2</v>
      </c>
      <c r="M5736">
        <v>0</v>
      </c>
      <c r="N5736">
        <v>0</v>
      </c>
      <c r="O5736">
        <v>0.35</v>
      </c>
      <c r="P5736">
        <v>0.71</v>
      </c>
      <c r="Q5736">
        <v>0.71</v>
      </c>
      <c r="R5736">
        <v>0.71</v>
      </c>
      <c r="S5736">
        <v>0</v>
      </c>
      <c r="T5736">
        <v>0</v>
      </c>
      <c r="U5736">
        <v>0.3</v>
      </c>
      <c r="V5736">
        <v>1.4</v>
      </c>
      <c r="W5736">
        <v>1.4</v>
      </c>
      <c r="X5736">
        <v>1.4</v>
      </c>
      <c r="Y5736">
        <v>7667</v>
      </c>
      <c r="Z5736">
        <v>12328</v>
      </c>
      <c r="AA5736">
        <v>-999</v>
      </c>
      <c r="AB5736">
        <v>-999</v>
      </c>
    </row>
    <row r="5737" spans="1:28" x14ac:dyDescent="0.25">
      <c r="A5737">
        <v>11170000</v>
      </c>
      <c r="B5737">
        <v>5</v>
      </c>
      <c r="C5737">
        <v>0.99</v>
      </c>
      <c r="D5737">
        <v>280.60000000000002</v>
      </c>
      <c r="E5737">
        <v>2</v>
      </c>
      <c r="F5737">
        <v>0.39</v>
      </c>
      <c r="G5737">
        <v>1</v>
      </c>
      <c r="H5737">
        <v>1</v>
      </c>
      <c r="I5737">
        <v>4</v>
      </c>
      <c r="J5737">
        <v>5</v>
      </c>
      <c r="K5737">
        <v>5</v>
      </c>
      <c r="L5737">
        <v>5</v>
      </c>
      <c r="M5737">
        <v>0.2</v>
      </c>
      <c r="N5737">
        <v>0.2</v>
      </c>
      <c r="O5737">
        <v>0.79</v>
      </c>
      <c r="P5737">
        <v>0.99</v>
      </c>
      <c r="Q5737">
        <v>0.99</v>
      </c>
      <c r="R5737">
        <v>0.99</v>
      </c>
      <c r="S5737">
        <v>57.6</v>
      </c>
      <c r="T5737">
        <v>57.6</v>
      </c>
      <c r="U5737">
        <v>280</v>
      </c>
      <c r="V5737">
        <v>280.60000000000002</v>
      </c>
      <c r="W5737">
        <v>280.60000000000002</v>
      </c>
      <c r="X5737">
        <v>280.60000000000002</v>
      </c>
      <c r="Y5737">
        <v>1911</v>
      </c>
      <c r="Z5737">
        <v>11924</v>
      </c>
      <c r="AA5737">
        <v>1911</v>
      </c>
      <c r="AB5737">
        <v>6242</v>
      </c>
    </row>
    <row r="5738" spans="1:28" x14ac:dyDescent="0.25">
      <c r="A5738">
        <v>11172100</v>
      </c>
      <c r="B5738">
        <v>2</v>
      </c>
      <c r="C5738">
        <v>3.5</v>
      </c>
      <c r="D5738">
        <v>19.399999999999999</v>
      </c>
      <c r="E5738">
        <v>1</v>
      </c>
      <c r="F5738">
        <v>1.75</v>
      </c>
      <c r="G5738">
        <v>2</v>
      </c>
      <c r="H5738">
        <v>2</v>
      </c>
      <c r="I5738">
        <v>2</v>
      </c>
      <c r="J5738">
        <v>2</v>
      </c>
      <c r="K5738">
        <v>2</v>
      </c>
      <c r="L5738">
        <v>2</v>
      </c>
      <c r="M5738">
        <v>3.5</v>
      </c>
      <c r="N5738">
        <v>3.5</v>
      </c>
      <c r="O5738">
        <v>3.5</v>
      </c>
      <c r="P5738">
        <v>3.5</v>
      </c>
      <c r="Q5738">
        <v>3.5</v>
      </c>
      <c r="R5738">
        <v>3.5</v>
      </c>
      <c r="S5738">
        <v>19.399999999999999</v>
      </c>
      <c r="T5738">
        <v>19.399999999999999</v>
      </c>
      <c r="U5738">
        <v>19.399999999999999</v>
      </c>
      <c r="V5738">
        <v>19.399999999999999</v>
      </c>
      <c r="W5738">
        <v>19.399999999999999</v>
      </c>
      <c r="X5738">
        <v>19.399999999999999</v>
      </c>
      <c r="Y5738">
        <v>6254</v>
      </c>
      <c r="Z5738">
        <v>8969</v>
      </c>
      <c r="AA5738">
        <v>6254</v>
      </c>
      <c r="AB5738">
        <v>6254</v>
      </c>
    </row>
    <row r="5739" spans="1:28" x14ac:dyDescent="0.25">
      <c r="A5739">
        <v>11173200</v>
      </c>
      <c r="B5739">
        <v>2</v>
      </c>
      <c r="C5739">
        <v>1</v>
      </c>
      <c r="D5739">
        <v>3.3</v>
      </c>
      <c r="E5739">
        <v>0</v>
      </c>
      <c r="F5739">
        <v>0</v>
      </c>
      <c r="G5739">
        <v>0</v>
      </c>
      <c r="H5739">
        <v>1</v>
      </c>
      <c r="I5739">
        <v>1</v>
      </c>
      <c r="J5739">
        <v>2</v>
      </c>
      <c r="K5739">
        <v>2</v>
      </c>
      <c r="L5739">
        <v>2</v>
      </c>
      <c r="M5739">
        <v>0</v>
      </c>
      <c r="N5739">
        <v>0.5</v>
      </c>
      <c r="O5739">
        <v>0.5</v>
      </c>
      <c r="P5739">
        <v>1</v>
      </c>
      <c r="Q5739">
        <v>1</v>
      </c>
      <c r="R5739">
        <v>1</v>
      </c>
      <c r="S5739">
        <v>0</v>
      </c>
      <c r="T5739">
        <v>2.7</v>
      </c>
      <c r="U5739">
        <v>2.7</v>
      </c>
      <c r="V5739">
        <v>3.3</v>
      </c>
      <c r="W5739">
        <v>3.3</v>
      </c>
      <c r="X5739">
        <v>3.3</v>
      </c>
      <c r="Y5739">
        <v>25833</v>
      </c>
      <c r="Z5739">
        <v>25842</v>
      </c>
      <c r="AA5739">
        <v>-999</v>
      </c>
      <c r="AB5739">
        <v>-999</v>
      </c>
    </row>
    <row r="5740" spans="1:28" x14ac:dyDescent="0.25">
      <c r="A5740">
        <v>11176000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0</v>
      </c>
      <c r="X5740">
        <v>0</v>
      </c>
      <c r="Y5740">
        <v>-999</v>
      </c>
      <c r="Z5740">
        <v>-999</v>
      </c>
      <c r="AA5740">
        <v>-999</v>
      </c>
      <c r="AB5740">
        <v>-999</v>
      </c>
    </row>
    <row r="5741" spans="1:28" x14ac:dyDescent="0.25">
      <c r="A5741">
        <v>11176200</v>
      </c>
      <c r="B5741">
        <v>1</v>
      </c>
      <c r="C5741">
        <v>0.27</v>
      </c>
      <c r="D5741">
        <v>0.3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1</v>
      </c>
      <c r="K5741">
        <v>1</v>
      </c>
      <c r="L5741">
        <v>1</v>
      </c>
      <c r="M5741">
        <v>0</v>
      </c>
      <c r="N5741">
        <v>0</v>
      </c>
      <c r="O5741">
        <v>0</v>
      </c>
      <c r="P5741">
        <v>0.27</v>
      </c>
      <c r="Q5741">
        <v>0.27</v>
      </c>
      <c r="R5741">
        <v>0.27</v>
      </c>
      <c r="S5741">
        <v>0</v>
      </c>
      <c r="T5741">
        <v>0</v>
      </c>
      <c r="U5741">
        <v>0</v>
      </c>
      <c r="V5741">
        <v>0.3</v>
      </c>
      <c r="W5741">
        <v>0.3</v>
      </c>
      <c r="X5741">
        <v>0.3</v>
      </c>
      <c r="Y5741">
        <v>16642</v>
      </c>
      <c r="Z5741">
        <v>16642</v>
      </c>
      <c r="AA5741">
        <v>-999</v>
      </c>
      <c r="AB5741">
        <v>-999</v>
      </c>
    </row>
    <row r="5742" spans="1:28" x14ac:dyDescent="0.25">
      <c r="A5742">
        <v>11176400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  <c r="V5742">
        <v>0</v>
      </c>
      <c r="W5742">
        <v>0</v>
      </c>
      <c r="X5742">
        <v>0</v>
      </c>
      <c r="Y5742">
        <v>-999</v>
      </c>
      <c r="Z5742">
        <v>-999</v>
      </c>
      <c r="AA5742">
        <v>-999</v>
      </c>
      <c r="AB5742">
        <v>-999</v>
      </c>
    </row>
    <row r="5743" spans="1:28" x14ac:dyDescent="0.25">
      <c r="A5743">
        <v>11176500</v>
      </c>
      <c r="B5743">
        <v>1</v>
      </c>
      <c r="C5743">
        <v>0.26</v>
      </c>
      <c r="D5743">
        <v>249.1</v>
      </c>
      <c r="E5743">
        <v>1</v>
      </c>
      <c r="F5743">
        <v>0.26</v>
      </c>
      <c r="G5743">
        <v>0</v>
      </c>
      <c r="H5743">
        <v>0</v>
      </c>
      <c r="I5743">
        <v>0</v>
      </c>
      <c r="J5743">
        <v>1</v>
      </c>
      <c r="K5743">
        <v>1</v>
      </c>
      <c r="L5743">
        <v>1</v>
      </c>
      <c r="M5743">
        <v>0</v>
      </c>
      <c r="N5743">
        <v>0</v>
      </c>
      <c r="O5743">
        <v>0</v>
      </c>
      <c r="P5743">
        <v>0.26</v>
      </c>
      <c r="Q5743">
        <v>0.26</v>
      </c>
      <c r="R5743">
        <v>0.26</v>
      </c>
      <c r="S5743">
        <v>0</v>
      </c>
      <c r="T5743">
        <v>0</v>
      </c>
      <c r="U5743">
        <v>0</v>
      </c>
      <c r="V5743">
        <v>249.1</v>
      </c>
      <c r="W5743">
        <v>249.1</v>
      </c>
      <c r="X5743">
        <v>249.1</v>
      </c>
      <c r="Y5743">
        <v>1524</v>
      </c>
      <c r="Z5743">
        <v>1524</v>
      </c>
      <c r="AA5743">
        <v>1524</v>
      </c>
      <c r="AB5743">
        <v>1524</v>
      </c>
    </row>
    <row r="5744" spans="1:28" x14ac:dyDescent="0.25">
      <c r="A5744">
        <v>11176600</v>
      </c>
      <c r="B5744">
        <v>1</v>
      </c>
      <c r="C5744">
        <v>0.23</v>
      </c>
      <c r="D5744">
        <v>214.1</v>
      </c>
      <c r="E5744">
        <v>1</v>
      </c>
      <c r="F5744">
        <v>0.23</v>
      </c>
      <c r="G5744">
        <v>0</v>
      </c>
      <c r="H5744">
        <v>0</v>
      </c>
      <c r="I5744">
        <v>0</v>
      </c>
      <c r="J5744">
        <v>1</v>
      </c>
      <c r="K5744">
        <v>1</v>
      </c>
      <c r="L5744">
        <v>1</v>
      </c>
      <c r="M5744">
        <v>0</v>
      </c>
      <c r="N5744">
        <v>0</v>
      </c>
      <c r="O5744">
        <v>0</v>
      </c>
      <c r="P5744">
        <v>0.23</v>
      </c>
      <c r="Q5744">
        <v>0.23</v>
      </c>
      <c r="R5744">
        <v>0.23</v>
      </c>
      <c r="S5744">
        <v>0</v>
      </c>
      <c r="T5744">
        <v>0</v>
      </c>
      <c r="U5744">
        <v>0</v>
      </c>
      <c r="V5744">
        <v>214.1</v>
      </c>
      <c r="W5744">
        <v>214.1</v>
      </c>
      <c r="X5744">
        <v>214.1</v>
      </c>
      <c r="Y5744">
        <v>13383</v>
      </c>
      <c r="Z5744">
        <v>13383</v>
      </c>
      <c r="AA5744">
        <v>13383</v>
      </c>
      <c r="AB5744">
        <v>13383</v>
      </c>
    </row>
    <row r="5745" spans="1:28" x14ac:dyDescent="0.25">
      <c r="A5745">
        <v>11176900</v>
      </c>
      <c r="B5745">
        <v>2</v>
      </c>
      <c r="C5745">
        <v>0.19</v>
      </c>
      <c r="D5745">
        <v>91.1</v>
      </c>
      <c r="E5745">
        <v>1</v>
      </c>
      <c r="F5745">
        <v>0.1</v>
      </c>
      <c r="G5745">
        <v>0</v>
      </c>
      <c r="H5745">
        <v>0</v>
      </c>
      <c r="I5745">
        <v>0</v>
      </c>
      <c r="J5745">
        <v>2</v>
      </c>
      <c r="K5745">
        <v>2</v>
      </c>
      <c r="L5745">
        <v>2</v>
      </c>
      <c r="M5745">
        <v>0</v>
      </c>
      <c r="N5745">
        <v>0</v>
      </c>
      <c r="O5745">
        <v>0</v>
      </c>
      <c r="P5745">
        <v>0.19</v>
      </c>
      <c r="Q5745">
        <v>0.19</v>
      </c>
      <c r="R5745">
        <v>0.19</v>
      </c>
      <c r="S5745">
        <v>0</v>
      </c>
      <c r="T5745">
        <v>0</v>
      </c>
      <c r="U5745">
        <v>0</v>
      </c>
      <c r="V5745">
        <v>91.1</v>
      </c>
      <c r="W5745">
        <v>91.1</v>
      </c>
      <c r="X5745">
        <v>91.1</v>
      </c>
      <c r="Y5745">
        <v>12136</v>
      </c>
      <c r="Z5745">
        <v>15679</v>
      </c>
      <c r="AA5745">
        <v>12136</v>
      </c>
      <c r="AB5745">
        <v>12136</v>
      </c>
    </row>
    <row r="5746" spans="1:28" x14ac:dyDescent="0.25">
      <c r="A5746">
        <v>11177000</v>
      </c>
      <c r="B5746">
        <v>2</v>
      </c>
      <c r="C5746">
        <v>0.19</v>
      </c>
      <c r="D5746">
        <v>90.9</v>
      </c>
      <c r="E5746">
        <v>1</v>
      </c>
      <c r="F5746">
        <v>0.1</v>
      </c>
      <c r="G5746">
        <v>0</v>
      </c>
      <c r="H5746">
        <v>0</v>
      </c>
      <c r="I5746">
        <v>0</v>
      </c>
      <c r="J5746">
        <v>2</v>
      </c>
      <c r="K5746">
        <v>2</v>
      </c>
      <c r="L5746">
        <v>2</v>
      </c>
      <c r="M5746">
        <v>0</v>
      </c>
      <c r="N5746">
        <v>0</v>
      </c>
      <c r="O5746">
        <v>0</v>
      </c>
      <c r="P5746">
        <v>0.19</v>
      </c>
      <c r="Q5746">
        <v>0.19</v>
      </c>
      <c r="R5746">
        <v>0.19</v>
      </c>
      <c r="S5746">
        <v>0</v>
      </c>
      <c r="T5746">
        <v>0</v>
      </c>
      <c r="U5746">
        <v>0</v>
      </c>
      <c r="V5746">
        <v>90.9</v>
      </c>
      <c r="W5746">
        <v>90.9</v>
      </c>
      <c r="X5746">
        <v>90.9</v>
      </c>
      <c r="Y5746">
        <v>11946</v>
      </c>
      <c r="Z5746">
        <v>15813</v>
      </c>
      <c r="AA5746">
        <v>11946</v>
      </c>
      <c r="AB5746">
        <v>11946</v>
      </c>
    </row>
    <row r="5747" spans="1:28" x14ac:dyDescent="0.25">
      <c r="A5747">
        <v>11179000</v>
      </c>
      <c r="B5747">
        <v>6</v>
      </c>
      <c r="C5747">
        <v>0.37</v>
      </c>
      <c r="D5747">
        <v>171.7</v>
      </c>
      <c r="E5747">
        <v>3</v>
      </c>
      <c r="F5747">
        <v>0.18</v>
      </c>
      <c r="G5747">
        <v>1</v>
      </c>
      <c r="H5747">
        <v>2</v>
      </c>
      <c r="I5747">
        <v>2</v>
      </c>
      <c r="J5747">
        <v>6</v>
      </c>
      <c r="K5747">
        <v>6</v>
      </c>
      <c r="L5747">
        <v>6</v>
      </c>
      <c r="M5747">
        <v>0.06</v>
      </c>
      <c r="N5747">
        <v>0.12</v>
      </c>
      <c r="O5747">
        <v>0.12</v>
      </c>
      <c r="P5747">
        <v>0.37</v>
      </c>
      <c r="Q5747">
        <v>0.37</v>
      </c>
      <c r="R5747">
        <v>0.37</v>
      </c>
      <c r="S5747">
        <v>75.2</v>
      </c>
      <c r="T5747">
        <v>75.599999999999994</v>
      </c>
      <c r="U5747">
        <v>75.599999999999994</v>
      </c>
      <c r="V5747">
        <v>171.7</v>
      </c>
      <c r="W5747">
        <v>171.7</v>
      </c>
      <c r="X5747">
        <v>171.7</v>
      </c>
      <c r="Y5747">
        <v>9993</v>
      </c>
      <c r="Z5747">
        <v>28016</v>
      </c>
      <c r="AA5747">
        <v>9993</v>
      </c>
      <c r="AB5747">
        <v>15139</v>
      </c>
    </row>
    <row r="5748" spans="1:28" x14ac:dyDescent="0.25">
      <c r="A5748">
        <v>11180500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0</v>
      </c>
      <c r="Y5748">
        <v>-999</v>
      </c>
      <c r="Z5748">
        <v>-999</v>
      </c>
      <c r="AA5748">
        <v>-999</v>
      </c>
      <c r="AB5748">
        <v>-999</v>
      </c>
    </row>
    <row r="5749" spans="1:28" x14ac:dyDescent="0.25">
      <c r="A5749">
        <v>11180700</v>
      </c>
      <c r="B5749">
        <v>11</v>
      </c>
      <c r="C5749">
        <v>0.65</v>
      </c>
      <c r="D5749">
        <v>169.2</v>
      </c>
      <c r="E5749">
        <v>3</v>
      </c>
      <c r="F5749">
        <v>0.18</v>
      </c>
      <c r="G5749">
        <v>1</v>
      </c>
      <c r="H5749">
        <v>2</v>
      </c>
      <c r="I5749">
        <v>2</v>
      </c>
      <c r="J5749">
        <v>8</v>
      </c>
      <c r="K5749">
        <v>8</v>
      </c>
      <c r="L5749">
        <v>9</v>
      </c>
      <c r="M5749">
        <v>0.06</v>
      </c>
      <c r="N5749">
        <v>0.12</v>
      </c>
      <c r="O5749">
        <v>0.12</v>
      </c>
      <c r="P5749">
        <v>0.47</v>
      </c>
      <c r="Q5749">
        <v>0.47</v>
      </c>
      <c r="R5749">
        <v>0.53</v>
      </c>
      <c r="S5749">
        <v>72.8</v>
      </c>
      <c r="T5749">
        <v>73.099999999999994</v>
      </c>
      <c r="U5749">
        <v>73.099999999999994</v>
      </c>
      <c r="V5749">
        <v>166.4</v>
      </c>
      <c r="W5749">
        <v>166.4</v>
      </c>
      <c r="X5749">
        <v>166.7</v>
      </c>
      <c r="Y5749">
        <v>4541</v>
      </c>
      <c r="Z5749">
        <v>21500</v>
      </c>
      <c r="AA5749">
        <v>17580</v>
      </c>
      <c r="AB5749">
        <v>22294</v>
      </c>
    </row>
    <row r="5750" spans="1:28" x14ac:dyDescent="0.25">
      <c r="A5750">
        <v>11180825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-999</v>
      </c>
      <c r="Z5750">
        <v>-999</v>
      </c>
      <c r="AA5750">
        <v>-999</v>
      </c>
      <c r="AB5750">
        <v>-999</v>
      </c>
    </row>
    <row r="5751" spans="1:28" x14ac:dyDescent="0.25">
      <c r="A5751">
        <v>11180960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-999</v>
      </c>
      <c r="Z5751">
        <v>-999</v>
      </c>
      <c r="AA5751">
        <v>-999</v>
      </c>
      <c r="AB5751">
        <v>-999</v>
      </c>
    </row>
    <row r="5752" spans="1:28" x14ac:dyDescent="0.25">
      <c r="A5752">
        <v>11181000</v>
      </c>
      <c r="B5752">
        <v>2</v>
      </c>
      <c r="C5752">
        <v>2.04</v>
      </c>
      <c r="D5752">
        <v>8.6999999999999993</v>
      </c>
      <c r="E5752">
        <v>2</v>
      </c>
      <c r="F5752">
        <v>2.04</v>
      </c>
      <c r="G5752">
        <v>0</v>
      </c>
      <c r="H5752">
        <v>0</v>
      </c>
      <c r="I5752">
        <v>0</v>
      </c>
      <c r="J5752">
        <v>2</v>
      </c>
      <c r="K5752">
        <v>2</v>
      </c>
      <c r="L5752">
        <v>2</v>
      </c>
      <c r="M5752">
        <v>0</v>
      </c>
      <c r="N5752">
        <v>0</v>
      </c>
      <c r="O5752">
        <v>0</v>
      </c>
      <c r="P5752">
        <v>2.04</v>
      </c>
      <c r="Q5752">
        <v>2.04</v>
      </c>
      <c r="R5752">
        <v>2.04</v>
      </c>
      <c r="S5752">
        <v>0</v>
      </c>
      <c r="T5752">
        <v>0</v>
      </c>
      <c r="U5752">
        <v>0</v>
      </c>
      <c r="V5752">
        <v>8.6999999999999993</v>
      </c>
      <c r="W5752">
        <v>8.6999999999999993</v>
      </c>
      <c r="X5752">
        <v>8.6999999999999993</v>
      </c>
      <c r="Y5752">
        <v>1118</v>
      </c>
      <c r="Z5752">
        <v>1623</v>
      </c>
      <c r="AA5752">
        <v>1118</v>
      </c>
      <c r="AB5752">
        <v>1623</v>
      </c>
    </row>
    <row r="5753" spans="1:28" x14ac:dyDescent="0.25">
      <c r="A5753">
        <v>11181008</v>
      </c>
      <c r="B5753">
        <v>2</v>
      </c>
      <c r="C5753">
        <v>13.99</v>
      </c>
      <c r="D5753">
        <v>15.2</v>
      </c>
      <c r="E5753">
        <v>1</v>
      </c>
      <c r="F5753">
        <v>6.99</v>
      </c>
      <c r="G5753">
        <v>0</v>
      </c>
      <c r="H5753">
        <v>0</v>
      </c>
      <c r="I5753">
        <v>2</v>
      </c>
      <c r="J5753">
        <v>2</v>
      </c>
      <c r="K5753">
        <v>2</v>
      </c>
      <c r="L5753">
        <v>2</v>
      </c>
      <c r="M5753">
        <v>0</v>
      </c>
      <c r="N5753">
        <v>0</v>
      </c>
      <c r="O5753">
        <v>13.99</v>
      </c>
      <c r="P5753">
        <v>13.99</v>
      </c>
      <c r="Q5753">
        <v>13.99</v>
      </c>
      <c r="R5753">
        <v>13.99</v>
      </c>
      <c r="S5753">
        <v>0</v>
      </c>
      <c r="T5753">
        <v>0</v>
      </c>
      <c r="U5753">
        <v>15.2</v>
      </c>
      <c r="V5753">
        <v>15.2</v>
      </c>
      <c r="W5753">
        <v>15.2</v>
      </c>
      <c r="X5753">
        <v>15.2</v>
      </c>
      <c r="Y5753">
        <v>821</v>
      </c>
      <c r="Z5753">
        <v>2376</v>
      </c>
      <c r="AA5753">
        <v>821</v>
      </c>
      <c r="AB5753">
        <v>821</v>
      </c>
    </row>
    <row r="5754" spans="1:28" x14ac:dyDescent="0.25">
      <c r="A5754">
        <v>11181040</v>
      </c>
      <c r="B5754">
        <v>4</v>
      </c>
      <c r="C5754">
        <v>3.3</v>
      </c>
      <c r="D5754">
        <v>8.8000000000000007</v>
      </c>
      <c r="E5754">
        <v>3</v>
      </c>
      <c r="F5754">
        <v>2.4700000000000002</v>
      </c>
      <c r="G5754">
        <v>0</v>
      </c>
      <c r="H5754">
        <v>0</v>
      </c>
      <c r="I5754">
        <v>2</v>
      </c>
      <c r="J5754">
        <v>4</v>
      </c>
      <c r="K5754">
        <v>4</v>
      </c>
      <c r="L5754">
        <v>4</v>
      </c>
      <c r="M5754">
        <v>0</v>
      </c>
      <c r="N5754">
        <v>0</v>
      </c>
      <c r="O5754">
        <v>1.65</v>
      </c>
      <c r="P5754">
        <v>3.3</v>
      </c>
      <c r="Q5754">
        <v>3.3</v>
      </c>
      <c r="R5754">
        <v>3.3</v>
      </c>
      <c r="S5754">
        <v>0</v>
      </c>
      <c r="T5754">
        <v>0</v>
      </c>
      <c r="U5754">
        <v>1.8</v>
      </c>
      <c r="V5754">
        <v>8.8000000000000007</v>
      </c>
      <c r="W5754">
        <v>8.8000000000000007</v>
      </c>
      <c r="X5754">
        <v>8.8000000000000007</v>
      </c>
      <c r="Y5754">
        <v>4987</v>
      </c>
      <c r="Z5754">
        <v>6652</v>
      </c>
      <c r="AA5754">
        <v>4987</v>
      </c>
      <c r="AB5754">
        <v>6777</v>
      </c>
    </row>
    <row r="5755" spans="1:28" x14ac:dyDescent="0.25">
      <c r="A5755">
        <v>11181390</v>
      </c>
      <c r="B5755">
        <v>2</v>
      </c>
      <c r="C5755">
        <v>9.8699999999999992</v>
      </c>
      <c r="D5755">
        <v>23.4</v>
      </c>
      <c r="E5755">
        <v>2</v>
      </c>
      <c r="F5755">
        <v>9.8699999999999992</v>
      </c>
      <c r="G5755">
        <v>2</v>
      </c>
      <c r="H5755">
        <v>2</v>
      </c>
      <c r="I5755">
        <v>2</v>
      </c>
      <c r="J5755">
        <v>2</v>
      </c>
      <c r="K5755">
        <v>2</v>
      </c>
      <c r="L5755">
        <v>2</v>
      </c>
      <c r="M5755">
        <v>9.8699999999999992</v>
      </c>
      <c r="N5755">
        <v>9.8699999999999992</v>
      </c>
      <c r="O5755">
        <v>9.8699999999999992</v>
      </c>
      <c r="P5755">
        <v>9.8699999999999992</v>
      </c>
      <c r="Q5755">
        <v>9.8699999999999992</v>
      </c>
      <c r="R5755">
        <v>9.8699999999999992</v>
      </c>
      <c r="S5755">
        <v>23.4</v>
      </c>
      <c r="T5755">
        <v>23.4</v>
      </c>
      <c r="U5755">
        <v>23.4</v>
      </c>
      <c r="V5755">
        <v>23.4</v>
      </c>
      <c r="W5755">
        <v>23.4</v>
      </c>
      <c r="X5755">
        <v>23.4</v>
      </c>
      <c r="Y5755">
        <v>8039</v>
      </c>
      <c r="Z5755">
        <v>8991</v>
      </c>
      <c r="AA5755">
        <v>8039</v>
      </c>
      <c r="AB5755">
        <v>8991</v>
      </c>
    </row>
    <row r="5756" spans="1:28" x14ac:dyDescent="0.25">
      <c r="A5756">
        <v>11182100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  <c r="V5756">
        <v>0</v>
      </c>
      <c r="W5756">
        <v>0</v>
      </c>
      <c r="X5756">
        <v>0</v>
      </c>
      <c r="Y5756">
        <v>-999</v>
      </c>
      <c r="Z5756">
        <v>-999</v>
      </c>
      <c r="AA5756">
        <v>-999</v>
      </c>
      <c r="AB5756">
        <v>-999</v>
      </c>
    </row>
    <row r="5757" spans="1:28" x14ac:dyDescent="0.25">
      <c r="A5757">
        <v>11182500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0</v>
      </c>
      <c r="Y5757">
        <v>-999</v>
      </c>
      <c r="Z5757">
        <v>-999</v>
      </c>
      <c r="AA5757">
        <v>-999</v>
      </c>
      <c r="AB5757">
        <v>-999</v>
      </c>
    </row>
    <row r="5758" spans="1:28" x14ac:dyDescent="0.25">
      <c r="A5758">
        <v>11183000</v>
      </c>
      <c r="B5758">
        <v>1</v>
      </c>
      <c r="C5758">
        <v>0.75</v>
      </c>
      <c r="D5758">
        <v>0.4</v>
      </c>
      <c r="E5758">
        <v>1</v>
      </c>
      <c r="F5758">
        <v>0.75</v>
      </c>
      <c r="G5758">
        <v>0</v>
      </c>
      <c r="H5758">
        <v>0</v>
      </c>
      <c r="I5758">
        <v>0</v>
      </c>
      <c r="J5758">
        <v>1</v>
      </c>
      <c r="K5758">
        <v>1</v>
      </c>
      <c r="L5758">
        <v>1</v>
      </c>
      <c r="M5758">
        <v>0</v>
      </c>
      <c r="N5758">
        <v>0</v>
      </c>
      <c r="O5758">
        <v>0</v>
      </c>
      <c r="P5758">
        <v>0.75</v>
      </c>
      <c r="Q5758">
        <v>0.75</v>
      </c>
      <c r="R5758">
        <v>0.75</v>
      </c>
      <c r="S5758">
        <v>0</v>
      </c>
      <c r="T5758">
        <v>0</v>
      </c>
      <c r="U5758">
        <v>0</v>
      </c>
      <c r="V5758">
        <v>0.4</v>
      </c>
      <c r="W5758">
        <v>0.4</v>
      </c>
      <c r="X5758">
        <v>0.4</v>
      </c>
      <c r="Y5758">
        <v>9030</v>
      </c>
      <c r="Z5758">
        <v>9030</v>
      </c>
      <c r="AA5758">
        <v>9030</v>
      </c>
      <c r="AB5758">
        <v>9030</v>
      </c>
    </row>
    <row r="5759" spans="1:28" x14ac:dyDescent="0.25">
      <c r="A5759">
        <v>11183600</v>
      </c>
      <c r="B5759">
        <v>3</v>
      </c>
      <c r="C5759">
        <v>1.38</v>
      </c>
      <c r="D5759">
        <v>24.6</v>
      </c>
      <c r="E5759">
        <v>2</v>
      </c>
      <c r="F5759">
        <v>0.92</v>
      </c>
      <c r="G5759">
        <v>1</v>
      </c>
      <c r="H5759">
        <v>1</v>
      </c>
      <c r="I5759">
        <v>2</v>
      </c>
      <c r="J5759">
        <v>3</v>
      </c>
      <c r="K5759">
        <v>3</v>
      </c>
      <c r="L5759">
        <v>3</v>
      </c>
      <c r="M5759">
        <v>0.46</v>
      </c>
      <c r="N5759">
        <v>0.46</v>
      </c>
      <c r="O5759">
        <v>0.92</v>
      </c>
      <c r="P5759">
        <v>1.38</v>
      </c>
      <c r="Q5759">
        <v>1.38</v>
      </c>
      <c r="R5759">
        <v>1.38</v>
      </c>
      <c r="S5759">
        <v>24.1</v>
      </c>
      <c r="T5759">
        <v>24.1</v>
      </c>
      <c r="U5759">
        <v>24.4</v>
      </c>
      <c r="V5759">
        <v>24.6</v>
      </c>
      <c r="W5759">
        <v>24.6</v>
      </c>
      <c r="X5759">
        <v>24.6</v>
      </c>
      <c r="Y5759">
        <v>6498</v>
      </c>
      <c r="Z5759">
        <v>10698</v>
      </c>
      <c r="AA5759">
        <v>10231</v>
      </c>
      <c r="AB5759">
        <v>12798</v>
      </c>
    </row>
    <row r="5760" spans="1:28" x14ac:dyDescent="0.25">
      <c r="A5760">
        <v>11186000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-999</v>
      </c>
      <c r="Z5760">
        <v>-999</v>
      </c>
      <c r="AA5760">
        <v>-999</v>
      </c>
      <c r="AB5760">
        <v>-999</v>
      </c>
    </row>
    <row r="5761" spans="1:28" x14ac:dyDescent="0.25">
      <c r="A5761">
        <v>11187000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-999</v>
      </c>
      <c r="Z5761">
        <v>-999</v>
      </c>
      <c r="AA5761">
        <v>-999</v>
      </c>
      <c r="AB5761">
        <v>-999</v>
      </c>
    </row>
    <row r="5762" spans="1:28" x14ac:dyDescent="0.25">
      <c r="A5762">
        <v>11189500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  <c r="V5762">
        <v>0</v>
      </c>
      <c r="W5762">
        <v>0</v>
      </c>
      <c r="X5762">
        <v>0</v>
      </c>
      <c r="Y5762">
        <v>-999</v>
      </c>
      <c r="Z5762">
        <v>-999</v>
      </c>
      <c r="AA5762">
        <v>-999</v>
      </c>
      <c r="AB5762">
        <v>-999</v>
      </c>
    </row>
    <row r="5763" spans="1:28" x14ac:dyDescent="0.25">
      <c r="A5763">
        <v>11191000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-999</v>
      </c>
      <c r="Z5763">
        <v>-999</v>
      </c>
      <c r="AA5763">
        <v>-999</v>
      </c>
      <c r="AB5763">
        <v>-999</v>
      </c>
    </row>
    <row r="5764" spans="1:28" x14ac:dyDescent="0.25">
      <c r="A5764">
        <v>11192500</v>
      </c>
      <c r="B5764">
        <v>1</v>
      </c>
      <c r="C5764">
        <v>0.02</v>
      </c>
      <c r="D5764">
        <v>119.7</v>
      </c>
      <c r="E5764">
        <v>1</v>
      </c>
      <c r="F5764">
        <v>0.02</v>
      </c>
      <c r="G5764">
        <v>0</v>
      </c>
      <c r="H5764">
        <v>0</v>
      </c>
      <c r="I5764">
        <v>1</v>
      </c>
      <c r="J5764">
        <v>1</v>
      </c>
      <c r="K5764">
        <v>1</v>
      </c>
      <c r="L5764">
        <v>1</v>
      </c>
      <c r="M5764">
        <v>0</v>
      </c>
      <c r="N5764">
        <v>0</v>
      </c>
      <c r="O5764">
        <v>0.02</v>
      </c>
      <c r="P5764">
        <v>0.02</v>
      </c>
      <c r="Q5764">
        <v>0.02</v>
      </c>
      <c r="R5764">
        <v>0.02</v>
      </c>
      <c r="S5764">
        <v>0</v>
      </c>
      <c r="T5764">
        <v>0</v>
      </c>
      <c r="U5764">
        <v>119.7</v>
      </c>
      <c r="V5764">
        <v>119.7</v>
      </c>
      <c r="W5764">
        <v>119.7</v>
      </c>
      <c r="X5764">
        <v>119.7</v>
      </c>
      <c r="Y5764">
        <v>20588</v>
      </c>
      <c r="Z5764">
        <v>20588</v>
      </c>
      <c r="AA5764">
        <v>20588</v>
      </c>
      <c r="AB5764">
        <v>20588</v>
      </c>
    </row>
    <row r="5765" spans="1:28" x14ac:dyDescent="0.25">
      <c r="A5765">
        <v>11192501</v>
      </c>
      <c r="B5765">
        <v>1</v>
      </c>
      <c r="C5765">
        <v>0.02</v>
      </c>
      <c r="D5765">
        <v>119.7</v>
      </c>
      <c r="E5765">
        <v>1</v>
      </c>
      <c r="F5765">
        <v>0.02</v>
      </c>
      <c r="G5765">
        <v>0</v>
      </c>
      <c r="H5765">
        <v>0</v>
      </c>
      <c r="I5765">
        <v>1</v>
      </c>
      <c r="J5765">
        <v>1</v>
      </c>
      <c r="K5765">
        <v>1</v>
      </c>
      <c r="L5765">
        <v>1</v>
      </c>
      <c r="M5765">
        <v>0</v>
      </c>
      <c r="N5765">
        <v>0</v>
      </c>
      <c r="O5765">
        <v>0.02</v>
      </c>
      <c r="P5765">
        <v>0.02</v>
      </c>
      <c r="Q5765">
        <v>0.02</v>
      </c>
      <c r="R5765">
        <v>0.02</v>
      </c>
      <c r="S5765">
        <v>0</v>
      </c>
      <c r="T5765">
        <v>0</v>
      </c>
      <c r="U5765">
        <v>119.7</v>
      </c>
      <c r="V5765">
        <v>119.7</v>
      </c>
      <c r="W5765">
        <v>119.7</v>
      </c>
      <c r="X5765">
        <v>119.7</v>
      </c>
      <c r="Y5765">
        <v>20588</v>
      </c>
      <c r="Z5765">
        <v>20588</v>
      </c>
      <c r="AA5765">
        <v>20588</v>
      </c>
      <c r="AB5765">
        <v>20588</v>
      </c>
    </row>
    <row r="5766" spans="1:28" x14ac:dyDescent="0.25">
      <c r="A5766">
        <v>11194000</v>
      </c>
      <c r="B5766">
        <v>3</v>
      </c>
      <c r="C5766">
        <v>0.05</v>
      </c>
      <c r="D5766">
        <v>112.7</v>
      </c>
      <c r="E5766">
        <v>1</v>
      </c>
      <c r="F5766">
        <v>0.02</v>
      </c>
      <c r="G5766">
        <v>0</v>
      </c>
      <c r="H5766">
        <v>0</v>
      </c>
      <c r="I5766">
        <v>2</v>
      </c>
      <c r="J5766">
        <v>2</v>
      </c>
      <c r="K5766">
        <v>2</v>
      </c>
      <c r="L5766">
        <v>3</v>
      </c>
      <c r="M5766">
        <v>0</v>
      </c>
      <c r="N5766">
        <v>0</v>
      </c>
      <c r="O5766">
        <v>0.03</v>
      </c>
      <c r="P5766">
        <v>0.03</v>
      </c>
      <c r="Q5766">
        <v>0.03</v>
      </c>
      <c r="R5766">
        <v>0.05</v>
      </c>
      <c r="S5766">
        <v>0</v>
      </c>
      <c r="T5766">
        <v>0</v>
      </c>
      <c r="U5766">
        <v>112.7</v>
      </c>
      <c r="V5766">
        <v>112.7</v>
      </c>
      <c r="W5766">
        <v>112.7</v>
      </c>
      <c r="X5766">
        <v>112.7</v>
      </c>
      <c r="Y5766">
        <v>7191</v>
      </c>
      <c r="Z5766">
        <v>27556</v>
      </c>
      <c r="AA5766">
        <v>46735</v>
      </c>
      <c r="AB5766">
        <v>46735</v>
      </c>
    </row>
    <row r="5767" spans="1:28" x14ac:dyDescent="0.25">
      <c r="A5767">
        <v>11195500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0</v>
      </c>
      <c r="Y5767">
        <v>-999</v>
      </c>
      <c r="Z5767">
        <v>-999</v>
      </c>
      <c r="AA5767">
        <v>-999</v>
      </c>
      <c r="AB5767">
        <v>-999</v>
      </c>
    </row>
    <row r="5768" spans="1:28" x14ac:dyDescent="0.25">
      <c r="A5768">
        <v>11196400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-999</v>
      </c>
      <c r="Z5768">
        <v>-999</v>
      </c>
      <c r="AA5768">
        <v>-999</v>
      </c>
      <c r="AB5768">
        <v>-999</v>
      </c>
    </row>
    <row r="5769" spans="1:28" x14ac:dyDescent="0.25">
      <c r="A5769">
        <v>11196420</v>
      </c>
      <c r="B5769">
        <v>1</v>
      </c>
      <c r="C5769">
        <v>0.72</v>
      </c>
      <c r="D5769">
        <v>6.8</v>
      </c>
      <c r="E5769">
        <v>1</v>
      </c>
      <c r="F5769">
        <v>0.72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1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0.72</v>
      </c>
      <c r="S5769">
        <v>0</v>
      </c>
      <c r="T5769">
        <v>0</v>
      </c>
      <c r="U5769">
        <v>0</v>
      </c>
      <c r="V5769">
        <v>0</v>
      </c>
      <c r="W5769">
        <v>0</v>
      </c>
      <c r="X5769">
        <v>6.8</v>
      </c>
      <c r="Y5769">
        <v>7909</v>
      </c>
      <c r="Z5769">
        <v>7909</v>
      </c>
      <c r="AA5769">
        <v>7909</v>
      </c>
      <c r="AB5769">
        <v>7909</v>
      </c>
    </row>
    <row r="5770" spans="1:28" x14ac:dyDescent="0.25">
      <c r="A5770">
        <v>11197250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  <c r="X5770">
        <v>0</v>
      </c>
      <c r="Y5770">
        <v>-999</v>
      </c>
      <c r="Z5770">
        <v>-999</v>
      </c>
      <c r="AA5770">
        <v>-999</v>
      </c>
      <c r="AB5770">
        <v>-999</v>
      </c>
    </row>
    <row r="5771" spans="1:28" x14ac:dyDescent="0.25">
      <c r="A5771">
        <v>11197800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0</v>
      </c>
      <c r="Y5771">
        <v>-999</v>
      </c>
      <c r="Z5771">
        <v>-999</v>
      </c>
      <c r="AA5771">
        <v>-999</v>
      </c>
      <c r="AB5771">
        <v>-999</v>
      </c>
    </row>
    <row r="5772" spans="1:28" x14ac:dyDescent="0.25">
      <c r="A5772">
        <v>11199500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-999</v>
      </c>
      <c r="Z5772">
        <v>-999</v>
      </c>
      <c r="AA5772">
        <v>-999</v>
      </c>
      <c r="AB5772">
        <v>-999</v>
      </c>
    </row>
    <row r="5773" spans="1:28" x14ac:dyDescent="0.25">
      <c r="A5773">
        <v>11200800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-999</v>
      </c>
      <c r="Z5773">
        <v>-999</v>
      </c>
      <c r="AA5773">
        <v>-999</v>
      </c>
      <c r="AB5773">
        <v>-999</v>
      </c>
    </row>
    <row r="5774" spans="1:28" x14ac:dyDescent="0.25">
      <c r="A5774">
        <v>11202000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0</v>
      </c>
      <c r="W5774">
        <v>0</v>
      </c>
      <c r="X5774">
        <v>0</v>
      </c>
      <c r="Y5774">
        <v>-999</v>
      </c>
      <c r="Z5774">
        <v>-999</v>
      </c>
      <c r="AA5774">
        <v>-999</v>
      </c>
      <c r="AB5774">
        <v>-999</v>
      </c>
    </row>
    <row r="5775" spans="1:28" x14ac:dyDescent="0.25">
      <c r="A5775">
        <v>11202001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0</v>
      </c>
      <c r="X5775">
        <v>0</v>
      </c>
      <c r="Y5775">
        <v>-999</v>
      </c>
      <c r="Z5775">
        <v>-999</v>
      </c>
      <c r="AA5775">
        <v>-999</v>
      </c>
      <c r="AB5775">
        <v>-999</v>
      </c>
    </row>
    <row r="5776" spans="1:28" x14ac:dyDescent="0.25">
      <c r="A5776">
        <v>11203220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-999</v>
      </c>
      <c r="Z5776">
        <v>-999</v>
      </c>
      <c r="AA5776">
        <v>-999</v>
      </c>
      <c r="AB5776">
        <v>-999</v>
      </c>
    </row>
    <row r="5777" spans="1:28" x14ac:dyDescent="0.25">
      <c r="A5777">
        <v>11203221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-999</v>
      </c>
      <c r="Z5777">
        <v>-999</v>
      </c>
      <c r="AA5777">
        <v>-999</v>
      </c>
      <c r="AB5777">
        <v>-999</v>
      </c>
    </row>
    <row r="5778" spans="1:28" x14ac:dyDescent="0.25">
      <c r="A5778">
        <v>11204500</v>
      </c>
      <c r="B5778">
        <v>1</v>
      </c>
      <c r="C5778">
        <v>0.35</v>
      </c>
      <c r="D5778">
        <v>1.4</v>
      </c>
      <c r="E5778">
        <v>1</v>
      </c>
      <c r="F5778">
        <v>0.35</v>
      </c>
      <c r="G5778">
        <v>0</v>
      </c>
      <c r="H5778">
        <v>0</v>
      </c>
      <c r="I5778">
        <v>0</v>
      </c>
      <c r="J5778">
        <v>1</v>
      </c>
      <c r="K5778">
        <v>1</v>
      </c>
      <c r="L5778">
        <v>1</v>
      </c>
      <c r="M5778">
        <v>0</v>
      </c>
      <c r="N5778">
        <v>0</v>
      </c>
      <c r="O5778">
        <v>0</v>
      </c>
      <c r="P5778">
        <v>0.35</v>
      </c>
      <c r="Q5778">
        <v>0.35</v>
      </c>
      <c r="R5778">
        <v>0.35</v>
      </c>
      <c r="S5778">
        <v>0</v>
      </c>
      <c r="T5778">
        <v>0</v>
      </c>
      <c r="U5778">
        <v>0</v>
      </c>
      <c r="V5778">
        <v>1.4</v>
      </c>
      <c r="W5778">
        <v>1.4</v>
      </c>
      <c r="X5778">
        <v>1.4</v>
      </c>
      <c r="Y5778">
        <v>1362</v>
      </c>
      <c r="Z5778">
        <v>1362</v>
      </c>
      <c r="AA5778">
        <v>1362</v>
      </c>
      <c r="AB5778">
        <v>1362</v>
      </c>
    </row>
    <row r="5779" spans="1:28" x14ac:dyDescent="0.25">
      <c r="A5779">
        <v>11204900</v>
      </c>
      <c r="B5779">
        <v>1</v>
      </c>
      <c r="C5779">
        <v>0.1</v>
      </c>
      <c r="D5779">
        <v>0.4</v>
      </c>
      <c r="E5779">
        <v>1</v>
      </c>
      <c r="F5779">
        <v>0.1</v>
      </c>
      <c r="G5779">
        <v>0</v>
      </c>
      <c r="H5779">
        <v>0</v>
      </c>
      <c r="I5779">
        <v>0</v>
      </c>
      <c r="J5779">
        <v>1</v>
      </c>
      <c r="K5779">
        <v>1</v>
      </c>
      <c r="L5779">
        <v>1</v>
      </c>
      <c r="M5779">
        <v>0</v>
      </c>
      <c r="N5779">
        <v>0</v>
      </c>
      <c r="O5779">
        <v>0</v>
      </c>
      <c r="P5779">
        <v>0.1</v>
      </c>
      <c r="Q5779">
        <v>0.1</v>
      </c>
      <c r="R5779">
        <v>0.1</v>
      </c>
      <c r="S5779">
        <v>0</v>
      </c>
      <c r="T5779">
        <v>0</v>
      </c>
      <c r="U5779">
        <v>0</v>
      </c>
      <c r="V5779">
        <v>0.4</v>
      </c>
      <c r="W5779">
        <v>0.4</v>
      </c>
      <c r="X5779">
        <v>0.4</v>
      </c>
      <c r="Y5779">
        <v>7248</v>
      </c>
      <c r="Z5779">
        <v>7248</v>
      </c>
      <c r="AA5779">
        <v>7248</v>
      </c>
      <c r="AB5779">
        <v>7248</v>
      </c>
    </row>
    <row r="5780" spans="1:28" x14ac:dyDescent="0.25">
      <c r="A5780">
        <v>11206500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-999</v>
      </c>
      <c r="Z5780">
        <v>-999</v>
      </c>
      <c r="AA5780">
        <v>-999</v>
      </c>
      <c r="AB5780">
        <v>-999</v>
      </c>
    </row>
    <row r="5781" spans="1:28" x14ac:dyDescent="0.25">
      <c r="A5781">
        <v>11206501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0</v>
      </c>
      <c r="Y5781">
        <v>-999</v>
      </c>
      <c r="Z5781">
        <v>-999</v>
      </c>
      <c r="AA5781">
        <v>-999</v>
      </c>
      <c r="AB5781">
        <v>-999</v>
      </c>
    </row>
    <row r="5782" spans="1:28" x14ac:dyDescent="0.25">
      <c r="A5782">
        <v>11208000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0</v>
      </c>
      <c r="X5782">
        <v>0</v>
      </c>
      <c r="Y5782">
        <v>-999</v>
      </c>
      <c r="Z5782">
        <v>-999</v>
      </c>
      <c r="AA5782">
        <v>-999</v>
      </c>
      <c r="AB5782">
        <v>-999</v>
      </c>
    </row>
    <row r="5783" spans="1:28" x14ac:dyDescent="0.25">
      <c r="A5783">
        <v>11208001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0</v>
      </c>
      <c r="X5783">
        <v>0</v>
      </c>
      <c r="Y5783">
        <v>-999</v>
      </c>
      <c r="Z5783">
        <v>-999</v>
      </c>
      <c r="AA5783">
        <v>-999</v>
      </c>
      <c r="AB5783">
        <v>-999</v>
      </c>
    </row>
    <row r="5784" spans="1:28" x14ac:dyDescent="0.25">
      <c r="A5784">
        <v>11208730</v>
      </c>
      <c r="B5784">
        <v>3</v>
      </c>
      <c r="C5784">
        <v>1.35</v>
      </c>
      <c r="D5784">
        <v>5.2</v>
      </c>
      <c r="E5784">
        <v>0</v>
      </c>
      <c r="F5784">
        <v>0</v>
      </c>
      <c r="G5784">
        <v>3</v>
      </c>
      <c r="H5784">
        <v>3</v>
      </c>
      <c r="I5784">
        <v>3</v>
      </c>
      <c r="J5784">
        <v>3</v>
      </c>
      <c r="K5784">
        <v>3</v>
      </c>
      <c r="L5784">
        <v>3</v>
      </c>
      <c r="M5784">
        <v>1.35</v>
      </c>
      <c r="N5784">
        <v>1.35</v>
      </c>
      <c r="O5784">
        <v>1.35</v>
      </c>
      <c r="P5784">
        <v>1.35</v>
      </c>
      <c r="Q5784">
        <v>1.35</v>
      </c>
      <c r="R5784">
        <v>1.35</v>
      </c>
      <c r="S5784">
        <v>5.2</v>
      </c>
      <c r="T5784">
        <v>5.2</v>
      </c>
      <c r="U5784">
        <v>5.2</v>
      </c>
      <c r="V5784">
        <v>5.2</v>
      </c>
      <c r="W5784">
        <v>5.2</v>
      </c>
      <c r="X5784">
        <v>5.2</v>
      </c>
      <c r="Y5784">
        <v>19917</v>
      </c>
      <c r="Z5784">
        <v>20224</v>
      </c>
      <c r="AA5784">
        <v>-999</v>
      </c>
      <c r="AB5784">
        <v>-999</v>
      </c>
    </row>
    <row r="5785" spans="1:28" x14ac:dyDescent="0.25">
      <c r="A5785">
        <v>11208731</v>
      </c>
      <c r="B5785">
        <v>3</v>
      </c>
      <c r="C5785">
        <v>1.35</v>
      </c>
      <c r="D5785">
        <v>5.2</v>
      </c>
      <c r="E5785">
        <v>0</v>
      </c>
      <c r="F5785">
        <v>0</v>
      </c>
      <c r="G5785">
        <v>3</v>
      </c>
      <c r="H5785">
        <v>3</v>
      </c>
      <c r="I5785">
        <v>3</v>
      </c>
      <c r="J5785">
        <v>3</v>
      </c>
      <c r="K5785">
        <v>3</v>
      </c>
      <c r="L5785">
        <v>3</v>
      </c>
      <c r="M5785">
        <v>1.35</v>
      </c>
      <c r="N5785">
        <v>1.35</v>
      </c>
      <c r="O5785">
        <v>1.35</v>
      </c>
      <c r="P5785">
        <v>1.35</v>
      </c>
      <c r="Q5785">
        <v>1.35</v>
      </c>
      <c r="R5785">
        <v>1.35</v>
      </c>
      <c r="S5785">
        <v>5.2</v>
      </c>
      <c r="T5785">
        <v>5.2</v>
      </c>
      <c r="U5785">
        <v>5.2</v>
      </c>
      <c r="V5785">
        <v>5.2</v>
      </c>
      <c r="W5785">
        <v>5.2</v>
      </c>
      <c r="X5785">
        <v>5.2</v>
      </c>
      <c r="Y5785">
        <v>19917</v>
      </c>
      <c r="Z5785">
        <v>20224</v>
      </c>
      <c r="AA5785">
        <v>-999</v>
      </c>
      <c r="AB5785">
        <v>-999</v>
      </c>
    </row>
    <row r="5786" spans="1:28" x14ac:dyDescent="0.25">
      <c r="A5786">
        <v>11209900</v>
      </c>
      <c r="B5786">
        <v>3</v>
      </c>
      <c r="C5786">
        <v>0.28000000000000003</v>
      </c>
      <c r="D5786">
        <v>1.1000000000000001</v>
      </c>
      <c r="E5786">
        <v>0</v>
      </c>
      <c r="F5786">
        <v>0</v>
      </c>
      <c r="G5786">
        <v>3</v>
      </c>
      <c r="H5786">
        <v>3</v>
      </c>
      <c r="I5786">
        <v>3</v>
      </c>
      <c r="J5786">
        <v>3</v>
      </c>
      <c r="K5786">
        <v>3</v>
      </c>
      <c r="L5786">
        <v>3</v>
      </c>
      <c r="M5786">
        <v>0.28000000000000003</v>
      </c>
      <c r="N5786">
        <v>0.28000000000000003</v>
      </c>
      <c r="O5786">
        <v>0.28000000000000003</v>
      </c>
      <c r="P5786">
        <v>0.28000000000000003</v>
      </c>
      <c r="Q5786">
        <v>0.28000000000000003</v>
      </c>
      <c r="R5786">
        <v>0.28000000000000003</v>
      </c>
      <c r="S5786">
        <v>1.1000000000000001</v>
      </c>
      <c r="T5786">
        <v>1.1000000000000001</v>
      </c>
      <c r="U5786">
        <v>1.1000000000000001</v>
      </c>
      <c r="V5786">
        <v>1.1000000000000001</v>
      </c>
      <c r="W5786">
        <v>1.1000000000000001</v>
      </c>
      <c r="X5786">
        <v>1.1000000000000001</v>
      </c>
      <c r="Y5786">
        <v>30074</v>
      </c>
      <c r="Z5786">
        <v>30305</v>
      </c>
      <c r="AA5786">
        <v>-999</v>
      </c>
      <c r="AB5786">
        <v>-999</v>
      </c>
    </row>
    <row r="5787" spans="1:28" x14ac:dyDescent="0.25">
      <c r="A5787">
        <v>11210100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-999</v>
      </c>
      <c r="Z5787">
        <v>-999</v>
      </c>
      <c r="AA5787">
        <v>-999</v>
      </c>
      <c r="AB5787">
        <v>-999</v>
      </c>
    </row>
    <row r="5788" spans="1:28" x14ac:dyDescent="0.25">
      <c r="A5788">
        <v>11210950</v>
      </c>
      <c r="B5788">
        <v>4</v>
      </c>
      <c r="C5788">
        <v>0.28000000000000003</v>
      </c>
      <c r="D5788">
        <v>122.1</v>
      </c>
      <c r="E5788">
        <v>1</v>
      </c>
      <c r="F5788">
        <v>7.0000000000000007E-2</v>
      </c>
      <c r="G5788">
        <v>3</v>
      </c>
      <c r="H5788">
        <v>3</v>
      </c>
      <c r="I5788">
        <v>3</v>
      </c>
      <c r="J5788">
        <v>4</v>
      </c>
      <c r="K5788">
        <v>4</v>
      </c>
      <c r="L5788">
        <v>4</v>
      </c>
      <c r="M5788">
        <v>0.21</v>
      </c>
      <c r="N5788">
        <v>0.21</v>
      </c>
      <c r="O5788">
        <v>0.21</v>
      </c>
      <c r="P5788">
        <v>0.28000000000000003</v>
      </c>
      <c r="Q5788">
        <v>0.28000000000000003</v>
      </c>
      <c r="R5788">
        <v>0.28000000000000003</v>
      </c>
      <c r="S5788">
        <v>0.8</v>
      </c>
      <c r="T5788">
        <v>0.8</v>
      </c>
      <c r="U5788">
        <v>0.8</v>
      </c>
      <c r="V5788">
        <v>122.1</v>
      </c>
      <c r="W5788">
        <v>122.1</v>
      </c>
      <c r="X5788">
        <v>122.1</v>
      </c>
      <c r="Y5788">
        <v>1156</v>
      </c>
      <c r="Z5788">
        <v>30359</v>
      </c>
      <c r="AA5788">
        <v>1156</v>
      </c>
      <c r="AB5788">
        <v>1156</v>
      </c>
    </row>
    <row r="5789" spans="1:28" x14ac:dyDescent="0.25">
      <c r="A5789">
        <v>11211300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0</v>
      </c>
      <c r="Y5789">
        <v>-999</v>
      </c>
      <c r="Z5789">
        <v>-999</v>
      </c>
      <c r="AA5789">
        <v>-999</v>
      </c>
      <c r="AB5789">
        <v>-999</v>
      </c>
    </row>
    <row r="5790" spans="1:28" x14ac:dyDescent="0.25">
      <c r="A5790">
        <v>11213500</v>
      </c>
      <c r="B5790">
        <v>1</v>
      </c>
      <c r="C5790">
        <v>0.04</v>
      </c>
      <c r="D5790">
        <v>0.7</v>
      </c>
      <c r="E5790">
        <v>1</v>
      </c>
      <c r="F5790">
        <v>0.04</v>
      </c>
      <c r="G5790">
        <v>1</v>
      </c>
      <c r="H5790">
        <v>1</v>
      </c>
      <c r="I5790">
        <v>1</v>
      </c>
      <c r="J5790">
        <v>1</v>
      </c>
      <c r="K5790">
        <v>1</v>
      </c>
      <c r="L5790">
        <v>1</v>
      </c>
      <c r="M5790">
        <v>0.04</v>
      </c>
      <c r="N5790">
        <v>0.04</v>
      </c>
      <c r="O5790">
        <v>0.04</v>
      </c>
      <c r="P5790">
        <v>0.04</v>
      </c>
      <c r="Q5790">
        <v>0.04</v>
      </c>
      <c r="R5790">
        <v>0.04</v>
      </c>
      <c r="S5790">
        <v>0.7</v>
      </c>
      <c r="T5790">
        <v>0.7</v>
      </c>
      <c r="U5790">
        <v>0.7</v>
      </c>
      <c r="V5790">
        <v>0.7</v>
      </c>
      <c r="W5790">
        <v>0.7</v>
      </c>
      <c r="X5790">
        <v>0.7</v>
      </c>
      <c r="Y5790">
        <v>18473</v>
      </c>
      <c r="Z5790">
        <v>18473</v>
      </c>
      <c r="AA5790">
        <v>18473</v>
      </c>
      <c r="AB5790">
        <v>18473</v>
      </c>
    </row>
    <row r="5791" spans="1:28" x14ac:dyDescent="0.25">
      <c r="A5791">
        <v>11214000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0</v>
      </c>
      <c r="W5791">
        <v>0</v>
      </c>
      <c r="X5791">
        <v>0</v>
      </c>
      <c r="Y5791">
        <v>-999</v>
      </c>
      <c r="Z5791">
        <v>-999</v>
      </c>
      <c r="AA5791">
        <v>-999</v>
      </c>
      <c r="AB5791">
        <v>-999</v>
      </c>
    </row>
    <row r="5792" spans="1:28" x14ac:dyDescent="0.25">
      <c r="A5792">
        <v>11214600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0</v>
      </c>
      <c r="X5792">
        <v>0</v>
      </c>
      <c r="Y5792">
        <v>-999</v>
      </c>
      <c r="Z5792">
        <v>-999</v>
      </c>
      <c r="AA5792">
        <v>-999</v>
      </c>
      <c r="AB5792">
        <v>-999</v>
      </c>
    </row>
    <row r="5793" spans="1:28" x14ac:dyDescent="0.25">
      <c r="A5793">
        <v>11215000</v>
      </c>
      <c r="B5793">
        <v>3</v>
      </c>
      <c r="C5793">
        <v>0.64</v>
      </c>
      <c r="D5793">
        <v>1000.1</v>
      </c>
      <c r="E5793">
        <v>3</v>
      </c>
      <c r="F5793">
        <v>0.64</v>
      </c>
      <c r="G5793">
        <v>0</v>
      </c>
      <c r="H5793">
        <v>0</v>
      </c>
      <c r="I5793">
        <v>3</v>
      </c>
      <c r="J5793">
        <v>3</v>
      </c>
      <c r="K5793">
        <v>3</v>
      </c>
      <c r="L5793">
        <v>3</v>
      </c>
      <c r="M5793">
        <v>0</v>
      </c>
      <c r="N5793">
        <v>0</v>
      </c>
      <c r="O5793">
        <v>0.64</v>
      </c>
      <c r="P5793">
        <v>0.64</v>
      </c>
      <c r="Q5793">
        <v>0.64</v>
      </c>
      <c r="R5793">
        <v>0.64</v>
      </c>
      <c r="S5793">
        <v>0</v>
      </c>
      <c r="T5793">
        <v>0</v>
      </c>
      <c r="U5793">
        <v>1000.1</v>
      </c>
      <c r="V5793">
        <v>1000.1</v>
      </c>
      <c r="W5793">
        <v>1000.1</v>
      </c>
      <c r="X5793">
        <v>1000.1</v>
      </c>
      <c r="Y5793">
        <v>1457</v>
      </c>
      <c r="Z5793">
        <v>1926</v>
      </c>
      <c r="AA5793">
        <v>1457</v>
      </c>
      <c r="AB5793">
        <v>1926</v>
      </c>
    </row>
    <row r="5794" spans="1:28" x14ac:dyDescent="0.25">
      <c r="A5794">
        <v>11216200</v>
      </c>
      <c r="B5794">
        <v>4</v>
      </c>
      <c r="C5794">
        <v>0.65</v>
      </c>
      <c r="D5794">
        <v>762.5</v>
      </c>
      <c r="E5794">
        <v>4</v>
      </c>
      <c r="F5794">
        <v>0.65</v>
      </c>
      <c r="G5794">
        <v>1</v>
      </c>
      <c r="H5794">
        <v>1</v>
      </c>
      <c r="I5794">
        <v>4</v>
      </c>
      <c r="J5794">
        <v>4</v>
      </c>
      <c r="K5794">
        <v>4</v>
      </c>
      <c r="L5794">
        <v>4</v>
      </c>
      <c r="M5794">
        <v>0.16</v>
      </c>
      <c r="N5794">
        <v>0.16</v>
      </c>
      <c r="O5794">
        <v>0.65</v>
      </c>
      <c r="P5794">
        <v>0.65</v>
      </c>
      <c r="Q5794">
        <v>0.65</v>
      </c>
      <c r="R5794">
        <v>0.65</v>
      </c>
      <c r="S5794">
        <v>2.6</v>
      </c>
      <c r="T5794">
        <v>2.6</v>
      </c>
      <c r="U5794">
        <v>762.5</v>
      </c>
      <c r="V5794">
        <v>762.5</v>
      </c>
      <c r="W5794">
        <v>762.5</v>
      </c>
      <c r="X5794">
        <v>762.5</v>
      </c>
      <c r="Y5794">
        <v>3205</v>
      </c>
      <c r="Z5794">
        <v>11092</v>
      </c>
      <c r="AA5794">
        <v>3205</v>
      </c>
      <c r="AB5794">
        <v>11092</v>
      </c>
    </row>
    <row r="5795" spans="1:28" x14ac:dyDescent="0.25">
      <c r="A5795">
        <v>11216400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-999</v>
      </c>
      <c r="Z5795">
        <v>-999</v>
      </c>
      <c r="AA5795">
        <v>-999</v>
      </c>
      <c r="AB5795">
        <v>-999</v>
      </c>
    </row>
    <row r="5796" spans="1:28" x14ac:dyDescent="0.25">
      <c r="A5796">
        <v>11216500</v>
      </c>
      <c r="B5796">
        <v>5</v>
      </c>
      <c r="C5796">
        <v>0.77</v>
      </c>
      <c r="D5796">
        <v>726.4</v>
      </c>
      <c r="E5796">
        <v>5</v>
      </c>
      <c r="F5796">
        <v>0.77</v>
      </c>
      <c r="G5796">
        <v>2</v>
      </c>
      <c r="H5796">
        <v>2</v>
      </c>
      <c r="I5796">
        <v>5</v>
      </c>
      <c r="J5796">
        <v>5</v>
      </c>
      <c r="K5796">
        <v>5</v>
      </c>
      <c r="L5796">
        <v>5</v>
      </c>
      <c r="M5796">
        <v>0.31</v>
      </c>
      <c r="N5796">
        <v>0.31</v>
      </c>
      <c r="O5796">
        <v>0.77</v>
      </c>
      <c r="P5796">
        <v>0.77</v>
      </c>
      <c r="Q5796">
        <v>0.77</v>
      </c>
      <c r="R5796">
        <v>0.77</v>
      </c>
      <c r="S5796">
        <v>3.1</v>
      </c>
      <c r="T5796">
        <v>3.1</v>
      </c>
      <c r="U5796">
        <v>726.4</v>
      </c>
      <c r="V5796">
        <v>726.4</v>
      </c>
      <c r="W5796">
        <v>726.4</v>
      </c>
      <c r="X5796">
        <v>726.4</v>
      </c>
      <c r="Y5796">
        <v>1971</v>
      </c>
      <c r="Z5796">
        <v>12895</v>
      </c>
      <c r="AA5796">
        <v>1971</v>
      </c>
      <c r="AB5796">
        <v>12895</v>
      </c>
    </row>
    <row r="5797" spans="1:28" x14ac:dyDescent="0.25">
      <c r="A5797">
        <v>11218400</v>
      </c>
      <c r="B5797">
        <v>5</v>
      </c>
      <c r="C5797">
        <v>0.5</v>
      </c>
      <c r="D5797">
        <v>471.3</v>
      </c>
      <c r="E5797">
        <v>5</v>
      </c>
      <c r="F5797">
        <v>0.5</v>
      </c>
      <c r="G5797">
        <v>2</v>
      </c>
      <c r="H5797">
        <v>2</v>
      </c>
      <c r="I5797">
        <v>5</v>
      </c>
      <c r="J5797">
        <v>5</v>
      </c>
      <c r="K5797">
        <v>5</v>
      </c>
      <c r="L5797">
        <v>5</v>
      </c>
      <c r="M5797">
        <v>0.2</v>
      </c>
      <c r="N5797">
        <v>0.2</v>
      </c>
      <c r="O5797">
        <v>0.5</v>
      </c>
      <c r="P5797">
        <v>0.5</v>
      </c>
      <c r="Q5797">
        <v>0.5</v>
      </c>
      <c r="R5797">
        <v>0.5</v>
      </c>
      <c r="S5797">
        <v>2</v>
      </c>
      <c r="T5797">
        <v>2</v>
      </c>
      <c r="U5797">
        <v>471.3</v>
      </c>
      <c r="V5797">
        <v>471.3</v>
      </c>
      <c r="W5797">
        <v>471.3</v>
      </c>
      <c r="X5797">
        <v>471.3</v>
      </c>
      <c r="Y5797">
        <v>4063</v>
      </c>
      <c r="Z5797">
        <v>14959</v>
      </c>
      <c r="AA5797">
        <v>4063</v>
      </c>
      <c r="AB5797">
        <v>14959</v>
      </c>
    </row>
    <row r="5798" spans="1:28" x14ac:dyDescent="0.25">
      <c r="A5798">
        <v>11218500</v>
      </c>
      <c r="B5798">
        <v>6</v>
      </c>
      <c r="C5798">
        <v>0.17</v>
      </c>
      <c r="D5798">
        <v>136.30000000000001</v>
      </c>
      <c r="E5798">
        <v>6</v>
      </c>
      <c r="F5798">
        <v>0.17</v>
      </c>
      <c r="G5798">
        <v>3</v>
      </c>
      <c r="H5798">
        <v>3</v>
      </c>
      <c r="I5798">
        <v>6</v>
      </c>
      <c r="J5798">
        <v>6</v>
      </c>
      <c r="K5798">
        <v>6</v>
      </c>
      <c r="L5798">
        <v>6</v>
      </c>
      <c r="M5798">
        <v>0.09</v>
      </c>
      <c r="N5798">
        <v>0.09</v>
      </c>
      <c r="O5798">
        <v>0.17</v>
      </c>
      <c r="P5798">
        <v>0.17</v>
      </c>
      <c r="Q5798">
        <v>0.17</v>
      </c>
      <c r="R5798">
        <v>0.17</v>
      </c>
      <c r="S5798">
        <v>1.1000000000000001</v>
      </c>
      <c r="T5798">
        <v>1.1000000000000001</v>
      </c>
      <c r="U5798">
        <v>136.30000000000001</v>
      </c>
      <c r="V5798">
        <v>136.30000000000001</v>
      </c>
      <c r="W5798">
        <v>136.30000000000001</v>
      </c>
      <c r="X5798">
        <v>136.30000000000001</v>
      </c>
      <c r="Y5798">
        <v>5249</v>
      </c>
      <c r="Z5798">
        <v>16893</v>
      </c>
      <c r="AA5798">
        <v>5249</v>
      </c>
      <c r="AB5798">
        <v>16893</v>
      </c>
    </row>
    <row r="5799" spans="1:28" x14ac:dyDescent="0.25">
      <c r="A5799">
        <v>11218501</v>
      </c>
      <c r="B5799">
        <v>6</v>
      </c>
      <c r="C5799">
        <v>0.17</v>
      </c>
      <c r="D5799">
        <v>136.30000000000001</v>
      </c>
      <c r="E5799">
        <v>6</v>
      </c>
      <c r="F5799">
        <v>0.17</v>
      </c>
      <c r="G5799">
        <v>3</v>
      </c>
      <c r="H5799">
        <v>3</v>
      </c>
      <c r="I5799">
        <v>6</v>
      </c>
      <c r="J5799">
        <v>6</v>
      </c>
      <c r="K5799">
        <v>6</v>
      </c>
      <c r="L5799">
        <v>6</v>
      </c>
      <c r="M5799">
        <v>0.09</v>
      </c>
      <c r="N5799">
        <v>0.09</v>
      </c>
      <c r="O5799">
        <v>0.17</v>
      </c>
      <c r="P5799">
        <v>0.17</v>
      </c>
      <c r="Q5799">
        <v>0.17</v>
      </c>
      <c r="R5799">
        <v>0.17</v>
      </c>
      <c r="S5799">
        <v>1.1000000000000001</v>
      </c>
      <c r="T5799">
        <v>1.1000000000000001</v>
      </c>
      <c r="U5799">
        <v>136.30000000000001</v>
      </c>
      <c r="V5799">
        <v>136.30000000000001</v>
      </c>
      <c r="W5799">
        <v>136.30000000000001</v>
      </c>
      <c r="X5799">
        <v>136.30000000000001</v>
      </c>
      <c r="Y5799">
        <v>5249</v>
      </c>
      <c r="Z5799">
        <v>16893</v>
      </c>
      <c r="AA5799">
        <v>5249</v>
      </c>
      <c r="AB5799">
        <v>16893</v>
      </c>
    </row>
    <row r="5800" spans="1:28" x14ac:dyDescent="0.25">
      <c r="A5800">
        <v>11220000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0</v>
      </c>
      <c r="X5800">
        <v>0</v>
      </c>
      <c r="Y5800">
        <v>-999</v>
      </c>
      <c r="Z5800">
        <v>-999</v>
      </c>
      <c r="AA5800">
        <v>-999</v>
      </c>
      <c r="AB5800">
        <v>-999</v>
      </c>
    </row>
    <row r="5801" spans="1:28" x14ac:dyDescent="0.25">
      <c r="A5801">
        <v>11220500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  <c r="V5801">
        <v>0</v>
      </c>
      <c r="W5801">
        <v>0</v>
      </c>
      <c r="X5801">
        <v>0</v>
      </c>
      <c r="Y5801">
        <v>-999</v>
      </c>
      <c r="Z5801">
        <v>-999</v>
      </c>
      <c r="AA5801">
        <v>-999</v>
      </c>
      <c r="AB5801">
        <v>-999</v>
      </c>
    </row>
    <row r="5802" spans="1:28" x14ac:dyDescent="0.25">
      <c r="A5802">
        <v>11221500</v>
      </c>
      <c r="B5802">
        <v>7</v>
      </c>
      <c r="C5802">
        <v>0.17</v>
      </c>
      <c r="D5802">
        <v>426.4</v>
      </c>
      <c r="E5802">
        <v>7</v>
      </c>
      <c r="F5802">
        <v>0.17</v>
      </c>
      <c r="G5802">
        <v>3</v>
      </c>
      <c r="H5802">
        <v>3</v>
      </c>
      <c r="I5802">
        <v>7</v>
      </c>
      <c r="J5802">
        <v>7</v>
      </c>
      <c r="K5802">
        <v>7</v>
      </c>
      <c r="L5802">
        <v>7</v>
      </c>
      <c r="M5802">
        <v>7.0000000000000007E-2</v>
      </c>
      <c r="N5802">
        <v>7.0000000000000007E-2</v>
      </c>
      <c r="O5802">
        <v>0.17</v>
      </c>
      <c r="P5802">
        <v>0.17</v>
      </c>
      <c r="Q5802">
        <v>0.17</v>
      </c>
      <c r="R5802">
        <v>0.17</v>
      </c>
      <c r="S5802">
        <v>0.9</v>
      </c>
      <c r="T5802">
        <v>0.9</v>
      </c>
      <c r="U5802">
        <v>426.4</v>
      </c>
      <c r="V5802">
        <v>426.4</v>
      </c>
      <c r="W5802">
        <v>426.4</v>
      </c>
      <c r="X5802">
        <v>426.4</v>
      </c>
      <c r="Y5802">
        <v>1001</v>
      </c>
      <c r="Z5802">
        <v>28498</v>
      </c>
      <c r="AA5802">
        <v>1001</v>
      </c>
      <c r="AB5802">
        <v>28498</v>
      </c>
    </row>
    <row r="5803" spans="1:28" x14ac:dyDescent="0.25">
      <c r="A5803">
        <v>11221700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-999</v>
      </c>
      <c r="Z5803">
        <v>-999</v>
      </c>
      <c r="AA5803">
        <v>-999</v>
      </c>
      <c r="AB5803">
        <v>-999</v>
      </c>
    </row>
    <row r="5804" spans="1:28" x14ac:dyDescent="0.25">
      <c r="A5804">
        <v>11224500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  <c r="V5804">
        <v>0</v>
      </c>
      <c r="W5804">
        <v>0</v>
      </c>
      <c r="X5804">
        <v>0</v>
      </c>
      <c r="Y5804">
        <v>-999</v>
      </c>
      <c r="Z5804">
        <v>-999</v>
      </c>
      <c r="AA5804">
        <v>-999</v>
      </c>
      <c r="AB5804">
        <v>-999</v>
      </c>
    </row>
    <row r="5805" spans="1:28" x14ac:dyDescent="0.25">
      <c r="A5805">
        <v>11226500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0</v>
      </c>
      <c r="X5805">
        <v>0</v>
      </c>
      <c r="Y5805">
        <v>-999</v>
      </c>
      <c r="Z5805">
        <v>-999</v>
      </c>
      <c r="AA5805">
        <v>-999</v>
      </c>
      <c r="AB5805">
        <v>-999</v>
      </c>
    </row>
    <row r="5806" spans="1:28" x14ac:dyDescent="0.25">
      <c r="A5806">
        <v>11230000</v>
      </c>
      <c r="B5806">
        <v>1</v>
      </c>
      <c r="C5806">
        <v>0.22</v>
      </c>
      <c r="D5806">
        <v>178.4</v>
      </c>
      <c r="E5806">
        <v>1</v>
      </c>
      <c r="F5806">
        <v>0.22</v>
      </c>
      <c r="G5806">
        <v>1</v>
      </c>
      <c r="H5806">
        <v>1</v>
      </c>
      <c r="I5806">
        <v>1</v>
      </c>
      <c r="J5806">
        <v>1</v>
      </c>
      <c r="K5806">
        <v>1</v>
      </c>
      <c r="L5806">
        <v>1</v>
      </c>
      <c r="M5806">
        <v>0.22</v>
      </c>
      <c r="N5806">
        <v>0.22</v>
      </c>
      <c r="O5806">
        <v>0.22</v>
      </c>
      <c r="P5806">
        <v>0.22</v>
      </c>
      <c r="Q5806">
        <v>0.22</v>
      </c>
      <c r="R5806">
        <v>0.22</v>
      </c>
      <c r="S5806">
        <v>178.4</v>
      </c>
      <c r="T5806">
        <v>178.4</v>
      </c>
      <c r="U5806">
        <v>178.4</v>
      </c>
      <c r="V5806">
        <v>178.4</v>
      </c>
      <c r="W5806">
        <v>178.4</v>
      </c>
      <c r="X5806">
        <v>178.4</v>
      </c>
      <c r="Y5806">
        <v>455</v>
      </c>
      <c r="Z5806">
        <v>455</v>
      </c>
      <c r="AA5806">
        <v>455</v>
      </c>
      <c r="AB5806">
        <v>455</v>
      </c>
    </row>
    <row r="5807" spans="1:28" x14ac:dyDescent="0.25">
      <c r="A5807">
        <v>11230200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  <c r="V5807">
        <v>0</v>
      </c>
      <c r="W5807">
        <v>0</v>
      </c>
      <c r="X5807">
        <v>0</v>
      </c>
      <c r="Y5807">
        <v>-999</v>
      </c>
      <c r="Z5807">
        <v>-999</v>
      </c>
      <c r="AA5807">
        <v>-999</v>
      </c>
      <c r="AB5807">
        <v>-999</v>
      </c>
    </row>
    <row r="5808" spans="1:28" x14ac:dyDescent="0.25">
      <c r="A5808">
        <v>11230215</v>
      </c>
      <c r="B5808">
        <v>1</v>
      </c>
      <c r="C5808">
        <v>0.21</v>
      </c>
      <c r="D5808">
        <v>165.4</v>
      </c>
      <c r="E5808">
        <v>1</v>
      </c>
      <c r="F5808">
        <v>0.21</v>
      </c>
      <c r="G5808">
        <v>1</v>
      </c>
      <c r="H5808">
        <v>1</v>
      </c>
      <c r="I5808">
        <v>1</v>
      </c>
      <c r="J5808">
        <v>1</v>
      </c>
      <c r="K5808">
        <v>1</v>
      </c>
      <c r="L5808">
        <v>1</v>
      </c>
      <c r="M5808">
        <v>0.21</v>
      </c>
      <c r="N5808">
        <v>0.21</v>
      </c>
      <c r="O5808">
        <v>0.21</v>
      </c>
      <c r="P5808">
        <v>0.21</v>
      </c>
      <c r="Q5808">
        <v>0.21</v>
      </c>
      <c r="R5808">
        <v>0.21</v>
      </c>
      <c r="S5808">
        <v>165.4</v>
      </c>
      <c r="T5808">
        <v>165.4</v>
      </c>
      <c r="U5808">
        <v>165.4</v>
      </c>
      <c r="V5808">
        <v>165.4</v>
      </c>
      <c r="W5808">
        <v>165.4</v>
      </c>
      <c r="X5808">
        <v>165.4</v>
      </c>
      <c r="Y5808">
        <v>3697</v>
      </c>
      <c r="Z5808">
        <v>3697</v>
      </c>
      <c r="AA5808">
        <v>3697</v>
      </c>
      <c r="AB5808">
        <v>3697</v>
      </c>
    </row>
    <row r="5809" spans="1:28" x14ac:dyDescent="0.25">
      <c r="A5809">
        <v>11230500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-999</v>
      </c>
      <c r="Z5809">
        <v>-999</v>
      </c>
      <c r="AA5809">
        <v>-999</v>
      </c>
      <c r="AB5809">
        <v>-999</v>
      </c>
    </row>
    <row r="5810" spans="1:28" x14ac:dyDescent="0.25">
      <c r="A5810">
        <v>11230530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-999</v>
      </c>
      <c r="Z5810">
        <v>-999</v>
      </c>
      <c r="AA5810">
        <v>-999</v>
      </c>
      <c r="AB5810">
        <v>-999</v>
      </c>
    </row>
    <row r="5811" spans="1:28" x14ac:dyDescent="0.25">
      <c r="A5811">
        <v>11231500</v>
      </c>
      <c r="B5811">
        <v>1</v>
      </c>
      <c r="C5811">
        <v>0.42</v>
      </c>
      <c r="D5811">
        <v>654</v>
      </c>
      <c r="E5811">
        <v>1</v>
      </c>
      <c r="F5811">
        <v>0.42</v>
      </c>
      <c r="G5811">
        <v>0</v>
      </c>
      <c r="H5811">
        <v>0</v>
      </c>
      <c r="I5811">
        <v>1</v>
      </c>
      <c r="J5811">
        <v>1</v>
      </c>
      <c r="K5811">
        <v>1</v>
      </c>
      <c r="L5811">
        <v>1</v>
      </c>
      <c r="M5811">
        <v>0</v>
      </c>
      <c r="N5811">
        <v>0</v>
      </c>
      <c r="O5811">
        <v>0.42</v>
      </c>
      <c r="P5811">
        <v>0.42</v>
      </c>
      <c r="Q5811">
        <v>0.42</v>
      </c>
      <c r="R5811">
        <v>0.42</v>
      </c>
      <c r="S5811">
        <v>0</v>
      </c>
      <c r="T5811">
        <v>0</v>
      </c>
      <c r="U5811">
        <v>654</v>
      </c>
      <c r="V5811">
        <v>654</v>
      </c>
      <c r="W5811">
        <v>654</v>
      </c>
      <c r="X5811">
        <v>654</v>
      </c>
      <c r="Y5811">
        <v>1255</v>
      </c>
      <c r="Z5811">
        <v>1255</v>
      </c>
      <c r="AA5811">
        <v>1255</v>
      </c>
      <c r="AB5811">
        <v>1255</v>
      </c>
    </row>
    <row r="5812" spans="1:28" x14ac:dyDescent="0.25">
      <c r="A5812">
        <v>11231600</v>
      </c>
      <c r="B5812">
        <v>2</v>
      </c>
      <c r="C5812">
        <v>0.85</v>
      </c>
      <c r="D5812">
        <v>652.1</v>
      </c>
      <c r="E5812">
        <v>1</v>
      </c>
      <c r="F5812">
        <v>0.42</v>
      </c>
      <c r="G5812">
        <v>1</v>
      </c>
      <c r="H5812">
        <v>1</v>
      </c>
      <c r="I5812">
        <v>2</v>
      </c>
      <c r="J5812">
        <v>2</v>
      </c>
      <c r="K5812">
        <v>2</v>
      </c>
      <c r="L5812">
        <v>2</v>
      </c>
      <c r="M5812">
        <v>0.42</v>
      </c>
      <c r="N5812">
        <v>0.42</v>
      </c>
      <c r="O5812">
        <v>0.85</v>
      </c>
      <c r="P5812">
        <v>0.85</v>
      </c>
      <c r="Q5812">
        <v>0.85</v>
      </c>
      <c r="R5812">
        <v>0.85</v>
      </c>
      <c r="S5812">
        <v>0.2</v>
      </c>
      <c r="T5812">
        <v>0.2</v>
      </c>
      <c r="U5812">
        <v>652.1</v>
      </c>
      <c r="V5812">
        <v>652.1</v>
      </c>
      <c r="W5812">
        <v>652.1</v>
      </c>
      <c r="X5812">
        <v>652.1</v>
      </c>
      <c r="Y5812">
        <v>128</v>
      </c>
      <c r="Z5812">
        <v>945</v>
      </c>
      <c r="AA5812">
        <v>1763</v>
      </c>
      <c r="AB5812">
        <v>1763</v>
      </c>
    </row>
    <row r="5813" spans="1:28" x14ac:dyDescent="0.25">
      <c r="A5813">
        <v>11234760</v>
      </c>
      <c r="B5813">
        <v>7</v>
      </c>
      <c r="C5813">
        <v>0.27</v>
      </c>
      <c r="D5813">
        <v>148.5</v>
      </c>
      <c r="E5813">
        <v>5</v>
      </c>
      <c r="F5813">
        <v>0.19</v>
      </c>
      <c r="G5813">
        <v>3</v>
      </c>
      <c r="H5813">
        <v>3</v>
      </c>
      <c r="I5813">
        <v>6</v>
      </c>
      <c r="J5813">
        <v>7</v>
      </c>
      <c r="K5813">
        <v>7</v>
      </c>
      <c r="L5813">
        <v>7</v>
      </c>
      <c r="M5813">
        <v>0.12</v>
      </c>
      <c r="N5813">
        <v>0.12</v>
      </c>
      <c r="O5813">
        <v>0.23</v>
      </c>
      <c r="P5813">
        <v>0.27</v>
      </c>
      <c r="Q5813">
        <v>0.27</v>
      </c>
      <c r="R5813">
        <v>0.27</v>
      </c>
      <c r="S5813">
        <v>30.6</v>
      </c>
      <c r="T5813">
        <v>30.6</v>
      </c>
      <c r="U5813">
        <v>90.2</v>
      </c>
      <c r="V5813">
        <v>148.5</v>
      </c>
      <c r="W5813">
        <v>148.5</v>
      </c>
      <c r="X5813">
        <v>148.5</v>
      </c>
      <c r="Y5813">
        <v>1258</v>
      </c>
      <c r="Z5813">
        <v>24447</v>
      </c>
      <c r="AA5813">
        <v>1258</v>
      </c>
      <c r="AB5813">
        <v>23750</v>
      </c>
    </row>
    <row r="5814" spans="1:28" x14ac:dyDescent="0.25">
      <c r="A5814">
        <v>11237500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-999</v>
      </c>
      <c r="Z5814">
        <v>-999</v>
      </c>
      <c r="AA5814">
        <v>-999</v>
      </c>
      <c r="AB5814">
        <v>-999</v>
      </c>
    </row>
    <row r="5815" spans="1:28" x14ac:dyDescent="0.25">
      <c r="A5815">
        <v>11237700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-999</v>
      </c>
      <c r="Z5815">
        <v>-999</v>
      </c>
      <c r="AA5815">
        <v>-999</v>
      </c>
      <c r="AB5815">
        <v>-999</v>
      </c>
    </row>
    <row r="5816" spans="1:28" x14ac:dyDescent="0.25">
      <c r="A5816">
        <v>11238500</v>
      </c>
      <c r="B5816">
        <v>7</v>
      </c>
      <c r="C5816">
        <v>2.06</v>
      </c>
      <c r="D5816">
        <v>1310.8</v>
      </c>
      <c r="E5816">
        <v>7</v>
      </c>
      <c r="F5816">
        <v>2.06</v>
      </c>
      <c r="G5816">
        <v>6</v>
      </c>
      <c r="H5816">
        <v>6</v>
      </c>
      <c r="I5816">
        <v>6</v>
      </c>
      <c r="J5816">
        <v>6</v>
      </c>
      <c r="K5816">
        <v>6</v>
      </c>
      <c r="L5816">
        <v>7</v>
      </c>
      <c r="M5816">
        <v>1.77</v>
      </c>
      <c r="N5816">
        <v>1.77</v>
      </c>
      <c r="O5816">
        <v>1.77</v>
      </c>
      <c r="P5816">
        <v>1.77</v>
      </c>
      <c r="Q5816">
        <v>1.77</v>
      </c>
      <c r="R5816">
        <v>2.06</v>
      </c>
      <c r="S5816">
        <v>1303.4000000000001</v>
      </c>
      <c r="T5816">
        <v>1303.4000000000001</v>
      </c>
      <c r="U5816">
        <v>1303.4000000000001</v>
      </c>
      <c r="V5816">
        <v>1303.4000000000001</v>
      </c>
      <c r="W5816">
        <v>1303.4000000000001</v>
      </c>
      <c r="X5816">
        <v>1310.8</v>
      </c>
      <c r="Y5816">
        <v>1187</v>
      </c>
      <c r="Z5816">
        <v>6988</v>
      </c>
      <c r="AA5816">
        <v>1187</v>
      </c>
      <c r="AB5816">
        <v>6988</v>
      </c>
    </row>
    <row r="5817" spans="1:28" x14ac:dyDescent="0.25">
      <c r="A5817">
        <v>11238600</v>
      </c>
      <c r="B5817">
        <v>14</v>
      </c>
      <c r="C5817">
        <v>0.45</v>
      </c>
      <c r="D5817">
        <v>268.10000000000002</v>
      </c>
      <c r="E5817">
        <v>12</v>
      </c>
      <c r="F5817">
        <v>0.39</v>
      </c>
      <c r="G5817">
        <v>9</v>
      </c>
      <c r="H5817">
        <v>9</v>
      </c>
      <c r="I5817">
        <v>12</v>
      </c>
      <c r="J5817">
        <v>13</v>
      </c>
      <c r="K5817">
        <v>13</v>
      </c>
      <c r="L5817">
        <v>14</v>
      </c>
      <c r="M5817">
        <v>0.28999999999999998</v>
      </c>
      <c r="N5817">
        <v>0.28999999999999998</v>
      </c>
      <c r="O5817">
        <v>0.39</v>
      </c>
      <c r="P5817">
        <v>0.42</v>
      </c>
      <c r="Q5817">
        <v>0.42</v>
      </c>
      <c r="R5817">
        <v>0.45</v>
      </c>
      <c r="S5817">
        <v>168.3</v>
      </c>
      <c r="T5817">
        <v>168.3</v>
      </c>
      <c r="U5817">
        <v>218.3</v>
      </c>
      <c r="V5817">
        <v>267.3</v>
      </c>
      <c r="W5817">
        <v>267.3</v>
      </c>
      <c r="X5817">
        <v>268.10000000000002</v>
      </c>
      <c r="Y5817">
        <v>1814</v>
      </c>
      <c r="Z5817">
        <v>18247</v>
      </c>
      <c r="AA5817">
        <v>1814</v>
      </c>
      <c r="AB5817">
        <v>16300</v>
      </c>
    </row>
    <row r="5818" spans="1:28" x14ac:dyDescent="0.25">
      <c r="A5818">
        <v>11241500</v>
      </c>
      <c r="B5818">
        <v>1</v>
      </c>
      <c r="C5818">
        <v>1.31</v>
      </c>
      <c r="D5818">
        <v>2186.6</v>
      </c>
      <c r="E5818">
        <v>1</v>
      </c>
      <c r="F5818">
        <v>1.31</v>
      </c>
      <c r="G5818">
        <v>1</v>
      </c>
      <c r="H5818">
        <v>1</v>
      </c>
      <c r="I5818">
        <v>1</v>
      </c>
      <c r="J5818">
        <v>1</v>
      </c>
      <c r="K5818">
        <v>1</v>
      </c>
      <c r="L5818">
        <v>1</v>
      </c>
      <c r="M5818">
        <v>1.31</v>
      </c>
      <c r="N5818">
        <v>1.31</v>
      </c>
      <c r="O5818">
        <v>1.31</v>
      </c>
      <c r="P5818">
        <v>1.31</v>
      </c>
      <c r="Q5818">
        <v>1.31</v>
      </c>
      <c r="R5818">
        <v>1.31</v>
      </c>
      <c r="S5818">
        <v>2186.6</v>
      </c>
      <c r="T5818">
        <v>2186.6</v>
      </c>
      <c r="U5818">
        <v>2186.6</v>
      </c>
      <c r="V5818">
        <v>2186.6</v>
      </c>
      <c r="W5818">
        <v>2186.6</v>
      </c>
      <c r="X5818">
        <v>2186.6</v>
      </c>
      <c r="Y5818">
        <v>570</v>
      </c>
      <c r="Z5818">
        <v>570</v>
      </c>
      <c r="AA5818">
        <v>570</v>
      </c>
      <c r="AB5818">
        <v>570</v>
      </c>
    </row>
    <row r="5819" spans="1:28" x14ac:dyDescent="0.25">
      <c r="A5819">
        <v>11242000</v>
      </c>
      <c r="B5819">
        <v>17</v>
      </c>
      <c r="C5819">
        <v>0.51</v>
      </c>
      <c r="D5819">
        <v>310.2</v>
      </c>
      <c r="E5819">
        <v>15</v>
      </c>
      <c r="F5819">
        <v>0.45</v>
      </c>
      <c r="G5819">
        <v>11</v>
      </c>
      <c r="H5819">
        <v>11</v>
      </c>
      <c r="I5819">
        <v>15</v>
      </c>
      <c r="J5819">
        <v>16</v>
      </c>
      <c r="K5819">
        <v>16</v>
      </c>
      <c r="L5819">
        <v>17</v>
      </c>
      <c r="M5819">
        <v>0.33</v>
      </c>
      <c r="N5819">
        <v>0.33</v>
      </c>
      <c r="O5819">
        <v>0.45</v>
      </c>
      <c r="P5819">
        <v>0.48</v>
      </c>
      <c r="Q5819">
        <v>0.48</v>
      </c>
      <c r="R5819">
        <v>0.51</v>
      </c>
      <c r="S5819">
        <v>205.3</v>
      </c>
      <c r="T5819">
        <v>205.3</v>
      </c>
      <c r="U5819">
        <v>264.3</v>
      </c>
      <c r="V5819">
        <v>309.5</v>
      </c>
      <c r="W5819">
        <v>309.5</v>
      </c>
      <c r="X5819">
        <v>310.2</v>
      </c>
      <c r="Y5819">
        <v>409</v>
      </c>
      <c r="Z5819">
        <v>26773</v>
      </c>
      <c r="AA5819">
        <v>409</v>
      </c>
      <c r="AB5819">
        <v>24615</v>
      </c>
    </row>
    <row r="5820" spans="1:28" x14ac:dyDescent="0.25">
      <c r="A5820">
        <v>11242400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0</v>
      </c>
      <c r="Y5820">
        <v>-999</v>
      </c>
      <c r="Z5820">
        <v>-999</v>
      </c>
      <c r="AA5820">
        <v>-999</v>
      </c>
      <c r="AB5820">
        <v>-999</v>
      </c>
    </row>
    <row r="5821" spans="1:28" x14ac:dyDescent="0.25">
      <c r="A5821">
        <v>11244000</v>
      </c>
      <c r="B5821">
        <v>2</v>
      </c>
      <c r="C5821">
        <v>1.51</v>
      </c>
      <c r="D5821">
        <v>424</v>
      </c>
      <c r="E5821">
        <v>1</v>
      </c>
      <c r="F5821">
        <v>0.76</v>
      </c>
      <c r="G5821">
        <v>2</v>
      </c>
      <c r="H5821">
        <v>2</v>
      </c>
      <c r="I5821">
        <v>2</v>
      </c>
      <c r="J5821">
        <v>2</v>
      </c>
      <c r="K5821">
        <v>2</v>
      </c>
      <c r="L5821">
        <v>2</v>
      </c>
      <c r="M5821">
        <v>1.51</v>
      </c>
      <c r="N5821">
        <v>1.51</v>
      </c>
      <c r="O5821">
        <v>1.51</v>
      </c>
      <c r="P5821">
        <v>1.51</v>
      </c>
      <c r="Q5821">
        <v>1.51</v>
      </c>
      <c r="R5821">
        <v>1.51</v>
      </c>
      <c r="S5821">
        <v>424</v>
      </c>
      <c r="T5821">
        <v>424</v>
      </c>
      <c r="U5821">
        <v>424</v>
      </c>
      <c r="V5821">
        <v>424</v>
      </c>
      <c r="W5821">
        <v>424</v>
      </c>
      <c r="X5821">
        <v>424</v>
      </c>
      <c r="Y5821">
        <v>355</v>
      </c>
      <c r="Z5821">
        <v>1964</v>
      </c>
      <c r="AA5821">
        <v>355</v>
      </c>
      <c r="AB5821">
        <v>355</v>
      </c>
    </row>
    <row r="5822" spans="1:28" x14ac:dyDescent="0.25">
      <c r="A5822">
        <v>11246500</v>
      </c>
      <c r="B5822">
        <v>5</v>
      </c>
      <c r="C5822">
        <v>1.49</v>
      </c>
      <c r="D5822">
        <v>168.3</v>
      </c>
      <c r="E5822">
        <v>1</v>
      </c>
      <c r="F5822">
        <v>0.3</v>
      </c>
      <c r="G5822">
        <v>5</v>
      </c>
      <c r="H5822">
        <v>5</v>
      </c>
      <c r="I5822">
        <v>5</v>
      </c>
      <c r="J5822">
        <v>5</v>
      </c>
      <c r="K5822">
        <v>5</v>
      </c>
      <c r="L5822">
        <v>5</v>
      </c>
      <c r="M5822">
        <v>1.49</v>
      </c>
      <c r="N5822">
        <v>1.49</v>
      </c>
      <c r="O5822">
        <v>1.49</v>
      </c>
      <c r="P5822">
        <v>1.49</v>
      </c>
      <c r="Q5822">
        <v>1.49</v>
      </c>
      <c r="R5822">
        <v>1.49</v>
      </c>
      <c r="S5822">
        <v>168.3</v>
      </c>
      <c r="T5822">
        <v>168.3</v>
      </c>
      <c r="U5822">
        <v>168.3</v>
      </c>
      <c r="V5822">
        <v>168.3</v>
      </c>
      <c r="W5822">
        <v>168.3</v>
      </c>
      <c r="X5822">
        <v>168.3</v>
      </c>
      <c r="Y5822">
        <v>10490</v>
      </c>
      <c r="Z5822">
        <v>14460</v>
      </c>
      <c r="AA5822">
        <v>16966</v>
      </c>
      <c r="AB5822">
        <v>16966</v>
      </c>
    </row>
    <row r="5823" spans="1:28" x14ac:dyDescent="0.25">
      <c r="A5823">
        <v>11247000</v>
      </c>
      <c r="B5823">
        <v>25</v>
      </c>
      <c r="C5823">
        <v>0.65</v>
      </c>
      <c r="D5823">
        <v>287.60000000000002</v>
      </c>
      <c r="E5823">
        <v>17</v>
      </c>
      <c r="F5823">
        <v>0.44</v>
      </c>
      <c r="G5823">
        <v>19</v>
      </c>
      <c r="H5823">
        <v>19</v>
      </c>
      <c r="I5823">
        <v>23</v>
      </c>
      <c r="J5823">
        <v>24</v>
      </c>
      <c r="K5823">
        <v>24</v>
      </c>
      <c r="L5823">
        <v>25</v>
      </c>
      <c r="M5823">
        <v>0.5</v>
      </c>
      <c r="N5823">
        <v>0.5</v>
      </c>
      <c r="O5823">
        <v>0.6</v>
      </c>
      <c r="P5823">
        <v>0.63</v>
      </c>
      <c r="Q5823">
        <v>0.63</v>
      </c>
      <c r="R5823">
        <v>0.65</v>
      </c>
      <c r="S5823">
        <v>195.8</v>
      </c>
      <c r="T5823">
        <v>195.8</v>
      </c>
      <c r="U5823">
        <v>247.4</v>
      </c>
      <c r="V5823">
        <v>286.89999999999998</v>
      </c>
      <c r="W5823">
        <v>286.89999999999998</v>
      </c>
      <c r="X5823">
        <v>287.60000000000002</v>
      </c>
      <c r="Y5823">
        <v>6327</v>
      </c>
      <c r="Z5823">
        <v>31425</v>
      </c>
      <c r="AA5823">
        <v>6327</v>
      </c>
      <c r="AB5823">
        <v>33692</v>
      </c>
    </row>
    <row r="5824" spans="1:28" x14ac:dyDescent="0.25">
      <c r="A5824">
        <v>11251000</v>
      </c>
      <c r="B5824">
        <v>26</v>
      </c>
      <c r="C5824">
        <v>0.6</v>
      </c>
      <c r="D5824">
        <v>377.1</v>
      </c>
      <c r="E5824">
        <v>18</v>
      </c>
      <c r="F5824">
        <v>0.41</v>
      </c>
      <c r="G5824">
        <v>19</v>
      </c>
      <c r="H5824">
        <v>20</v>
      </c>
      <c r="I5824">
        <v>24</v>
      </c>
      <c r="J5824">
        <v>25</v>
      </c>
      <c r="K5824">
        <v>25</v>
      </c>
      <c r="L5824">
        <v>26</v>
      </c>
      <c r="M5824">
        <v>0.44</v>
      </c>
      <c r="N5824">
        <v>0.46</v>
      </c>
      <c r="O5824">
        <v>0.55000000000000004</v>
      </c>
      <c r="P5824">
        <v>0.57999999999999996</v>
      </c>
      <c r="Q5824">
        <v>0.57999999999999996</v>
      </c>
      <c r="R5824">
        <v>0.6</v>
      </c>
      <c r="S5824">
        <v>172.9</v>
      </c>
      <c r="T5824">
        <v>296</v>
      </c>
      <c r="U5824">
        <v>341.6</v>
      </c>
      <c r="V5824">
        <v>376.5</v>
      </c>
      <c r="W5824">
        <v>376.5</v>
      </c>
      <c r="X5824">
        <v>377.1</v>
      </c>
      <c r="Y5824">
        <v>2462</v>
      </c>
      <c r="Z5824">
        <v>46777</v>
      </c>
      <c r="AA5824">
        <v>2462</v>
      </c>
      <c r="AB5824">
        <v>48498</v>
      </c>
    </row>
    <row r="5825" spans="1:28" x14ac:dyDescent="0.25">
      <c r="A5825">
        <v>11253310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0</v>
      </c>
      <c r="X5825">
        <v>0</v>
      </c>
      <c r="Y5825">
        <v>-999</v>
      </c>
      <c r="Z5825">
        <v>-999</v>
      </c>
      <c r="AA5825">
        <v>-999</v>
      </c>
      <c r="AB5825">
        <v>-999</v>
      </c>
    </row>
    <row r="5826" spans="1:28" x14ac:dyDescent="0.25">
      <c r="A5826">
        <v>11257100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v>0</v>
      </c>
      <c r="W5826">
        <v>0</v>
      </c>
      <c r="X5826">
        <v>0</v>
      </c>
      <c r="Y5826">
        <v>-999</v>
      </c>
      <c r="Z5826">
        <v>-999</v>
      </c>
      <c r="AA5826">
        <v>-999</v>
      </c>
      <c r="AB5826">
        <v>-999</v>
      </c>
    </row>
    <row r="5827" spans="1:28" x14ac:dyDescent="0.25">
      <c r="A5827">
        <v>11257500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0</v>
      </c>
      <c r="W5827">
        <v>0</v>
      </c>
      <c r="X5827">
        <v>0</v>
      </c>
      <c r="Y5827">
        <v>-999</v>
      </c>
      <c r="Z5827">
        <v>-999</v>
      </c>
      <c r="AA5827">
        <v>-999</v>
      </c>
      <c r="AB5827">
        <v>-999</v>
      </c>
    </row>
    <row r="5828" spans="1:28" x14ac:dyDescent="0.25">
      <c r="A5828">
        <v>11258000</v>
      </c>
      <c r="B5828">
        <v>4</v>
      </c>
      <c r="C5828">
        <v>0.56999999999999995</v>
      </c>
      <c r="D5828">
        <v>160.80000000000001</v>
      </c>
      <c r="E5828">
        <v>1</v>
      </c>
      <c r="F5828">
        <v>0.14000000000000001</v>
      </c>
      <c r="G5828">
        <v>0</v>
      </c>
      <c r="H5828">
        <v>0</v>
      </c>
      <c r="I5828">
        <v>1</v>
      </c>
      <c r="J5828">
        <v>1</v>
      </c>
      <c r="K5828">
        <v>4</v>
      </c>
      <c r="L5828">
        <v>4</v>
      </c>
      <c r="M5828">
        <v>0</v>
      </c>
      <c r="N5828">
        <v>0</v>
      </c>
      <c r="O5828">
        <v>0.14000000000000001</v>
      </c>
      <c r="P5828">
        <v>0.14000000000000001</v>
      </c>
      <c r="Q5828">
        <v>0.56999999999999995</v>
      </c>
      <c r="R5828">
        <v>0.56999999999999995</v>
      </c>
      <c r="S5828">
        <v>0</v>
      </c>
      <c r="T5828">
        <v>0</v>
      </c>
      <c r="U5828">
        <v>0.1</v>
      </c>
      <c r="V5828">
        <v>0.1</v>
      </c>
      <c r="W5828">
        <v>160.80000000000001</v>
      </c>
      <c r="X5828">
        <v>160.80000000000001</v>
      </c>
      <c r="Y5828">
        <v>1511</v>
      </c>
      <c r="Z5828">
        <v>8693</v>
      </c>
      <c r="AA5828">
        <v>1511</v>
      </c>
      <c r="AB5828">
        <v>1511</v>
      </c>
    </row>
    <row r="5829" spans="1:28" x14ac:dyDescent="0.25">
      <c r="A5829">
        <v>11258900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0</v>
      </c>
      <c r="X5829">
        <v>0</v>
      </c>
      <c r="Y5829">
        <v>-999</v>
      </c>
      <c r="Z5829">
        <v>-999</v>
      </c>
      <c r="AA5829">
        <v>-999</v>
      </c>
      <c r="AB5829">
        <v>-999</v>
      </c>
    </row>
    <row r="5830" spans="1:28" x14ac:dyDescent="0.25">
      <c r="A5830">
        <v>11259000</v>
      </c>
      <c r="B5830">
        <v>1</v>
      </c>
      <c r="C5830">
        <v>0.13</v>
      </c>
      <c r="D5830">
        <v>236</v>
      </c>
      <c r="E5830">
        <v>1</v>
      </c>
      <c r="F5830">
        <v>0.13</v>
      </c>
      <c r="G5830">
        <v>0</v>
      </c>
      <c r="H5830">
        <v>0</v>
      </c>
      <c r="I5830">
        <v>0</v>
      </c>
      <c r="J5830">
        <v>0</v>
      </c>
      <c r="K5830">
        <v>1</v>
      </c>
      <c r="L5830">
        <v>1</v>
      </c>
      <c r="M5830">
        <v>0</v>
      </c>
      <c r="N5830">
        <v>0</v>
      </c>
      <c r="O5830">
        <v>0</v>
      </c>
      <c r="P5830">
        <v>0</v>
      </c>
      <c r="Q5830">
        <v>0.13</v>
      </c>
      <c r="R5830">
        <v>0.13</v>
      </c>
      <c r="S5830">
        <v>0</v>
      </c>
      <c r="T5830">
        <v>0</v>
      </c>
      <c r="U5830">
        <v>0</v>
      </c>
      <c r="V5830">
        <v>0</v>
      </c>
      <c r="W5830">
        <v>236</v>
      </c>
      <c r="X5830">
        <v>236</v>
      </c>
      <c r="Y5830">
        <v>711</v>
      </c>
      <c r="Z5830">
        <v>711</v>
      </c>
      <c r="AA5830">
        <v>711</v>
      </c>
      <c r="AB5830">
        <v>711</v>
      </c>
    </row>
    <row r="5831" spans="1:28" x14ac:dyDescent="0.25">
      <c r="A5831">
        <v>11260480</v>
      </c>
      <c r="B5831">
        <v>1</v>
      </c>
      <c r="C5831">
        <v>0.59</v>
      </c>
      <c r="D5831">
        <v>2.7</v>
      </c>
      <c r="E5831">
        <v>1</v>
      </c>
      <c r="F5831">
        <v>0.59</v>
      </c>
      <c r="G5831">
        <v>0</v>
      </c>
      <c r="H5831">
        <v>0</v>
      </c>
      <c r="I5831">
        <v>1</v>
      </c>
      <c r="J5831">
        <v>1</v>
      </c>
      <c r="K5831">
        <v>1</v>
      </c>
      <c r="L5831">
        <v>1</v>
      </c>
      <c r="M5831">
        <v>0</v>
      </c>
      <c r="N5831">
        <v>0</v>
      </c>
      <c r="O5831">
        <v>0.59</v>
      </c>
      <c r="P5831">
        <v>0.59</v>
      </c>
      <c r="Q5831">
        <v>0.59</v>
      </c>
      <c r="R5831">
        <v>0.59</v>
      </c>
      <c r="S5831">
        <v>0</v>
      </c>
      <c r="T5831">
        <v>0</v>
      </c>
      <c r="U5831">
        <v>2.7</v>
      </c>
      <c r="V5831">
        <v>2.7</v>
      </c>
      <c r="W5831">
        <v>2.7</v>
      </c>
      <c r="X5831">
        <v>2.7</v>
      </c>
      <c r="Y5831">
        <v>11816</v>
      </c>
      <c r="Z5831">
        <v>11816</v>
      </c>
      <c r="AA5831">
        <v>11816</v>
      </c>
      <c r="AB5831">
        <v>11816</v>
      </c>
    </row>
    <row r="5832" spans="1:28" x14ac:dyDescent="0.25">
      <c r="A5832">
        <v>11262900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-999</v>
      </c>
      <c r="Z5832">
        <v>-999</v>
      </c>
      <c r="AA5832">
        <v>-999</v>
      </c>
      <c r="AB5832">
        <v>-999</v>
      </c>
    </row>
    <row r="5833" spans="1:28" x14ac:dyDescent="0.25">
      <c r="A5833">
        <v>11264500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-999</v>
      </c>
      <c r="Z5833">
        <v>-999</v>
      </c>
      <c r="AA5833">
        <v>-999</v>
      </c>
      <c r="AB5833">
        <v>-999</v>
      </c>
    </row>
    <row r="5834" spans="1:28" x14ac:dyDescent="0.25">
      <c r="A5834">
        <v>11266500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-999</v>
      </c>
      <c r="Z5834">
        <v>-999</v>
      </c>
      <c r="AA5834">
        <v>-999</v>
      </c>
      <c r="AB5834">
        <v>-999</v>
      </c>
    </row>
    <row r="5835" spans="1:28" x14ac:dyDescent="0.25">
      <c r="A5835">
        <v>11268000</v>
      </c>
      <c r="B5835">
        <v>1</v>
      </c>
      <c r="C5835">
        <v>0.16</v>
      </c>
      <c r="D5835">
        <v>0.6</v>
      </c>
      <c r="E5835">
        <v>0</v>
      </c>
      <c r="F5835">
        <v>0</v>
      </c>
      <c r="G5835">
        <v>1</v>
      </c>
      <c r="H5835">
        <v>1</v>
      </c>
      <c r="I5835">
        <v>1</v>
      </c>
      <c r="J5835">
        <v>1</v>
      </c>
      <c r="K5835">
        <v>1</v>
      </c>
      <c r="L5835">
        <v>1</v>
      </c>
      <c r="M5835">
        <v>0.16</v>
      </c>
      <c r="N5835">
        <v>0.16</v>
      </c>
      <c r="O5835">
        <v>0.16</v>
      </c>
      <c r="P5835">
        <v>0.16</v>
      </c>
      <c r="Q5835">
        <v>0.16</v>
      </c>
      <c r="R5835">
        <v>0.16</v>
      </c>
      <c r="S5835">
        <v>0.6</v>
      </c>
      <c r="T5835">
        <v>0.6</v>
      </c>
      <c r="U5835">
        <v>0.6</v>
      </c>
      <c r="V5835">
        <v>0.6</v>
      </c>
      <c r="W5835">
        <v>0.6</v>
      </c>
      <c r="X5835">
        <v>0.6</v>
      </c>
      <c r="Y5835">
        <v>37744</v>
      </c>
      <c r="Z5835">
        <v>37744</v>
      </c>
      <c r="AA5835">
        <v>-999</v>
      </c>
      <c r="AB5835">
        <v>-999</v>
      </c>
    </row>
    <row r="5836" spans="1:28" x14ac:dyDescent="0.25">
      <c r="A5836">
        <v>11268001</v>
      </c>
      <c r="B5836">
        <v>1</v>
      </c>
      <c r="C5836">
        <v>0.16</v>
      </c>
      <c r="D5836">
        <v>0.6</v>
      </c>
      <c r="E5836">
        <v>0</v>
      </c>
      <c r="F5836">
        <v>0</v>
      </c>
      <c r="G5836">
        <v>1</v>
      </c>
      <c r="H5836">
        <v>1</v>
      </c>
      <c r="I5836">
        <v>1</v>
      </c>
      <c r="J5836">
        <v>1</v>
      </c>
      <c r="K5836">
        <v>1</v>
      </c>
      <c r="L5836">
        <v>1</v>
      </c>
      <c r="M5836">
        <v>0.16</v>
      </c>
      <c r="N5836">
        <v>0.16</v>
      </c>
      <c r="O5836">
        <v>0.16</v>
      </c>
      <c r="P5836">
        <v>0.16</v>
      </c>
      <c r="Q5836">
        <v>0.16</v>
      </c>
      <c r="R5836">
        <v>0.16</v>
      </c>
      <c r="S5836">
        <v>0.6</v>
      </c>
      <c r="T5836">
        <v>0.6</v>
      </c>
      <c r="U5836">
        <v>0.6</v>
      </c>
      <c r="V5836">
        <v>0.6</v>
      </c>
      <c r="W5836">
        <v>0.6</v>
      </c>
      <c r="X5836">
        <v>0.6</v>
      </c>
      <c r="Y5836">
        <v>37744</v>
      </c>
      <c r="Z5836">
        <v>37744</v>
      </c>
      <c r="AA5836">
        <v>-999</v>
      </c>
      <c r="AB5836">
        <v>-999</v>
      </c>
    </row>
    <row r="5837" spans="1:28" x14ac:dyDescent="0.25">
      <c r="A5837">
        <v>11269300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-999</v>
      </c>
      <c r="Z5837">
        <v>-999</v>
      </c>
      <c r="AA5837">
        <v>-999</v>
      </c>
      <c r="AB5837">
        <v>-999</v>
      </c>
    </row>
    <row r="5838" spans="1:28" x14ac:dyDescent="0.25">
      <c r="A5838">
        <v>11269700</v>
      </c>
      <c r="B5838">
        <v>7</v>
      </c>
      <c r="C5838">
        <v>0.26</v>
      </c>
      <c r="D5838">
        <v>1102.3</v>
      </c>
      <c r="E5838">
        <v>3</v>
      </c>
      <c r="F5838">
        <v>0.11</v>
      </c>
      <c r="G5838">
        <v>1</v>
      </c>
      <c r="H5838">
        <v>1</v>
      </c>
      <c r="I5838">
        <v>4</v>
      </c>
      <c r="J5838">
        <v>7</v>
      </c>
      <c r="K5838">
        <v>7</v>
      </c>
      <c r="L5838">
        <v>7</v>
      </c>
      <c r="M5838">
        <v>0.04</v>
      </c>
      <c r="N5838">
        <v>0.04</v>
      </c>
      <c r="O5838">
        <v>0.15</v>
      </c>
      <c r="P5838">
        <v>0.26</v>
      </c>
      <c r="Q5838">
        <v>0.26</v>
      </c>
      <c r="R5838">
        <v>0.26</v>
      </c>
      <c r="S5838">
        <v>0.1</v>
      </c>
      <c r="T5838">
        <v>0.1</v>
      </c>
      <c r="U5838">
        <v>0.5</v>
      </c>
      <c r="V5838">
        <v>1102.3</v>
      </c>
      <c r="W5838">
        <v>1102.3</v>
      </c>
      <c r="X5838">
        <v>1102.3</v>
      </c>
      <c r="Y5838">
        <v>794</v>
      </c>
      <c r="Z5838">
        <v>26345</v>
      </c>
      <c r="AA5838">
        <v>794</v>
      </c>
      <c r="AB5838">
        <v>5448</v>
      </c>
    </row>
    <row r="5839" spans="1:28" x14ac:dyDescent="0.25">
      <c r="A5839">
        <v>11270900</v>
      </c>
      <c r="B5839">
        <v>9</v>
      </c>
      <c r="C5839">
        <v>0.33</v>
      </c>
      <c r="D5839">
        <v>1081.7</v>
      </c>
      <c r="E5839">
        <v>4</v>
      </c>
      <c r="F5839">
        <v>0.15</v>
      </c>
      <c r="G5839">
        <v>2</v>
      </c>
      <c r="H5839">
        <v>2</v>
      </c>
      <c r="I5839">
        <v>5</v>
      </c>
      <c r="J5839">
        <v>9</v>
      </c>
      <c r="K5839">
        <v>9</v>
      </c>
      <c r="L5839">
        <v>9</v>
      </c>
      <c r="M5839">
        <v>7.0000000000000007E-2</v>
      </c>
      <c r="N5839">
        <v>7.0000000000000007E-2</v>
      </c>
      <c r="O5839">
        <v>0.18</v>
      </c>
      <c r="P5839">
        <v>0.33</v>
      </c>
      <c r="Q5839">
        <v>0.33</v>
      </c>
      <c r="R5839">
        <v>0.33</v>
      </c>
      <c r="S5839">
        <v>0.4</v>
      </c>
      <c r="T5839">
        <v>0.4</v>
      </c>
      <c r="U5839">
        <v>0.8</v>
      </c>
      <c r="V5839">
        <v>1081.7</v>
      </c>
      <c r="W5839">
        <v>1081.7</v>
      </c>
      <c r="X5839">
        <v>1081.7</v>
      </c>
      <c r="Y5839">
        <v>1485</v>
      </c>
      <c r="Z5839">
        <v>27043</v>
      </c>
      <c r="AA5839">
        <v>4332</v>
      </c>
      <c r="AB5839">
        <v>11391</v>
      </c>
    </row>
    <row r="5840" spans="1:28" x14ac:dyDescent="0.25">
      <c r="A5840">
        <v>11271320</v>
      </c>
      <c r="B5840">
        <v>2</v>
      </c>
      <c r="C5840">
        <v>0.96</v>
      </c>
      <c r="D5840">
        <v>11.6</v>
      </c>
      <c r="E5840">
        <v>0</v>
      </c>
      <c r="F5840">
        <v>0</v>
      </c>
      <c r="G5840">
        <v>2</v>
      </c>
      <c r="H5840">
        <v>2</v>
      </c>
      <c r="I5840">
        <v>2</v>
      </c>
      <c r="J5840">
        <v>2</v>
      </c>
      <c r="K5840">
        <v>2</v>
      </c>
      <c r="L5840">
        <v>2</v>
      </c>
      <c r="M5840">
        <v>0.96</v>
      </c>
      <c r="N5840">
        <v>0.96</v>
      </c>
      <c r="O5840">
        <v>0.96</v>
      </c>
      <c r="P5840">
        <v>0.96</v>
      </c>
      <c r="Q5840">
        <v>0.96</v>
      </c>
      <c r="R5840">
        <v>0.96</v>
      </c>
      <c r="S5840">
        <v>11.6</v>
      </c>
      <c r="T5840">
        <v>11.6</v>
      </c>
      <c r="U5840">
        <v>11.6</v>
      </c>
      <c r="V5840">
        <v>11.6</v>
      </c>
      <c r="W5840">
        <v>11.6</v>
      </c>
      <c r="X5840">
        <v>11.6</v>
      </c>
      <c r="Y5840">
        <v>9567</v>
      </c>
      <c r="Z5840">
        <v>9588</v>
      </c>
      <c r="AA5840">
        <v>-999</v>
      </c>
      <c r="AB5840">
        <v>-999</v>
      </c>
    </row>
    <row r="5841" spans="1:28" x14ac:dyDescent="0.25">
      <c r="A5841">
        <v>11272500</v>
      </c>
      <c r="B5841">
        <v>12</v>
      </c>
      <c r="C5841">
        <v>0.36</v>
      </c>
      <c r="D5841">
        <v>898.8</v>
      </c>
      <c r="E5841">
        <v>4</v>
      </c>
      <c r="F5841">
        <v>0.12</v>
      </c>
      <c r="G5841">
        <v>5</v>
      </c>
      <c r="H5841">
        <v>5</v>
      </c>
      <c r="I5841">
        <v>8</v>
      </c>
      <c r="J5841">
        <v>12</v>
      </c>
      <c r="K5841">
        <v>12</v>
      </c>
      <c r="L5841">
        <v>12</v>
      </c>
      <c r="M5841">
        <v>0.15</v>
      </c>
      <c r="N5841">
        <v>0.15</v>
      </c>
      <c r="O5841">
        <v>0.24</v>
      </c>
      <c r="P5841">
        <v>0.36</v>
      </c>
      <c r="Q5841">
        <v>0.36</v>
      </c>
      <c r="R5841">
        <v>0.36</v>
      </c>
      <c r="S5841">
        <v>1.2</v>
      </c>
      <c r="T5841">
        <v>1.2</v>
      </c>
      <c r="U5841">
        <v>1.5</v>
      </c>
      <c r="V5841">
        <v>898.8</v>
      </c>
      <c r="W5841">
        <v>898.8</v>
      </c>
      <c r="X5841">
        <v>898.8</v>
      </c>
      <c r="Y5841">
        <v>49872</v>
      </c>
      <c r="Z5841">
        <v>73096</v>
      </c>
      <c r="AA5841">
        <v>59024</v>
      </c>
      <c r="AB5841">
        <v>64688</v>
      </c>
    </row>
    <row r="5842" spans="1:28" x14ac:dyDescent="0.25">
      <c r="A5842">
        <v>11274000</v>
      </c>
      <c r="B5842">
        <v>83</v>
      </c>
      <c r="C5842">
        <v>0.28999999999999998</v>
      </c>
      <c r="D5842">
        <v>341.3</v>
      </c>
      <c r="E5842">
        <v>45</v>
      </c>
      <c r="F5842">
        <v>0.15</v>
      </c>
      <c r="G5842">
        <v>38</v>
      </c>
      <c r="H5842">
        <v>44</v>
      </c>
      <c r="I5842">
        <v>60</v>
      </c>
      <c r="J5842">
        <v>73</v>
      </c>
      <c r="K5842">
        <v>78</v>
      </c>
      <c r="L5842">
        <v>79</v>
      </c>
      <c r="M5842">
        <v>0.13</v>
      </c>
      <c r="N5842">
        <v>0.15</v>
      </c>
      <c r="O5842">
        <v>0.21</v>
      </c>
      <c r="P5842">
        <v>0.25</v>
      </c>
      <c r="Q5842">
        <v>0.27</v>
      </c>
      <c r="R5842">
        <v>0.27</v>
      </c>
      <c r="S5842">
        <v>26.6</v>
      </c>
      <c r="T5842">
        <v>70.7</v>
      </c>
      <c r="U5842">
        <v>136.9</v>
      </c>
      <c r="V5842">
        <v>330.2</v>
      </c>
      <c r="W5842">
        <v>340.4</v>
      </c>
      <c r="X5842">
        <v>340.5</v>
      </c>
      <c r="Y5842">
        <v>26974</v>
      </c>
      <c r="Z5842">
        <v>117906</v>
      </c>
      <c r="AA5842">
        <v>26974</v>
      </c>
      <c r="AB5842">
        <v>120564</v>
      </c>
    </row>
    <row r="5843" spans="1:28" x14ac:dyDescent="0.25">
      <c r="A5843">
        <v>11274500</v>
      </c>
      <c r="B5843">
        <v>1</v>
      </c>
      <c r="C5843">
        <v>0.28999999999999998</v>
      </c>
      <c r="D5843">
        <v>31.2</v>
      </c>
      <c r="E5843">
        <v>1</v>
      </c>
      <c r="F5843">
        <v>0.28999999999999998</v>
      </c>
      <c r="G5843">
        <v>0</v>
      </c>
      <c r="H5843">
        <v>0</v>
      </c>
      <c r="I5843">
        <v>0</v>
      </c>
      <c r="J5843">
        <v>1</v>
      </c>
      <c r="K5843">
        <v>1</v>
      </c>
      <c r="L5843">
        <v>1</v>
      </c>
      <c r="M5843">
        <v>0</v>
      </c>
      <c r="N5843">
        <v>0</v>
      </c>
      <c r="O5843">
        <v>0</v>
      </c>
      <c r="P5843">
        <v>0.28999999999999998</v>
      </c>
      <c r="Q5843">
        <v>0.28999999999999998</v>
      </c>
      <c r="R5843">
        <v>0.28999999999999998</v>
      </c>
      <c r="S5843">
        <v>0</v>
      </c>
      <c r="T5843">
        <v>0</v>
      </c>
      <c r="U5843">
        <v>0</v>
      </c>
      <c r="V5843">
        <v>31.2</v>
      </c>
      <c r="W5843">
        <v>31.2</v>
      </c>
      <c r="X5843">
        <v>31.2</v>
      </c>
      <c r="Y5843">
        <v>21915</v>
      </c>
      <c r="Z5843">
        <v>21915</v>
      </c>
      <c r="AA5843">
        <v>21915</v>
      </c>
      <c r="AB5843">
        <v>21915</v>
      </c>
    </row>
    <row r="5844" spans="1:28" x14ac:dyDescent="0.25">
      <c r="A5844">
        <v>11274630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0</v>
      </c>
      <c r="X5844">
        <v>0</v>
      </c>
      <c r="Y5844">
        <v>-999</v>
      </c>
      <c r="Z5844">
        <v>-999</v>
      </c>
      <c r="AA5844">
        <v>-999</v>
      </c>
      <c r="AB5844">
        <v>-999</v>
      </c>
    </row>
    <row r="5845" spans="1:28" x14ac:dyDescent="0.25">
      <c r="A5845">
        <v>11275000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-999</v>
      </c>
      <c r="Z5845">
        <v>-999</v>
      </c>
      <c r="AA5845">
        <v>-999</v>
      </c>
      <c r="AB5845">
        <v>-999</v>
      </c>
    </row>
    <row r="5846" spans="1:28" x14ac:dyDescent="0.25">
      <c r="A5846">
        <v>11276500</v>
      </c>
      <c r="B5846">
        <v>1</v>
      </c>
      <c r="C5846">
        <v>0.08</v>
      </c>
      <c r="D5846">
        <v>376.5</v>
      </c>
      <c r="E5846">
        <v>1</v>
      </c>
      <c r="F5846">
        <v>0.08</v>
      </c>
      <c r="G5846">
        <v>1</v>
      </c>
      <c r="H5846">
        <v>1</v>
      </c>
      <c r="I5846">
        <v>1</v>
      </c>
      <c r="J5846">
        <v>1</v>
      </c>
      <c r="K5846">
        <v>1</v>
      </c>
      <c r="L5846">
        <v>1</v>
      </c>
      <c r="M5846">
        <v>0.08</v>
      </c>
      <c r="N5846">
        <v>0.08</v>
      </c>
      <c r="O5846">
        <v>0.08</v>
      </c>
      <c r="P5846">
        <v>0.08</v>
      </c>
      <c r="Q5846">
        <v>0.08</v>
      </c>
      <c r="R5846">
        <v>0.08</v>
      </c>
      <c r="S5846">
        <v>376.5</v>
      </c>
      <c r="T5846">
        <v>376.5</v>
      </c>
      <c r="U5846">
        <v>376.5</v>
      </c>
      <c r="V5846">
        <v>376.5</v>
      </c>
      <c r="W5846">
        <v>376.5</v>
      </c>
      <c r="X5846">
        <v>376.5</v>
      </c>
      <c r="Y5846">
        <v>1537</v>
      </c>
      <c r="Z5846">
        <v>1537</v>
      </c>
      <c r="AA5846">
        <v>1537</v>
      </c>
      <c r="AB5846">
        <v>1537</v>
      </c>
    </row>
    <row r="5847" spans="1:28" x14ac:dyDescent="0.25">
      <c r="A5847">
        <v>11276600</v>
      </c>
      <c r="B5847">
        <v>1</v>
      </c>
      <c r="C5847">
        <v>0.08</v>
      </c>
      <c r="D5847">
        <v>355.5</v>
      </c>
      <c r="E5847">
        <v>1</v>
      </c>
      <c r="F5847">
        <v>0.08</v>
      </c>
      <c r="G5847">
        <v>1</v>
      </c>
      <c r="H5847">
        <v>1</v>
      </c>
      <c r="I5847">
        <v>1</v>
      </c>
      <c r="J5847">
        <v>1</v>
      </c>
      <c r="K5847">
        <v>1</v>
      </c>
      <c r="L5847">
        <v>1</v>
      </c>
      <c r="M5847">
        <v>0.08</v>
      </c>
      <c r="N5847">
        <v>0.08</v>
      </c>
      <c r="O5847">
        <v>0.08</v>
      </c>
      <c r="P5847">
        <v>0.08</v>
      </c>
      <c r="Q5847">
        <v>0.08</v>
      </c>
      <c r="R5847">
        <v>0.08</v>
      </c>
      <c r="S5847">
        <v>355.5</v>
      </c>
      <c r="T5847">
        <v>355.5</v>
      </c>
      <c r="U5847">
        <v>355.5</v>
      </c>
      <c r="V5847">
        <v>355.5</v>
      </c>
      <c r="W5847">
        <v>355.5</v>
      </c>
      <c r="X5847">
        <v>355.5</v>
      </c>
      <c r="Y5847">
        <v>15925</v>
      </c>
      <c r="Z5847">
        <v>15925</v>
      </c>
      <c r="AA5847">
        <v>15925</v>
      </c>
      <c r="AB5847">
        <v>15925</v>
      </c>
    </row>
    <row r="5848" spans="1:28" x14ac:dyDescent="0.25">
      <c r="A5848">
        <v>11276900</v>
      </c>
      <c r="B5848">
        <v>2</v>
      </c>
      <c r="C5848">
        <v>0.16</v>
      </c>
      <c r="D5848">
        <v>353.8</v>
      </c>
      <c r="E5848">
        <v>2</v>
      </c>
      <c r="F5848">
        <v>0.16</v>
      </c>
      <c r="G5848">
        <v>2</v>
      </c>
      <c r="H5848">
        <v>2</v>
      </c>
      <c r="I5848">
        <v>2</v>
      </c>
      <c r="J5848">
        <v>2</v>
      </c>
      <c r="K5848">
        <v>2</v>
      </c>
      <c r="L5848">
        <v>2</v>
      </c>
      <c r="M5848">
        <v>0.16</v>
      </c>
      <c r="N5848">
        <v>0.16</v>
      </c>
      <c r="O5848">
        <v>0.16</v>
      </c>
      <c r="P5848">
        <v>0.16</v>
      </c>
      <c r="Q5848">
        <v>0.16</v>
      </c>
      <c r="R5848">
        <v>0.16</v>
      </c>
      <c r="S5848">
        <v>353.8</v>
      </c>
      <c r="T5848">
        <v>353.8</v>
      </c>
      <c r="U5848">
        <v>353.8</v>
      </c>
      <c r="V5848">
        <v>353.8</v>
      </c>
      <c r="W5848">
        <v>353.8</v>
      </c>
      <c r="X5848">
        <v>353.8</v>
      </c>
      <c r="Y5848">
        <v>1515</v>
      </c>
      <c r="Z5848">
        <v>9559</v>
      </c>
      <c r="AA5848">
        <v>1515</v>
      </c>
      <c r="AB5848">
        <v>9559</v>
      </c>
    </row>
    <row r="5849" spans="1:28" x14ac:dyDescent="0.25">
      <c r="A5849">
        <v>11277300</v>
      </c>
      <c r="B5849">
        <v>1</v>
      </c>
      <c r="C5849">
        <v>0.33</v>
      </c>
      <c r="D5849">
        <v>1105.0999999999999</v>
      </c>
      <c r="E5849">
        <v>1</v>
      </c>
      <c r="F5849">
        <v>0.33</v>
      </c>
      <c r="G5849">
        <v>0</v>
      </c>
      <c r="H5849">
        <v>0</v>
      </c>
      <c r="I5849">
        <v>1</v>
      </c>
      <c r="J5849">
        <v>1</v>
      </c>
      <c r="K5849">
        <v>1</v>
      </c>
      <c r="L5849">
        <v>1</v>
      </c>
      <c r="M5849">
        <v>0</v>
      </c>
      <c r="N5849">
        <v>0</v>
      </c>
      <c r="O5849">
        <v>0.33</v>
      </c>
      <c r="P5849">
        <v>0.33</v>
      </c>
      <c r="Q5849">
        <v>0.33</v>
      </c>
      <c r="R5849">
        <v>0.33</v>
      </c>
      <c r="S5849">
        <v>0</v>
      </c>
      <c r="T5849">
        <v>0</v>
      </c>
      <c r="U5849">
        <v>1105.0999999999999</v>
      </c>
      <c r="V5849">
        <v>1105.0999999999999</v>
      </c>
      <c r="W5849">
        <v>1105.0999999999999</v>
      </c>
      <c r="X5849">
        <v>1105.0999999999999</v>
      </c>
      <c r="Y5849">
        <v>1157</v>
      </c>
      <c r="Z5849">
        <v>1157</v>
      </c>
      <c r="AA5849">
        <v>1157</v>
      </c>
      <c r="AB5849">
        <v>1157</v>
      </c>
    </row>
    <row r="5850" spans="1:28" x14ac:dyDescent="0.25">
      <c r="A5850">
        <v>11278000</v>
      </c>
      <c r="B5850">
        <v>1</v>
      </c>
      <c r="C5850">
        <v>0.48</v>
      </c>
      <c r="D5850">
        <v>169.8</v>
      </c>
      <c r="E5850">
        <v>1</v>
      </c>
      <c r="F5850">
        <v>0.48</v>
      </c>
      <c r="G5850">
        <v>1</v>
      </c>
      <c r="H5850">
        <v>1</v>
      </c>
      <c r="I5850">
        <v>1</v>
      </c>
      <c r="J5850">
        <v>1</v>
      </c>
      <c r="K5850">
        <v>1</v>
      </c>
      <c r="L5850">
        <v>1</v>
      </c>
      <c r="M5850">
        <v>0.48</v>
      </c>
      <c r="N5850">
        <v>0.48</v>
      </c>
      <c r="O5850">
        <v>0.48</v>
      </c>
      <c r="P5850">
        <v>0.48</v>
      </c>
      <c r="Q5850">
        <v>0.48</v>
      </c>
      <c r="R5850">
        <v>0.48</v>
      </c>
      <c r="S5850">
        <v>169.8</v>
      </c>
      <c r="T5850">
        <v>169.8</v>
      </c>
      <c r="U5850">
        <v>169.8</v>
      </c>
      <c r="V5850">
        <v>169.8</v>
      </c>
      <c r="W5850">
        <v>169.8</v>
      </c>
      <c r="X5850">
        <v>169.8</v>
      </c>
      <c r="Y5850">
        <v>567</v>
      </c>
      <c r="Z5850">
        <v>567</v>
      </c>
      <c r="AA5850">
        <v>567</v>
      </c>
      <c r="AB5850">
        <v>567</v>
      </c>
    </row>
    <row r="5851" spans="1:28" x14ac:dyDescent="0.25">
      <c r="A5851">
        <v>11278300</v>
      </c>
      <c r="B5851">
        <v>2</v>
      </c>
      <c r="C5851">
        <v>0.34</v>
      </c>
      <c r="D5851">
        <v>629.6</v>
      </c>
      <c r="E5851">
        <v>2</v>
      </c>
      <c r="F5851">
        <v>0.34</v>
      </c>
      <c r="G5851">
        <v>1</v>
      </c>
      <c r="H5851">
        <v>1</v>
      </c>
      <c r="I5851">
        <v>2</v>
      </c>
      <c r="J5851">
        <v>2</v>
      </c>
      <c r="K5851">
        <v>2</v>
      </c>
      <c r="L5851">
        <v>2</v>
      </c>
      <c r="M5851">
        <v>0.17</v>
      </c>
      <c r="N5851">
        <v>0.17</v>
      </c>
      <c r="O5851">
        <v>0.34</v>
      </c>
      <c r="P5851">
        <v>0.34</v>
      </c>
      <c r="Q5851">
        <v>0.34</v>
      </c>
      <c r="R5851">
        <v>0.34</v>
      </c>
      <c r="S5851">
        <v>59.6</v>
      </c>
      <c r="T5851">
        <v>59.6</v>
      </c>
      <c r="U5851">
        <v>629.6</v>
      </c>
      <c r="V5851">
        <v>629.6</v>
      </c>
      <c r="W5851">
        <v>629.6</v>
      </c>
      <c r="X5851">
        <v>629.6</v>
      </c>
      <c r="Y5851">
        <v>10215</v>
      </c>
      <c r="Z5851">
        <v>10852</v>
      </c>
      <c r="AA5851">
        <v>10215</v>
      </c>
      <c r="AB5851">
        <v>10852</v>
      </c>
    </row>
    <row r="5852" spans="1:28" x14ac:dyDescent="0.25">
      <c r="A5852">
        <v>11278400</v>
      </c>
      <c r="B5852">
        <v>2</v>
      </c>
      <c r="C5852">
        <v>0.33</v>
      </c>
      <c r="D5852">
        <v>610.1</v>
      </c>
      <c r="E5852">
        <v>2</v>
      </c>
      <c r="F5852">
        <v>0.33</v>
      </c>
      <c r="G5852">
        <v>1</v>
      </c>
      <c r="H5852">
        <v>1</v>
      </c>
      <c r="I5852">
        <v>2</v>
      </c>
      <c r="J5852">
        <v>2</v>
      </c>
      <c r="K5852">
        <v>2</v>
      </c>
      <c r="L5852">
        <v>2</v>
      </c>
      <c r="M5852">
        <v>0.16</v>
      </c>
      <c r="N5852">
        <v>0.16</v>
      </c>
      <c r="O5852">
        <v>0.33</v>
      </c>
      <c r="P5852">
        <v>0.33</v>
      </c>
      <c r="Q5852">
        <v>0.33</v>
      </c>
      <c r="R5852">
        <v>0.33</v>
      </c>
      <c r="S5852">
        <v>57.8</v>
      </c>
      <c r="T5852">
        <v>57.8</v>
      </c>
      <c r="U5852">
        <v>610.1</v>
      </c>
      <c r="V5852">
        <v>610.1</v>
      </c>
      <c r="W5852">
        <v>610.1</v>
      </c>
      <c r="X5852">
        <v>610.1</v>
      </c>
      <c r="Y5852">
        <v>10926</v>
      </c>
      <c r="Z5852">
        <v>11590</v>
      </c>
      <c r="AA5852">
        <v>10926</v>
      </c>
      <c r="AB5852">
        <v>11590</v>
      </c>
    </row>
    <row r="5853" spans="1:28" x14ac:dyDescent="0.25">
      <c r="A5853">
        <v>11281000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0</v>
      </c>
      <c r="X5853">
        <v>0</v>
      </c>
      <c r="Y5853">
        <v>-999</v>
      </c>
      <c r="Z5853">
        <v>-999</v>
      </c>
      <c r="AA5853">
        <v>-999</v>
      </c>
      <c r="AB5853">
        <v>-999</v>
      </c>
    </row>
    <row r="5854" spans="1:28" x14ac:dyDescent="0.25">
      <c r="A5854">
        <v>11282000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-999</v>
      </c>
      <c r="Z5854">
        <v>-999</v>
      </c>
      <c r="AA5854">
        <v>-999</v>
      </c>
      <c r="AB5854">
        <v>-999</v>
      </c>
    </row>
    <row r="5855" spans="1:28" x14ac:dyDescent="0.25">
      <c r="A5855">
        <v>11283500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-999</v>
      </c>
      <c r="Z5855">
        <v>-999</v>
      </c>
      <c r="AA5855">
        <v>-999</v>
      </c>
      <c r="AB5855">
        <v>-999</v>
      </c>
    </row>
    <row r="5856" spans="1:28" x14ac:dyDescent="0.25">
      <c r="A5856">
        <v>11284400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0</v>
      </c>
      <c r="Y5856">
        <v>-999</v>
      </c>
      <c r="Z5856">
        <v>-999</v>
      </c>
      <c r="AA5856">
        <v>-999</v>
      </c>
      <c r="AB5856">
        <v>-999</v>
      </c>
    </row>
    <row r="5857" spans="1:28" x14ac:dyDescent="0.25">
      <c r="A5857">
        <v>11284700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0</v>
      </c>
      <c r="X5857">
        <v>0</v>
      </c>
      <c r="Y5857">
        <v>-999</v>
      </c>
      <c r="Z5857">
        <v>-999</v>
      </c>
      <c r="AA5857">
        <v>-999</v>
      </c>
      <c r="AB5857">
        <v>-999</v>
      </c>
    </row>
    <row r="5858" spans="1:28" x14ac:dyDescent="0.25">
      <c r="A5858">
        <v>11288000</v>
      </c>
      <c r="B5858">
        <v>16</v>
      </c>
      <c r="C5858">
        <v>0.4</v>
      </c>
      <c r="D5858">
        <v>213.8</v>
      </c>
      <c r="E5858">
        <v>12</v>
      </c>
      <c r="F5858">
        <v>0.3</v>
      </c>
      <c r="G5858">
        <v>9</v>
      </c>
      <c r="H5858">
        <v>9</v>
      </c>
      <c r="I5858">
        <v>10</v>
      </c>
      <c r="J5858">
        <v>12</v>
      </c>
      <c r="K5858">
        <v>14</v>
      </c>
      <c r="L5858">
        <v>15</v>
      </c>
      <c r="M5858">
        <v>0.23</v>
      </c>
      <c r="N5858">
        <v>0.23</v>
      </c>
      <c r="O5858">
        <v>0.25</v>
      </c>
      <c r="P5858">
        <v>0.3</v>
      </c>
      <c r="Q5858">
        <v>0.35</v>
      </c>
      <c r="R5858">
        <v>0.38</v>
      </c>
      <c r="S5858">
        <v>122</v>
      </c>
      <c r="T5858">
        <v>122</v>
      </c>
      <c r="U5858">
        <v>207</v>
      </c>
      <c r="V5858">
        <v>209.4</v>
      </c>
      <c r="W5858">
        <v>210</v>
      </c>
      <c r="X5858">
        <v>210</v>
      </c>
      <c r="Y5858">
        <v>14908</v>
      </c>
      <c r="Z5858">
        <v>33927</v>
      </c>
      <c r="AA5858">
        <v>14908</v>
      </c>
      <c r="AB5858">
        <v>35150</v>
      </c>
    </row>
    <row r="5859" spans="1:28" x14ac:dyDescent="0.25">
      <c r="A5859">
        <v>11289650</v>
      </c>
      <c r="B5859">
        <v>21</v>
      </c>
      <c r="C5859">
        <v>0.53</v>
      </c>
      <c r="D5859">
        <v>2976.9</v>
      </c>
      <c r="E5859">
        <v>17</v>
      </c>
      <c r="F5859">
        <v>0.43</v>
      </c>
      <c r="G5859">
        <v>10</v>
      </c>
      <c r="H5859">
        <v>10</v>
      </c>
      <c r="I5859">
        <v>11</v>
      </c>
      <c r="J5859">
        <v>13</v>
      </c>
      <c r="K5859">
        <v>19</v>
      </c>
      <c r="L5859">
        <v>20</v>
      </c>
      <c r="M5859">
        <v>0.25</v>
      </c>
      <c r="N5859">
        <v>0.25</v>
      </c>
      <c r="O5859">
        <v>0.28000000000000003</v>
      </c>
      <c r="P5859">
        <v>0.33</v>
      </c>
      <c r="Q5859">
        <v>0.48</v>
      </c>
      <c r="R5859">
        <v>0.5</v>
      </c>
      <c r="S5859">
        <v>121.6</v>
      </c>
      <c r="T5859">
        <v>121.6</v>
      </c>
      <c r="U5859">
        <v>206.3</v>
      </c>
      <c r="V5859">
        <v>208.6</v>
      </c>
      <c r="W5859">
        <v>2973.1</v>
      </c>
      <c r="X5859">
        <v>2973.2</v>
      </c>
      <c r="Y5859">
        <v>641</v>
      </c>
      <c r="Z5859">
        <v>30564</v>
      </c>
      <c r="AA5859">
        <v>641</v>
      </c>
      <c r="AB5859">
        <v>29382</v>
      </c>
    </row>
    <row r="5860" spans="1:28" x14ac:dyDescent="0.25">
      <c r="A5860">
        <v>11289651</v>
      </c>
      <c r="B5860">
        <v>21</v>
      </c>
      <c r="C5860">
        <v>0.53</v>
      </c>
      <c r="D5860">
        <v>2976.9</v>
      </c>
      <c r="E5860">
        <v>17</v>
      </c>
      <c r="F5860">
        <v>0.43</v>
      </c>
      <c r="G5860">
        <v>10</v>
      </c>
      <c r="H5860">
        <v>10</v>
      </c>
      <c r="I5860">
        <v>11</v>
      </c>
      <c r="J5860">
        <v>13</v>
      </c>
      <c r="K5860">
        <v>19</v>
      </c>
      <c r="L5860">
        <v>20</v>
      </c>
      <c r="M5860">
        <v>0.25</v>
      </c>
      <c r="N5860">
        <v>0.25</v>
      </c>
      <c r="O5860">
        <v>0.28000000000000003</v>
      </c>
      <c r="P5860">
        <v>0.33</v>
      </c>
      <c r="Q5860">
        <v>0.48</v>
      </c>
      <c r="R5860">
        <v>0.5</v>
      </c>
      <c r="S5860">
        <v>121.6</v>
      </c>
      <c r="T5860">
        <v>121.6</v>
      </c>
      <c r="U5860">
        <v>206.3</v>
      </c>
      <c r="V5860">
        <v>208.6</v>
      </c>
      <c r="W5860">
        <v>2973.1</v>
      </c>
      <c r="X5860">
        <v>2973.2</v>
      </c>
      <c r="Y5860">
        <v>641</v>
      </c>
      <c r="Z5860">
        <v>30564</v>
      </c>
      <c r="AA5860">
        <v>641</v>
      </c>
      <c r="AB5860">
        <v>29382</v>
      </c>
    </row>
    <row r="5861" spans="1:28" x14ac:dyDescent="0.25">
      <c r="A5861">
        <v>11290000</v>
      </c>
      <c r="B5861">
        <v>24</v>
      </c>
      <c r="C5861">
        <v>0.5</v>
      </c>
      <c r="D5861">
        <v>2498.9</v>
      </c>
      <c r="E5861">
        <v>17</v>
      </c>
      <c r="F5861">
        <v>0.36</v>
      </c>
      <c r="G5861">
        <v>11</v>
      </c>
      <c r="H5861">
        <v>12</v>
      </c>
      <c r="I5861">
        <v>13</v>
      </c>
      <c r="J5861">
        <v>16</v>
      </c>
      <c r="K5861">
        <v>22</v>
      </c>
      <c r="L5861">
        <v>23</v>
      </c>
      <c r="M5861">
        <v>0.23</v>
      </c>
      <c r="N5861">
        <v>0.25</v>
      </c>
      <c r="O5861">
        <v>0.27</v>
      </c>
      <c r="P5861">
        <v>0.34</v>
      </c>
      <c r="Q5861">
        <v>0.46</v>
      </c>
      <c r="R5861">
        <v>0.48</v>
      </c>
      <c r="S5861">
        <v>109.2</v>
      </c>
      <c r="T5861">
        <v>109.2</v>
      </c>
      <c r="U5861">
        <v>180</v>
      </c>
      <c r="V5861">
        <v>182.1</v>
      </c>
      <c r="W5861">
        <v>2495.8000000000002</v>
      </c>
      <c r="X5861">
        <v>2495.8000000000002</v>
      </c>
      <c r="Y5861">
        <v>27564</v>
      </c>
      <c r="Z5861">
        <v>67770</v>
      </c>
      <c r="AA5861">
        <v>27564</v>
      </c>
      <c r="AB5861">
        <v>69763</v>
      </c>
    </row>
    <row r="5862" spans="1:28" x14ac:dyDescent="0.25">
      <c r="A5862">
        <v>11292000</v>
      </c>
      <c r="B5862">
        <v>1</v>
      </c>
      <c r="C5862">
        <v>0.81</v>
      </c>
      <c r="D5862">
        <v>151.19999999999999</v>
      </c>
      <c r="E5862">
        <v>1</v>
      </c>
      <c r="F5862">
        <v>0.81</v>
      </c>
      <c r="G5862">
        <v>1</v>
      </c>
      <c r="H5862">
        <v>1</v>
      </c>
      <c r="I5862">
        <v>1</v>
      </c>
      <c r="J5862">
        <v>1</v>
      </c>
      <c r="K5862">
        <v>1</v>
      </c>
      <c r="L5862">
        <v>1</v>
      </c>
      <c r="M5862">
        <v>0.81</v>
      </c>
      <c r="N5862">
        <v>0.81</v>
      </c>
      <c r="O5862">
        <v>0.81</v>
      </c>
      <c r="P5862">
        <v>0.81</v>
      </c>
      <c r="Q5862">
        <v>0.81</v>
      </c>
      <c r="R5862">
        <v>0.81</v>
      </c>
      <c r="S5862">
        <v>151.19999999999999</v>
      </c>
      <c r="T5862">
        <v>151.19999999999999</v>
      </c>
      <c r="U5862">
        <v>151.19999999999999</v>
      </c>
      <c r="V5862">
        <v>151.19999999999999</v>
      </c>
      <c r="W5862">
        <v>151.19999999999999</v>
      </c>
      <c r="X5862">
        <v>151.19999999999999</v>
      </c>
      <c r="Y5862">
        <v>2111</v>
      </c>
      <c r="Z5862">
        <v>2111</v>
      </c>
      <c r="AA5862">
        <v>2111</v>
      </c>
      <c r="AB5862">
        <v>2111</v>
      </c>
    </row>
    <row r="5863" spans="1:28" x14ac:dyDescent="0.25">
      <c r="A5863">
        <v>11292500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-999</v>
      </c>
      <c r="Z5863">
        <v>-999</v>
      </c>
      <c r="AA5863">
        <v>-999</v>
      </c>
      <c r="AB5863">
        <v>-999</v>
      </c>
    </row>
    <row r="5864" spans="1:28" x14ac:dyDescent="0.25">
      <c r="A5864">
        <v>11292700</v>
      </c>
      <c r="B5864">
        <v>2</v>
      </c>
      <c r="C5864">
        <v>0.27</v>
      </c>
      <c r="D5864">
        <v>134</v>
      </c>
      <c r="E5864">
        <v>2</v>
      </c>
      <c r="F5864">
        <v>0.27</v>
      </c>
      <c r="G5864">
        <v>1</v>
      </c>
      <c r="H5864">
        <v>1</v>
      </c>
      <c r="I5864">
        <v>2</v>
      </c>
      <c r="J5864">
        <v>2</v>
      </c>
      <c r="K5864">
        <v>2</v>
      </c>
      <c r="L5864">
        <v>2</v>
      </c>
      <c r="M5864">
        <v>0.14000000000000001</v>
      </c>
      <c r="N5864">
        <v>0.14000000000000001</v>
      </c>
      <c r="O5864">
        <v>0.27</v>
      </c>
      <c r="P5864">
        <v>0.27</v>
      </c>
      <c r="Q5864">
        <v>0.27</v>
      </c>
      <c r="R5864">
        <v>0.27</v>
      </c>
      <c r="S5864">
        <v>25.3</v>
      </c>
      <c r="T5864">
        <v>25.3</v>
      </c>
      <c r="U5864">
        <v>134</v>
      </c>
      <c r="V5864">
        <v>134</v>
      </c>
      <c r="W5864">
        <v>134</v>
      </c>
      <c r="X5864">
        <v>134</v>
      </c>
      <c r="Y5864">
        <v>11141</v>
      </c>
      <c r="Z5864">
        <v>18697</v>
      </c>
      <c r="AA5864">
        <v>11141</v>
      </c>
      <c r="AB5864">
        <v>18697</v>
      </c>
    </row>
    <row r="5865" spans="1:28" x14ac:dyDescent="0.25">
      <c r="A5865">
        <v>11292900</v>
      </c>
      <c r="B5865">
        <v>5</v>
      </c>
      <c r="C5865">
        <v>0.61</v>
      </c>
      <c r="D5865">
        <v>270.3</v>
      </c>
      <c r="E5865">
        <v>3</v>
      </c>
      <c r="F5865">
        <v>0.37</v>
      </c>
      <c r="G5865">
        <v>1</v>
      </c>
      <c r="H5865">
        <v>1</v>
      </c>
      <c r="I5865">
        <v>4</v>
      </c>
      <c r="J5865">
        <v>4</v>
      </c>
      <c r="K5865">
        <v>5</v>
      </c>
      <c r="L5865">
        <v>5</v>
      </c>
      <c r="M5865">
        <v>0.12</v>
      </c>
      <c r="N5865">
        <v>0.12</v>
      </c>
      <c r="O5865">
        <v>0.49</v>
      </c>
      <c r="P5865">
        <v>0.49</v>
      </c>
      <c r="Q5865">
        <v>0.61</v>
      </c>
      <c r="R5865">
        <v>0.61</v>
      </c>
      <c r="S5865">
        <v>22.9</v>
      </c>
      <c r="T5865">
        <v>22.9</v>
      </c>
      <c r="U5865">
        <v>270.2</v>
      </c>
      <c r="V5865">
        <v>270.2</v>
      </c>
      <c r="W5865">
        <v>270.3</v>
      </c>
      <c r="X5865">
        <v>270.3</v>
      </c>
      <c r="Y5865">
        <v>892</v>
      </c>
      <c r="Z5865">
        <v>13457</v>
      </c>
      <c r="AA5865">
        <v>2432</v>
      </c>
      <c r="AB5865">
        <v>18382</v>
      </c>
    </row>
    <row r="5866" spans="1:28" x14ac:dyDescent="0.25">
      <c r="A5866">
        <v>11293500</v>
      </c>
      <c r="B5866">
        <v>15</v>
      </c>
      <c r="C5866">
        <v>20.420000000000002</v>
      </c>
      <c r="D5866">
        <v>752.1</v>
      </c>
      <c r="E5866">
        <v>2</v>
      </c>
      <c r="F5866">
        <v>2.72</v>
      </c>
      <c r="G5866">
        <v>3</v>
      </c>
      <c r="H5866">
        <v>3</v>
      </c>
      <c r="I5866">
        <v>3</v>
      </c>
      <c r="J5866">
        <v>14</v>
      </c>
      <c r="K5866">
        <v>14</v>
      </c>
      <c r="L5866">
        <v>15</v>
      </c>
      <c r="M5866">
        <v>4.08</v>
      </c>
      <c r="N5866">
        <v>4.08</v>
      </c>
      <c r="O5866">
        <v>4.08</v>
      </c>
      <c r="P5866">
        <v>19.05</v>
      </c>
      <c r="Q5866">
        <v>19.05</v>
      </c>
      <c r="R5866">
        <v>20.420000000000002</v>
      </c>
      <c r="S5866">
        <v>151</v>
      </c>
      <c r="T5866">
        <v>151</v>
      </c>
      <c r="U5866">
        <v>151</v>
      </c>
      <c r="V5866">
        <v>750.1</v>
      </c>
      <c r="W5866">
        <v>750.1</v>
      </c>
      <c r="X5866">
        <v>752.1</v>
      </c>
      <c r="Y5866">
        <v>248</v>
      </c>
      <c r="Z5866">
        <v>3086</v>
      </c>
      <c r="AA5866">
        <v>248</v>
      </c>
      <c r="AB5866">
        <v>676</v>
      </c>
    </row>
    <row r="5867" spans="1:28" x14ac:dyDescent="0.25">
      <c r="A5867">
        <v>11293600</v>
      </c>
      <c r="B5867">
        <v>15</v>
      </c>
      <c r="C5867">
        <v>20.239999999999998</v>
      </c>
      <c r="D5867">
        <v>745.7</v>
      </c>
      <c r="E5867">
        <v>2</v>
      </c>
      <c r="F5867">
        <v>2.7</v>
      </c>
      <c r="G5867">
        <v>3</v>
      </c>
      <c r="H5867">
        <v>3</v>
      </c>
      <c r="I5867">
        <v>3</v>
      </c>
      <c r="J5867">
        <v>14</v>
      </c>
      <c r="K5867">
        <v>14</v>
      </c>
      <c r="L5867">
        <v>15</v>
      </c>
      <c r="M5867">
        <v>4.05</v>
      </c>
      <c r="N5867">
        <v>4.05</v>
      </c>
      <c r="O5867">
        <v>4.05</v>
      </c>
      <c r="P5867">
        <v>18.89</v>
      </c>
      <c r="Q5867">
        <v>18.89</v>
      </c>
      <c r="R5867">
        <v>20.239999999999998</v>
      </c>
      <c r="S5867">
        <v>149.69999999999999</v>
      </c>
      <c r="T5867">
        <v>149.69999999999999</v>
      </c>
      <c r="U5867">
        <v>149.69999999999999</v>
      </c>
      <c r="V5867">
        <v>743.8</v>
      </c>
      <c r="W5867">
        <v>743.8</v>
      </c>
      <c r="X5867">
        <v>745.7</v>
      </c>
      <c r="Y5867">
        <v>807</v>
      </c>
      <c r="Z5867">
        <v>3629</v>
      </c>
      <c r="AA5867">
        <v>807</v>
      </c>
      <c r="AB5867">
        <v>1156</v>
      </c>
    </row>
    <row r="5868" spans="1:28" x14ac:dyDescent="0.25">
      <c r="A5868">
        <v>11294000</v>
      </c>
      <c r="B5868">
        <v>2</v>
      </c>
      <c r="C5868">
        <v>1.68</v>
      </c>
      <c r="D5868">
        <v>3957.8</v>
      </c>
      <c r="E5868">
        <v>2</v>
      </c>
      <c r="F5868">
        <v>1.68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2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1.68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3957.8</v>
      </c>
      <c r="Y5868">
        <v>93</v>
      </c>
      <c r="Z5868">
        <v>443</v>
      </c>
      <c r="AA5868">
        <v>93</v>
      </c>
      <c r="AB5868">
        <v>443</v>
      </c>
    </row>
    <row r="5869" spans="1:28" x14ac:dyDescent="0.25">
      <c r="A5869">
        <v>11294500</v>
      </c>
      <c r="B5869">
        <v>18</v>
      </c>
      <c r="C5869">
        <v>4.21</v>
      </c>
      <c r="D5869">
        <v>1231</v>
      </c>
      <c r="E5869">
        <v>5</v>
      </c>
      <c r="F5869">
        <v>1.17</v>
      </c>
      <c r="G5869">
        <v>3</v>
      </c>
      <c r="H5869">
        <v>3</v>
      </c>
      <c r="I5869">
        <v>3</v>
      </c>
      <c r="J5869">
        <v>15</v>
      </c>
      <c r="K5869">
        <v>15</v>
      </c>
      <c r="L5869">
        <v>18</v>
      </c>
      <c r="M5869">
        <v>0.7</v>
      </c>
      <c r="N5869">
        <v>0.7</v>
      </c>
      <c r="O5869">
        <v>0.7</v>
      </c>
      <c r="P5869">
        <v>3.51</v>
      </c>
      <c r="Q5869">
        <v>3.51</v>
      </c>
      <c r="R5869">
        <v>4.21</v>
      </c>
      <c r="S5869">
        <v>25.9</v>
      </c>
      <c r="T5869">
        <v>25.9</v>
      </c>
      <c r="U5869">
        <v>25.9</v>
      </c>
      <c r="V5869">
        <v>129.5</v>
      </c>
      <c r="W5869">
        <v>129.5</v>
      </c>
      <c r="X5869">
        <v>1231</v>
      </c>
      <c r="Y5869">
        <v>30192</v>
      </c>
      <c r="Z5869">
        <v>34244</v>
      </c>
      <c r="AA5869">
        <v>30192</v>
      </c>
      <c r="AB5869">
        <v>31852</v>
      </c>
    </row>
    <row r="5870" spans="1:28" x14ac:dyDescent="0.25">
      <c r="A5870">
        <v>11295400</v>
      </c>
      <c r="B5870">
        <v>28</v>
      </c>
      <c r="C5870">
        <v>1.72</v>
      </c>
      <c r="D5870">
        <v>461.2</v>
      </c>
      <c r="E5870">
        <v>12</v>
      </c>
      <c r="F5870">
        <v>0.74</v>
      </c>
      <c r="G5870">
        <v>6</v>
      </c>
      <c r="H5870">
        <v>6</v>
      </c>
      <c r="I5870">
        <v>10</v>
      </c>
      <c r="J5870">
        <v>22</v>
      </c>
      <c r="K5870">
        <v>23</v>
      </c>
      <c r="L5870">
        <v>28</v>
      </c>
      <c r="M5870">
        <v>0.37</v>
      </c>
      <c r="N5870">
        <v>0.37</v>
      </c>
      <c r="O5870">
        <v>0.61</v>
      </c>
      <c r="P5870">
        <v>1.35</v>
      </c>
      <c r="Q5870">
        <v>1.41</v>
      </c>
      <c r="R5870">
        <v>1.72</v>
      </c>
      <c r="S5870">
        <v>18.7</v>
      </c>
      <c r="T5870">
        <v>18.7</v>
      </c>
      <c r="U5870">
        <v>142.30000000000001</v>
      </c>
      <c r="V5870">
        <v>169.6</v>
      </c>
      <c r="W5870">
        <v>169.6</v>
      </c>
      <c r="X5870">
        <v>461.2</v>
      </c>
      <c r="Y5870">
        <v>1848</v>
      </c>
      <c r="Z5870">
        <v>38895</v>
      </c>
      <c r="AA5870">
        <v>1848</v>
      </c>
      <c r="AB5870">
        <v>32015</v>
      </c>
    </row>
    <row r="5871" spans="1:28" x14ac:dyDescent="0.25">
      <c r="A5871">
        <v>11295401</v>
      </c>
      <c r="B5871">
        <v>28</v>
      </c>
      <c r="C5871">
        <v>1.72</v>
      </c>
      <c r="D5871">
        <v>461.2</v>
      </c>
      <c r="E5871">
        <v>12</v>
      </c>
      <c r="F5871">
        <v>0.74</v>
      </c>
      <c r="G5871">
        <v>6</v>
      </c>
      <c r="H5871">
        <v>6</v>
      </c>
      <c r="I5871">
        <v>10</v>
      </c>
      <c r="J5871">
        <v>22</v>
      </c>
      <c r="K5871">
        <v>23</v>
      </c>
      <c r="L5871">
        <v>28</v>
      </c>
      <c r="M5871">
        <v>0.37</v>
      </c>
      <c r="N5871">
        <v>0.37</v>
      </c>
      <c r="O5871">
        <v>0.61</v>
      </c>
      <c r="P5871">
        <v>1.35</v>
      </c>
      <c r="Q5871">
        <v>1.41</v>
      </c>
      <c r="R5871">
        <v>1.72</v>
      </c>
      <c r="S5871">
        <v>18.7</v>
      </c>
      <c r="T5871">
        <v>18.7</v>
      </c>
      <c r="U5871">
        <v>142.30000000000001</v>
      </c>
      <c r="V5871">
        <v>169.6</v>
      </c>
      <c r="W5871">
        <v>169.6</v>
      </c>
      <c r="X5871">
        <v>461.2</v>
      </c>
      <c r="Y5871">
        <v>1848</v>
      </c>
      <c r="Z5871">
        <v>38895</v>
      </c>
      <c r="AA5871">
        <v>1848</v>
      </c>
      <c r="AB5871">
        <v>32015</v>
      </c>
    </row>
    <row r="5872" spans="1:28" x14ac:dyDescent="0.25">
      <c r="A5872">
        <v>11296500</v>
      </c>
      <c r="B5872">
        <v>1</v>
      </c>
      <c r="C5872">
        <v>0.86</v>
      </c>
      <c r="D5872">
        <v>193.5</v>
      </c>
      <c r="E5872">
        <v>1</v>
      </c>
      <c r="F5872">
        <v>0.86</v>
      </c>
      <c r="G5872">
        <v>1</v>
      </c>
      <c r="H5872">
        <v>1</v>
      </c>
      <c r="I5872">
        <v>1</v>
      </c>
      <c r="J5872">
        <v>1</v>
      </c>
      <c r="K5872">
        <v>1</v>
      </c>
      <c r="L5872">
        <v>1</v>
      </c>
      <c r="M5872">
        <v>0.86</v>
      </c>
      <c r="N5872">
        <v>0.86</v>
      </c>
      <c r="O5872">
        <v>0.86</v>
      </c>
      <c r="P5872">
        <v>0.86</v>
      </c>
      <c r="Q5872">
        <v>0.86</v>
      </c>
      <c r="R5872">
        <v>0.86</v>
      </c>
      <c r="S5872">
        <v>193.5</v>
      </c>
      <c r="T5872">
        <v>193.5</v>
      </c>
      <c r="U5872">
        <v>193.5</v>
      </c>
      <c r="V5872">
        <v>193.5</v>
      </c>
      <c r="W5872">
        <v>193.5</v>
      </c>
      <c r="X5872">
        <v>193.5</v>
      </c>
      <c r="Y5872">
        <v>1803</v>
      </c>
      <c r="Z5872">
        <v>1803</v>
      </c>
      <c r="AA5872">
        <v>1803</v>
      </c>
      <c r="AB5872">
        <v>1803</v>
      </c>
    </row>
    <row r="5873" spans="1:28" x14ac:dyDescent="0.25">
      <c r="A5873">
        <v>11298000</v>
      </c>
      <c r="B5873">
        <v>2</v>
      </c>
      <c r="C5873">
        <v>1.1499999999999999</v>
      </c>
      <c r="D5873">
        <v>175.5</v>
      </c>
      <c r="E5873">
        <v>2</v>
      </c>
      <c r="F5873">
        <v>1.1499999999999999</v>
      </c>
      <c r="G5873">
        <v>2</v>
      </c>
      <c r="H5873">
        <v>2</v>
      </c>
      <c r="I5873">
        <v>2</v>
      </c>
      <c r="J5873">
        <v>2</v>
      </c>
      <c r="K5873">
        <v>2</v>
      </c>
      <c r="L5873">
        <v>2</v>
      </c>
      <c r="M5873">
        <v>1.1499999999999999</v>
      </c>
      <c r="N5873">
        <v>1.1499999999999999</v>
      </c>
      <c r="O5873">
        <v>1.1499999999999999</v>
      </c>
      <c r="P5873">
        <v>1.1499999999999999</v>
      </c>
      <c r="Q5873">
        <v>1.1499999999999999</v>
      </c>
      <c r="R5873">
        <v>1.1499999999999999</v>
      </c>
      <c r="S5873">
        <v>175.5</v>
      </c>
      <c r="T5873">
        <v>175.5</v>
      </c>
      <c r="U5873">
        <v>175.5</v>
      </c>
      <c r="V5873">
        <v>175.5</v>
      </c>
      <c r="W5873">
        <v>175.5</v>
      </c>
      <c r="X5873">
        <v>175.5</v>
      </c>
      <c r="Y5873">
        <v>861</v>
      </c>
      <c r="Z5873">
        <v>10307</v>
      </c>
      <c r="AA5873">
        <v>861</v>
      </c>
      <c r="AB5873">
        <v>10307</v>
      </c>
    </row>
    <row r="5874" spans="1:28" x14ac:dyDescent="0.25">
      <c r="A5874">
        <v>11299200</v>
      </c>
      <c r="B5874">
        <v>39</v>
      </c>
      <c r="C5874">
        <v>1.67</v>
      </c>
      <c r="D5874">
        <v>1608.5</v>
      </c>
      <c r="E5874">
        <v>20</v>
      </c>
      <c r="F5874">
        <v>0.85</v>
      </c>
      <c r="G5874">
        <v>9</v>
      </c>
      <c r="H5874">
        <v>9</v>
      </c>
      <c r="I5874">
        <v>15</v>
      </c>
      <c r="J5874">
        <v>27</v>
      </c>
      <c r="K5874">
        <v>31</v>
      </c>
      <c r="L5874">
        <v>39</v>
      </c>
      <c r="M5874">
        <v>0.38</v>
      </c>
      <c r="N5874">
        <v>0.38</v>
      </c>
      <c r="O5874">
        <v>0.64</v>
      </c>
      <c r="P5874">
        <v>1.1499999999999999</v>
      </c>
      <c r="Q5874">
        <v>1.32</v>
      </c>
      <c r="R5874">
        <v>1.67</v>
      </c>
      <c r="S5874">
        <v>26.1</v>
      </c>
      <c r="T5874">
        <v>26.1</v>
      </c>
      <c r="U5874">
        <v>112</v>
      </c>
      <c r="V5874">
        <v>131</v>
      </c>
      <c r="W5874">
        <v>1405.5</v>
      </c>
      <c r="X5874">
        <v>1608.5</v>
      </c>
      <c r="Y5874">
        <v>1242</v>
      </c>
      <c r="Z5874">
        <v>51898</v>
      </c>
      <c r="AA5874">
        <v>1242</v>
      </c>
      <c r="AB5874">
        <v>43379</v>
      </c>
    </row>
    <row r="5875" spans="1:28" x14ac:dyDescent="0.25">
      <c r="A5875">
        <v>11299600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>
        <v>0</v>
      </c>
      <c r="Y5875">
        <v>-999</v>
      </c>
      <c r="Z5875">
        <v>-999</v>
      </c>
      <c r="AA5875">
        <v>-999</v>
      </c>
      <c r="AB5875">
        <v>-999</v>
      </c>
    </row>
    <row r="5876" spans="1:28" x14ac:dyDescent="0.25">
      <c r="A5876">
        <v>11302000</v>
      </c>
      <c r="B5876">
        <v>42</v>
      </c>
      <c r="C5876">
        <v>1.65</v>
      </c>
      <c r="D5876">
        <v>1516.6</v>
      </c>
      <c r="E5876">
        <v>22</v>
      </c>
      <c r="F5876">
        <v>0.87</v>
      </c>
      <c r="G5876">
        <v>11</v>
      </c>
      <c r="H5876">
        <v>11</v>
      </c>
      <c r="I5876">
        <v>18</v>
      </c>
      <c r="J5876">
        <v>30</v>
      </c>
      <c r="K5876">
        <v>34</v>
      </c>
      <c r="L5876">
        <v>42</v>
      </c>
      <c r="M5876">
        <v>0.43</v>
      </c>
      <c r="N5876">
        <v>0.43</v>
      </c>
      <c r="O5876">
        <v>0.71</v>
      </c>
      <c r="P5876">
        <v>1.18</v>
      </c>
      <c r="Q5876">
        <v>1.34</v>
      </c>
      <c r="R5876">
        <v>1.65</v>
      </c>
      <c r="S5876">
        <v>24.4</v>
      </c>
      <c r="T5876">
        <v>24.4</v>
      </c>
      <c r="U5876">
        <v>136.9</v>
      </c>
      <c r="V5876">
        <v>154.30000000000001</v>
      </c>
      <c r="W5876">
        <v>1329.5</v>
      </c>
      <c r="X5876">
        <v>1516.6</v>
      </c>
      <c r="Y5876">
        <v>1546</v>
      </c>
      <c r="Z5876">
        <v>61710</v>
      </c>
      <c r="AA5876">
        <v>1546</v>
      </c>
      <c r="AB5876">
        <v>52344</v>
      </c>
    </row>
    <row r="5877" spans="1:28" x14ac:dyDescent="0.25">
      <c r="A5877">
        <v>11303000</v>
      </c>
      <c r="B5877">
        <v>43</v>
      </c>
      <c r="C5877">
        <v>1.5</v>
      </c>
      <c r="D5877">
        <v>1359.6</v>
      </c>
      <c r="E5877">
        <v>23</v>
      </c>
      <c r="F5877">
        <v>0.8</v>
      </c>
      <c r="G5877">
        <v>12</v>
      </c>
      <c r="H5877">
        <v>12</v>
      </c>
      <c r="I5877">
        <v>19</v>
      </c>
      <c r="J5877">
        <v>31</v>
      </c>
      <c r="K5877">
        <v>35</v>
      </c>
      <c r="L5877">
        <v>43</v>
      </c>
      <c r="M5877">
        <v>0.42</v>
      </c>
      <c r="N5877">
        <v>0.42</v>
      </c>
      <c r="O5877">
        <v>0.66</v>
      </c>
      <c r="P5877">
        <v>1.08</v>
      </c>
      <c r="Q5877">
        <v>1.22</v>
      </c>
      <c r="R5877">
        <v>1.5</v>
      </c>
      <c r="S5877">
        <v>36.799999999999997</v>
      </c>
      <c r="T5877">
        <v>36.799999999999997</v>
      </c>
      <c r="U5877">
        <v>136.5</v>
      </c>
      <c r="V5877">
        <v>152</v>
      </c>
      <c r="W5877">
        <v>1193.7</v>
      </c>
      <c r="X5877">
        <v>1359.6</v>
      </c>
      <c r="Y5877">
        <v>25195</v>
      </c>
      <c r="Z5877">
        <v>98450</v>
      </c>
      <c r="AA5877">
        <v>25195</v>
      </c>
      <c r="AB5877">
        <v>89368</v>
      </c>
    </row>
    <row r="5878" spans="1:28" x14ac:dyDescent="0.25">
      <c r="A5878">
        <v>11303500</v>
      </c>
      <c r="B5878">
        <v>96</v>
      </c>
      <c r="C5878">
        <v>0.5</v>
      </c>
      <c r="D5878">
        <v>1123.5999999999999</v>
      </c>
      <c r="E5878">
        <v>58</v>
      </c>
      <c r="F5878">
        <v>0.3</v>
      </c>
      <c r="G5878">
        <v>31</v>
      </c>
      <c r="H5878">
        <v>35</v>
      </c>
      <c r="I5878">
        <v>49</v>
      </c>
      <c r="J5878">
        <v>73</v>
      </c>
      <c r="K5878">
        <v>84</v>
      </c>
      <c r="L5878">
        <v>94</v>
      </c>
      <c r="M5878">
        <v>0.16</v>
      </c>
      <c r="N5878">
        <v>0.18</v>
      </c>
      <c r="O5878">
        <v>0.26</v>
      </c>
      <c r="P5878">
        <v>0.38</v>
      </c>
      <c r="Q5878">
        <v>0.44</v>
      </c>
      <c r="R5878">
        <v>0.49</v>
      </c>
      <c r="S5878">
        <v>36.6</v>
      </c>
      <c r="T5878">
        <v>37.799999999999997</v>
      </c>
      <c r="U5878">
        <v>71.5</v>
      </c>
      <c r="V5878">
        <v>361.2</v>
      </c>
      <c r="W5878">
        <v>1096.8</v>
      </c>
      <c r="X5878">
        <v>1122.3</v>
      </c>
      <c r="Y5878">
        <v>22122</v>
      </c>
      <c r="Z5878">
        <v>98764</v>
      </c>
      <c r="AA5878">
        <v>22122</v>
      </c>
      <c r="AB5878">
        <v>92659</v>
      </c>
    </row>
    <row r="5879" spans="1:28" x14ac:dyDescent="0.25">
      <c r="A5879">
        <v>11306000</v>
      </c>
      <c r="B5879">
        <v>7</v>
      </c>
      <c r="C5879">
        <v>2.29</v>
      </c>
      <c r="D5879">
        <v>6.2</v>
      </c>
      <c r="E5879">
        <v>1</v>
      </c>
      <c r="F5879">
        <v>0.33</v>
      </c>
      <c r="G5879">
        <v>2</v>
      </c>
      <c r="H5879">
        <v>2</v>
      </c>
      <c r="I5879">
        <v>5</v>
      </c>
      <c r="J5879">
        <v>6</v>
      </c>
      <c r="K5879">
        <v>7</v>
      </c>
      <c r="L5879">
        <v>7</v>
      </c>
      <c r="M5879">
        <v>0.65</v>
      </c>
      <c r="N5879">
        <v>0.65</v>
      </c>
      <c r="O5879">
        <v>1.64</v>
      </c>
      <c r="P5879">
        <v>1.96</v>
      </c>
      <c r="Q5879">
        <v>2.29</v>
      </c>
      <c r="R5879">
        <v>2.29</v>
      </c>
      <c r="S5879">
        <v>1.7</v>
      </c>
      <c r="T5879">
        <v>1.7</v>
      </c>
      <c r="U5879">
        <v>5</v>
      </c>
      <c r="V5879">
        <v>5.2</v>
      </c>
      <c r="W5879">
        <v>6.2</v>
      </c>
      <c r="X5879">
        <v>6.2</v>
      </c>
      <c r="Y5879">
        <v>3695</v>
      </c>
      <c r="Z5879">
        <v>15851</v>
      </c>
      <c r="AA5879">
        <v>14437</v>
      </c>
      <c r="AB5879">
        <v>14437</v>
      </c>
    </row>
    <row r="5880" spans="1:28" x14ac:dyDescent="0.25">
      <c r="A5880">
        <v>11308000</v>
      </c>
      <c r="B5880">
        <v>2</v>
      </c>
      <c r="C5880">
        <v>0.9</v>
      </c>
      <c r="D5880">
        <v>15.8</v>
      </c>
      <c r="E5880">
        <v>0</v>
      </c>
      <c r="F5880">
        <v>0</v>
      </c>
      <c r="G5880">
        <v>1</v>
      </c>
      <c r="H5880">
        <v>1</v>
      </c>
      <c r="I5880">
        <v>1</v>
      </c>
      <c r="J5880">
        <v>2</v>
      </c>
      <c r="K5880">
        <v>2</v>
      </c>
      <c r="L5880">
        <v>2</v>
      </c>
      <c r="M5880">
        <v>0.45</v>
      </c>
      <c r="N5880">
        <v>0.45</v>
      </c>
      <c r="O5880">
        <v>0.45</v>
      </c>
      <c r="P5880">
        <v>0.9</v>
      </c>
      <c r="Q5880">
        <v>0.9</v>
      </c>
      <c r="R5880">
        <v>0.9</v>
      </c>
      <c r="S5880">
        <v>15.4</v>
      </c>
      <c r="T5880">
        <v>15.4</v>
      </c>
      <c r="U5880">
        <v>15.4</v>
      </c>
      <c r="V5880">
        <v>15.8</v>
      </c>
      <c r="W5880">
        <v>15.8</v>
      </c>
      <c r="X5880">
        <v>15.8</v>
      </c>
      <c r="Y5880">
        <v>21208</v>
      </c>
      <c r="Z5880">
        <v>22235</v>
      </c>
      <c r="AA5880">
        <v>-999</v>
      </c>
      <c r="AB5880">
        <v>-999</v>
      </c>
    </row>
    <row r="5881" spans="1:28" x14ac:dyDescent="0.25">
      <c r="A5881">
        <v>11308900</v>
      </c>
      <c r="B5881">
        <v>12</v>
      </c>
      <c r="C5881">
        <v>1.24</v>
      </c>
      <c r="D5881">
        <v>411.8</v>
      </c>
      <c r="E5881">
        <v>3</v>
      </c>
      <c r="F5881">
        <v>0.31</v>
      </c>
      <c r="G5881">
        <v>4</v>
      </c>
      <c r="H5881">
        <v>4</v>
      </c>
      <c r="I5881">
        <v>8</v>
      </c>
      <c r="J5881">
        <v>11</v>
      </c>
      <c r="K5881">
        <v>12</v>
      </c>
      <c r="L5881">
        <v>12</v>
      </c>
      <c r="M5881">
        <v>0.41</v>
      </c>
      <c r="N5881">
        <v>0.41</v>
      </c>
      <c r="O5881">
        <v>0.83</v>
      </c>
      <c r="P5881">
        <v>1.1399999999999999</v>
      </c>
      <c r="Q5881">
        <v>1.24</v>
      </c>
      <c r="R5881">
        <v>1.24</v>
      </c>
      <c r="S5881">
        <v>4.9000000000000004</v>
      </c>
      <c r="T5881">
        <v>4.9000000000000004</v>
      </c>
      <c r="U5881">
        <v>6</v>
      </c>
      <c r="V5881">
        <v>411.5</v>
      </c>
      <c r="W5881">
        <v>411.8</v>
      </c>
      <c r="X5881">
        <v>411.8</v>
      </c>
      <c r="Y5881">
        <v>1224</v>
      </c>
      <c r="Z5881">
        <v>26360</v>
      </c>
      <c r="AA5881">
        <v>1224</v>
      </c>
      <c r="AB5881">
        <v>19893</v>
      </c>
    </row>
    <row r="5882" spans="1:28" x14ac:dyDescent="0.25">
      <c r="A5882">
        <v>11312000</v>
      </c>
      <c r="B5882">
        <v>3</v>
      </c>
      <c r="C5882">
        <v>2.46</v>
      </c>
      <c r="D5882">
        <v>8.1</v>
      </c>
      <c r="E5882">
        <v>0</v>
      </c>
      <c r="F5882">
        <v>0</v>
      </c>
      <c r="G5882">
        <v>0</v>
      </c>
      <c r="H5882">
        <v>0</v>
      </c>
      <c r="I5882">
        <v>1</v>
      </c>
      <c r="J5882">
        <v>3</v>
      </c>
      <c r="K5882">
        <v>3</v>
      </c>
      <c r="L5882">
        <v>3</v>
      </c>
      <c r="M5882">
        <v>0</v>
      </c>
      <c r="N5882">
        <v>0</v>
      </c>
      <c r="O5882">
        <v>0.82</v>
      </c>
      <c r="P5882">
        <v>2.46</v>
      </c>
      <c r="Q5882">
        <v>2.46</v>
      </c>
      <c r="R5882">
        <v>2.46</v>
      </c>
      <c r="S5882">
        <v>0</v>
      </c>
      <c r="T5882">
        <v>0</v>
      </c>
      <c r="U5882">
        <v>2.5</v>
      </c>
      <c r="V5882">
        <v>8.1</v>
      </c>
      <c r="W5882">
        <v>8.1</v>
      </c>
      <c r="X5882">
        <v>8.1</v>
      </c>
      <c r="Y5882">
        <v>15069</v>
      </c>
      <c r="Z5882">
        <v>17669</v>
      </c>
      <c r="AA5882">
        <v>-999</v>
      </c>
      <c r="AB5882">
        <v>-999</v>
      </c>
    </row>
    <row r="5883" spans="1:28" x14ac:dyDescent="0.25">
      <c r="A5883">
        <v>11314500</v>
      </c>
      <c r="B5883">
        <v>5</v>
      </c>
      <c r="C5883">
        <v>1.1299999999999999</v>
      </c>
      <c r="D5883">
        <v>447.8</v>
      </c>
      <c r="E5883">
        <v>3</v>
      </c>
      <c r="F5883">
        <v>0.68</v>
      </c>
      <c r="G5883">
        <v>5</v>
      </c>
      <c r="H5883">
        <v>5</v>
      </c>
      <c r="I5883">
        <v>5</v>
      </c>
      <c r="J5883">
        <v>5</v>
      </c>
      <c r="K5883">
        <v>5</v>
      </c>
      <c r="L5883">
        <v>5</v>
      </c>
      <c r="M5883">
        <v>1.1299999999999999</v>
      </c>
      <c r="N5883">
        <v>1.1299999999999999</v>
      </c>
      <c r="O5883">
        <v>1.1299999999999999</v>
      </c>
      <c r="P5883">
        <v>1.1299999999999999</v>
      </c>
      <c r="Q5883">
        <v>1.1299999999999999</v>
      </c>
      <c r="R5883">
        <v>1.1299999999999999</v>
      </c>
      <c r="S5883">
        <v>447.8</v>
      </c>
      <c r="T5883">
        <v>447.8</v>
      </c>
      <c r="U5883">
        <v>447.8</v>
      </c>
      <c r="V5883">
        <v>447.8</v>
      </c>
      <c r="W5883">
        <v>447.8</v>
      </c>
      <c r="X5883">
        <v>447.8</v>
      </c>
      <c r="Y5883">
        <v>723</v>
      </c>
      <c r="Z5883">
        <v>21870</v>
      </c>
      <c r="AA5883">
        <v>723</v>
      </c>
      <c r="AB5883">
        <v>17548</v>
      </c>
    </row>
    <row r="5884" spans="1:28" x14ac:dyDescent="0.25">
      <c r="A5884">
        <v>11315000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0</v>
      </c>
      <c r="X5884">
        <v>0</v>
      </c>
      <c r="Y5884">
        <v>-999</v>
      </c>
      <c r="Z5884">
        <v>-999</v>
      </c>
      <c r="AA5884">
        <v>-999</v>
      </c>
      <c r="AB5884">
        <v>-999</v>
      </c>
    </row>
    <row r="5885" spans="1:28" x14ac:dyDescent="0.25">
      <c r="A5885">
        <v>11316000</v>
      </c>
      <c r="B5885">
        <v>3</v>
      </c>
      <c r="C5885">
        <v>2.4300000000000002</v>
      </c>
      <c r="D5885">
        <v>682.5</v>
      </c>
      <c r="E5885">
        <v>3</v>
      </c>
      <c r="F5885">
        <v>2.4300000000000002</v>
      </c>
      <c r="G5885">
        <v>2</v>
      </c>
      <c r="H5885">
        <v>2</v>
      </c>
      <c r="I5885">
        <v>3</v>
      </c>
      <c r="J5885">
        <v>3</v>
      </c>
      <c r="K5885">
        <v>3</v>
      </c>
      <c r="L5885">
        <v>3</v>
      </c>
      <c r="M5885">
        <v>1.62</v>
      </c>
      <c r="N5885">
        <v>1.62</v>
      </c>
      <c r="O5885">
        <v>2.4300000000000002</v>
      </c>
      <c r="P5885">
        <v>2.4300000000000002</v>
      </c>
      <c r="Q5885">
        <v>2.4300000000000002</v>
      </c>
      <c r="R5885">
        <v>2.4300000000000002</v>
      </c>
      <c r="S5885">
        <v>142.19999999999999</v>
      </c>
      <c r="T5885">
        <v>142.19999999999999</v>
      </c>
      <c r="U5885">
        <v>682.5</v>
      </c>
      <c r="V5885">
        <v>682.5</v>
      </c>
      <c r="W5885">
        <v>682.5</v>
      </c>
      <c r="X5885">
        <v>682.5</v>
      </c>
      <c r="Y5885">
        <v>4277</v>
      </c>
      <c r="Z5885">
        <v>7006</v>
      </c>
      <c r="AA5885">
        <v>4277</v>
      </c>
      <c r="AB5885">
        <v>7006</v>
      </c>
    </row>
    <row r="5886" spans="1:28" x14ac:dyDescent="0.25">
      <c r="A5886">
        <v>11316600</v>
      </c>
      <c r="B5886">
        <v>8</v>
      </c>
      <c r="C5886">
        <v>0.93</v>
      </c>
      <c r="D5886">
        <v>326.60000000000002</v>
      </c>
      <c r="E5886">
        <v>6</v>
      </c>
      <c r="F5886">
        <v>0.7</v>
      </c>
      <c r="G5886">
        <v>7</v>
      </c>
      <c r="H5886">
        <v>7</v>
      </c>
      <c r="I5886">
        <v>8</v>
      </c>
      <c r="J5886">
        <v>8</v>
      </c>
      <c r="K5886">
        <v>8</v>
      </c>
      <c r="L5886">
        <v>8</v>
      </c>
      <c r="M5886">
        <v>0.81</v>
      </c>
      <c r="N5886">
        <v>0.81</v>
      </c>
      <c r="O5886">
        <v>0.93</v>
      </c>
      <c r="P5886">
        <v>0.93</v>
      </c>
      <c r="Q5886">
        <v>0.93</v>
      </c>
      <c r="R5886">
        <v>0.93</v>
      </c>
      <c r="S5886">
        <v>249.3</v>
      </c>
      <c r="T5886">
        <v>249.3</v>
      </c>
      <c r="U5886">
        <v>326.60000000000002</v>
      </c>
      <c r="V5886">
        <v>326.60000000000002</v>
      </c>
      <c r="W5886">
        <v>326.60000000000002</v>
      </c>
      <c r="X5886">
        <v>326.60000000000002</v>
      </c>
      <c r="Y5886">
        <v>22194</v>
      </c>
      <c r="Z5886">
        <v>37438</v>
      </c>
      <c r="AA5886">
        <v>22194</v>
      </c>
      <c r="AB5886">
        <v>32653</v>
      </c>
    </row>
    <row r="5887" spans="1:28" x14ac:dyDescent="0.25">
      <c r="A5887">
        <v>11316800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0</v>
      </c>
      <c r="Y5887">
        <v>-999</v>
      </c>
      <c r="Z5887">
        <v>-999</v>
      </c>
      <c r="AA5887">
        <v>-999</v>
      </c>
      <c r="AB5887">
        <v>-999</v>
      </c>
    </row>
    <row r="5888" spans="1:28" x14ac:dyDescent="0.25">
      <c r="A5888">
        <v>11317000</v>
      </c>
      <c r="B5888">
        <v>1</v>
      </c>
      <c r="C5888">
        <v>0.56000000000000005</v>
      </c>
      <c r="D5888">
        <v>13.9</v>
      </c>
      <c r="E5888">
        <v>1</v>
      </c>
      <c r="F5888">
        <v>0.56000000000000005</v>
      </c>
      <c r="G5888">
        <v>1</v>
      </c>
      <c r="H5888">
        <v>1</v>
      </c>
      <c r="I5888">
        <v>1</v>
      </c>
      <c r="J5888">
        <v>1</v>
      </c>
      <c r="K5888">
        <v>1</v>
      </c>
      <c r="L5888">
        <v>1</v>
      </c>
      <c r="M5888">
        <v>0.56000000000000005</v>
      </c>
      <c r="N5888">
        <v>0.56000000000000005</v>
      </c>
      <c r="O5888">
        <v>0.56000000000000005</v>
      </c>
      <c r="P5888">
        <v>0.56000000000000005</v>
      </c>
      <c r="Q5888">
        <v>0.56000000000000005</v>
      </c>
      <c r="R5888">
        <v>0.56000000000000005</v>
      </c>
      <c r="S5888">
        <v>13.9</v>
      </c>
      <c r="T5888">
        <v>13.9</v>
      </c>
      <c r="U5888">
        <v>13.9</v>
      </c>
      <c r="V5888">
        <v>13.9</v>
      </c>
      <c r="W5888">
        <v>13.9</v>
      </c>
      <c r="X5888">
        <v>13.9</v>
      </c>
      <c r="Y5888">
        <v>8100</v>
      </c>
      <c r="Z5888">
        <v>8100</v>
      </c>
      <c r="AA5888">
        <v>8100</v>
      </c>
      <c r="AB5888">
        <v>8100</v>
      </c>
    </row>
    <row r="5889" spans="1:28" x14ac:dyDescent="0.25">
      <c r="A5889">
        <v>11318500</v>
      </c>
      <c r="B5889">
        <v>1</v>
      </c>
      <c r="C5889">
        <v>0.51</v>
      </c>
      <c r="D5889">
        <v>11.4</v>
      </c>
      <c r="E5889">
        <v>1</v>
      </c>
      <c r="F5889">
        <v>0.51</v>
      </c>
      <c r="G5889">
        <v>0</v>
      </c>
      <c r="H5889">
        <v>0</v>
      </c>
      <c r="I5889">
        <v>0</v>
      </c>
      <c r="J5889">
        <v>0</v>
      </c>
      <c r="K5889">
        <v>1</v>
      </c>
      <c r="L5889">
        <v>1</v>
      </c>
      <c r="M5889">
        <v>0</v>
      </c>
      <c r="N5889">
        <v>0</v>
      </c>
      <c r="O5889">
        <v>0</v>
      </c>
      <c r="P5889">
        <v>0</v>
      </c>
      <c r="Q5889">
        <v>0.51</v>
      </c>
      <c r="R5889">
        <v>0.51</v>
      </c>
      <c r="S5889">
        <v>0</v>
      </c>
      <c r="T5889">
        <v>0</v>
      </c>
      <c r="U5889">
        <v>0</v>
      </c>
      <c r="V5889">
        <v>0</v>
      </c>
      <c r="W5889">
        <v>11.4</v>
      </c>
      <c r="X5889">
        <v>11.4</v>
      </c>
      <c r="Y5889">
        <v>2846</v>
      </c>
      <c r="Z5889">
        <v>2846</v>
      </c>
      <c r="AA5889">
        <v>2846</v>
      </c>
      <c r="AB5889">
        <v>2846</v>
      </c>
    </row>
    <row r="5890" spans="1:28" x14ac:dyDescent="0.25">
      <c r="A5890">
        <v>11319500</v>
      </c>
      <c r="B5890">
        <v>16</v>
      </c>
      <c r="C5890">
        <v>1.1299999999999999</v>
      </c>
      <c r="D5890">
        <v>205.2</v>
      </c>
      <c r="E5890">
        <v>12</v>
      </c>
      <c r="F5890">
        <v>0.85</v>
      </c>
      <c r="G5890">
        <v>11</v>
      </c>
      <c r="H5890">
        <v>12</v>
      </c>
      <c r="I5890">
        <v>13</v>
      </c>
      <c r="J5890">
        <v>14</v>
      </c>
      <c r="K5890">
        <v>16</v>
      </c>
      <c r="L5890">
        <v>16</v>
      </c>
      <c r="M5890">
        <v>0.78</v>
      </c>
      <c r="N5890">
        <v>0.85</v>
      </c>
      <c r="O5890">
        <v>0.92</v>
      </c>
      <c r="P5890">
        <v>0.99</v>
      </c>
      <c r="Q5890">
        <v>1.1299999999999999</v>
      </c>
      <c r="R5890">
        <v>1.1299999999999999</v>
      </c>
      <c r="S5890">
        <v>156.6</v>
      </c>
      <c r="T5890">
        <v>156.6</v>
      </c>
      <c r="U5890">
        <v>203.6</v>
      </c>
      <c r="V5890">
        <v>203.6</v>
      </c>
      <c r="W5890">
        <v>205.2</v>
      </c>
      <c r="X5890">
        <v>205.2</v>
      </c>
      <c r="Y5890">
        <v>773</v>
      </c>
      <c r="Z5890">
        <v>40811</v>
      </c>
      <c r="AA5890">
        <v>773</v>
      </c>
      <c r="AB5890">
        <v>38277</v>
      </c>
    </row>
    <row r="5891" spans="1:28" x14ac:dyDescent="0.25">
      <c r="A5891">
        <v>11323500</v>
      </c>
      <c r="B5891">
        <v>26</v>
      </c>
      <c r="C5891">
        <v>1.6</v>
      </c>
      <c r="D5891">
        <v>2758.4</v>
      </c>
      <c r="E5891">
        <v>22</v>
      </c>
      <c r="F5891">
        <v>1.35</v>
      </c>
      <c r="G5891">
        <v>13</v>
      </c>
      <c r="H5891">
        <v>14</v>
      </c>
      <c r="I5891">
        <v>15</v>
      </c>
      <c r="J5891">
        <v>24</v>
      </c>
      <c r="K5891">
        <v>26</v>
      </c>
      <c r="L5891">
        <v>26</v>
      </c>
      <c r="M5891">
        <v>0.8</v>
      </c>
      <c r="N5891">
        <v>0.86</v>
      </c>
      <c r="O5891">
        <v>0.92</v>
      </c>
      <c r="P5891">
        <v>1.48</v>
      </c>
      <c r="Q5891">
        <v>1.6</v>
      </c>
      <c r="R5891">
        <v>1.6</v>
      </c>
      <c r="S5891">
        <v>287.7</v>
      </c>
      <c r="T5891">
        <v>287.8</v>
      </c>
      <c r="U5891">
        <v>328.7</v>
      </c>
      <c r="V5891">
        <v>2757</v>
      </c>
      <c r="W5891">
        <v>2758.4</v>
      </c>
      <c r="X5891">
        <v>2758.4</v>
      </c>
      <c r="Y5891">
        <v>1779</v>
      </c>
      <c r="Z5891">
        <v>46072</v>
      </c>
      <c r="AA5891">
        <v>1779</v>
      </c>
      <c r="AB5891">
        <v>40321</v>
      </c>
    </row>
    <row r="5892" spans="1:28" x14ac:dyDescent="0.25">
      <c r="A5892">
        <v>11325500</v>
      </c>
      <c r="B5892">
        <v>29</v>
      </c>
      <c r="C5892">
        <v>1.7</v>
      </c>
      <c r="D5892">
        <v>2628.1</v>
      </c>
      <c r="E5892">
        <v>22</v>
      </c>
      <c r="F5892">
        <v>1.29</v>
      </c>
      <c r="G5892">
        <v>14</v>
      </c>
      <c r="H5892">
        <v>15</v>
      </c>
      <c r="I5892">
        <v>16</v>
      </c>
      <c r="J5892">
        <v>26</v>
      </c>
      <c r="K5892">
        <v>29</v>
      </c>
      <c r="L5892">
        <v>29</v>
      </c>
      <c r="M5892">
        <v>0.82</v>
      </c>
      <c r="N5892">
        <v>0.88</v>
      </c>
      <c r="O5892">
        <v>0.94</v>
      </c>
      <c r="P5892">
        <v>1.52</v>
      </c>
      <c r="Q5892">
        <v>1.7</v>
      </c>
      <c r="R5892">
        <v>1.7</v>
      </c>
      <c r="S5892">
        <v>275.5</v>
      </c>
      <c r="T5892">
        <v>275.60000000000002</v>
      </c>
      <c r="U5892">
        <v>314.5</v>
      </c>
      <c r="V5892">
        <v>2626.7</v>
      </c>
      <c r="W5892">
        <v>2628.1</v>
      </c>
      <c r="X5892">
        <v>2628.1</v>
      </c>
      <c r="Y5892">
        <v>595</v>
      </c>
      <c r="Z5892">
        <v>63437</v>
      </c>
      <c r="AA5892">
        <v>25704</v>
      </c>
      <c r="AB5892">
        <v>64066</v>
      </c>
    </row>
    <row r="5893" spans="1:28" x14ac:dyDescent="0.25">
      <c r="A5893">
        <v>11327000</v>
      </c>
      <c r="B5893">
        <v>1</v>
      </c>
      <c r="C5893">
        <v>0.81</v>
      </c>
      <c r="D5893">
        <v>3.4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1</v>
      </c>
      <c r="L5893">
        <v>1</v>
      </c>
      <c r="M5893">
        <v>0</v>
      </c>
      <c r="N5893">
        <v>0</v>
      </c>
      <c r="O5893">
        <v>0</v>
      </c>
      <c r="P5893">
        <v>0</v>
      </c>
      <c r="Q5893">
        <v>0.81</v>
      </c>
      <c r="R5893">
        <v>0.81</v>
      </c>
      <c r="S5893">
        <v>0</v>
      </c>
      <c r="T5893">
        <v>0</v>
      </c>
      <c r="U5893">
        <v>0</v>
      </c>
      <c r="V5893">
        <v>0</v>
      </c>
      <c r="W5893">
        <v>3.4</v>
      </c>
      <c r="X5893">
        <v>3.4</v>
      </c>
      <c r="Y5893">
        <v>22313</v>
      </c>
      <c r="Z5893">
        <v>22313</v>
      </c>
      <c r="AA5893">
        <v>-999</v>
      </c>
      <c r="AB5893">
        <v>-999</v>
      </c>
    </row>
    <row r="5894" spans="1:28" x14ac:dyDescent="0.25">
      <c r="A5894">
        <v>11329500</v>
      </c>
      <c r="B5894">
        <v>12</v>
      </c>
      <c r="C5894">
        <v>1.43</v>
      </c>
      <c r="D5894">
        <v>39.4</v>
      </c>
      <c r="E5894">
        <v>4</v>
      </c>
      <c r="F5894">
        <v>0.48</v>
      </c>
      <c r="G5894">
        <v>2</v>
      </c>
      <c r="H5894">
        <v>3</v>
      </c>
      <c r="I5894">
        <v>7</v>
      </c>
      <c r="J5894">
        <v>10</v>
      </c>
      <c r="K5894">
        <v>11</v>
      </c>
      <c r="L5894">
        <v>12</v>
      </c>
      <c r="M5894">
        <v>0.24</v>
      </c>
      <c r="N5894">
        <v>0.36</v>
      </c>
      <c r="O5894">
        <v>0.83</v>
      </c>
      <c r="P5894">
        <v>1.19</v>
      </c>
      <c r="Q5894">
        <v>1.31</v>
      </c>
      <c r="R5894">
        <v>1.43</v>
      </c>
      <c r="S5894">
        <v>0.8</v>
      </c>
      <c r="T5894">
        <v>1.2</v>
      </c>
      <c r="U5894">
        <v>5.8</v>
      </c>
      <c r="V5894">
        <v>38.200000000000003</v>
      </c>
      <c r="W5894">
        <v>38.700000000000003</v>
      </c>
      <c r="X5894">
        <v>39.4</v>
      </c>
      <c r="Y5894">
        <v>16050</v>
      </c>
      <c r="Z5894">
        <v>31501</v>
      </c>
      <c r="AA5894">
        <v>23174</v>
      </c>
      <c r="AB5894">
        <v>28821</v>
      </c>
    </row>
    <row r="5895" spans="1:28" x14ac:dyDescent="0.25">
      <c r="A5895">
        <v>11333000</v>
      </c>
      <c r="B5895">
        <v>2</v>
      </c>
      <c r="C5895">
        <v>1.23</v>
      </c>
      <c r="D5895">
        <v>309</v>
      </c>
      <c r="E5895">
        <v>1</v>
      </c>
      <c r="F5895">
        <v>0.62</v>
      </c>
      <c r="G5895">
        <v>0</v>
      </c>
      <c r="H5895">
        <v>0</v>
      </c>
      <c r="I5895">
        <v>1</v>
      </c>
      <c r="J5895">
        <v>2</v>
      </c>
      <c r="K5895">
        <v>2</v>
      </c>
      <c r="L5895">
        <v>2</v>
      </c>
      <c r="M5895">
        <v>0</v>
      </c>
      <c r="N5895">
        <v>0</v>
      </c>
      <c r="O5895">
        <v>0.62</v>
      </c>
      <c r="P5895">
        <v>1.23</v>
      </c>
      <c r="Q5895">
        <v>1.23</v>
      </c>
      <c r="R5895">
        <v>1.23</v>
      </c>
      <c r="S5895">
        <v>0</v>
      </c>
      <c r="T5895">
        <v>0</v>
      </c>
      <c r="U5895">
        <v>308.60000000000002</v>
      </c>
      <c r="V5895">
        <v>309</v>
      </c>
      <c r="W5895">
        <v>309</v>
      </c>
      <c r="X5895">
        <v>309</v>
      </c>
      <c r="Y5895">
        <v>11446</v>
      </c>
      <c r="Z5895">
        <v>12244</v>
      </c>
      <c r="AA5895">
        <v>11446</v>
      </c>
      <c r="AB5895">
        <v>11446</v>
      </c>
    </row>
    <row r="5896" spans="1:28" x14ac:dyDescent="0.25">
      <c r="A5896">
        <v>11333500</v>
      </c>
      <c r="B5896">
        <v>3</v>
      </c>
      <c r="C5896">
        <v>0.56000000000000005</v>
      </c>
      <c r="D5896">
        <v>95</v>
      </c>
      <c r="E5896">
        <v>1</v>
      </c>
      <c r="F5896">
        <v>0.19</v>
      </c>
      <c r="G5896">
        <v>0</v>
      </c>
      <c r="H5896">
        <v>0</v>
      </c>
      <c r="I5896">
        <v>1</v>
      </c>
      <c r="J5896">
        <v>3</v>
      </c>
      <c r="K5896">
        <v>3</v>
      </c>
      <c r="L5896">
        <v>3</v>
      </c>
      <c r="M5896">
        <v>0</v>
      </c>
      <c r="N5896">
        <v>0</v>
      </c>
      <c r="O5896">
        <v>0.19</v>
      </c>
      <c r="P5896">
        <v>0.56000000000000005</v>
      </c>
      <c r="Q5896">
        <v>0.56000000000000005</v>
      </c>
      <c r="R5896">
        <v>0.56000000000000005</v>
      </c>
      <c r="S5896">
        <v>0</v>
      </c>
      <c r="T5896">
        <v>0</v>
      </c>
      <c r="U5896">
        <v>94.1</v>
      </c>
      <c r="V5896">
        <v>95</v>
      </c>
      <c r="W5896">
        <v>95</v>
      </c>
      <c r="X5896">
        <v>95</v>
      </c>
      <c r="Y5896">
        <v>10051</v>
      </c>
      <c r="Z5896">
        <v>22934</v>
      </c>
      <c r="AA5896">
        <v>28678</v>
      </c>
      <c r="AB5896">
        <v>28678</v>
      </c>
    </row>
    <row r="5897" spans="1:28" x14ac:dyDescent="0.25">
      <c r="A5897">
        <v>11334300</v>
      </c>
      <c r="B5897">
        <v>1</v>
      </c>
      <c r="C5897">
        <v>0.6</v>
      </c>
      <c r="D5897">
        <v>329.1</v>
      </c>
      <c r="E5897">
        <v>1</v>
      </c>
      <c r="F5897">
        <v>0.6</v>
      </c>
      <c r="G5897">
        <v>0</v>
      </c>
      <c r="H5897">
        <v>0</v>
      </c>
      <c r="I5897">
        <v>1</v>
      </c>
      <c r="J5897">
        <v>1</v>
      </c>
      <c r="K5897">
        <v>1</v>
      </c>
      <c r="L5897">
        <v>1</v>
      </c>
      <c r="M5897">
        <v>0</v>
      </c>
      <c r="N5897">
        <v>0</v>
      </c>
      <c r="O5897">
        <v>0.6</v>
      </c>
      <c r="P5897">
        <v>0.6</v>
      </c>
      <c r="Q5897">
        <v>0.6</v>
      </c>
      <c r="R5897">
        <v>0.6</v>
      </c>
      <c r="S5897">
        <v>0</v>
      </c>
      <c r="T5897">
        <v>0</v>
      </c>
      <c r="U5897">
        <v>329.1</v>
      </c>
      <c r="V5897">
        <v>329.1</v>
      </c>
      <c r="W5897">
        <v>329.1</v>
      </c>
      <c r="X5897">
        <v>329.1</v>
      </c>
      <c r="Y5897">
        <v>19926</v>
      </c>
      <c r="Z5897">
        <v>19926</v>
      </c>
      <c r="AA5897">
        <v>19926</v>
      </c>
      <c r="AB5897">
        <v>19926</v>
      </c>
    </row>
    <row r="5898" spans="1:28" x14ac:dyDescent="0.25">
      <c r="A5898">
        <v>11335000</v>
      </c>
      <c r="B5898">
        <v>11</v>
      </c>
      <c r="C5898">
        <v>0.79</v>
      </c>
      <c r="D5898">
        <v>77.099999999999994</v>
      </c>
      <c r="E5898">
        <v>4</v>
      </c>
      <c r="F5898">
        <v>0.28999999999999998</v>
      </c>
      <c r="G5898">
        <v>1</v>
      </c>
      <c r="H5898">
        <v>2</v>
      </c>
      <c r="I5898">
        <v>6</v>
      </c>
      <c r="J5898">
        <v>10</v>
      </c>
      <c r="K5898">
        <v>10</v>
      </c>
      <c r="L5898">
        <v>11</v>
      </c>
      <c r="M5898">
        <v>7.0000000000000007E-2</v>
      </c>
      <c r="N5898">
        <v>0.14000000000000001</v>
      </c>
      <c r="O5898">
        <v>0.43</v>
      </c>
      <c r="P5898">
        <v>0.72</v>
      </c>
      <c r="Q5898">
        <v>0.72</v>
      </c>
      <c r="R5898">
        <v>0.79</v>
      </c>
      <c r="S5898">
        <v>0.4</v>
      </c>
      <c r="T5898">
        <v>0.5</v>
      </c>
      <c r="U5898">
        <v>76.3</v>
      </c>
      <c r="V5898">
        <v>76.900000000000006</v>
      </c>
      <c r="W5898">
        <v>76.900000000000006</v>
      </c>
      <c r="X5898">
        <v>77.099999999999994</v>
      </c>
      <c r="Y5898">
        <v>14383</v>
      </c>
      <c r="Z5898">
        <v>28797</v>
      </c>
      <c r="AA5898">
        <v>14383</v>
      </c>
      <c r="AB5898">
        <v>30379</v>
      </c>
    </row>
    <row r="5899" spans="1:28" x14ac:dyDescent="0.25">
      <c r="A5899">
        <v>11336000</v>
      </c>
      <c r="B5899">
        <v>25</v>
      </c>
      <c r="C5899">
        <v>1.34</v>
      </c>
      <c r="D5899">
        <v>801.5</v>
      </c>
      <c r="E5899">
        <v>7</v>
      </c>
      <c r="F5899">
        <v>0.37</v>
      </c>
      <c r="G5899">
        <v>2</v>
      </c>
      <c r="H5899">
        <v>4</v>
      </c>
      <c r="I5899">
        <v>13</v>
      </c>
      <c r="J5899">
        <v>17</v>
      </c>
      <c r="K5899">
        <v>19</v>
      </c>
      <c r="L5899">
        <v>24</v>
      </c>
      <c r="M5899">
        <v>0.11</v>
      </c>
      <c r="N5899">
        <v>0.21</v>
      </c>
      <c r="O5899">
        <v>0.69</v>
      </c>
      <c r="P5899">
        <v>0.91</v>
      </c>
      <c r="Q5899">
        <v>1.02</v>
      </c>
      <c r="R5899">
        <v>1.28</v>
      </c>
      <c r="S5899">
        <v>0.3</v>
      </c>
      <c r="T5899">
        <v>0.5</v>
      </c>
      <c r="U5899">
        <v>796.9</v>
      </c>
      <c r="V5899">
        <v>797.4</v>
      </c>
      <c r="W5899">
        <v>798.8</v>
      </c>
      <c r="X5899">
        <v>801.4</v>
      </c>
      <c r="Y5899">
        <v>24039</v>
      </c>
      <c r="Z5899">
        <v>43739</v>
      </c>
      <c r="AA5899">
        <v>29033</v>
      </c>
      <c r="AB5899">
        <v>47076</v>
      </c>
    </row>
    <row r="5900" spans="1:28" x14ac:dyDescent="0.25">
      <c r="A5900">
        <v>11336580</v>
      </c>
      <c r="B5900">
        <v>1</v>
      </c>
      <c r="C5900">
        <v>0.94</v>
      </c>
      <c r="D5900">
        <v>4.5999999999999996</v>
      </c>
      <c r="E5900">
        <v>0</v>
      </c>
      <c r="F5900">
        <v>0</v>
      </c>
      <c r="G5900">
        <v>0</v>
      </c>
      <c r="H5900">
        <v>0</v>
      </c>
      <c r="I5900">
        <v>1</v>
      </c>
      <c r="J5900">
        <v>1</v>
      </c>
      <c r="K5900">
        <v>1</v>
      </c>
      <c r="L5900">
        <v>1</v>
      </c>
      <c r="M5900">
        <v>0</v>
      </c>
      <c r="N5900">
        <v>0</v>
      </c>
      <c r="O5900">
        <v>0.94</v>
      </c>
      <c r="P5900">
        <v>0.94</v>
      </c>
      <c r="Q5900">
        <v>0.94</v>
      </c>
      <c r="R5900">
        <v>0.94</v>
      </c>
      <c r="S5900">
        <v>0</v>
      </c>
      <c r="T5900">
        <v>0</v>
      </c>
      <c r="U5900">
        <v>4.5999999999999996</v>
      </c>
      <c r="V5900">
        <v>4.5999999999999996</v>
      </c>
      <c r="W5900">
        <v>4.5999999999999996</v>
      </c>
      <c r="X5900">
        <v>4.5999999999999996</v>
      </c>
      <c r="Y5900">
        <v>17943</v>
      </c>
      <c r="Z5900">
        <v>17943</v>
      </c>
      <c r="AA5900">
        <v>-999</v>
      </c>
      <c r="AB5900">
        <v>-999</v>
      </c>
    </row>
    <row r="5901" spans="1:28" x14ac:dyDescent="0.25">
      <c r="A5901">
        <v>11337500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-999</v>
      </c>
      <c r="Z5901">
        <v>-999</v>
      </c>
      <c r="AA5901">
        <v>-999</v>
      </c>
      <c r="AB5901">
        <v>-999</v>
      </c>
    </row>
    <row r="5902" spans="1:28" x14ac:dyDescent="0.25">
      <c r="A5902">
        <v>11339500</v>
      </c>
      <c r="B5902">
        <v>5</v>
      </c>
      <c r="C5902">
        <v>0.91</v>
      </c>
      <c r="D5902">
        <v>155.1</v>
      </c>
      <c r="E5902">
        <v>1</v>
      </c>
      <c r="F5902">
        <v>0.18</v>
      </c>
      <c r="G5902">
        <v>2</v>
      </c>
      <c r="H5902">
        <v>2</v>
      </c>
      <c r="I5902">
        <v>4</v>
      </c>
      <c r="J5902">
        <v>4</v>
      </c>
      <c r="K5902">
        <v>4</v>
      </c>
      <c r="L5902">
        <v>5</v>
      </c>
      <c r="M5902">
        <v>0.36</v>
      </c>
      <c r="N5902">
        <v>0.36</v>
      </c>
      <c r="O5902">
        <v>0.73</v>
      </c>
      <c r="P5902">
        <v>0.73</v>
      </c>
      <c r="Q5902">
        <v>0.73</v>
      </c>
      <c r="R5902">
        <v>0.91</v>
      </c>
      <c r="S5902">
        <v>146.9</v>
      </c>
      <c r="T5902">
        <v>146.9</v>
      </c>
      <c r="U5902">
        <v>149.6</v>
      </c>
      <c r="V5902">
        <v>149.6</v>
      </c>
      <c r="W5902">
        <v>149.6</v>
      </c>
      <c r="X5902">
        <v>155.1</v>
      </c>
      <c r="Y5902">
        <v>2809</v>
      </c>
      <c r="Z5902">
        <v>12490</v>
      </c>
      <c r="AA5902">
        <v>3276</v>
      </c>
      <c r="AB5902">
        <v>3276</v>
      </c>
    </row>
    <row r="5903" spans="1:28" x14ac:dyDescent="0.25">
      <c r="A5903">
        <v>11340500</v>
      </c>
      <c r="B5903">
        <v>2</v>
      </c>
      <c r="C5903">
        <v>2.35</v>
      </c>
      <c r="D5903">
        <v>171.9</v>
      </c>
      <c r="E5903">
        <v>1</v>
      </c>
      <c r="F5903">
        <v>1.18</v>
      </c>
      <c r="G5903">
        <v>0</v>
      </c>
      <c r="H5903">
        <v>0</v>
      </c>
      <c r="I5903">
        <v>0</v>
      </c>
      <c r="J5903">
        <v>2</v>
      </c>
      <c r="K5903">
        <v>2</v>
      </c>
      <c r="L5903">
        <v>2</v>
      </c>
      <c r="M5903">
        <v>0</v>
      </c>
      <c r="N5903">
        <v>0</v>
      </c>
      <c r="O5903">
        <v>0</v>
      </c>
      <c r="P5903">
        <v>2.35</v>
      </c>
      <c r="Q5903">
        <v>2.35</v>
      </c>
      <c r="R5903">
        <v>2.35</v>
      </c>
      <c r="S5903">
        <v>0</v>
      </c>
      <c r="T5903">
        <v>0</v>
      </c>
      <c r="U5903">
        <v>0</v>
      </c>
      <c r="V5903">
        <v>171.9</v>
      </c>
      <c r="W5903">
        <v>171.9</v>
      </c>
      <c r="X5903">
        <v>171.9</v>
      </c>
      <c r="Y5903">
        <v>1152</v>
      </c>
      <c r="Z5903">
        <v>6797</v>
      </c>
      <c r="AA5903">
        <v>1152</v>
      </c>
      <c r="AB5903">
        <v>1152</v>
      </c>
    </row>
    <row r="5904" spans="1:28" x14ac:dyDescent="0.25">
      <c r="A5904">
        <v>11341400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-999</v>
      </c>
      <c r="Z5904">
        <v>-999</v>
      </c>
      <c r="AA5904">
        <v>-999</v>
      </c>
      <c r="AB5904">
        <v>-999</v>
      </c>
    </row>
    <row r="5905" spans="1:28" x14ac:dyDescent="0.25">
      <c r="A5905">
        <v>11342000</v>
      </c>
      <c r="B5905">
        <v>1</v>
      </c>
      <c r="C5905">
        <v>0.09</v>
      </c>
      <c r="D5905">
        <v>29.2</v>
      </c>
      <c r="E5905">
        <v>1</v>
      </c>
      <c r="F5905">
        <v>0.09</v>
      </c>
      <c r="G5905">
        <v>0</v>
      </c>
      <c r="H5905">
        <v>0</v>
      </c>
      <c r="I5905">
        <v>0</v>
      </c>
      <c r="J5905">
        <v>0</v>
      </c>
      <c r="K5905">
        <v>1</v>
      </c>
      <c r="L5905">
        <v>1</v>
      </c>
      <c r="M5905">
        <v>0</v>
      </c>
      <c r="N5905">
        <v>0</v>
      </c>
      <c r="O5905">
        <v>0</v>
      </c>
      <c r="P5905">
        <v>0</v>
      </c>
      <c r="Q5905">
        <v>0.09</v>
      </c>
      <c r="R5905">
        <v>0.09</v>
      </c>
      <c r="S5905">
        <v>0</v>
      </c>
      <c r="T5905">
        <v>0</v>
      </c>
      <c r="U5905">
        <v>0</v>
      </c>
      <c r="V5905">
        <v>0</v>
      </c>
      <c r="W5905">
        <v>29.2</v>
      </c>
      <c r="X5905">
        <v>29.2</v>
      </c>
      <c r="Y5905">
        <v>34011</v>
      </c>
      <c r="Z5905">
        <v>34011</v>
      </c>
      <c r="AA5905">
        <v>34011</v>
      </c>
      <c r="AB5905">
        <v>34011</v>
      </c>
    </row>
    <row r="5906" spans="1:28" x14ac:dyDescent="0.25">
      <c r="A5906">
        <v>11345500</v>
      </c>
      <c r="B5906">
        <v>3</v>
      </c>
      <c r="C5906">
        <v>0.45</v>
      </c>
      <c r="D5906">
        <v>115.4</v>
      </c>
      <c r="E5906">
        <v>2</v>
      </c>
      <c r="F5906">
        <v>0.3</v>
      </c>
      <c r="G5906">
        <v>3</v>
      </c>
      <c r="H5906">
        <v>3</v>
      </c>
      <c r="I5906">
        <v>3</v>
      </c>
      <c r="J5906">
        <v>3</v>
      </c>
      <c r="K5906">
        <v>3</v>
      </c>
      <c r="L5906">
        <v>3</v>
      </c>
      <c r="M5906">
        <v>0.45</v>
      </c>
      <c r="N5906">
        <v>0.45</v>
      </c>
      <c r="O5906">
        <v>0.45</v>
      </c>
      <c r="P5906">
        <v>0.45</v>
      </c>
      <c r="Q5906">
        <v>0.45</v>
      </c>
      <c r="R5906">
        <v>0.45</v>
      </c>
      <c r="S5906">
        <v>115.4</v>
      </c>
      <c r="T5906">
        <v>115.4</v>
      </c>
      <c r="U5906">
        <v>115.4</v>
      </c>
      <c r="V5906">
        <v>115.4</v>
      </c>
      <c r="W5906">
        <v>115.4</v>
      </c>
      <c r="X5906">
        <v>115.4</v>
      </c>
      <c r="Y5906">
        <v>2462</v>
      </c>
      <c r="Z5906">
        <v>13204</v>
      </c>
      <c r="AA5906">
        <v>2462</v>
      </c>
      <c r="AB5906">
        <v>10002</v>
      </c>
    </row>
    <row r="5907" spans="1:28" x14ac:dyDescent="0.25">
      <c r="A5907">
        <v>11348500</v>
      </c>
      <c r="B5907">
        <v>37</v>
      </c>
      <c r="C5907">
        <v>0.95</v>
      </c>
      <c r="D5907">
        <v>58.4</v>
      </c>
      <c r="E5907">
        <v>5</v>
      </c>
      <c r="F5907">
        <v>0.13</v>
      </c>
      <c r="G5907">
        <v>27</v>
      </c>
      <c r="H5907">
        <v>30</v>
      </c>
      <c r="I5907">
        <v>32</v>
      </c>
      <c r="J5907">
        <v>35</v>
      </c>
      <c r="K5907">
        <v>37</v>
      </c>
      <c r="L5907">
        <v>37</v>
      </c>
      <c r="M5907">
        <v>0.7</v>
      </c>
      <c r="N5907">
        <v>0.77</v>
      </c>
      <c r="O5907">
        <v>0.82</v>
      </c>
      <c r="P5907">
        <v>0.9</v>
      </c>
      <c r="Q5907">
        <v>0.95</v>
      </c>
      <c r="R5907">
        <v>0.95</v>
      </c>
      <c r="S5907">
        <v>54.4</v>
      </c>
      <c r="T5907">
        <v>54.7</v>
      </c>
      <c r="U5907">
        <v>55.8</v>
      </c>
      <c r="V5907">
        <v>56.4</v>
      </c>
      <c r="W5907">
        <v>58.4</v>
      </c>
      <c r="X5907">
        <v>58.4</v>
      </c>
      <c r="Y5907">
        <v>4959</v>
      </c>
      <c r="Z5907">
        <v>35413</v>
      </c>
      <c r="AA5907">
        <v>9076</v>
      </c>
      <c r="AB5907">
        <v>37386</v>
      </c>
    </row>
    <row r="5908" spans="1:28" x14ac:dyDescent="0.25">
      <c r="A5908">
        <v>11352000</v>
      </c>
      <c r="B5908">
        <v>62</v>
      </c>
      <c r="C5908">
        <v>0.71</v>
      </c>
      <c r="D5908">
        <v>116.7</v>
      </c>
      <c r="E5908">
        <v>9</v>
      </c>
      <c r="F5908">
        <v>0.1</v>
      </c>
      <c r="G5908">
        <v>37</v>
      </c>
      <c r="H5908">
        <v>41</v>
      </c>
      <c r="I5908">
        <v>52</v>
      </c>
      <c r="J5908">
        <v>59</v>
      </c>
      <c r="K5908">
        <v>61</v>
      </c>
      <c r="L5908">
        <v>62</v>
      </c>
      <c r="M5908">
        <v>0.42</v>
      </c>
      <c r="N5908">
        <v>0.47</v>
      </c>
      <c r="O5908">
        <v>0.6</v>
      </c>
      <c r="P5908">
        <v>0.68</v>
      </c>
      <c r="Q5908">
        <v>0.7</v>
      </c>
      <c r="R5908">
        <v>0.71</v>
      </c>
      <c r="S5908">
        <v>112.7</v>
      </c>
      <c r="T5908">
        <v>112.9</v>
      </c>
      <c r="U5908">
        <v>114</v>
      </c>
      <c r="V5908">
        <v>115.8</v>
      </c>
      <c r="W5908">
        <v>116.7</v>
      </c>
      <c r="X5908">
        <v>116.7</v>
      </c>
      <c r="Y5908">
        <v>11019</v>
      </c>
      <c r="Z5908">
        <v>57852</v>
      </c>
      <c r="AA5908">
        <v>24098</v>
      </c>
      <c r="AB5908">
        <v>58615</v>
      </c>
    </row>
    <row r="5909" spans="1:28" x14ac:dyDescent="0.25">
      <c r="A5909">
        <v>11355010</v>
      </c>
      <c r="B5909">
        <v>71</v>
      </c>
      <c r="C5909">
        <v>0.59</v>
      </c>
      <c r="D5909">
        <v>85.5</v>
      </c>
      <c r="E5909">
        <v>10</v>
      </c>
      <c r="F5909">
        <v>0.08</v>
      </c>
      <c r="G5909">
        <v>40</v>
      </c>
      <c r="H5909">
        <v>45</v>
      </c>
      <c r="I5909">
        <v>58</v>
      </c>
      <c r="J5909">
        <v>66</v>
      </c>
      <c r="K5909">
        <v>69</v>
      </c>
      <c r="L5909">
        <v>70</v>
      </c>
      <c r="M5909">
        <v>0.33</v>
      </c>
      <c r="N5909">
        <v>0.37</v>
      </c>
      <c r="O5909">
        <v>0.48</v>
      </c>
      <c r="P5909">
        <v>0.55000000000000004</v>
      </c>
      <c r="Q5909">
        <v>0.56999999999999995</v>
      </c>
      <c r="R5909">
        <v>0.57999999999999996</v>
      </c>
      <c r="S5909">
        <v>82.2</v>
      </c>
      <c r="T5909">
        <v>82.7</v>
      </c>
      <c r="U5909">
        <v>83.5</v>
      </c>
      <c r="V5909">
        <v>84.8</v>
      </c>
      <c r="W5909">
        <v>85.5</v>
      </c>
      <c r="X5909">
        <v>85.5</v>
      </c>
      <c r="Y5909">
        <v>5272</v>
      </c>
      <c r="Z5909">
        <v>74430</v>
      </c>
      <c r="AA5909">
        <v>41705</v>
      </c>
      <c r="AB5909">
        <v>78599</v>
      </c>
    </row>
    <row r="5910" spans="1:28" x14ac:dyDescent="0.25">
      <c r="A5910">
        <v>11355500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  <c r="X5910">
        <v>0</v>
      </c>
      <c r="Y5910">
        <v>-999</v>
      </c>
      <c r="Z5910">
        <v>-999</v>
      </c>
      <c r="AA5910">
        <v>-999</v>
      </c>
      <c r="AB5910">
        <v>-999</v>
      </c>
    </row>
    <row r="5911" spans="1:28" x14ac:dyDescent="0.25">
      <c r="A5911">
        <v>11360500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0</v>
      </c>
      <c r="W5911">
        <v>0</v>
      </c>
      <c r="X5911">
        <v>0</v>
      </c>
      <c r="Y5911">
        <v>-999</v>
      </c>
      <c r="Z5911">
        <v>-999</v>
      </c>
      <c r="AA5911">
        <v>-999</v>
      </c>
      <c r="AB5911">
        <v>-999</v>
      </c>
    </row>
    <row r="5912" spans="1:28" x14ac:dyDescent="0.25">
      <c r="A5912">
        <v>11362500</v>
      </c>
      <c r="B5912">
        <v>76</v>
      </c>
      <c r="C5912">
        <v>0.53</v>
      </c>
      <c r="D5912">
        <v>75.5</v>
      </c>
      <c r="E5912">
        <v>13</v>
      </c>
      <c r="F5912">
        <v>0.09</v>
      </c>
      <c r="G5912">
        <v>42</v>
      </c>
      <c r="H5912">
        <v>48</v>
      </c>
      <c r="I5912">
        <v>61</v>
      </c>
      <c r="J5912">
        <v>70</v>
      </c>
      <c r="K5912">
        <v>73</v>
      </c>
      <c r="L5912">
        <v>74</v>
      </c>
      <c r="M5912">
        <v>0.28999999999999998</v>
      </c>
      <c r="N5912">
        <v>0.33</v>
      </c>
      <c r="O5912">
        <v>0.42</v>
      </c>
      <c r="P5912">
        <v>0.49</v>
      </c>
      <c r="Q5912">
        <v>0.51</v>
      </c>
      <c r="R5912">
        <v>0.52</v>
      </c>
      <c r="S5912">
        <v>72.2</v>
      </c>
      <c r="T5912">
        <v>72.599999999999994</v>
      </c>
      <c r="U5912">
        <v>73.3</v>
      </c>
      <c r="V5912">
        <v>74.900000000000006</v>
      </c>
      <c r="W5912">
        <v>75.400000000000006</v>
      </c>
      <c r="X5912">
        <v>75.400000000000006</v>
      </c>
      <c r="Y5912">
        <v>1884</v>
      </c>
      <c r="Z5912">
        <v>88728</v>
      </c>
      <c r="AA5912">
        <v>1884</v>
      </c>
      <c r="AB5912">
        <v>77377</v>
      </c>
    </row>
    <row r="5913" spans="1:28" x14ac:dyDescent="0.25">
      <c r="A5913">
        <v>11363000</v>
      </c>
      <c r="B5913">
        <v>79</v>
      </c>
      <c r="C5913">
        <v>0.55000000000000004</v>
      </c>
      <c r="D5913">
        <v>75.2</v>
      </c>
      <c r="E5913">
        <v>15</v>
      </c>
      <c r="F5913">
        <v>0.1</v>
      </c>
      <c r="G5913">
        <v>42</v>
      </c>
      <c r="H5913">
        <v>50</v>
      </c>
      <c r="I5913">
        <v>63</v>
      </c>
      <c r="J5913">
        <v>73</v>
      </c>
      <c r="K5913">
        <v>76</v>
      </c>
      <c r="L5913">
        <v>77</v>
      </c>
      <c r="M5913">
        <v>0.28999999999999998</v>
      </c>
      <c r="N5913">
        <v>0.35</v>
      </c>
      <c r="O5913">
        <v>0.44</v>
      </c>
      <c r="P5913">
        <v>0.51</v>
      </c>
      <c r="Q5913">
        <v>0.53</v>
      </c>
      <c r="R5913">
        <v>0.53</v>
      </c>
      <c r="S5913">
        <v>71.7</v>
      </c>
      <c r="T5913">
        <v>72.3</v>
      </c>
      <c r="U5913">
        <v>73</v>
      </c>
      <c r="V5913">
        <v>74.599999999999994</v>
      </c>
      <c r="W5913">
        <v>75.2</v>
      </c>
      <c r="X5913">
        <v>75.2</v>
      </c>
      <c r="Y5913">
        <v>3069</v>
      </c>
      <c r="Z5913">
        <v>93915</v>
      </c>
      <c r="AA5913">
        <v>3069</v>
      </c>
      <c r="AB5913">
        <v>75462</v>
      </c>
    </row>
    <row r="5914" spans="1:28" x14ac:dyDescent="0.25">
      <c r="A5914">
        <v>11363930</v>
      </c>
      <c r="B5914">
        <v>1</v>
      </c>
      <c r="C5914">
        <v>3.41</v>
      </c>
      <c r="D5914">
        <v>1021.7</v>
      </c>
      <c r="E5914">
        <v>1</v>
      </c>
      <c r="F5914">
        <v>3.41</v>
      </c>
      <c r="G5914">
        <v>0</v>
      </c>
      <c r="H5914">
        <v>0</v>
      </c>
      <c r="I5914">
        <v>0</v>
      </c>
      <c r="J5914">
        <v>1</v>
      </c>
      <c r="K5914">
        <v>1</v>
      </c>
      <c r="L5914">
        <v>1</v>
      </c>
      <c r="M5914">
        <v>0</v>
      </c>
      <c r="N5914">
        <v>0</v>
      </c>
      <c r="O5914">
        <v>0</v>
      </c>
      <c r="P5914">
        <v>3.41</v>
      </c>
      <c r="Q5914">
        <v>3.41</v>
      </c>
      <c r="R5914">
        <v>3.41</v>
      </c>
      <c r="S5914">
        <v>0</v>
      </c>
      <c r="T5914">
        <v>0</v>
      </c>
      <c r="U5914">
        <v>0</v>
      </c>
      <c r="V5914">
        <v>1021.7</v>
      </c>
      <c r="W5914">
        <v>1021.7</v>
      </c>
      <c r="X5914">
        <v>1021.7</v>
      </c>
      <c r="Y5914">
        <v>301</v>
      </c>
      <c r="Z5914">
        <v>301</v>
      </c>
      <c r="AA5914">
        <v>301</v>
      </c>
      <c r="AB5914">
        <v>301</v>
      </c>
    </row>
    <row r="5915" spans="1:28" x14ac:dyDescent="0.25">
      <c r="A5915">
        <v>11365000</v>
      </c>
      <c r="B5915">
        <v>83</v>
      </c>
      <c r="C5915">
        <v>0.55000000000000004</v>
      </c>
      <c r="D5915">
        <v>78.400000000000006</v>
      </c>
      <c r="E5915">
        <v>19</v>
      </c>
      <c r="F5915">
        <v>0.13</v>
      </c>
      <c r="G5915">
        <v>42</v>
      </c>
      <c r="H5915">
        <v>50</v>
      </c>
      <c r="I5915">
        <v>63</v>
      </c>
      <c r="J5915">
        <v>76</v>
      </c>
      <c r="K5915">
        <v>79</v>
      </c>
      <c r="L5915">
        <v>80</v>
      </c>
      <c r="M5915">
        <v>0.28000000000000003</v>
      </c>
      <c r="N5915">
        <v>0.33</v>
      </c>
      <c r="O5915">
        <v>0.42</v>
      </c>
      <c r="P5915">
        <v>0.5</v>
      </c>
      <c r="Q5915">
        <v>0.52</v>
      </c>
      <c r="R5915">
        <v>0.53</v>
      </c>
      <c r="S5915">
        <v>68.400000000000006</v>
      </c>
      <c r="T5915">
        <v>68.900000000000006</v>
      </c>
      <c r="U5915">
        <v>69.599999999999994</v>
      </c>
      <c r="V5915">
        <v>77.099999999999994</v>
      </c>
      <c r="W5915">
        <v>77.7</v>
      </c>
      <c r="X5915">
        <v>77.7</v>
      </c>
      <c r="Y5915">
        <v>2315</v>
      </c>
      <c r="Z5915">
        <v>103865</v>
      </c>
      <c r="AA5915">
        <v>2315</v>
      </c>
      <c r="AB5915">
        <v>73017</v>
      </c>
    </row>
    <row r="5916" spans="1:28" x14ac:dyDescent="0.25">
      <c r="A5916">
        <v>11367500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  <c r="V5916">
        <v>0</v>
      </c>
      <c r="W5916">
        <v>0</v>
      </c>
      <c r="X5916">
        <v>0</v>
      </c>
      <c r="Y5916">
        <v>-999</v>
      </c>
      <c r="Z5916">
        <v>-999</v>
      </c>
      <c r="AA5916">
        <v>-999</v>
      </c>
      <c r="AB5916">
        <v>-999</v>
      </c>
    </row>
    <row r="5917" spans="1:28" x14ac:dyDescent="0.25">
      <c r="A5917">
        <v>11367800</v>
      </c>
      <c r="B5917">
        <v>1</v>
      </c>
      <c r="C5917">
        <v>0.09</v>
      </c>
      <c r="D5917">
        <v>39.1</v>
      </c>
      <c r="E5917">
        <v>1</v>
      </c>
      <c r="F5917">
        <v>0.09</v>
      </c>
      <c r="G5917">
        <v>0</v>
      </c>
      <c r="H5917">
        <v>0</v>
      </c>
      <c r="I5917">
        <v>0</v>
      </c>
      <c r="J5917">
        <v>1</v>
      </c>
      <c r="K5917">
        <v>1</v>
      </c>
      <c r="L5917">
        <v>1</v>
      </c>
      <c r="M5917">
        <v>0</v>
      </c>
      <c r="N5917">
        <v>0</v>
      </c>
      <c r="O5917">
        <v>0</v>
      </c>
      <c r="P5917">
        <v>0.09</v>
      </c>
      <c r="Q5917">
        <v>0.09</v>
      </c>
      <c r="R5917">
        <v>0.09</v>
      </c>
      <c r="S5917">
        <v>0</v>
      </c>
      <c r="T5917">
        <v>0</v>
      </c>
      <c r="U5917">
        <v>0</v>
      </c>
      <c r="V5917">
        <v>39.1</v>
      </c>
      <c r="W5917">
        <v>39.1</v>
      </c>
      <c r="X5917">
        <v>39.1</v>
      </c>
      <c r="Y5917">
        <v>3227</v>
      </c>
      <c r="Z5917">
        <v>3227</v>
      </c>
      <c r="AA5917">
        <v>3227</v>
      </c>
      <c r="AB5917">
        <v>3227</v>
      </c>
    </row>
    <row r="5918" spans="1:28" x14ac:dyDescent="0.25">
      <c r="A5918">
        <v>11368000</v>
      </c>
      <c r="B5918">
        <v>1</v>
      </c>
      <c r="C5918">
        <v>0.06</v>
      </c>
      <c r="D5918">
        <v>27.7</v>
      </c>
      <c r="E5918">
        <v>1</v>
      </c>
      <c r="F5918">
        <v>0.06</v>
      </c>
      <c r="G5918">
        <v>0</v>
      </c>
      <c r="H5918">
        <v>0</v>
      </c>
      <c r="I5918">
        <v>0</v>
      </c>
      <c r="J5918">
        <v>1</v>
      </c>
      <c r="K5918">
        <v>1</v>
      </c>
      <c r="L5918">
        <v>1</v>
      </c>
      <c r="M5918">
        <v>0</v>
      </c>
      <c r="N5918">
        <v>0</v>
      </c>
      <c r="O5918">
        <v>0</v>
      </c>
      <c r="P5918">
        <v>0.06</v>
      </c>
      <c r="Q5918">
        <v>0.06</v>
      </c>
      <c r="R5918">
        <v>0.06</v>
      </c>
      <c r="S5918">
        <v>0</v>
      </c>
      <c r="T5918">
        <v>0</v>
      </c>
      <c r="U5918">
        <v>0</v>
      </c>
      <c r="V5918">
        <v>27.7</v>
      </c>
      <c r="W5918">
        <v>27.7</v>
      </c>
      <c r="X5918">
        <v>27.7</v>
      </c>
      <c r="Y5918">
        <v>23121</v>
      </c>
      <c r="Z5918">
        <v>23121</v>
      </c>
      <c r="AA5918">
        <v>23121</v>
      </c>
      <c r="AB5918">
        <v>23121</v>
      </c>
    </row>
    <row r="5919" spans="1:28" x14ac:dyDescent="0.25">
      <c r="A5919">
        <v>11370500</v>
      </c>
      <c r="B5919">
        <v>90</v>
      </c>
      <c r="C5919">
        <v>0.47</v>
      </c>
      <c r="D5919">
        <v>322.89999999999998</v>
      </c>
      <c r="E5919">
        <v>25</v>
      </c>
      <c r="F5919">
        <v>0.13</v>
      </c>
      <c r="G5919">
        <v>42</v>
      </c>
      <c r="H5919">
        <v>52</v>
      </c>
      <c r="I5919">
        <v>65</v>
      </c>
      <c r="J5919">
        <v>81</v>
      </c>
      <c r="K5919">
        <v>85</v>
      </c>
      <c r="L5919">
        <v>86</v>
      </c>
      <c r="M5919">
        <v>0.22</v>
      </c>
      <c r="N5919">
        <v>0.27</v>
      </c>
      <c r="O5919">
        <v>0.34</v>
      </c>
      <c r="P5919">
        <v>0.42</v>
      </c>
      <c r="Q5919">
        <v>0.45</v>
      </c>
      <c r="R5919">
        <v>0.45</v>
      </c>
      <c r="S5919">
        <v>54.3</v>
      </c>
      <c r="T5919">
        <v>311.39999999999998</v>
      </c>
      <c r="U5919">
        <v>311.89999999999998</v>
      </c>
      <c r="V5919">
        <v>320.3</v>
      </c>
      <c r="W5919">
        <v>322.39999999999998</v>
      </c>
      <c r="X5919">
        <v>322.39999999999998</v>
      </c>
      <c r="Y5919">
        <v>1718</v>
      </c>
      <c r="Z5919">
        <v>138439</v>
      </c>
      <c r="AA5919">
        <v>1718</v>
      </c>
      <c r="AB5919">
        <v>95251</v>
      </c>
    </row>
    <row r="5920" spans="1:28" x14ac:dyDescent="0.25">
      <c r="A5920">
        <v>11371000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-999</v>
      </c>
      <c r="Z5920">
        <v>-999</v>
      </c>
      <c r="AA5920">
        <v>-999</v>
      </c>
      <c r="AB5920">
        <v>-999</v>
      </c>
    </row>
    <row r="5921" spans="1:28" x14ac:dyDescent="0.25">
      <c r="A5921">
        <v>11372000</v>
      </c>
      <c r="B5921">
        <v>2</v>
      </c>
      <c r="C5921">
        <v>0.34</v>
      </c>
      <c r="D5921">
        <v>446.4</v>
      </c>
      <c r="E5921">
        <v>1</v>
      </c>
      <c r="F5921">
        <v>0.17</v>
      </c>
      <c r="G5921">
        <v>0</v>
      </c>
      <c r="H5921">
        <v>0</v>
      </c>
      <c r="I5921">
        <v>0</v>
      </c>
      <c r="J5921">
        <v>1</v>
      </c>
      <c r="K5921">
        <v>1</v>
      </c>
      <c r="L5921">
        <v>1</v>
      </c>
      <c r="M5921">
        <v>0</v>
      </c>
      <c r="N5921">
        <v>0</v>
      </c>
      <c r="O5921">
        <v>0</v>
      </c>
      <c r="P5921">
        <v>0.17</v>
      </c>
      <c r="Q5921">
        <v>0.17</v>
      </c>
      <c r="R5921">
        <v>0.17</v>
      </c>
      <c r="S5921">
        <v>0</v>
      </c>
      <c r="T5921">
        <v>0</v>
      </c>
      <c r="U5921">
        <v>0</v>
      </c>
      <c r="V5921">
        <v>446.4</v>
      </c>
      <c r="W5921">
        <v>446.4</v>
      </c>
      <c r="X5921">
        <v>446.4</v>
      </c>
      <c r="Y5921">
        <v>9592</v>
      </c>
      <c r="Z5921">
        <v>10338</v>
      </c>
      <c r="AA5921">
        <v>9592</v>
      </c>
      <c r="AB5921">
        <v>9592</v>
      </c>
    </row>
    <row r="5922" spans="1:28" x14ac:dyDescent="0.25">
      <c r="A5922">
        <v>11374000</v>
      </c>
      <c r="B5922">
        <v>3</v>
      </c>
      <c r="C5922">
        <v>0.27</v>
      </c>
      <c r="D5922">
        <v>0.4</v>
      </c>
      <c r="E5922">
        <v>1</v>
      </c>
      <c r="F5922">
        <v>0.09</v>
      </c>
      <c r="G5922">
        <v>0</v>
      </c>
      <c r="H5922">
        <v>0</v>
      </c>
      <c r="I5922">
        <v>0</v>
      </c>
      <c r="J5922">
        <v>3</v>
      </c>
      <c r="K5922">
        <v>3</v>
      </c>
      <c r="L5922">
        <v>3</v>
      </c>
      <c r="M5922">
        <v>0</v>
      </c>
      <c r="N5922">
        <v>0</v>
      </c>
      <c r="O5922">
        <v>0</v>
      </c>
      <c r="P5922">
        <v>0.27</v>
      </c>
      <c r="Q5922">
        <v>0.27</v>
      </c>
      <c r="R5922">
        <v>0.27</v>
      </c>
      <c r="S5922">
        <v>0</v>
      </c>
      <c r="T5922">
        <v>0</v>
      </c>
      <c r="U5922">
        <v>0</v>
      </c>
      <c r="V5922">
        <v>0.4</v>
      </c>
      <c r="W5922">
        <v>0.4</v>
      </c>
      <c r="X5922">
        <v>0.4</v>
      </c>
      <c r="Y5922">
        <v>29432</v>
      </c>
      <c r="Z5922">
        <v>30019</v>
      </c>
      <c r="AA5922">
        <v>29432</v>
      </c>
      <c r="AB5922">
        <v>29432</v>
      </c>
    </row>
    <row r="5923" spans="1:28" x14ac:dyDescent="0.25">
      <c r="A5923">
        <v>11375700</v>
      </c>
      <c r="B5923">
        <v>1</v>
      </c>
      <c r="C5923">
        <v>0.44</v>
      </c>
      <c r="D5923">
        <v>19.399999999999999</v>
      </c>
      <c r="E5923">
        <v>1</v>
      </c>
      <c r="F5923">
        <v>0.44</v>
      </c>
      <c r="G5923">
        <v>1</v>
      </c>
      <c r="H5923">
        <v>1</v>
      </c>
      <c r="I5923">
        <v>1</v>
      </c>
      <c r="J5923">
        <v>1</v>
      </c>
      <c r="K5923">
        <v>1</v>
      </c>
      <c r="L5923">
        <v>1</v>
      </c>
      <c r="M5923">
        <v>0.44</v>
      </c>
      <c r="N5923">
        <v>0.44</v>
      </c>
      <c r="O5923">
        <v>0.44</v>
      </c>
      <c r="P5923">
        <v>0.44</v>
      </c>
      <c r="Q5923">
        <v>0.44</v>
      </c>
      <c r="R5923">
        <v>0.44</v>
      </c>
      <c r="S5923">
        <v>19.399999999999999</v>
      </c>
      <c r="T5923">
        <v>19.399999999999999</v>
      </c>
      <c r="U5923">
        <v>19.399999999999999</v>
      </c>
      <c r="V5923">
        <v>19.399999999999999</v>
      </c>
      <c r="W5923">
        <v>19.399999999999999</v>
      </c>
      <c r="X5923">
        <v>19.399999999999999</v>
      </c>
      <c r="Y5923">
        <v>13935</v>
      </c>
      <c r="Z5923">
        <v>13935</v>
      </c>
      <c r="AA5923">
        <v>13935</v>
      </c>
      <c r="AB5923">
        <v>13935</v>
      </c>
    </row>
    <row r="5924" spans="1:28" x14ac:dyDescent="0.25">
      <c r="A5924">
        <v>11376000</v>
      </c>
      <c r="B5924">
        <v>3</v>
      </c>
      <c r="C5924">
        <v>0.13</v>
      </c>
      <c r="D5924">
        <v>2.4</v>
      </c>
      <c r="E5924">
        <v>2</v>
      </c>
      <c r="F5924">
        <v>0.09</v>
      </c>
      <c r="G5924">
        <v>1</v>
      </c>
      <c r="H5924">
        <v>1</v>
      </c>
      <c r="I5924">
        <v>1</v>
      </c>
      <c r="J5924">
        <v>1</v>
      </c>
      <c r="K5924">
        <v>3</v>
      </c>
      <c r="L5924">
        <v>3</v>
      </c>
      <c r="M5924">
        <v>0.04</v>
      </c>
      <c r="N5924">
        <v>0.04</v>
      </c>
      <c r="O5924">
        <v>0.04</v>
      </c>
      <c r="P5924">
        <v>0.04</v>
      </c>
      <c r="Q5924">
        <v>0.13</v>
      </c>
      <c r="R5924">
        <v>0.13</v>
      </c>
      <c r="S5924">
        <v>1.9</v>
      </c>
      <c r="T5924">
        <v>1.9</v>
      </c>
      <c r="U5924">
        <v>1.9</v>
      </c>
      <c r="V5924">
        <v>1.9</v>
      </c>
      <c r="W5924">
        <v>2.4</v>
      </c>
      <c r="X5924">
        <v>2.4</v>
      </c>
      <c r="Y5924">
        <v>7879</v>
      </c>
      <c r="Z5924">
        <v>18935</v>
      </c>
      <c r="AA5924">
        <v>8354</v>
      </c>
      <c r="AB5924">
        <v>24463</v>
      </c>
    </row>
    <row r="5925" spans="1:28" x14ac:dyDescent="0.25">
      <c r="A5925">
        <v>11376025</v>
      </c>
      <c r="B5925">
        <v>1</v>
      </c>
      <c r="C5925">
        <v>1.47</v>
      </c>
      <c r="D5925">
        <v>19.8</v>
      </c>
      <c r="E5925">
        <v>0</v>
      </c>
      <c r="F5925">
        <v>0</v>
      </c>
      <c r="G5925">
        <v>1</v>
      </c>
      <c r="H5925">
        <v>1</v>
      </c>
      <c r="I5925">
        <v>1</v>
      </c>
      <c r="J5925">
        <v>1</v>
      </c>
      <c r="K5925">
        <v>1</v>
      </c>
      <c r="L5925">
        <v>1</v>
      </c>
      <c r="M5925">
        <v>1.47</v>
      </c>
      <c r="N5925">
        <v>1.47</v>
      </c>
      <c r="O5925">
        <v>1.47</v>
      </c>
      <c r="P5925">
        <v>1.47</v>
      </c>
      <c r="Q5925">
        <v>1.47</v>
      </c>
      <c r="R5925">
        <v>1.47</v>
      </c>
      <c r="S5925">
        <v>19.8</v>
      </c>
      <c r="T5925">
        <v>19.8</v>
      </c>
      <c r="U5925">
        <v>19.8</v>
      </c>
      <c r="V5925">
        <v>19.8</v>
      </c>
      <c r="W5925">
        <v>19.8</v>
      </c>
      <c r="X5925">
        <v>19.8</v>
      </c>
      <c r="Y5925">
        <v>9815</v>
      </c>
      <c r="Z5925">
        <v>9815</v>
      </c>
      <c r="AA5925">
        <v>-999</v>
      </c>
      <c r="AB5925">
        <v>-999</v>
      </c>
    </row>
    <row r="5926" spans="1:28" x14ac:dyDescent="0.25">
      <c r="A5926">
        <v>11376550</v>
      </c>
      <c r="B5926">
        <v>5</v>
      </c>
      <c r="C5926">
        <v>0.53</v>
      </c>
      <c r="D5926">
        <v>3.7</v>
      </c>
      <c r="E5926">
        <v>1</v>
      </c>
      <c r="F5926">
        <v>0.11</v>
      </c>
      <c r="G5926">
        <v>4</v>
      </c>
      <c r="H5926">
        <v>4</v>
      </c>
      <c r="I5926">
        <v>5</v>
      </c>
      <c r="J5926">
        <v>5</v>
      </c>
      <c r="K5926">
        <v>5</v>
      </c>
      <c r="L5926">
        <v>5</v>
      </c>
      <c r="M5926">
        <v>0.43</v>
      </c>
      <c r="N5926">
        <v>0.43</v>
      </c>
      <c r="O5926">
        <v>0.53</v>
      </c>
      <c r="P5926">
        <v>0.53</v>
      </c>
      <c r="Q5926">
        <v>0.53</v>
      </c>
      <c r="R5926">
        <v>0.53</v>
      </c>
      <c r="S5926">
        <v>3.5</v>
      </c>
      <c r="T5926">
        <v>3.5</v>
      </c>
      <c r="U5926">
        <v>3.7</v>
      </c>
      <c r="V5926">
        <v>3.7</v>
      </c>
      <c r="W5926">
        <v>3.7</v>
      </c>
      <c r="X5926">
        <v>3.7</v>
      </c>
      <c r="Y5926">
        <v>19440</v>
      </c>
      <c r="Z5926">
        <v>37501</v>
      </c>
      <c r="AA5926">
        <v>32251</v>
      </c>
      <c r="AB5926">
        <v>32251</v>
      </c>
    </row>
    <row r="5927" spans="1:28" x14ac:dyDescent="0.25">
      <c r="A5927">
        <v>11377100</v>
      </c>
      <c r="B5927">
        <v>106</v>
      </c>
      <c r="C5927">
        <v>0.45</v>
      </c>
      <c r="D5927">
        <v>272.39999999999998</v>
      </c>
      <c r="E5927">
        <v>29</v>
      </c>
      <c r="F5927">
        <v>0.12</v>
      </c>
      <c r="G5927">
        <v>45</v>
      </c>
      <c r="H5927">
        <v>54</v>
      </c>
      <c r="I5927">
        <v>72</v>
      </c>
      <c r="J5927">
        <v>93</v>
      </c>
      <c r="K5927">
        <v>99</v>
      </c>
      <c r="L5927">
        <v>100</v>
      </c>
      <c r="M5927">
        <v>0.19</v>
      </c>
      <c r="N5927">
        <v>0.23</v>
      </c>
      <c r="O5927">
        <v>0.31</v>
      </c>
      <c r="P5927">
        <v>0.39</v>
      </c>
      <c r="Q5927">
        <v>0.42</v>
      </c>
      <c r="R5927">
        <v>0.42</v>
      </c>
      <c r="S5927">
        <v>43.6</v>
      </c>
      <c r="T5927">
        <v>251.8</v>
      </c>
      <c r="U5927">
        <v>252.3</v>
      </c>
      <c r="V5927">
        <v>270.2</v>
      </c>
      <c r="W5927">
        <v>271.89999999999998</v>
      </c>
      <c r="X5927">
        <v>271.89999999999998</v>
      </c>
      <c r="Y5927">
        <v>16861</v>
      </c>
      <c r="Z5927">
        <v>117880</v>
      </c>
      <c r="AA5927">
        <v>17552</v>
      </c>
      <c r="AB5927">
        <v>92852</v>
      </c>
    </row>
    <row r="5928" spans="1:28" x14ac:dyDescent="0.25">
      <c r="A5928">
        <v>11378800</v>
      </c>
      <c r="B5928">
        <v>1</v>
      </c>
      <c r="C5928">
        <v>0.43</v>
      </c>
      <c r="D5928">
        <v>2.2000000000000002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1</v>
      </c>
      <c r="L5928">
        <v>1</v>
      </c>
      <c r="M5928">
        <v>0</v>
      </c>
      <c r="N5928">
        <v>0</v>
      </c>
      <c r="O5928">
        <v>0</v>
      </c>
      <c r="P5928">
        <v>0</v>
      </c>
      <c r="Q5928">
        <v>0.43</v>
      </c>
      <c r="R5928">
        <v>0.43</v>
      </c>
      <c r="S5928">
        <v>0</v>
      </c>
      <c r="T5928">
        <v>0</v>
      </c>
      <c r="U5928">
        <v>0</v>
      </c>
      <c r="V5928">
        <v>0</v>
      </c>
      <c r="W5928">
        <v>2.2000000000000002</v>
      </c>
      <c r="X5928">
        <v>2.2000000000000002</v>
      </c>
      <c r="Y5928">
        <v>14418</v>
      </c>
      <c r="Z5928">
        <v>14418</v>
      </c>
      <c r="AA5928">
        <v>-999</v>
      </c>
      <c r="AB5928">
        <v>-999</v>
      </c>
    </row>
    <row r="5929" spans="1:28" x14ac:dyDescent="0.25">
      <c r="A5929">
        <v>11379000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0</v>
      </c>
      <c r="W5929">
        <v>0</v>
      </c>
      <c r="X5929">
        <v>0</v>
      </c>
      <c r="Y5929">
        <v>-999</v>
      </c>
      <c r="Z5929">
        <v>-999</v>
      </c>
      <c r="AA5929">
        <v>-999</v>
      </c>
      <c r="AB5929">
        <v>-999</v>
      </c>
    </row>
    <row r="5930" spans="1:28" x14ac:dyDescent="0.25">
      <c r="A5930">
        <v>11379500</v>
      </c>
      <c r="B5930">
        <v>5</v>
      </c>
      <c r="C5930">
        <v>2.09</v>
      </c>
      <c r="D5930">
        <v>11169.2</v>
      </c>
      <c r="E5930">
        <v>5</v>
      </c>
      <c r="F5930">
        <v>2.09</v>
      </c>
      <c r="G5930">
        <v>0</v>
      </c>
      <c r="H5930">
        <v>0</v>
      </c>
      <c r="I5930">
        <v>3</v>
      </c>
      <c r="J5930">
        <v>5</v>
      </c>
      <c r="K5930">
        <v>5</v>
      </c>
      <c r="L5930">
        <v>5</v>
      </c>
      <c r="M5930">
        <v>0</v>
      </c>
      <c r="N5930">
        <v>0</v>
      </c>
      <c r="O5930">
        <v>1.25</v>
      </c>
      <c r="P5930">
        <v>2.09</v>
      </c>
      <c r="Q5930">
        <v>2.09</v>
      </c>
      <c r="R5930">
        <v>2.09</v>
      </c>
      <c r="S5930">
        <v>0</v>
      </c>
      <c r="T5930">
        <v>0</v>
      </c>
      <c r="U5930">
        <v>8328.7999999999993</v>
      </c>
      <c r="V5930">
        <v>11169.2</v>
      </c>
      <c r="W5930">
        <v>11169.2</v>
      </c>
      <c r="X5930">
        <v>11169.2</v>
      </c>
      <c r="Y5930">
        <v>2845</v>
      </c>
      <c r="Z5930">
        <v>2845</v>
      </c>
      <c r="AA5930">
        <v>2845</v>
      </c>
      <c r="AB5930">
        <v>2845</v>
      </c>
    </row>
    <row r="5931" spans="1:28" x14ac:dyDescent="0.25">
      <c r="A5931">
        <v>11380500</v>
      </c>
      <c r="B5931">
        <v>5</v>
      </c>
      <c r="C5931">
        <v>1.4</v>
      </c>
      <c r="D5931">
        <v>7495.4</v>
      </c>
      <c r="E5931">
        <v>5</v>
      </c>
      <c r="F5931">
        <v>1.4</v>
      </c>
      <c r="G5931">
        <v>0</v>
      </c>
      <c r="H5931">
        <v>0</v>
      </c>
      <c r="I5931">
        <v>3</v>
      </c>
      <c r="J5931">
        <v>5</v>
      </c>
      <c r="K5931">
        <v>5</v>
      </c>
      <c r="L5931">
        <v>5</v>
      </c>
      <c r="M5931">
        <v>0</v>
      </c>
      <c r="N5931">
        <v>0</v>
      </c>
      <c r="O5931">
        <v>0.84</v>
      </c>
      <c r="P5931">
        <v>1.4</v>
      </c>
      <c r="Q5931">
        <v>1.4</v>
      </c>
      <c r="R5931">
        <v>1.4</v>
      </c>
      <c r="S5931">
        <v>0</v>
      </c>
      <c r="T5931">
        <v>0</v>
      </c>
      <c r="U5931">
        <v>5589.3</v>
      </c>
      <c r="V5931">
        <v>7495.4</v>
      </c>
      <c r="W5931">
        <v>7495.4</v>
      </c>
      <c r="X5931">
        <v>7495.4</v>
      </c>
      <c r="Y5931">
        <v>31772</v>
      </c>
      <c r="Z5931">
        <v>31772</v>
      </c>
      <c r="AA5931">
        <v>31772</v>
      </c>
      <c r="AB5931">
        <v>31772</v>
      </c>
    </row>
    <row r="5932" spans="1:28" x14ac:dyDescent="0.25">
      <c r="A5932">
        <v>11381500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0</v>
      </c>
      <c r="Y5932">
        <v>-999</v>
      </c>
      <c r="Z5932">
        <v>-999</v>
      </c>
      <c r="AA5932">
        <v>-999</v>
      </c>
      <c r="AB5932">
        <v>-999</v>
      </c>
    </row>
    <row r="5933" spans="1:28" x14ac:dyDescent="0.25">
      <c r="A5933">
        <v>11382000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0</v>
      </c>
      <c r="Y5933">
        <v>-999</v>
      </c>
      <c r="Z5933">
        <v>-999</v>
      </c>
      <c r="AA5933">
        <v>-999</v>
      </c>
      <c r="AB5933">
        <v>-999</v>
      </c>
    </row>
    <row r="5934" spans="1:28" x14ac:dyDescent="0.25">
      <c r="A5934">
        <v>11383500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0</v>
      </c>
      <c r="W5934">
        <v>0</v>
      </c>
      <c r="X5934">
        <v>0</v>
      </c>
      <c r="Y5934">
        <v>-999</v>
      </c>
      <c r="Z5934">
        <v>-999</v>
      </c>
      <c r="AA5934">
        <v>-999</v>
      </c>
      <c r="AB5934">
        <v>-999</v>
      </c>
    </row>
    <row r="5935" spans="1:28" x14ac:dyDescent="0.25">
      <c r="A5935">
        <v>11383730</v>
      </c>
      <c r="B5935">
        <v>126</v>
      </c>
      <c r="C5935">
        <v>0.42</v>
      </c>
      <c r="D5935">
        <v>308.60000000000002</v>
      </c>
      <c r="E5935">
        <v>38</v>
      </c>
      <c r="F5935">
        <v>0.13</v>
      </c>
      <c r="G5935">
        <v>51</v>
      </c>
      <c r="H5935">
        <v>61</v>
      </c>
      <c r="I5935">
        <v>84</v>
      </c>
      <c r="J5935">
        <v>111</v>
      </c>
      <c r="K5935">
        <v>119</v>
      </c>
      <c r="L5935">
        <v>120</v>
      </c>
      <c r="M5935">
        <v>0.17</v>
      </c>
      <c r="N5935">
        <v>0.2</v>
      </c>
      <c r="O5935">
        <v>0.28000000000000003</v>
      </c>
      <c r="P5935">
        <v>0.37</v>
      </c>
      <c r="Q5935">
        <v>0.4</v>
      </c>
      <c r="R5935">
        <v>0.4</v>
      </c>
      <c r="S5935">
        <v>37.299999999999997</v>
      </c>
      <c r="T5935">
        <v>201.7</v>
      </c>
      <c r="U5935">
        <v>269</v>
      </c>
      <c r="V5935">
        <v>306.8</v>
      </c>
      <c r="W5935">
        <v>308.2</v>
      </c>
      <c r="X5935">
        <v>308.2</v>
      </c>
      <c r="Y5935">
        <v>26983</v>
      </c>
      <c r="Z5935">
        <v>143823</v>
      </c>
      <c r="AA5935">
        <v>28761</v>
      </c>
      <c r="AB5935">
        <v>114624</v>
      </c>
    </row>
    <row r="5936" spans="1:28" x14ac:dyDescent="0.25">
      <c r="A5936">
        <v>11383800</v>
      </c>
      <c r="B5936">
        <v>139</v>
      </c>
      <c r="C5936">
        <v>0.42</v>
      </c>
      <c r="D5936">
        <v>290.3</v>
      </c>
      <c r="E5936">
        <v>42</v>
      </c>
      <c r="F5936">
        <v>0.13</v>
      </c>
      <c r="G5936">
        <v>55</v>
      </c>
      <c r="H5936">
        <v>65</v>
      </c>
      <c r="I5936">
        <v>92</v>
      </c>
      <c r="J5936">
        <v>122</v>
      </c>
      <c r="K5936">
        <v>131</v>
      </c>
      <c r="L5936">
        <v>133</v>
      </c>
      <c r="M5936">
        <v>0.17</v>
      </c>
      <c r="N5936">
        <v>0.2</v>
      </c>
      <c r="O5936">
        <v>0.28000000000000003</v>
      </c>
      <c r="P5936">
        <v>0.37</v>
      </c>
      <c r="Q5936">
        <v>0.4</v>
      </c>
      <c r="R5936">
        <v>0.41</v>
      </c>
      <c r="S5936">
        <v>37.799999999999997</v>
      </c>
      <c r="T5936">
        <v>187.5</v>
      </c>
      <c r="U5936">
        <v>248.8</v>
      </c>
      <c r="V5936">
        <v>288.7</v>
      </c>
      <c r="W5936">
        <v>290</v>
      </c>
      <c r="X5936">
        <v>290</v>
      </c>
      <c r="Y5936">
        <v>4599</v>
      </c>
      <c r="Z5936">
        <v>146735</v>
      </c>
      <c r="AA5936">
        <v>29906</v>
      </c>
      <c r="AB5936">
        <v>122332</v>
      </c>
    </row>
    <row r="5937" spans="1:28" x14ac:dyDescent="0.25">
      <c r="A5937">
        <v>11384000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0</v>
      </c>
      <c r="Y5937">
        <v>-999</v>
      </c>
      <c r="Z5937">
        <v>-999</v>
      </c>
      <c r="AA5937">
        <v>-999</v>
      </c>
      <c r="AB5937">
        <v>-999</v>
      </c>
    </row>
    <row r="5938" spans="1:28" x14ac:dyDescent="0.25">
      <c r="A5938">
        <v>11388000</v>
      </c>
      <c r="B5938">
        <v>10</v>
      </c>
      <c r="C5938">
        <v>0.52</v>
      </c>
      <c r="D5938">
        <v>157.80000000000001</v>
      </c>
      <c r="E5938">
        <v>4</v>
      </c>
      <c r="F5938">
        <v>0.21</v>
      </c>
      <c r="G5938">
        <v>3</v>
      </c>
      <c r="H5938">
        <v>3</v>
      </c>
      <c r="I5938">
        <v>7</v>
      </c>
      <c r="J5938">
        <v>10</v>
      </c>
      <c r="K5938">
        <v>10</v>
      </c>
      <c r="L5938">
        <v>10</v>
      </c>
      <c r="M5938">
        <v>0.16</v>
      </c>
      <c r="N5938">
        <v>0.16</v>
      </c>
      <c r="O5938">
        <v>0.36</v>
      </c>
      <c r="P5938">
        <v>0.52</v>
      </c>
      <c r="Q5938">
        <v>0.52</v>
      </c>
      <c r="R5938">
        <v>0.52</v>
      </c>
      <c r="S5938">
        <v>64.8</v>
      </c>
      <c r="T5938">
        <v>64.8</v>
      </c>
      <c r="U5938">
        <v>65.400000000000006</v>
      </c>
      <c r="V5938">
        <v>157.80000000000001</v>
      </c>
      <c r="W5938">
        <v>157.80000000000001</v>
      </c>
      <c r="X5938">
        <v>157.80000000000001</v>
      </c>
      <c r="Y5938">
        <v>991</v>
      </c>
      <c r="Z5938">
        <v>32759</v>
      </c>
      <c r="AA5938">
        <v>991</v>
      </c>
      <c r="AB5938">
        <v>35657</v>
      </c>
    </row>
    <row r="5939" spans="1:28" x14ac:dyDescent="0.25">
      <c r="A5939">
        <v>11388500</v>
      </c>
      <c r="B5939">
        <v>11</v>
      </c>
      <c r="C5939">
        <v>0.55000000000000004</v>
      </c>
      <c r="D5939">
        <v>150.9</v>
      </c>
      <c r="E5939">
        <v>4</v>
      </c>
      <c r="F5939">
        <v>0.2</v>
      </c>
      <c r="G5939">
        <v>3</v>
      </c>
      <c r="H5939">
        <v>3</v>
      </c>
      <c r="I5939">
        <v>7</v>
      </c>
      <c r="J5939">
        <v>10</v>
      </c>
      <c r="K5939">
        <v>10</v>
      </c>
      <c r="L5939">
        <v>11</v>
      </c>
      <c r="M5939">
        <v>0.15</v>
      </c>
      <c r="N5939">
        <v>0.15</v>
      </c>
      <c r="O5939">
        <v>0.35</v>
      </c>
      <c r="P5939">
        <v>0.5</v>
      </c>
      <c r="Q5939">
        <v>0.5</v>
      </c>
      <c r="R5939">
        <v>0.55000000000000004</v>
      </c>
      <c r="S5939">
        <v>62</v>
      </c>
      <c r="T5939">
        <v>62</v>
      </c>
      <c r="U5939">
        <v>62.5</v>
      </c>
      <c r="V5939">
        <v>150.80000000000001</v>
      </c>
      <c r="W5939">
        <v>150.80000000000001</v>
      </c>
      <c r="X5939">
        <v>150.9</v>
      </c>
      <c r="Y5939">
        <v>25787</v>
      </c>
      <c r="Z5939">
        <v>46178</v>
      </c>
      <c r="AA5939">
        <v>26751</v>
      </c>
      <c r="AB5939">
        <v>47533</v>
      </c>
    </row>
    <row r="5940" spans="1:28" x14ac:dyDescent="0.25">
      <c r="A5940">
        <v>11389000</v>
      </c>
      <c r="B5940">
        <v>130</v>
      </c>
      <c r="C5940">
        <v>0.41</v>
      </c>
      <c r="D5940">
        <v>299.2</v>
      </c>
      <c r="E5940">
        <v>40</v>
      </c>
      <c r="F5940">
        <v>0.13</v>
      </c>
      <c r="G5940">
        <v>50</v>
      </c>
      <c r="H5940">
        <v>59</v>
      </c>
      <c r="I5940">
        <v>85</v>
      </c>
      <c r="J5940">
        <v>114</v>
      </c>
      <c r="K5940">
        <v>122</v>
      </c>
      <c r="L5940">
        <v>124</v>
      </c>
      <c r="M5940">
        <v>0.16</v>
      </c>
      <c r="N5940">
        <v>0.19</v>
      </c>
      <c r="O5940">
        <v>0.27</v>
      </c>
      <c r="P5940">
        <v>0.36</v>
      </c>
      <c r="Q5940">
        <v>0.39</v>
      </c>
      <c r="R5940">
        <v>0.39</v>
      </c>
      <c r="S5940">
        <v>38.5</v>
      </c>
      <c r="T5940">
        <v>193.3</v>
      </c>
      <c r="U5940">
        <v>256.8</v>
      </c>
      <c r="V5940">
        <v>297.60000000000002</v>
      </c>
      <c r="W5940">
        <v>298.89999999999998</v>
      </c>
      <c r="X5940">
        <v>298.89999999999998</v>
      </c>
      <c r="Y5940">
        <v>28534</v>
      </c>
      <c r="Z5940">
        <v>170276</v>
      </c>
      <c r="AA5940">
        <v>45859</v>
      </c>
      <c r="AB5940">
        <v>145677</v>
      </c>
    </row>
    <row r="5941" spans="1:28" x14ac:dyDescent="0.25">
      <c r="A5941">
        <v>11389500</v>
      </c>
      <c r="B5941">
        <v>130</v>
      </c>
      <c r="C5941">
        <v>0.41</v>
      </c>
      <c r="D5941">
        <v>298.60000000000002</v>
      </c>
      <c r="E5941">
        <v>40</v>
      </c>
      <c r="F5941">
        <v>0.13</v>
      </c>
      <c r="G5941">
        <v>50</v>
      </c>
      <c r="H5941">
        <v>59</v>
      </c>
      <c r="I5941">
        <v>85</v>
      </c>
      <c r="J5941">
        <v>114</v>
      </c>
      <c r="K5941">
        <v>122</v>
      </c>
      <c r="L5941">
        <v>124</v>
      </c>
      <c r="M5941">
        <v>0.16</v>
      </c>
      <c r="N5941">
        <v>0.19</v>
      </c>
      <c r="O5941">
        <v>0.27</v>
      </c>
      <c r="P5941">
        <v>0.36</v>
      </c>
      <c r="Q5941">
        <v>0.38</v>
      </c>
      <c r="R5941">
        <v>0.39</v>
      </c>
      <c r="S5941">
        <v>38.4</v>
      </c>
      <c r="T5941">
        <v>192.9</v>
      </c>
      <c r="U5941">
        <v>256.2</v>
      </c>
      <c r="V5941">
        <v>296.89999999999998</v>
      </c>
      <c r="W5941">
        <v>298.2</v>
      </c>
      <c r="X5941">
        <v>298.2</v>
      </c>
      <c r="Y5941">
        <v>46807</v>
      </c>
      <c r="Z5941">
        <v>194940</v>
      </c>
      <c r="AA5941">
        <v>46807</v>
      </c>
      <c r="AB5941">
        <v>169790</v>
      </c>
    </row>
    <row r="5942" spans="1:28" x14ac:dyDescent="0.25">
      <c r="A5942">
        <v>11390000</v>
      </c>
      <c r="B5942">
        <v>3</v>
      </c>
      <c r="C5942">
        <v>0.78</v>
      </c>
      <c r="D5942">
        <v>47.2</v>
      </c>
      <c r="E5942">
        <v>3</v>
      </c>
      <c r="F5942">
        <v>0.78</v>
      </c>
      <c r="G5942">
        <v>2</v>
      </c>
      <c r="H5942">
        <v>2</v>
      </c>
      <c r="I5942">
        <v>3</v>
      </c>
      <c r="J5942">
        <v>3</v>
      </c>
      <c r="K5942">
        <v>3</v>
      </c>
      <c r="L5942">
        <v>3</v>
      </c>
      <c r="M5942">
        <v>0.52</v>
      </c>
      <c r="N5942">
        <v>0.52</v>
      </c>
      <c r="O5942">
        <v>0.78</v>
      </c>
      <c r="P5942">
        <v>0.78</v>
      </c>
      <c r="Q5942">
        <v>0.78</v>
      </c>
      <c r="R5942">
        <v>0.78</v>
      </c>
      <c r="S5942">
        <v>10.199999999999999</v>
      </c>
      <c r="T5942">
        <v>10.199999999999999</v>
      </c>
      <c r="U5942">
        <v>47.2</v>
      </c>
      <c r="V5942">
        <v>47.2</v>
      </c>
      <c r="W5942">
        <v>47.2</v>
      </c>
      <c r="X5942">
        <v>47.2</v>
      </c>
      <c r="Y5942">
        <v>14679</v>
      </c>
      <c r="Z5942">
        <v>17063</v>
      </c>
      <c r="AA5942">
        <v>14679</v>
      </c>
      <c r="AB5942">
        <v>17063</v>
      </c>
    </row>
    <row r="5943" spans="1:28" x14ac:dyDescent="0.25">
      <c r="A5943">
        <v>11390500</v>
      </c>
      <c r="B5943">
        <v>144</v>
      </c>
      <c r="C5943">
        <v>0.4</v>
      </c>
      <c r="D5943">
        <v>263.39999999999998</v>
      </c>
      <c r="E5943">
        <v>45</v>
      </c>
      <c r="F5943">
        <v>0.12</v>
      </c>
      <c r="G5943">
        <v>57</v>
      </c>
      <c r="H5943">
        <v>67</v>
      </c>
      <c r="I5943">
        <v>95</v>
      </c>
      <c r="J5943">
        <v>126</v>
      </c>
      <c r="K5943">
        <v>135</v>
      </c>
      <c r="L5943">
        <v>138</v>
      </c>
      <c r="M5943">
        <v>0.16</v>
      </c>
      <c r="N5943">
        <v>0.19</v>
      </c>
      <c r="O5943">
        <v>0.26</v>
      </c>
      <c r="P5943">
        <v>0.35</v>
      </c>
      <c r="Q5943">
        <v>0.37</v>
      </c>
      <c r="R5943">
        <v>0.38</v>
      </c>
      <c r="S5943">
        <v>34.299999999999997</v>
      </c>
      <c r="T5943">
        <v>169.9</v>
      </c>
      <c r="U5943">
        <v>225.8</v>
      </c>
      <c r="V5943">
        <v>261.89999999999998</v>
      </c>
      <c r="W5943">
        <v>263.10000000000002</v>
      </c>
      <c r="X5943">
        <v>263.10000000000002</v>
      </c>
      <c r="Y5943">
        <v>24670</v>
      </c>
      <c r="Z5943">
        <v>214064</v>
      </c>
      <c r="AA5943">
        <v>70718</v>
      </c>
      <c r="AB5943">
        <v>188594</v>
      </c>
    </row>
    <row r="5944" spans="1:28" x14ac:dyDescent="0.25">
      <c r="A5944">
        <v>11390672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-999</v>
      </c>
      <c r="Z5944">
        <v>-999</v>
      </c>
      <c r="AA5944">
        <v>-999</v>
      </c>
      <c r="AB5944">
        <v>-999</v>
      </c>
    </row>
    <row r="5945" spans="1:28" x14ac:dyDescent="0.25">
      <c r="A5945">
        <v>11391000</v>
      </c>
      <c r="B5945">
        <v>145</v>
      </c>
      <c r="C5945">
        <v>0.36</v>
      </c>
      <c r="D5945">
        <v>238.4</v>
      </c>
      <c r="E5945">
        <v>46</v>
      </c>
      <c r="F5945">
        <v>0.12</v>
      </c>
      <c r="G5945">
        <v>57</v>
      </c>
      <c r="H5945">
        <v>67</v>
      </c>
      <c r="I5945">
        <v>95</v>
      </c>
      <c r="J5945">
        <v>126</v>
      </c>
      <c r="K5945">
        <v>136</v>
      </c>
      <c r="L5945">
        <v>139</v>
      </c>
      <c r="M5945">
        <v>0.14000000000000001</v>
      </c>
      <c r="N5945">
        <v>0.17</v>
      </c>
      <c r="O5945">
        <v>0.24</v>
      </c>
      <c r="P5945">
        <v>0.32</v>
      </c>
      <c r="Q5945">
        <v>0.34</v>
      </c>
      <c r="R5945">
        <v>0.35</v>
      </c>
      <c r="S5945">
        <v>31</v>
      </c>
      <c r="T5945">
        <v>153.69999999999999</v>
      </c>
      <c r="U5945">
        <v>204.3</v>
      </c>
      <c r="V5945">
        <v>236.9</v>
      </c>
      <c r="W5945">
        <v>238.1</v>
      </c>
      <c r="X5945">
        <v>238.1</v>
      </c>
      <c r="Y5945">
        <v>48730</v>
      </c>
      <c r="Z5945">
        <v>234633</v>
      </c>
      <c r="AA5945">
        <v>75156</v>
      </c>
      <c r="AB5945">
        <v>208393</v>
      </c>
    </row>
    <row r="5946" spans="1:28" x14ac:dyDescent="0.25">
      <c r="A5946">
        <v>11391400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v>0</v>
      </c>
      <c r="W5946">
        <v>0</v>
      </c>
      <c r="X5946">
        <v>0</v>
      </c>
      <c r="Y5946">
        <v>-999</v>
      </c>
      <c r="Z5946">
        <v>-999</v>
      </c>
      <c r="AA5946">
        <v>-999</v>
      </c>
      <c r="AB5946">
        <v>-999</v>
      </c>
    </row>
    <row r="5947" spans="1:28" x14ac:dyDescent="0.25">
      <c r="A5947">
        <v>11391500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-999</v>
      </c>
      <c r="Z5947">
        <v>-999</v>
      </c>
      <c r="AA5947">
        <v>-999</v>
      </c>
      <c r="AB5947">
        <v>-999</v>
      </c>
    </row>
    <row r="5948" spans="1:28" x14ac:dyDescent="0.25">
      <c r="A5948">
        <v>11392500</v>
      </c>
      <c r="B5948">
        <v>4</v>
      </c>
      <c r="C5948">
        <v>0.23</v>
      </c>
      <c r="D5948">
        <v>96.3</v>
      </c>
      <c r="E5948">
        <v>2</v>
      </c>
      <c r="F5948">
        <v>0.11</v>
      </c>
      <c r="G5948">
        <v>1</v>
      </c>
      <c r="H5948">
        <v>1</v>
      </c>
      <c r="I5948">
        <v>2</v>
      </c>
      <c r="J5948">
        <v>4</v>
      </c>
      <c r="K5948">
        <v>4</v>
      </c>
      <c r="L5948">
        <v>4</v>
      </c>
      <c r="M5948">
        <v>0.06</v>
      </c>
      <c r="N5948">
        <v>0.06</v>
      </c>
      <c r="O5948">
        <v>0.11</v>
      </c>
      <c r="P5948">
        <v>0.23</v>
      </c>
      <c r="Q5948">
        <v>0.23</v>
      </c>
      <c r="R5948">
        <v>0.23</v>
      </c>
      <c r="S5948">
        <v>0.1</v>
      </c>
      <c r="T5948">
        <v>0.1</v>
      </c>
      <c r="U5948">
        <v>0.2</v>
      </c>
      <c r="V5948">
        <v>96.3</v>
      </c>
      <c r="W5948">
        <v>96.3</v>
      </c>
      <c r="X5948">
        <v>96.3</v>
      </c>
      <c r="Y5948">
        <v>17101</v>
      </c>
      <c r="Z5948">
        <v>24941</v>
      </c>
      <c r="AA5948">
        <v>17660</v>
      </c>
      <c r="AB5948">
        <v>27830</v>
      </c>
    </row>
    <row r="5949" spans="1:28" x14ac:dyDescent="0.25">
      <c r="A5949">
        <v>11394500</v>
      </c>
      <c r="B5949">
        <v>6</v>
      </c>
      <c r="C5949">
        <v>0.22</v>
      </c>
      <c r="D5949">
        <v>63</v>
      </c>
      <c r="E5949">
        <v>2</v>
      </c>
      <c r="F5949">
        <v>7.0000000000000007E-2</v>
      </c>
      <c r="G5949">
        <v>3</v>
      </c>
      <c r="H5949">
        <v>3</v>
      </c>
      <c r="I5949">
        <v>4</v>
      </c>
      <c r="J5949">
        <v>6</v>
      </c>
      <c r="K5949">
        <v>6</v>
      </c>
      <c r="L5949">
        <v>6</v>
      </c>
      <c r="M5949">
        <v>0.11</v>
      </c>
      <c r="N5949">
        <v>0.11</v>
      </c>
      <c r="O5949">
        <v>0.15</v>
      </c>
      <c r="P5949">
        <v>0.22</v>
      </c>
      <c r="Q5949">
        <v>0.22</v>
      </c>
      <c r="R5949">
        <v>0.22</v>
      </c>
      <c r="S5949">
        <v>0.8</v>
      </c>
      <c r="T5949">
        <v>0.8</v>
      </c>
      <c r="U5949">
        <v>0.9</v>
      </c>
      <c r="V5949">
        <v>63</v>
      </c>
      <c r="W5949">
        <v>63</v>
      </c>
      <c r="X5949">
        <v>63</v>
      </c>
      <c r="Y5949">
        <v>47833</v>
      </c>
      <c r="Z5949">
        <v>69660</v>
      </c>
      <c r="AA5949">
        <v>70263</v>
      </c>
      <c r="AB5949">
        <v>82243</v>
      </c>
    </row>
    <row r="5950" spans="1:28" x14ac:dyDescent="0.25">
      <c r="A5950">
        <v>11395030</v>
      </c>
      <c r="B5950">
        <v>1</v>
      </c>
      <c r="C5950">
        <v>1.49</v>
      </c>
      <c r="D5950">
        <v>1707.4</v>
      </c>
      <c r="E5950">
        <v>1</v>
      </c>
      <c r="F5950">
        <v>1.49</v>
      </c>
      <c r="G5950">
        <v>0</v>
      </c>
      <c r="H5950">
        <v>0</v>
      </c>
      <c r="I5950">
        <v>0</v>
      </c>
      <c r="J5950">
        <v>1</v>
      </c>
      <c r="K5950">
        <v>1</v>
      </c>
      <c r="L5950">
        <v>1</v>
      </c>
      <c r="M5950">
        <v>0</v>
      </c>
      <c r="N5950">
        <v>0</v>
      </c>
      <c r="O5950">
        <v>0</v>
      </c>
      <c r="P5950">
        <v>1.49</v>
      </c>
      <c r="Q5950">
        <v>1.49</v>
      </c>
      <c r="R5950">
        <v>1.49</v>
      </c>
      <c r="S5950">
        <v>0</v>
      </c>
      <c r="T5950">
        <v>0</v>
      </c>
      <c r="U5950">
        <v>0</v>
      </c>
      <c r="V5950">
        <v>1707.4</v>
      </c>
      <c r="W5950">
        <v>1707.4</v>
      </c>
      <c r="X5950">
        <v>1707.4</v>
      </c>
      <c r="Y5950">
        <v>200</v>
      </c>
      <c r="Z5950">
        <v>200</v>
      </c>
      <c r="AA5950">
        <v>200</v>
      </c>
      <c r="AB5950">
        <v>200</v>
      </c>
    </row>
    <row r="5951" spans="1:28" x14ac:dyDescent="0.25">
      <c r="A5951">
        <v>11395200</v>
      </c>
      <c r="B5951">
        <v>2</v>
      </c>
      <c r="C5951">
        <v>2.0499999999999998</v>
      </c>
      <c r="D5951">
        <v>1174.8</v>
      </c>
      <c r="E5951">
        <v>2</v>
      </c>
      <c r="F5951">
        <v>2.0499999999999998</v>
      </c>
      <c r="G5951">
        <v>0</v>
      </c>
      <c r="H5951">
        <v>0</v>
      </c>
      <c r="I5951">
        <v>0</v>
      </c>
      <c r="J5951">
        <v>2</v>
      </c>
      <c r="K5951">
        <v>2</v>
      </c>
      <c r="L5951">
        <v>2</v>
      </c>
      <c r="M5951">
        <v>0</v>
      </c>
      <c r="N5951">
        <v>0</v>
      </c>
      <c r="O5951">
        <v>0</v>
      </c>
      <c r="P5951">
        <v>2.0499999999999998</v>
      </c>
      <c r="Q5951">
        <v>2.0499999999999998</v>
      </c>
      <c r="R5951">
        <v>2.0499999999999998</v>
      </c>
      <c r="S5951">
        <v>0</v>
      </c>
      <c r="T5951">
        <v>0</v>
      </c>
      <c r="U5951">
        <v>0</v>
      </c>
      <c r="V5951">
        <v>1174.8</v>
      </c>
      <c r="W5951">
        <v>1174.8</v>
      </c>
      <c r="X5951">
        <v>1174.8</v>
      </c>
      <c r="Y5951">
        <v>84</v>
      </c>
      <c r="Z5951">
        <v>5909</v>
      </c>
      <c r="AA5951">
        <v>84</v>
      </c>
      <c r="AB5951">
        <v>5909</v>
      </c>
    </row>
    <row r="5952" spans="1:28" x14ac:dyDescent="0.25">
      <c r="A5952">
        <v>11396000</v>
      </c>
      <c r="B5952">
        <v>2</v>
      </c>
      <c r="C5952">
        <v>2.57</v>
      </c>
      <c r="D5952">
        <v>1122.7</v>
      </c>
      <c r="E5952">
        <v>2</v>
      </c>
      <c r="F5952">
        <v>2.57</v>
      </c>
      <c r="G5952">
        <v>1</v>
      </c>
      <c r="H5952">
        <v>1</v>
      </c>
      <c r="I5952">
        <v>1</v>
      </c>
      <c r="J5952">
        <v>2</v>
      </c>
      <c r="K5952">
        <v>2</v>
      </c>
      <c r="L5952">
        <v>2</v>
      </c>
      <c r="M5952">
        <v>1.29</v>
      </c>
      <c r="N5952">
        <v>1.29</v>
      </c>
      <c r="O5952">
        <v>1.29</v>
      </c>
      <c r="P5952">
        <v>2.57</v>
      </c>
      <c r="Q5952">
        <v>2.57</v>
      </c>
      <c r="R5952">
        <v>2.57</v>
      </c>
      <c r="S5952">
        <v>90.2</v>
      </c>
      <c r="T5952">
        <v>90.2</v>
      </c>
      <c r="U5952">
        <v>90.2</v>
      </c>
      <c r="V5952">
        <v>1122.7</v>
      </c>
      <c r="W5952">
        <v>1122.7</v>
      </c>
      <c r="X5952">
        <v>1122.7</v>
      </c>
      <c r="Y5952">
        <v>588</v>
      </c>
      <c r="Z5952">
        <v>1523</v>
      </c>
      <c r="AA5952">
        <v>588</v>
      </c>
      <c r="AB5952">
        <v>1523</v>
      </c>
    </row>
    <row r="5953" spans="1:28" x14ac:dyDescent="0.25">
      <c r="A5953">
        <v>11396200</v>
      </c>
      <c r="B5953">
        <v>5</v>
      </c>
      <c r="C5953">
        <v>2.21</v>
      </c>
      <c r="D5953">
        <v>893.4</v>
      </c>
      <c r="E5953">
        <v>5</v>
      </c>
      <c r="F5953">
        <v>2.21</v>
      </c>
      <c r="G5953">
        <v>1</v>
      </c>
      <c r="H5953">
        <v>1</v>
      </c>
      <c r="I5953">
        <v>1</v>
      </c>
      <c r="J5953">
        <v>5</v>
      </c>
      <c r="K5953">
        <v>5</v>
      </c>
      <c r="L5953">
        <v>5</v>
      </c>
      <c r="M5953">
        <v>0.44</v>
      </c>
      <c r="N5953">
        <v>0.44</v>
      </c>
      <c r="O5953">
        <v>0.44</v>
      </c>
      <c r="P5953">
        <v>2.21</v>
      </c>
      <c r="Q5953">
        <v>2.21</v>
      </c>
      <c r="R5953">
        <v>2.21</v>
      </c>
      <c r="S5953">
        <v>30.9</v>
      </c>
      <c r="T5953">
        <v>30.9</v>
      </c>
      <c r="U5953">
        <v>30.9</v>
      </c>
      <c r="V5953">
        <v>893.4</v>
      </c>
      <c r="W5953">
        <v>893.4</v>
      </c>
      <c r="X5953">
        <v>893.4</v>
      </c>
      <c r="Y5953">
        <v>145</v>
      </c>
      <c r="Z5953">
        <v>10782</v>
      </c>
      <c r="AA5953">
        <v>145</v>
      </c>
      <c r="AB5953">
        <v>10782</v>
      </c>
    </row>
    <row r="5954" spans="1:28" x14ac:dyDescent="0.25">
      <c r="A5954">
        <v>11396350</v>
      </c>
      <c r="B5954">
        <v>7</v>
      </c>
      <c r="C5954">
        <v>2.5099999999999998</v>
      </c>
      <c r="D5954">
        <v>748.5</v>
      </c>
      <c r="E5954">
        <v>6</v>
      </c>
      <c r="F5954">
        <v>2.16</v>
      </c>
      <c r="G5954">
        <v>1</v>
      </c>
      <c r="H5954">
        <v>1</v>
      </c>
      <c r="I5954">
        <v>1</v>
      </c>
      <c r="J5954">
        <v>7</v>
      </c>
      <c r="K5954">
        <v>7</v>
      </c>
      <c r="L5954">
        <v>7</v>
      </c>
      <c r="M5954">
        <v>0.36</v>
      </c>
      <c r="N5954">
        <v>0.36</v>
      </c>
      <c r="O5954">
        <v>0.36</v>
      </c>
      <c r="P5954">
        <v>2.5099999999999998</v>
      </c>
      <c r="Q5954">
        <v>2.5099999999999998</v>
      </c>
      <c r="R5954">
        <v>2.5099999999999998</v>
      </c>
      <c r="S5954">
        <v>25.2</v>
      </c>
      <c r="T5954">
        <v>25.2</v>
      </c>
      <c r="U5954">
        <v>25.2</v>
      </c>
      <c r="V5954">
        <v>748.5</v>
      </c>
      <c r="W5954">
        <v>748.5</v>
      </c>
      <c r="X5954">
        <v>748.5</v>
      </c>
      <c r="Y5954">
        <v>185</v>
      </c>
      <c r="Z5954">
        <v>14693</v>
      </c>
      <c r="AA5954">
        <v>185</v>
      </c>
      <c r="AB5954">
        <v>14994</v>
      </c>
    </row>
    <row r="5955" spans="1:28" x14ac:dyDescent="0.25">
      <c r="A5955">
        <v>11396400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  <c r="X5955">
        <v>0</v>
      </c>
      <c r="Y5955">
        <v>-999</v>
      </c>
      <c r="Z5955">
        <v>-999</v>
      </c>
      <c r="AA5955">
        <v>-999</v>
      </c>
      <c r="AB5955">
        <v>-999</v>
      </c>
    </row>
    <row r="5956" spans="1:28" x14ac:dyDescent="0.25">
      <c r="A5956">
        <v>11399500</v>
      </c>
      <c r="B5956">
        <v>3</v>
      </c>
      <c r="C5956">
        <v>0.23</v>
      </c>
      <c r="D5956">
        <v>1279.2</v>
      </c>
      <c r="E5956">
        <v>2</v>
      </c>
      <c r="F5956">
        <v>0.16</v>
      </c>
      <c r="G5956">
        <v>2</v>
      </c>
      <c r="H5956">
        <v>2</v>
      </c>
      <c r="I5956">
        <v>2</v>
      </c>
      <c r="J5956">
        <v>2</v>
      </c>
      <c r="K5956">
        <v>3</v>
      </c>
      <c r="L5956">
        <v>3</v>
      </c>
      <c r="M5956">
        <v>0.16</v>
      </c>
      <c r="N5956">
        <v>0.16</v>
      </c>
      <c r="O5956">
        <v>0.16</v>
      </c>
      <c r="P5956">
        <v>0.16</v>
      </c>
      <c r="Q5956">
        <v>0.23</v>
      </c>
      <c r="R5956">
        <v>0.23</v>
      </c>
      <c r="S5956">
        <v>1279.0999999999999</v>
      </c>
      <c r="T5956">
        <v>1279.0999999999999</v>
      </c>
      <c r="U5956">
        <v>1279.0999999999999</v>
      </c>
      <c r="V5956">
        <v>1279.0999999999999</v>
      </c>
      <c r="W5956">
        <v>1279.2</v>
      </c>
      <c r="X5956">
        <v>1279.2</v>
      </c>
      <c r="Y5956">
        <v>764</v>
      </c>
      <c r="Z5956">
        <v>11804</v>
      </c>
      <c r="AA5956">
        <v>764</v>
      </c>
      <c r="AB5956">
        <v>7423</v>
      </c>
    </row>
    <row r="5957" spans="1:28" x14ac:dyDescent="0.25">
      <c r="A5957">
        <v>11400500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  <c r="V5957">
        <v>0</v>
      </c>
      <c r="W5957">
        <v>0</v>
      </c>
      <c r="X5957">
        <v>0</v>
      </c>
      <c r="Y5957">
        <v>-999</v>
      </c>
      <c r="Z5957">
        <v>-999</v>
      </c>
      <c r="AA5957">
        <v>-999</v>
      </c>
      <c r="AB5957">
        <v>-999</v>
      </c>
    </row>
    <row r="5958" spans="1:28" x14ac:dyDescent="0.25">
      <c r="A5958">
        <v>11401112</v>
      </c>
      <c r="B5958">
        <v>5</v>
      </c>
      <c r="C5958">
        <v>0.32</v>
      </c>
      <c r="D5958">
        <v>1079.3</v>
      </c>
      <c r="E5958">
        <v>4</v>
      </c>
      <c r="F5958">
        <v>0.25</v>
      </c>
      <c r="G5958">
        <v>3</v>
      </c>
      <c r="H5958">
        <v>3</v>
      </c>
      <c r="I5958">
        <v>4</v>
      </c>
      <c r="J5958">
        <v>4</v>
      </c>
      <c r="K5958">
        <v>5</v>
      </c>
      <c r="L5958">
        <v>5</v>
      </c>
      <c r="M5958">
        <v>0.19</v>
      </c>
      <c r="N5958">
        <v>0.19</v>
      </c>
      <c r="O5958">
        <v>0.25</v>
      </c>
      <c r="P5958">
        <v>0.25</v>
      </c>
      <c r="Q5958">
        <v>0.32</v>
      </c>
      <c r="R5958">
        <v>0.32</v>
      </c>
      <c r="S5958">
        <v>1077.4000000000001</v>
      </c>
      <c r="T5958">
        <v>1077.4000000000001</v>
      </c>
      <c r="U5958">
        <v>1079.2</v>
      </c>
      <c r="V5958">
        <v>1079.2</v>
      </c>
      <c r="W5958">
        <v>1079.3</v>
      </c>
      <c r="X5958">
        <v>1079.3</v>
      </c>
      <c r="Y5958">
        <v>851</v>
      </c>
      <c r="Z5958">
        <v>14563</v>
      </c>
      <c r="AA5958">
        <v>851</v>
      </c>
      <c r="AB5958">
        <v>11436</v>
      </c>
    </row>
    <row r="5959" spans="1:28" x14ac:dyDescent="0.25">
      <c r="A5959">
        <v>11402000</v>
      </c>
      <c r="B5959">
        <v>1</v>
      </c>
      <c r="C5959">
        <v>0.21</v>
      </c>
      <c r="D5959">
        <v>1.7</v>
      </c>
      <c r="E5959">
        <v>0</v>
      </c>
      <c r="F5959">
        <v>0</v>
      </c>
      <c r="G5959">
        <v>1</v>
      </c>
      <c r="H5959">
        <v>1</v>
      </c>
      <c r="I5959">
        <v>1</v>
      </c>
      <c r="J5959">
        <v>1</v>
      </c>
      <c r="K5959">
        <v>1</v>
      </c>
      <c r="L5959">
        <v>1</v>
      </c>
      <c r="M5959">
        <v>0.21</v>
      </c>
      <c r="N5959">
        <v>0.21</v>
      </c>
      <c r="O5959">
        <v>0.21</v>
      </c>
      <c r="P5959">
        <v>0.21</v>
      </c>
      <c r="Q5959">
        <v>0.21</v>
      </c>
      <c r="R5959">
        <v>0.21</v>
      </c>
      <c r="S5959">
        <v>1.7</v>
      </c>
      <c r="T5959">
        <v>1.7</v>
      </c>
      <c r="U5959">
        <v>1.7</v>
      </c>
      <c r="V5959">
        <v>1.7</v>
      </c>
      <c r="W5959">
        <v>1.7</v>
      </c>
      <c r="X5959">
        <v>1.7</v>
      </c>
      <c r="Y5959">
        <v>16095</v>
      </c>
      <c r="Z5959">
        <v>16095</v>
      </c>
      <c r="AA5959">
        <v>-999</v>
      </c>
      <c r="AB5959">
        <v>-999</v>
      </c>
    </row>
    <row r="5960" spans="1:28" x14ac:dyDescent="0.25">
      <c r="A5960">
        <v>11403000</v>
      </c>
      <c r="B5960">
        <v>33</v>
      </c>
      <c r="C5960">
        <v>0.33</v>
      </c>
      <c r="D5960">
        <v>8.9</v>
      </c>
      <c r="E5960">
        <v>5</v>
      </c>
      <c r="F5960">
        <v>0.05</v>
      </c>
      <c r="G5960">
        <v>14</v>
      </c>
      <c r="H5960">
        <v>15</v>
      </c>
      <c r="I5960">
        <v>17</v>
      </c>
      <c r="J5960">
        <v>31</v>
      </c>
      <c r="K5960">
        <v>31</v>
      </c>
      <c r="L5960">
        <v>32</v>
      </c>
      <c r="M5960">
        <v>0.14000000000000001</v>
      </c>
      <c r="N5960">
        <v>0.15</v>
      </c>
      <c r="O5960">
        <v>0.17</v>
      </c>
      <c r="P5960">
        <v>0.31</v>
      </c>
      <c r="Q5960">
        <v>0.31</v>
      </c>
      <c r="R5960">
        <v>0.32</v>
      </c>
      <c r="S5960">
        <v>5.7</v>
      </c>
      <c r="T5960">
        <v>5.7</v>
      </c>
      <c r="U5960">
        <v>5.7</v>
      </c>
      <c r="V5960">
        <v>8.8000000000000007</v>
      </c>
      <c r="W5960">
        <v>8.8000000000000007</v>
      </c>
      <c r="X5960">
        <v>8.8000000000000007</v>
      </c>
      <c r="Y5960">
        <v>9196</v>
      </c>
      <c r="Z5960">
        <v>86911</v>
      </c>
      <c r="AA5960">
        <v>54222</v>
      </c>
      <c r="AB5960">
        <v>62095</v>
      </c>
    </row>
    <row r="5961" spans="1:28" x14ac:dyDescent="0.25">
      <c r="A5961">
        <v>11403200</v>
      </c>
      <c r="B5961">
        <v>38</v>
      </c>
      <c r="C5961">
        <v>0.32</v>
      </c>
      <c r="D5961">
        <v>152</v>
      </c>
      <c r="E5961">
        <v>9</v>
      </c>
      <c r="F5961">
        <v>0.08</v>
      </c>
      <c r="G5961">
        <v>17</v>
      </c>
      <c r="H5961">
        <v>18</v>
      </c>
      <c r="I5961">
        <v>21</v>
      </c>
      <c r="J5961">
        <v>35</v>
      </c>
      <c r="K5961">
        <v>36</v>
      </c>
      <c r="L5961">
        <v>37</v>
      </c>
      <c r="M5961">
        <v>0.14000000000000001</v>
      </c>
      <c r="N5961">
        <v>0.15</v>
      </c>
      <c r="O5961">
        <v>0.18</v>
      </c>
      <c r="P5961">
        <v>0.3</v>
      </c>
      <c r="Q5961">
        <v>0.3</v>
      </c>
      <c r="R5961">
        <v>0.31</v>
      </c>
      <c r="S5961">
        <v>149.1</v>
      </c>
      <c r="T5961">
        <v>149.1</v>
      </c>
      <c r="U5961">
        <v>149.4</v>
      </c>
      <c r="V5961">
        <v>152</v>
      </c>
      <c r="W5961">
        <v>152</v>
      </c>
      <c r="X5961">
        <v>152</v>
      </c>
      <c r="Y5961">
        <v>12268</v>
      </c>
      <c r="Z5961">
        <v>83463</v>
      </c>
      <c r="AA5961">
        <v>14764</v>
      </c>
      <c r="AB5961">
        <v>48811</v>
      </c>
    </row>
    <row r="5962" spans="1:28" x14ac:dyDescent="0.25">
      <c r="A5962">
        <v>11403800</v>
      </c>
      <c r="B5962">
        <v>12</v>
      </c>
      <c r="C5962">
        <v>0.25</v>
      </c>
      <c r="D5962">
        <v>385.1</v>
      </c>
      <c r="E5962">
        <v>7</v>
      </c>
      <c r="F5962">
        <v>0.14000000000000001</v>
      </c>
      <c r="G5962">
        <v>9</v>
      </c>
      <c r="H5962">
        <v>9</v>
      </c>
      <c r="I5962">
        <v>10</v>
      </c>
      <c r="J5962">
        <v>11</v>
      </c>
      <c r="K5962">
        <v>12</v>
      </c>
      <c r="L5962">
        <v>12</v>
      </c>
      <c r="M5962">
        <v>0.19</v>
      </c>
      <c r="N5962">
        <v>0.19</v>
      </c>
      <c r="O5962">
        <v>0.21</v>
      </c>
      <c r="P5962">
        <v>0.23</v>
      </c>
      <c r="Q5962">
        <v>0.25</v>
      </c>
      <c r="R5962">
        <v>0.25</v>
      </c>
      <c r="S5962">
        <v>378.7</v>
      </c>
      <c r="T5962">
        <v>378.7</v>
      </c>
      <c r="U5962">
        <v>379.3</v>
      </c>
      <c r="V5962">
        <v>385</v>
      </c>
      <c r="W5962">
        <v>385.1</v>
      </c>
      <c r="X5962">
        <v>385.1</v>
      </c>
      <c r="Y5962">
        <v>10027</v>
      </c>
      <c r="Z5962">
        <v>36525</v>
      </c>
      <c r="AA5962">
        <v>10027</v>
      </c>
      <c r="AB5962">
        <v>33292</v>
      </c>
    </row>
    <row r="5963" spans="1:28" x14ac:dyDescent="0.25">
      <c r="A5963">
        <v>11404300</v>
      </c>
      <c r="B5963">
        <v>1</v>
      </c>
      <c r="C5963">
        <v>2.61</v>
      </c>
      <c r="D5963">
        <v>35.799999999999997</v>
      </c>
      <c r="E5963">
        <v>1</v>
      </c>
      <c r="F5963">
        <v>2.61</v>
      </c>
      <c r="G5963">
        <v>1</v>
      </c>
      <c r="H5963">
        <v>1</v>
      </c>
      <c r="I5963">
        <v>1</v>
      </c>
      <c r="J5963">
        <v>1</v>
      </c>
      <c r="K5963">
        <v>1</v>
      </c>
      <c r="L5963">
        <v>1</v>
      </c>
      <c r="M5963">
        <v>2.61</v>
      </c>
      <c r="N5963">
        <v>2.61</v>
      </c>
      <c r="O5963">
        <v>2.61</v>
      </c>
      <c r="P5963">
        <v>2.61</v>
      </c>
      <c r="Q5963">
        <v>2.61</v>
      </c>
      <c r="R5963">
        <v>2.61</v>
      </c>
      <c r="S5963">
        <v>35.799999999999997</v>
      </c>
      <c r="T5963">
        <v>35.799999999999997</v>
      </c>
      <c r="U5963">
        <v>35.799999999999997</v>
      </c>
      <c r="V5963">
        <v>35.799999999999997</v>
      </c>
      <c r="W5963">
        <v>35.799999999999997</v>
      </c>
      <c r="X5963">
        <v>35.799999999999997</v>
      </c>
      <c r="Y5963">
        <v>526</v>
      </c>
      <c r="Z5963">
        <v>526</v>
      </c>
      <c r="AA5963">
        <v>526</v>
      </c>
      <c r="AB5963">
        <v>526</v>
      </c>
    </row>
    <row r="5964" spans="1:28" x14ac:dyDescent="0.25">
      <c r="A5964">
        <v>11404330</v>
      </c>
      <c r="B5964">
        <v>44</v>
      </c>
      <c r="C5964">
        <v>0.36</v>
      </c>
      <c r="D5964">
        <v>159.1</v>
      </c>
      <c r="E5964">
        <v>13</v>
      </c>
      <c r="F5964">
        <v>0.11</v>
      </c>
      <c r="G5964">
        <v>21</v>
      </c>
      <c r="H5964">
        <v>22</v>
      </c>
      <c r="I5964">
        <v>26</v>
      </c>
      <c r="J5964">
        <v>40</v>
      </c>
      <c r="K5964">
        <v>42</v>
      </c>
      <c r="L5964">
        <v>43</v>
      </c>
      <c r="M5964">
        <v>0.17</v>
      </c>
      <c r="N5964">
        <v>0.18</v>
      </c>
      <c r="O5964">
        <v>0.21</v>
      </c>
      <c r="P5964">
        <v>0.33</v>
      </c>
      <c r="Q5964">
        <v>0.34</v>
      </c>
      <c r="R5964">
        <v>0.35</v>
      </c>
      <c r="S5964">
        <v>155.69999999999999</v>
      </c>
      <c r="T5964">
        <v>155.80000000000001</v>
      </c>
      <c r="U5964">
        <v>156.5</v>
      </c>
      <c r="V5964">
        <v>159</v>
      </c>
      <c r="W5964">
        <v>159</v>
      </c>
      <c r="X5964">
        <v>159</v>
      </c>
      <c r="Y5964">
        <v>4101</v>
      </c>
      <c r="Z5964">
        <v>85955</v>
      </c>
      <c r="AA5964">
        <v>4101</v>
      </c>
      <c r="AB5964">
        <v>49066</v>
      </c>
    </row>
    <row r="5965" spans="1:28" x14ac:dyDescent="0.25">
      <c r="A5965">
        <v>11405300</v>
      </c>
      <c r="B5965">
        <v>3</v>
      </c>
      <c r="C5965">
        <v>1.03</v>
      </c>
      <c r="D5965">
        <v>48.2</v>
      </c>
      <c r="E5965">
        <v>1</v>
      </c>
      <c r="F5965">
        <v>0.34</v>
      </c>
      <c r="G5965">
        <v>3</v>
      </c>
      <c r="H5965">
        <v>3</v>
      </c>
      <c r="I5965">
        <v>3</v>
      </c>
      <c r="J5965">
        <v>3</v>
      </c>
      <c r="K5965">
        <v>3</v>
      </c>
      <c r="L5965">
        <v>3</v>
      </c>
      <c r="M5965">
        <v>1.03</v>
      </c>
      <c r="N5965">
        <v>1.03</v>
      </c>
      <c r="O5965">
        <v>1.03</v>
      </c>
      <c r="P5965">
        <v>1.03</v>
      </c>
      <c r="Q5965">
        <v>1.03</v>
      </c>
      <c r="R5965">
        <v>1.03</v>
      </c>
      <c r="S5965">
        <v>48.2</v>
      </c>
      <c r="T5965">
        <v>48.2</v>
      </c>
      <c r="U5965">
        <v>48.2</v>
      </c>
      <c r="V5965">
        <v>48.2</v>
      </c>
      <c r="W5965">
        <v>48.2</v>
      </c>
      <c r="X5965">
        <v>48.2</v>
      </c>
      <c r="Y5965">
        <v>28274</v>
      </c>
      <c r="Z5965">
        <v>30057</v>
      </c>
      <c r="AA5965">
        <v>28274</v>
      </c>
      <c r="AB5965">
        <v>28274</v>
      </c>
    </row>
    <row r="5966" spans="1:28" x14ac:dyDescent="0.25">
      <c r="A5966">
        <v>11406999</v>
      </c>
      <c r="B5966">
        <v>67</v>
      </c>
      <c r="C5966">
        <v>0.4</v>
      </c>
      <c r="D5966">
        <v>403.8</v>
      </c>
      <c r="E5966">
        <v>27</v>
      </c>
      <c r="F5966">
        <v>0.16</v>
      </c>
      <c r="G5966">
        <v>32</v>
      </c>
      <c r="H5966">
        <v>34</v>
      </c>
      <c r="I5966">
        <v>40</v>
      </c>
      <c r="J5966">
        <v>63</v>
      </c>
      <c r="K5966">
        <v>65</v>
      </c>
      <c r="L5966">
        <v>66</v>
      </c>
      <c r="M5966">
        <v>0.19</v>
      </c>
      <c r="N5966">
        <v>0.2</v>
      </c>
      <c r="O5966">
        <v>0.24</v>
      </c>
      <c r="P5966">
        <v>0.38</v>
      </c>
      <c r="Q5966">
        <v>0.39</v>
      </c>
      <c r="R5966">
        <v>0.4</v>
      </c>
      <c r="S5966">
        <v>116</v>
      </c>
      <c r="T5966">
        <v>116.3</v>
      </c>
      <c r="U5966">
        <v>117</v>
      </c>
      <c r="V5966">
        <v>403.7</v>
      </c>
      <c r="W5966">
        <v>403.8</v>
      </c>
      <c r="X5966">
        <v>403.8</v>
      </c>
      <c r="Y5966">
        <v>5682</v>
      </c>
      <c r="Z5966">
        <v>94008</v>
      </c>
      <c r="AA5966">
        <v>5682</v>
      </c>
      <c r="AB5966">
        <v>63536</v>
      </c>
    </row>
    <row r="5967" spans="1:28" x14ac:dyDescent="0.25">
      <c r="A5967">
        <v>11407300</v>
      </c>
      <c r="B5967">
        <v>2</v>
      </c>
      <c r="C5967">
        <v>1.64</v>
      </c>
      <c r="D5967">
        <v>12.4</v>
      </c>
      <c r="E5967">
        <v>1</v>
      </c>
      <c r="F5967">
        <v>0.82</v>
      </c>
      <c r="G5967">
        <v>1</v>
      </c>
      <c r="H5967">
        <v>1</v>
      </c>
      <c r="I5967">
        <v>1</v>
      </c>
      <c r="J5967">
        <v>2</v>
      </c>
      <c r="K5967">
        <v>2</v>
      </c>
      <c r="L5967">
        <v>2</v>
      </c>
      <c r="M5967">
        <v>0.82</v>
      </c>
      <c r="N5967">
        <v>0.82</v>
      </c>
      <c r="O5967">
        <v>0.82</v>
      </c>
      <c r="P5967">
        <v>1.64</v>
      </c>
      <c r="Q5967">
        <v>1.64</v>
      </c>
      <c r="R5967">
        <v>1.64</v>
      </c>
      <c r="S5967">
        <v>3.2</v>
      </c>
      <c r="T5967">
        <v>3.2</v>
      </c>
      <c r="U5967">
        <v>3.2</v>
      </c>
      <c r="V5967">
        <v>12.4</v>
      </c>
      <c r="W5967">
        <v>12.4</v>
      </c>
      <c r="X5967">
        <v>12.4</v>
      </c>
      <c r="Y5967">
        <v>18489</v>
      </c>
      <c r="Z5967">
        <v>18972</v>
      </c>
      <c r="AA5967">
        <v>18489</v>
      </c>
      <c r="AB5967">
        <v>18489</v>
      </c>
    </row>
    <row r="5968" spans="1:28" x14ac:dyDescent="0.25">
      <c r="A5968">
        <v>11407500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-999</v>
      </c>
      <c r="Z5968">
        <v>-999</v>
      </c>
      <c r="AA5968">
        <v>-999</v>
      </c>
      <c r="AB5968">
        <v>-999</v>
      </c>
    </row>
    <row r="5969" spans="1:28" x14ac:dyDescent="0.25">
      <c r="A5969">
        <v>11407900</v>
      </c>
      <c r="B5969">
        <v>1</v>
      </c>
      <c r="C5969">
        <v>1.01</v>
      </c>
      <c r="D5969">
        <v>653.70000000000005</v>
      </c>
      <c r="E5969">
        <v>1</v>
      </c>
      <c r="F5969">
        <v>1.01</v>
      </c>
      <c r="G5969">
        <v>0</v>
      </c>
      <c r="H5969">
        <v>0</v>
      </c>
      <c r="I5969">
        <v>0</v>
      </c>
      <c r="J5969">
        <v>1</v>
      </c>
      <c r="K5969">
        <v>1</v>
      </c>
      <c r="L5969">
        <v>1</v>
      </c>
      <c r="M5969">
        <v>0</v>
      </c>
      <c r="N5969">
        <v>0</v>
      </c>
      <c r="O5969">
        <v>0</v>
      </c>
      <c r="P5969">
        <v>1.01</v>
      </c>
      <c r="Q5969">
        <v>1.01</v>
      </c>
      <c r="R5969">
        <v>1.01</v>
      </c>
      <c r="S5969">
        <v>0</v>
      </c>
      <c r="T5969">
        <v>0</v>
      </c>
      <c r="U5969">
        <v>0</v>
      </c>
      <c r="V5969">
        <v>653.70000000000005</v>
      </c>
      <c r="W5969">
        <v>653.70000000000005</v>
      </c>
      <c r="X5969">
        <v>653.70000000000005</v>
      </c>
      <c r="Y5969">
        <v>909</v>
      </c>
      <c r="Z5969">
        <v>909</v>
      </c>
      <c r="AA5969">
        <v>909</v>
      </c>
      <c r="AB5969">
        <v>909</v>
      </c>
    </row>
    <row r="5970" spans="1:28" x14ac:dyDescent="0.25">
      <c r="A5970">
        <v>11408550</v>
      </c>
      <c r="B5970">
        <v>3</v>
      </c>
      <c r="C5970">
        <v>2.91</v>
      </c>
      <c r="D5970">
        <v>634.1</v>
      </c>
      <c r="E5970">
        <v>1</v>
      </c>
      <c r="F5970">
        <v>0.97</v>
      </c>
      <c r="G5970">
        <v>2</v>
      </c>
      <c r="H5970">
        <v>2</v>
      </c>
      <c r="I5970">
        <v>2</v>
      </c>
      <c r="J5970">
        <v>3</v>
      </c>
      <c r="K5970">
        <v>3</v>
      </c>
      <c r="L5970">
        <v>3</v>
      </c>
      <c r="M5970">
        <v>1.94</v>
      </c>
      <c r="N5970">
        <v>1.94</v>
      </c>
      <c r="O5970">
        <v>1.94</v>
      </c>
      <c r="P5970">
        <v>2.91</v>
      </c>
      <c r="Q5970">
        <v>2.91</v>
      </c>
      <c r="R5970">
        <v>2.91</v>
      </c>
      <c r="S5970">
        <v>6.8</v>
      </c>
      <c r="T5970">
        <v>6.8</v>
      </c>
      <c r="U5970">
        <v>6.8</v>
      </c>
      <c r="V5970">
        <v>634.1</v>
      </c>
      <c r="W5970">
        <v>634.1</v>
      </c>
      <c r="X5970">
        <v>634.1</v>
      </c>
      <c r="Y5970">
        <v>133</v>
      </c>
      <c r="Z5970">
        <v>1015</v>
      </c>
      <c r="AA5970">
        <v>2771</v>
      </c>
      <c r="AB5970">
        <v>2771</v>
      </c>
    </row>
    <row r="5971" spans="1:28" x14ac:dyDescent="0.25">
      <c r="A5971">
        <v>11408850</v>
      </c>
      <c r="B5971">
        <v>3</v>
      </c>
      <c r="C5971">
        <v>0.86</v>
      </c>
      <c r="D5971">
        <v>186.7</v>
      </c>
      <c r="E5971">
        <v>1</v>
      </c>
      <c r="F5971">
        <v>0.28999999999999998</v>
      </c>
      <c r="G5971">
        <v>2</v>
      </c>
      <c r="H5971">
        <v>2</v>
      </c>
      <c r="I5971">
        <v>2</v>
      </c>
      <c r="J5971">
        <v>3</v>
      </c>
      <c r="K5971">
        <v>3</v>
      </c>
      <c r="L5971">
        <v>3</v>
      </c>
      <c r="M5971">
        <v>0.56999999999999995</v>
      </c>
      <c r="N5971">
        <v>0.56999999999999995</v>
      </c>
      <c r="O5971">
        <v>0.56999999999999995</v>
      </c>
      <c r="P5971">
        <v>0.86</v>
      </c>
      <c r="Q5971">
        <v>0.86</v>
      </c>
      <c r="R5971">
        <v>0.86</v>
      </c>
      <c r="S5971">
        <v>2</v>
      </c>
      <c r="T5971">
        <v>2</v>
      </c>
      <c r="U5971">
        <v>2</v>
      </c>
      <c r="V5971">
        <v>186.7</v>
      </c>
      <c r="W5971">
        <v>186.7</v>
      </c>
      <c r="X5971">
        <v>186.7</v>
      </c>
      <c r="Y5971">
        <v>33730</v>
      </c>
      <c r="Z5971">
        <v>34317</v>
      </c>
      <c r="AA5971">
        <v>35479</v>
      </c>
      <c r="AB5971">
        <v>35479</v>
      </c>
    </row>
    <row r="5972" spans="1:28" x14ac:dyDescent="0.25">
      <c r="A5972">
        <v>11408880</v>
      </c>
      <c r="B5972">
        <v>5</v>
      </c>
      <c r="C5972">
        <v>1.34</v>
      </c>
      <c r="D5972">
        <v>176.7</v>
      </c>
      <c r="E5972">
        <v>3</v>
      </c>
      <c r="F5972">
        <v>0.8</v>
      </c>
      <c r="G5972">
        <v>2</v>
      </c>
      <c r="H5972">
        <v>2</v>
      </c>
      <c r="I5972">
        <v>2</v>
      </c>
      <c r="J5972">
        <v>5</v>
      </c>
      <c r="K5972">
        <v>5</v>
      </c>
      <c r="L5972">
        <v>5</v>
      </c>
      <c r="M5972">
        <v>0.53</v>
      </c>
      <c r="N5972">
        <v>0.53</v>
      </c>
      <c r="O5972">
        <v>0.53</v>
      </c>
      <c r="P5972">
        <v>1.34</v>
      </c>
      <c r="Q5972">
        <v>1.34</v>
      </c>
      <c r="R5972">
        <v>1.34</v>
      </c>
      <c r="S5972">
        <v>1.9</v>
      </c>
      <c r="T5972">
        <v>1.9</v>
      </c>
      <c r="U5972">
        <v>1.9</v>
      </c>
      <c r="V5972">
        <v>176.7</v>
      </c>
      <c r="W5972">
        <v>176.7</v>
      </c>
      <c r="X5972">
        <v>176.7</v>
      </c>
      <c r="Y5972">
        <v>200</v>
      </c>
      <c r="Z5972">
        <v>23029</v>
      </c>
      <c r="AA5972">
        <v>200</v>
      </c>
      <c r="AB5972">
        <v>13335</v>
      </c>
    </row>
    <row r="5973" spans="1:28" x14ac:dyDescent="0.25">
      <c r="A5973">
        <v>11409000</v>
      </c>
      <c r="B5973">
        <v>5</v>
      </c>
      <c r="C5973">
        <v>1.2</v>
      </c>
      <c r="D5973">
        <v>158.1</v>
      </c>
      <c r="E5973">
        <v>3</v>
      </c>
      <c r="F5973">
        <v>0.72</v>
      </c>
      <c r="G5973">
        <v>2</v>
      </c>
      <c r="H5973">
        <v>2</v>
      </c>
      <c r="I5973">
        <v>2</v>
      </c>
      <c r="J5973">
        <v>5</v>
      </c>
      <c r="K5973">
        <v>5</v>
      </c>
      <c r="L5973">
        <v>5</v>
      </c>
      <c r="M5973">
        <v>0.48</v>
      </c>
      <c r="N5973">
        <v>0.48</v>
      </c>
      <c r="O5973">
        <v>0.48</v>
      </c>
      <c r="P5973">
        <v>1.2</v>
      </c>
      <c r="Q5973">
        <v>1.2</v>
      </c>
      <c r="R5973">
        <v>1.2</v>
      </c>
      <c r="S5973">
        <v>1.7</v>
      </c>
      <c r="T5973">
        <v>1.7</v>
      </c>
      <c r="U5973">
        <v>1.7</v>
      </c>
      <c r="V5973">
        <v>158.1</v>
      </c>
      <c r="W5973">
        <v>158.1</v>
      </c>
      <c r="X5973">
        <v>158.1</v>
      </c>
      <c r="Y5973">
        <v>7632</v>
      </c>
      <c r="Z5973">
        <v>30458</v>
      </c>
      <c r="AA5973">
        <v>7632</v>
      </c>
      <c r="AB5973">
        <v>20767</v>
      </c>
    </row>
    <row r="5974" spans="1:28" x14ac:dyDescent="0.25">
      <c r="A5974">
        <v>11409001</v>
      </c>
      <c r="B5974">
        <v>5</v>
      </c>
      <c r="C5974">
        <v>1.2</v>
      </c>
      <c r="D5974">
        <v>158.1</v>
      </c>
      <c r="E5974">
        <v>3</v>
      </c>
      <c r="F5974">
        <v>0.72</v>
      </c>
      <c r="G5974">
        <v>2</v>
      </c>
      <c r="H5974">
        <v>2</v>
      </c>
      <c r="I5974">
        <v>2</v>
      </c>
      <c r="J5974">
        <v>5</v>
      </c>
      <c r="K5974">
        <v>5</v>
      </c>
      <c r="L5974">
        <v>5</v>
      </c>
      <c r="M5974">
        <v>0.48</v>
      </c>
      <c r="N5974">
        <v>0.48</v>
      </c>
      <c r="O5974">
        <v>0.48</v>
      </c>
      <c r="P5974">
        <v>1.2</v>
      </c>
      <c r="Q5974">
        <v>1.2</v>
      </c>
      <c r="R5974">
        <v>1.2</v>
      </c>
      <c r="S5974">
        <v>1.7</v>
      </c>
      <c r="T5974">
        <v>1.7</v>
      </c>
      <c r="U5974">
        <v>1.7</v>
      </c>
      <c r="V5974">
        <v>158.1</v>
      </c>
      <c r="W5974">
        <v>158.1</v>
      </c>
      <c r="X5974">
        <v>158.1</v>
      </c>
      <c r="Y5974">
        <v>7632</v>
      </c>
      <c r="Z5974">
        <v>30458</v>
      </c>
      <c r="AA5974">
        <v>7632</v>
      </c>
      <c r="AB5974">
        <v>20767</v>
      </c>
    </row>
    <row r="5975" spans="1:28" x14ac:dyDescent="0.25">
      <c r="A5975">
        <v>11409300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0</v>
      </c>
      <c r="Y5975">
        <v>-999</v>
      </c>
      <c r="Z5975">
        <v>-999</v>
      </c>
      <c r="AA5975">
        <v>-999</v>
      </c>
      <c r="AB5975">
        <v>-999</v>
      </c>
    </row>
    <row r="5976" spans="1:28" x14ac:dyDescent="0.25">
      <c r="A5976">
        <v>11409400</v>
      </c>
      <c r="B5976">
        <v>1</v>
      </c>
      <c r="C5976">
        <v>1.33</v>
      </c>
      <c r="D5976">
        <v>1.5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1</v>
      </c>
      <c r="K5976">
        <v>1</v>
      </c>
      <c r="L5976">
        <v>1</v>
      </c>
      <c r="M5976">
        <v>0</v>
      </c>
      <c r="N5976">
        <v>0</v>
      </c>
      <c r="O5976">
        <v>0</v>
      </c>
      <c r="P5976">
        <v>1.33</v>
      </c>
      <c r="Q5976">
        <v>1.33</v>
      </c>
      <c r="R5976">
        <v>1.33</v>
      </c>
      <c r="S5976">
        <v>0</v>
      </c>
      <c r="T5976">
        <v>0</v>
      </c>
      <c r="U5976">
        <v>0</v>
      </c>
      <c r="V5976">
        <v>1.5</v>
      </c>
      <c r="W5976">
        <v>1.5</v>
      </c>
      <c r="X5976">
        <v>1.5</v>
      </c>
      <c r="Y5976">
        <v>121</v>
      </c>
      <c r="Z5976">
        <v>121</v>
      </c>
      <c r="AA5976">
        <v>-999</v>
      </c>
      <c r="AB5976">
        <v>-999</v>
      </c>
    </row>
    <row r="5977" spans="1:28" x14ac:dyDescent="0.25">
      <c r="A5977">
        <v>11409500</v>
      </c>
      <c r="B5977">
        <v>1</v>
      </c>
      <c r="C5977">
        <v>1.1200000000000001</v>
      </c>
      <c r="D5977">
        <v>1.2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1</v>
      </c>
      <c r="K5977">
        <v>1</v>
      </c>
      <c r="L5977">
        <v>1</v>
      </c>
      <c r="M5977">
        <v>0</v>
      </c>
      <c r="N5977">
        <v>0</v>
      </c>
      <c r="O5977">
        <v>0</v>
      </c>
      <c r="P5977">
        <v>1.1200000000000001</v>
      </c>
      <c r="Q5977">
        <v>1.1200000000000001</v>
      </c>
      <c r="R5977">
        <v>1.1200000000000001</v>
      </c>
      <c r="S5977">
        <v>0</v>
      </c>
      <c r="T5977">
        <v>0</v>
      </c>
      <c r="U5977">
        <v>0</v>
      </c>
      <c r="V5977">
        <v>1.2</v>
      </c>
      <c r="W5977">
        <v>1.2</v>
      </c>
      <c r="X5977">
        <v>1.2</v>
      </c>
      <c r="Y5977">
        <v>4501</v>
      </c>
      <c r="Z5977">
        <v>4501</v>
      </c>
      <c r="AA5977">
        <v>-999</v>
      </c>
      <c r="AB5977">
        <v>-999</v>
      </c>
    </row>
    <row r="5978" spans="1:28" x14ac:dyDescent="0.25">
      <c r="A5978">
        <v>11413000</v>
      </c>
      <c r="B5978">
        <v>2</v>
      </c>
      <c r="C5978">
        <v>0.31</v>
      </c>
      <c r="D5978">
        <v>1.4</v>
      </c>
      <c r="E5978">
        <v>1</v>
      </c>
      <c r="F5978">
        <v>0.15</v>
      </c>
      <c r="G5978">
        <v>0</v>
      </c>
      <c r="H5978">
        <v>0</v>
      </c>
      <c r="I5978">
        <v>1</v>
      </c>
      <c r="J5978">
        <v>2</v>
      </c>
      <c r="K5978">
        <v>2</v>
      </c>
      <c r="L5978">
        <v>2</v>
      </c>
      <c r="M5978">
        <v>0</v>
      </c>
      <c r="N5978">
        <v>0</v>
      </c>
      <c r="O5978">
        <v>0.15</v>
      </c>
      <c r="P5978">
        <v>0.31</v>
      </c>
      <c r="Q5978">
        <v>0.31</v>
      </c>
      <c r="R5978">
        <v>0.31</v>
      </c>
      <c r="S5978">
        <v>0</v>
      </c>
      <c r="T5978">
        <v>0</v>
      </c>
      <c r="U5978">
        <v>0.9</v>
      </c>
      <c r="V5978">
        <v>1.4</v>
      </c>
      <c r="W5978">
        <v>1.4</v>
      </c>
      <c r="X5978">
        <v>1.4</v>
      </c>
      <c r="Y5978">
        <v>9340</v>
      </c>
      <c r="Z5978">
        <v>19077</v>
      </c>
      <c r="AA5978">
        <v>9340</v>
      </c>
      <c r="AB5978">
        <v>9340</v>
      </c>
    </row>
    <row r="5979" spans="1:28" x14ac:dyDescent="0.25">
      <c r="A5979">
        <v>11413300</v>
      </c>
      <c r="B5979">
        <v>1</v>
      </c>
      <c r="C5979">
        <v>0.78</v>
      </c>
      <c r="D5979">
        <v>6.2</v>
      </c>
      <c r="E5979">
        <v>1</v>
      </c>
      <c r="F5979">
        <v>0.78</v>
      </c>
      <c r="G5979">
        <v>0</v>
      </c>
      <c r="H5979">
        <v>0</v>
      </c>
      <c r="I5979">
        <v>0</v>
      </c>
      <c r="J5979">
        <v>1</v>
      </c>
      <c r="K5979">
        <v>1</v>
      </c>
      <c r="L5979">
        <v>1</v>
      </c>
      <c r="M5979">
        <v>0</v>
      </c>
      <c r="N5979">
        <v>0</v>
      </c>
      <c r="O5979">
        <v>0</v>
      </c>
      <c r="P5979">
        <v>0.78</v>
      </c>
      <c r="Q5979">
        <v>0.78</v>
      </c>
      <c r="R5979">
        <v>0.78</v>
      </c>
      <c r="S5979">
        <v>0</v>
      </c>
      <c r="T5979">
        <v>0</v>
      </c>
      <c r="U5979">
        <v>0</v>
      </c>
      <c r="V5979">
        <v>6.2</v>
      </c>
      <c r="W5979">
        <v>6.2</v>
      </c>
      <c r="X5979">
        <v>6.2</v>
      </c>
      <c r="Y5979">
        <v>464</v>
      </c>
      <c r="Z5979">
        <v>464</v>
      </c>
      <c r="AA5979">
        <v>464</v>
      </c>
      <c r="AB5979">
        <v>464</v>
      </c>
    </row>
    <row r="5980" spans="1:28" x14ac:dyDescent="0.25">
      <c r="A5980">
        <v>11413399</v>
      </c>
      <c r="B5980">
        <v>1</v>
      </c>
      <c r="C5980">
        <v>0.78</v>
      </c>
      <c r="D5980">
        <v>6.2</v>
      </c>
      <c r="E5980">
        <v>1</v>
      </c>
      <c r="F5980">
        <v>0.78</v>
      </c>
      <c r="G5980">
        <v>0</v>
      </c>
      <c r="H5980">
        <v>0</v>
      </c>
      <c r="I5980">
        <v>0</v>
      </c>
      <c r="J5980">
        <v>1</v>
      </c>
      <c r="K5980">
        <v>1</v>
      </c>
      <c r="L5980">
        <v>1</v>
      </c>
      <c r="M5980">
        <v>0</v>
      </c>
      <c r="N5980">
        <v>0</v>
      </c>
      <c r="O5980">
        <v>0</v>
      </c>
      <c r="P5980">
        <v>0.78</v>
      </c>
      <c r="Q5980">
        <v>0.78</v>
      </c>
      <c r="R5980">
        <v>0.78</v>
      </c>
      <c r="S5980">
        <v>0</v>
      </c>
      <c r="T5980">
        <v>0</v>
      </c>
      <c r="U5980">
        <v>0</v>
      </c>
      <c r="V5980">
        <v>6.2</v>
      </c>
      <c r="W5980">
        <v>6.2</v>
      </c>
      <c r="X5980">
        <v>6.2</v>
      </c>
      <c r="Y5980">
        <v>464</v>
      </c>
      <c r="Z5980">
        <v>464</v>
      </c>
      <c r="AA5980">
        <v>464</v>
      </c>
      <c r="AB5980">
        <v>464</v>
      </c>
    </row>
    <row r="5981" spans="1:28" x14ac:dyDescent="0.25">
      <c r="A5981">
        <v>11413520</v>
      </c>
      <c r="B5981">
        <v>4</v>
      </c>
      <c r="C5981">
        <v>0.32</v>
      </c>
      <c r="D5981">
        <v>943.9</v>
      </c>
      <c r="E5981">
        <v>3</v>
      </c>
      <c r="F5981">
        <v>0.24</v>
      </c>
      <c r="G5981">
        <v>0</v>
      </c>
      <c r="H5981">
        <v>0</v>
      </c>
      <c r="I5981">
        <v>1</v>
      </c>
      <c r="J5981">
        <v>3</v>
      </c>
      <c r="K5981">
        <v>4</v>
      </c>
      <c r="L5981">
        <v>4</v>
      </c>
      <c r="M5981">
        <v>0</v>
      </c>
      <c r="N5981">
        <v>0</v>
      </c>
      <c r="O5981">
        <v>0.08</v>
      </c>
      <c r="P5981">
        <v>0.24</v>
      </c>
      <c r="Q5981">
        <v>0.32</v>
      </c>
      <c r="R5981">
        <v>0.32</v>
      </c>
      <c r="S5981">
        <v>0</v>
      </c>
      <c r="T5981">
        <v>0</v>
      </c>
      <c r="U5981">
        <v>0.4</v>
      </c>
      <c r="V5981">
        <v>1.3</v>
      </c>
      <c r="W5981">
        <v>943.9</v>
      </c>
      <c r="X5981">
        <v>943.9</v>
      </c>
      <c r="Y5981">
        <v>1537</v>
      </c>
      <c r="Z5981">
        <v>28363</v>
      </c>
      <c r="AA5981">
        <v>1537</v>
      </c>
      <c r="AB5981">
        <v>20651</v>
      </c>
    </row>
    <row r="5982" spans="1:28" x14ac:dyDescent="0.25">
      <c r="A5982">
        <v>11414000</v>
      </c>
      <c r="B5982">
        <v>5</v>
      </c>
      <c r="C5982">
        <v>3.59</v>
      </c>
      <c r="D5982">
        <v>44.4</v>
      </c>
      <c r="E5982">
        <v>0</v>
      </c>
      <c r="F5982">
        <v>0</v>
      </c>
      <c r="G5982">
        <v>5</v>
      </c>
      <c r="H5982">
        <v>5</v>
      </c>
      <c r="I5982">
        <v>5</v>
      </c>
      <c r="J5982">
        <v>5</v>
      </c>
      <c r="K5982">
        <v>5</v>
      </c>
      <c r="L5982">
        <v>5</v>
      </c>
      <c r="M5982">
        <v>3.59</v>
      </c>
      <c r="N5982">
        <v>3.59</v>
      </c>
      <c r="O5982">
        <v>3.59</v>
      </c>
      <c r="P5982">
        <v>3.59</v>
      </c>
      <c r="Q5982">
        <v>3.59</v>
      </c>
      <c r="R5982">
        <v>3.59</v>
      </c>
      <c r="S5982">
        <v>44.4</v>
      </c>
      <c r="T5982">
        <v>44.4</v>
      </c>
      <c r="U5982">
        <v>44.4</v>
      </c>
      <c r="V5982">
        <v>44.4</v>
      </c>
      <c r="W5982">
        <v>44.4</v>
      </c>
      <c r="X5982">
        <v>44.4</v>
      </c>
      <c r="Y5982">
        <v>10990</v>
      </c>
      <c r="Z5982">
        <v>14864</v>
      </c>
      <c r="AA5982">
        <v>-999</v>
      </c>
      <c r="AB5982">
        <v>-999</v>
      </c>
    </row>
    <row r="5983" spans="1:28" x14ac:dyDescent="0.25">
      <c r="A5983">
        <v>11414100</v>
      </c>
      <c r="B5983">
        <v>4</v>
      </c>
      <c r="C5983">
        <v>4.88</v>
      </c>
      <c r="D5983">
        <v>843.7</v>
      </c>
      <c r="E5983">
        <v>1</v>
      </c>
      <c r="F5983">
        <v>1.22</v>
      </c>
      <c r="G5983">
        <v>4</v>
      </c>
      <c r="H5983">
        <v>4</v>
      </c>
      <c r="I5983">
        <v>4</v>
      </c>
      <c r="J5983">
        <v>4</v>
      </c>
      <c r="K5983">
        <v>4</v>
      </c>
      <c r="L5983">
        <v>4</v>
      </c>
      <c r="M5983">
        <v>4.88</v>
      </c>
      <c r="N5983">
        <v>4.88</v>
      </c>
      <c r="O5983">
        <v>4.88</v>
      </c>
      <c r="P5983">
        <v>4.88</v>
      </c>
      <c r="Q5983">
        <v>4.88</v>
      </c>
      <c r="R5983">
        <v>4.88</v>
      </c>
      <c r="S5983">
        <v>843.7</v>
      </c>
      <c r="T5983">
        <v>843.7</v>
      </c>
      <c r="U5983">
        <v>843.7</v>
      </c>
      <c r="V5983">
        <v>843.7</v>
      </c>
      <c r="W5983">
        <v>843.7</v>
      </c>
      <c r="X5983">
        <v>843.7</v>
      </c>
      <c r="Y5983">
        <v>373</v>
      </c>
      <c r="Z5983">
        <v>3917</v>
      </c>
      <c r="AA5983">
        <v>373</v>
      </c>
      <c r="AB5983">
        <v>373</v>
      </c>
    </row>
    <row r="5984" spans="1:28" x14ac:dyDescent="0.25">
      <c r="A5984">
        <v>11414250</v>
      </c>
      <c r="B5984">
        <v>15</v>
      </c>
      <c r="C5984">
        <v>4.76</v>
      </c>
      <c r="D5984">
        <v>1126.3</v>
      </c>
      <c r="E5984">
        <v>4</v>
      </c>
      <c r="F5984">
        <v>1.27</v>
      </c>
      <c r="G5984">
        <v>14</v>
      </c>
      <c r="H5984">
        <v>14</v>
      </c>
      <c r="I5984">
        <v>15</v>
      </c>
      <c r="J5984">
        <v>15</v>
      </c>
      <c r="K5984">
        <v>15</v>
      </c>
      <c r="L5984">
        <v>15</v>
      </c>
      <c r="M5984">
        <v>4.4400000000000004</v>
      </c>
      <c r="N5984">
        <v>4.4400000000000004</v>
      </c>
      <c r="O5984">
        <v>4.76</v>
      </c>
      <c r="P5984">
        <v>4.76</v>
      </c>
      <c r="Q5984">
        <v>4.76</v>
      </c>
      <c r="R5984">
        <v>4.76</v>
      </c>
      <c r="S5984">
        <v>1125.7</v>
      </c>
      <c r="T5984">
        <v>1125.7</v>
      </c>
      <c r="U5984">
        <v>1126.3</v>
      </c>
      <c r="V5984">
        <v>1126.3</v>
      </c>
      <c r="W5984">
        <v>1126.3</v>
      </c>
      <c r="X5984">
        <v>1126.3</v>
      </c>
      <c r="Y5984">
        <v>1645</v>
      </c>
      <c r="Z5984">
        <v>14257</v>
      </c>
      <c r="AA5984">
        <v>1645</v>
      </c>
      <c r="AB5984">
        <v>6228</v>
      </c>
    </row>
    <row r="5985" spans="1:28" x14ac:dyDescent="0.25">
      <c r="A5985">
        <v>11416500</v>
      </c>
      <c r="B5985">
        <v>8</v>
      </c>
      <c r="C5985">
        <v>10.76</v>
      </c>
      <c r="D5985">
        <v>2676.3</v>
      </c>
      <c r="E5985">
        <v>4</v>
      </c>
      <c r="F5985">
        <v>5.38</v>
      </c>
      <c r="G5985">
        <v>4</v>
      </c>
      <c r="H5985">
        <v>6</v>
      </c>
      <c r="I5985">
        <v>6</v>
      </c>
      <c r="J5985">
        <v>8</v>
      </c>
      <c r="K5985">
        <v>8</v>
      </c>
      <c r="L5985">
        <v>8</v>
      </c>
      <c r="M5985">
        <v>5.38</v>
      </c>
      <c r="N5985">
        <v>8.07</v>
      </c>
      <c r="O5985">
        <v>8.07</v>
      </c>
      <c r="P5985">
        <v>10.76</v>
      </c>
      <c r="Q5985">
        <v>10.76</v>
      </c>
      <c r="R5985">
        <v>10.76</v>
      </c>
      <c r="S5985">
        <v>2297.6</v>
      </c>
      <c r="T5985">
        <v>2543</v>
      </c>
      <c r="U5985">
        <v>2543</v>
      </c>
      <c r="V5985">
        <v>2676.3</v>
      </c>
      <c r="W5985">
        <v>2676.3</v>
      </c>
      <c r="X5985">
        <v>2676.3</v>
      </c>
      <c r="Y5985">
        <v>1381</v>
      </c>
      <c r="Z5985">
        <v>6121</v>
      </c>
      <c r="AA5985">
        <v>1381</v>
      </c>
      <c r="AB5985">
        <v>5346</v>
      </c>
    </row>
    <row r="5986" spans="1:28" x14ac:dyDescent="0.25">
      <c r="A5986">
        <v>11417000</v>
      </c>
      <c r="B5986">
        <v>34</v>
      </c>
      <c r="C5986">
        <v>6.54</v>
      </c>
      <c r="D5986">
        <v>1096.4000000000001</v>
      </c>
      <c r="E5986">
        <v>9</v>
      </c>
      <c r="F5986">
        <v>1.73</v>
      </c>
      <c r="G5986">
        <v>29</v>
      </c>
      <c r="H5986">
        <v>31</v>
      </c>
      <c r="I5986">
        <v>32</v>
      </c>
      <c r="J5986">
        <v>34</v>
      </c>
      <c r="K5986">
        <v>34</v>
      </c>
      <c r="L5986">
        <v>34</v>
      </c>
      <c r="M5986">
        <v>5.58</v>
      </c>
      <c r="N5986">
        <v>5.96</v>
      </c>
      <c r="O5986">
        <v>6.16</v>
      </c>
      <c r="P5986">
        <v>6.54</v>
      </c>
      <c r="Q5986">
        <v>6.54</v>
      </c>
      <c r="R5986">
        <v>6.54</v>
      </c>
      <c r="S5986">
        <v>1041.8</v>
      </c>
      <c r="T5986">
        <v>1076.9000000000001</v>
      </c>
      <c r="U5986">
        <v>1077.3</v>
      </c>
      <c r="V5986">
        <v>1096.4000000000001</v>
      </c>
      <c r="W5986">
        <v>1096.4000000000001</v>
      </c>
      <c r="X5986">
        <v>1096.4000000000001</v>
      </c>
      <c r="Y5986">
        <v>9793</v>
      </c>
      <c r="Z5986">
        <v>18658</v>
      </c>
      <c r="AA5986">
        <v>11686</v>
      </c>
      <c r="AB5986">
        <v>16271</v>
      </c>
    </row>
    <row r="5987" spans="1:28" x14ac:dyDescent="0.25">
      <c r="A5987">
        <v>11417500</v>
      </c>
      <c r="B5987">
        <v>36</v>
      </c>
      <c r="C5987">
        <v>4.3899999999999997</v>
      </c>
      <c r="D5987">
        <v>695</v>
      </c>
      <c r="E5987">
        <v>9</v>
      </c>
      <c r="F5987">
        <v>1.1000000000000001</v>
      </c>
      <c r="G5987">
        <v>30</v>
      </c>
      <c r="H5987">
        <v>32</v>
      </c>
      <c r="I5987">
        <v>33</v>
      </c>
      <c r="J5987">
        <v>35</v>
      </c>
      <c r="K5987">
        <v>35</v>
      </c>
      <c r="L5987">
        <v>36</v>
      </c>
      <c r="M5987">
        <v>3.66</v>
      </c>
      <c r="N5987">
        <v>3.9</v>
      </c>
      <c r="O5987">
        <v>4.0199999999999996</v>
      </c>
      <c r="P5987">
        <v>4.2699999999999996</v>
      </c>
      <c r="Q5987">
        <v>4.2699999999999996</v>
      </c>
      <c r="R5987">
        <v>4.3899999999999997</v>
      </c>
      <c r="S5987">
        <v>660.3</v>
      </c>
      <c r="T5987">
        <v>682.6</v>
      </c>
      <c r="U5987">
        <v>682.8</v>
      </c>
      <c r="V5987">
        <v>694.9</v>
      </c>
      <c r="W5987">
        <v>694.9</v>
      </c>
      <c r="X5987">
        <v>695</v>
      </c>
      <c r="Y5987">
        <v>3576</v>
      </c>
      <c r="Z5987">
        <v>45187</v>
      </c>
      <c r="AA5987">
        <v>39722</v>
      </c>
      <c r="AB5987">
        <v>44971</v>
      </c>
    </row>
    <row r="5988" spans="1:28" x14ac:dyDescent="0.25">
      <c r="A5988">
        <v>11418000</v>
      </c>
      <c r="B5988">
        <v>53</v>
      </c>
      <c r="C5988">
        <v>1.84</v>
      </c>
      <c r="D5988">
        <v>668.9</v>
      </c>
      <c r="E5988">
        <v>18</v>
      </c>
      <c r="F5988">
        <v>0.63</v>
      </c>
      <c r="G5988">
        <v>33</v>
      </c>
      <c r="H5988">
        <v>36</v>
      </c>
      <c r="I5988">
        <v>39</v>
      </c>
      <c r="J5988">
        <v>47</v>
      </c>
      <c r="K5988">
        <v>48</v>
      </c>
      <c r="L5988">
        <v>52</v>
      </c>
      <c r="M5988">
        <v>1.1499999999999999</v>
      </c>
      <c r="N5988">
        <v>1.25</v>
      </c>
      <c r="O5988">
        <v>1.36</v>
      </c>
      <c r="P5988">
        <v>1.64</v>
      </c>
      <c r="Q5988">
        <v>1.67</v>
      </c>
      <c r="R5988">
        <v>1.81</v>
      </c>
      <c r="S5988">
        <v>188.8</v>
      </c>
      <c r="T5988">
        <v>225.2</v>
      </c>
      <c r="U5988">
        <v>225.5</v>
      </c>
      <c r="V5988">
        <v>252.1</v>
      </c>
      <c r="W5988">
        <v>668</v>
      </c>
      <c r="X5988">
        <v>668.1</v>
      </c>
      <c r="Y5988">
        <v>729</v>
      </c>
      <c r="Z5988">
        <v>52124</v>
      </c>
      <c r="AA5988">
        <v>729</v>
      </c>
      <c r="AB5988">
        <v>46495</v>
      </c>
    </row>
    <row r="5989" spans="1:28" x14ac:dyDescent="0.25">
      <c r="A5989">
        <v>11418500</v>
      </c>
      <c r="B5989">
        <v>4</v>
      </c>
      <c r="C5989">
        <v>1.83</v>
      </c>
      <c r="D5989">
        <v>305.89999999999998</v>
      </c>
      <c r="E5989">
        <v>3</v>
      </c>
      <c r="F5989">
        <v>1.37</v>
      </c>
      <c r="G5989">
        <v>1</v>
      </c>
      <c r="H5989">
        <v>2</v>
      </c>
      <c r="I5989">
        <v>2</v>
      </c>
      <c r="J5989">
        <v>2</v>
      </c>
      <c r="K5989">
        <v>3</v>
      </c>
      <c r="L5989">
        <v>4</v>
      </c>
      <c r="M5989">
        <v>0.46</v>
      </c>
      <c r="N5989">
        <v>0.91</v>
      </c>
      <c r="O5989">
        <v>0.91</v>
      </c>
      <c r="P5989">
        <v>0.91</v>
      </c>
      <c r="Q5989">
        <v>1.37</v>
      </c>
      <c r="R5989">
        <v>1.83</v>
      </c>
      <c r="S5989">
        <v>7.9</v>
      </c>
      <c r="T5989">
        <v>284</v>
      </c>
      <c r="U5989">
        <v>284</v>
      </c>
      <c r="V5989">
        <v>284</v>
      </c>
      <c r="W5989">
        <v>305.60000000000002</v>
      </c>
      <c r="X5989">
        <v>305.89999999999998</v>
      </c>
      <c r="Y5989">
        <v>4323</v>
      </c>
      <c r="Z5989">
        <v>21206</v>
      </c>
      <c r="AA5989">
        <v>4323</v>
      </c>
      <c r="AB5989">
        <v>20487</v>
      </c>
    </row>
    <row r="5990" spans="1:28" x14ac:dyDescent="0.25">
      <c r="A5990">
        <v>11421000</v>
      </c>
      <c r="B5990">
        <v>58</v>
      </c>
      <c r="C5990">
        <v>1.67</v>
      </c>
      <c r="D5990">
        <v>593.29999999999995</v>
      </c>
      <c r="E5990">
        <v>23</v>
      </c>
      <c r="F5990">
        <v>0.66</v>
      </c>
      <c r="G5990">
        <v>34</v>
      </c>
      <c r="H5990">
        <v>38</v>
      </c>
      <c r="I5990">
        <v>41</v>
      </c>
      <c r="J5990">
        <v>50</v>
      </c>
      <c r="K5990">
        <v>52</v>
      </c>
      <c r="L5990">
        <v>57</v>
      </c>
      <c r="M5990">
        <v>0.98</v>
      </c>
      <c r="N5990">
        <v>1.0900000000000001</v>
      </c>
      <c r="O5990">
        <v>1.18</v>
      </c>
      <c r="P5990">
        <v>1.44</v>
      </c>
      <c r="Q5990">
        <v>1.5</v>
      </c>
      <c r="R5990">
        <v>1.64</v>
      </c>
      <c r="S5990">
        <v>157.1</v>
      </c>
      <c r="T5990">
        <v>204.6</v>
      </c>
      <c r="U5990">
        <v>204.8</v>
      </c>
      <c r="V5990">
        <v>247.1</v>
      </c>
      <c r="W5990">
        <v>592.5</v>
      </c>
      <c r="X5990">
        <v>592.6</v>
      </c>
      <c r="Y5990">
        <v>23186</v>
      </c>
      <c r="Z5990">
        <v>69721</v>
      </c>
      <c r="AA5990">
        <v>23186</v>
      </c>
      <c r="AB5990">
        <v>61197</v>
      </c>
    </row>
    <row r="5991" spans="1:28" x14ac:dyDescent="0.25">
      <c r="A5991">
        <v>11421770</v>
      </c>
      <c r="B5991">
        <v>2</v>
      </c>
      <c r="C5991">
        <v>6.41</v>
      </c>
      <c r="D5991">
        <v>26.9</v>
      </c>
      <c r="E5991">
        <v>2</v>
      </c>
      <c r="F5991">
        <v>6.41</v>
      </c>
      <c r="G5991">
        <v>0</v>
      </c>
      <c r="H5991">
        <v>0</v>
      </c>
      <c r="I5991">
        <v>0</v>
      </c>
      <c r="J5991">
        <v>2</v>
      </c>
      <c r="K5991">
        <v>2</v>
      </c>
      <c r="L5991">
        <v>2</v>
      </c>
      <c r="M5991">
        <v>0</v>
      </c>
      <c r="N5991">
        <v>0</v>
      </c>
      <c r="O5991">
        <v>0</v>
      </c>
      <c r="P5991">
        <v>6.41</v>
      </c>
      <c r="Q5991">
        <v>6.41</v>
      </c>
      <c r="R5991">
        <v>6.41</v>
      </c>
      <c r="S5991">
        <v>0</v>
      </c>
      <c r="T5991">
        <v>0</v>
      </c>
      <c r="U5991">
        <v>0</v>
      </c>
      <c r="V5991">
        <v>26.9</v>
      </c>
      <c r="W5991">
        <v>26.9</v>
      </c>
      <c r="X5991">
        <v>26.9</v>
      </c>
      <c r="Y5991">
        <v>181</v>
      </c>
      <c r="Z5991">
        <v>520</v>
      </c>
      <c r="AA5991">
        <v>181</v>
      </c>
      <c r="AB5991">
        <v>520</v>
      </c>
    </row>
    <row r="5992" spans="1:28" x14ac:dyDescent="0.25">
      <c r="A5992">
        <v>11421790</v>
      </c>
      <c r="B5992">
        <v>4</v>
      </c>
      <c r="C5992">
        <v>7.2</v>
      </c>
      <c r="D5992">
        <v>64.5</v>
      </c>
      <c r="E5992">
        <v>4</v>
      </c>
      <c r="F5992">
        <v>7.2</v>
      </c>
      <c r="G5992">
        <v>0</v>
      </c>
      <c r="H5992">
        <v>0</v>
      </c>
      <c r="I5992">
        <v>0</v>
      </c>
      <c r="J5992">
        <v>4</v>
      </c>
      <c r="K5992">
        <v>4</v>
      </c>
      <c r="L5992">
        <v>4</v>
      </c>
      <c r="M5992">
        <v>0</v>
      </c>
      <c r="N5992">
        <v>0</v>
      </c>
      <c r="O5992">
        <v>0</v>
      </c>
      <c r="P5992">
        <v>7.2</v>
      </c>
      <c r="Q5992">
        <v>7.2</v>
      </c>
      <c r="R5992">
        <v>7.2</v>
      </c>
      <c r="S5992">
        <v>0</v>
      </c>
      <c r="T5992">
        <v>0</v>
      </c>
      <c r="U5992">
        <v>0</v>
      </c>
      <c r="V5992">
        <v>64.5</v>
      </c>
      <c r="W5992">
        <v>64.5</v>
      </c>
      <c r="X5992">
        <v>64.5</v>
      </c>
      <c r="Y5992">
        <v>79</v>
      </c>
      <c r="Z5992">
        <v>4292</v>
      </c>
      <c r="AA5992">
        <v>79</v>
      </c>
      <c r="AB5992">
        <v>4292</v>
      </c>
    </row>
    <row r="5993" spans="1:28" x14ac:dyDescent="0.25">
      <c r="A5993">
        <v>11422500</v>
      </c>
      <c r="B5993">
        <v>7</v>
      </c>
      <c r="C5993">
        <v>2.59</v>
      </c>
      <c r="D5993">
        <v>315.5</v>
      </c>
      <c r="E5993">
        <v>6</v>
      </c>
      <c r="F5993">
        <v>2.2200000000000002</v>
      </c>
      <c r="G5993">
        <v>0</v>
      </c>
      <c r="H5993">
        <v>0</v>
      </c>
      <c r="I5993">
        <v>0</v>
      </c>
      <c r="J5993">
        <v>7</v>
      </c>
      <c r="K5993">
        <v>7</v>
      </c>
      <c r="L5993">
        <v>7</v>
      </c>
      <c r="M5993">
        <v>0</v>
      </c>
      <c r="N5993">
        <v>0</v>
      </c>
      <c r="O5993">
        <v>0</v>
      </c>
      <c r="P5993">
        <v>2.59</v>
      </c>
      <c r="Q5993">
        <v>2.59</v>
      </c>
      <c r="R5993">
        <v>2.59</v>
      </c>
      <c r="S5993">
        <v>0</v>
      </c>
      <c r="T5993">
        <v>0</v>
      </c>
      <c r="U5993">
        <v>0</v>
      </c>
      <c r="V5993">
        <v>315.5</v>
      </c>
      <c r="W5993">
        <v>315.5</v>
      </c>
      <c r="X5993">
        <v>315.5</v>
      </c>
      <c r="Y5993">
        <v>969</v>
      </c>
      <c r="Z5993">
        <v>12922</v>
      </c>
      <c r="AA5993">
        <v>969</v>
      </c>
      <c r="AB5993">
        <v>13343</v>
      </c>
    </row>
    <row r="5994" spans="1:28" x14ac:dyDescent="0.25">
      <c r="A5994">
        <v>11424000</v>
      </c>
      <c r="B5994">
        <v>21</v>
      </c>
      <c r="C5994">
        <v>2.78</v>
      </c>
      <c r="D5994">
        <v>312.60000000000002</v>
      </c>
      <c r="E5994">
        <v>11</v>
      </c>
      <c r="F5994">
        <v>1.45</v>
      </c>
      <c r="G5994">
        <v>8</v>
      </c>
      <c r="H5994">
        <v>8</v>
      </c>
      <c r="I5994">
        <v>10</v>
      </c>
      <c r="J5994">
        <v>20</v>
      </c>
      <c r="K5994">
        <v>21</v>
      </c>
      <c r="L5994">
        <v>21</v>
      </c>
      <c r="M5994">
        <v>1.06</v>
      </c>
      <c r="N5994">
        <v>1.06</v>
      </c>
      <c r="O5994">
        <v>1.32</v>
      </c>
      <c r="P5994">
        <v>2.64</v>
      </c>
      <c r="Q5994">
        <v>2.78</v>
      </c>
      <c r="R5994">
        <v>2.78</v>
      </c>
      <c r="S5994">
        <v>21.7</v>
      </c>
      <c r="T5994">
        <v>21.7</v>
      </c>
      <c r="U5994">
        <v>22.1</v>
      </c>
      <c r="V5994">
        <v>311.89999999999998</v>
      </c>
      <c r="W5994">
        <v>312.60000000000002</v>
      </c>
      <c r="X5994">
        <v>312.60000000000002</v>
      </c>
      <c r="Y5994">
        <v>7016</v>
      </c>
      <c r="Z5994">
        <v>33192</v>
      </c>
      <c r="AA5994">
        <v>9661</v>
      </c>
      <c r="AB5994">
        <v>40893</v>
      </c>
    </row>
    <row r="5995" spans="1:28" x14ac:dyDescent="0.25">
      <c r="A5995">
        <v>11425000</v>
      </c>
      <c r="B5995">
        <v>128</v>
      </c>
      <c r="C5995">
        <v>0.84</v>
      </c>
      <c r="D5995">
        <v>588.29999999999995</v>
      </c>
      <c r="E5995">
        <v>60</v>
      </c>
      <c r="F5995">
        <v>0.39</v>
      </c>
      <c r="G5995">
        <v>64</v>
      </c>
      <c r="H5995">
        <v>69</v>
      </c>
      <c r="I5995">
        <v>81</v>
      </c>
      <c r="J5995">
        <v>116</v>
      </c>
      <c r="K5995">
        <v>121</v>
      </c>
      <c r="L5995">
        <v>126</v>
      </c>
      <c r="M5995">
        <v>0.42</v>
      </c>
      <c r="N5995">
        <v>0.45</v>
      </c>
      <c r="O5995">
        <v>0.53</v>
      </c>
      <c r="P5995">
        <v>0.76</v>
      </c>
      <c r="Q5995">
        <v>0.79</v>
      </c>
      <c r="R5995">
        <v>0.83</v>
      </c>
      <c r="S5995">
        <v>159.80000000000001</v>
      </c>
      <c r="T5995">
        <v>170.9</v>
      </c>
      <c r="U5995">
        <v>171.7</v>
      </c>
      <c r="V5995">
        <v>509.4</v>
      </c>
      <c r="W5995">
        <v>588.1</v>
      </c>
      <c r="X5995">
        <v>588.1</v>
      </c>
      <c r="Y5995">
        <v>27920</v>
      </c>
      <c r="Z5995">
        <v>89815</v>
      </c>
      <c r="AA5995">
        <v>30609</v>
      </c>
      <c r="AB5995">
        <v>91027</v>
      </c>
    </row>
    <row r="5996" spans="1:28" x14ac:dyDescent="0.25">
      <c r="A5996">
        <v>11426150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-999</v>
      </c>
      <c r="Z5996">
        <v>-999</v>
      </c>
      <c r="AA5996">
        <v>-999</v>
      </c>
      <c r="AB5996">
        <v>-999</v>
      </c>
    </row>
    <row r="5997" spans="1:28" x14ac:dyDescent="0.25">
      <c r="A5997">
        <v>11426200</v>
      </c>
      <c r="B5997">
        <v>1</v>
      </c>
      <c r="C5997">
        <v>23.13</v>
      </c>
      <c r="D5997">
        <v>339.4</v>
      </c>
      <c r="E5997">
        <v>0</v>
      </c>
      <c r="F5997">
        <v>0</v>
      </c>
      <c r="G5997">
        <v>1</v>
      </c>
      <c r="H5997">
        <v>1</v>
      </c>
      <c r="I5997">
        <v>1</v>
      </c>
      <c r="J5997">
        <v>1</v>
      </c>
      <c r="K5997">
        <v>1</v>
      </c>
      <c r="L5997">
        <v>1</v>
      </c>
      <c r="M5997">
        <v>23.13</v>
      </c>
      <c r="N5997">
        <v>23.13</v>
      </c>
      <c r="O5997">
        <v>23.13</v>
      </c>
      <c r="P5997">
        <v>23.13</v>
      </c>
      <c r="Q5997">
        <v>23.13</v>
      </c>
      <c r="R5997">
        <v>23.13</v>
      </c>
      <c r="S5997">
        <v>339.4</v>
      </c>
      <c r="T5997">
        <v>339.4</v>
      </c>
      <c r="U5997">
        <v>339.4</v>
      </c>
      <c r="V5997">
        <v>339.4</v>
      </c>
      <c r="W5997">
        <v>339.4</v>
      </c>
      <c r="X5997">
        <v>339.4</v>
      </c>
      <c r="Y5997">
        <v>411</v>
      </c>
      <c r="Z5997">
        <v>411</v>
      </c>
      <c r="AA5997">
        <v>-999</v>
      </c>
      <c r="AB5997">
        <v>-999</v>
      </c>
    </row>
    <row r="5998" spans="1:28" x14ac:dyDescent="0.25">
      <c r="A5998">
        <v>11426400</v>
      </c>
      <c r="B5998">
        <v>1</v>
      </c>
      <c r="C5998">
        <v>4.25</v>
      </c>
      <c r="D5998">
        <v>62.4</v>
      </c>
      <c r="E5998">
        <v>0</v>
      </c>
      <c r="F5998">
        <v>0</v>
      </c>
      <c r="G5998">
        <v>1</v>
      </c>
      <c r="H5998">
        <v>1</v>
      </c>
      <c r="I5998">
        <v>1</v>
      </c>
      <c r="J5998">
        <v>1</v>
      </c>
      <c r="K5998">
        <v>1</v>
      </c>
      <c r="L5998">
        <v>1</v>
      </c>
      <c r="M5998">
        <v>4.25</v>
      </c>
      <c r="N5998">
        <v>4.25</v>
      </c>
      <c r="O5998">
        <v>4.25</v>
      </c>
      <c r="P5998">
        <v>4.25</v>
      </c>
      <c r="Q5998">
        <v>4.25</v>
      </c>
      <c r="R5998">
        <v>4.25</v>
      </c>
      <c r="S5998">
        <v>62.4</v>
      </c>
      <c r="T5998">
        <v>62.4</v>
      </c>
      <c r="U5998">
        <v>62.4</v>
      </c>
      <c r="V5998">
        <v>62.4</v>
      </c>
      <c r="W5998">
        <v>62.4</v>
      </c>
      <c r="X5998">
        <v>62.4</v>
      </c>
      <c r="Y5998">
        <v>3801</v>
      </c>
      <c r="Z5998">
        <v>3801</v>
      </c>
      <c r="AA5998">
        <v>-999</v>
      </c>
      <c r="AB5998">
        <v>-999</v>
      </c>
    </row>
    <row r="5999" spans="1:28" x14ac:dyDescent="0.25">
      <c r="A5999">
        <v>11427000</v>
      </c>
      <c r="B5999">
        <v>15</v>
      </c>
      <c r="C5999">
        <v>1.7</v>
      </c>
      <c r="D5999">
        <v>48</v>
      </c>
      <c r="E5999">
        <v>5</v>
      </c>
      <c r="F5999">
        <v>0.56999999999999995</v>
      </c>
      <c r="G5999">
        <v>11</v>
      </c>
      <c r="H5999">
        <v>12</v>
      </c>
      <c r="I5999">
        <v>12</v>
      </c>
      <c r="J5999">
        <v>13</v>
      </c>
      <c r="K5999">
        <v>14</v>
      </c>
      <c r="L5999">
        <v>15</v>
      </c>
      <c r="M5999">
        <v>1.25</v>
      </c>
      <c r="N5999">
        <v>1.36</v>
      </c>
      <c r="O5999">
        <v>1.36</v>
      </c>
      <c r="P5999">
        <v>1.47</v>
      </c>
      <c r="Q5999">
        <v>1.59</v>
      </c>
      <c r="R5999">
        <v>1.7</v>
      </c>
      <c r="S5999">
        <v>38.700000000000003</v>
      </c>
      <c r="T5999">
        <v>39</v>
      </c>
      <c r="U5999">
        <v>39</v>
      </c>
      <c r="V5999">
        <v>39.200000000000003</v>
      </c>
      <c r="W5999">
        <v>39.5</v>
      </c>
      <c r="X5999">
        <v>48</v>
      </c>
      <c r="Y5999">
        <v>86</v>
      </c>
      <c r="Z5999">
        <v>44722</v>
      </c>
      <c r="AA5999">
        <v>86</v>
      </c>
      <c r="AB5999">
        <v>28772</v>
      </c>
    </row>
    <row r="6000" spans="1:28" x14ac:dyDescent="0.25">
      <c r="A6000">
        <v>11427500</v>
      </c>
      <c r="B6000">
        <v>1</v>
      </c>
      <c r="C6000">
        <v>0.8</v>
      </c>
      <c r="D6000">
        <v>1104</v>
      </c>
      <c r="E6000">
        <v>1</v>
      </c>
      <c r="F6000">
        <v>0.8</v>
      </c>
      <c r="G6000">
        <v>0</v>
      </c>
      <c r="H6000">
        <v>0</v>
      </c>
      <c r="I6000">
        <v>0</v>
      </c>
      <c r="J6000">
        <v>1</v>
      </c>
      <c r="K6000">
        <v>1</v>
      </c>
      <c r="L6000">
        <v>1</v>
      </c>
      <c r="M6000">
        <v>0</v>
      </c>
      <c r="N6000">
        <v>0</v>
      </c>
      <c r="O6000">
        <v>0</v>
      </c>
      <c r="P6000">
        <v>0.8</v>
      </c>
      <c r="Q6000">
        <v>0.8</v>
      </c>
      <c r="R6000">
        <v>0.8</v>
      </c>
      <c r="S6000">
        <v>0</v>
      </c>
      <c r="T6000">
        <v>0</v>
      </c>
      <c r="U6000">
        <v>0</v>
      </c>
      <c r="V6000">
        <v>1104</v>
      </c>
      <c r="W6000">
        <v>1104</v>
      </c>
      <c r="X6000">
        <v>1104</v>
      </c>
      <c r="Y6000">
        <v>1171</v>
      </c>
      <c r="Z6000">
        <v>1171</v>
      </c>
      <c r="AA6000">
        <v>1171</v>
      </c>
      <c r="AB6000">
        <v>1171</v>
      </c>
    </row>
    <row r="6001" spans="1:28" x14ac:dyDescent="0.25">
      <c r="A6001">
        <v>11427700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v>0</v>
      </c>
      <c r="W6001">
        <v>0</v>
      </c>
      <c r="X6001">
        <v>0</v>
      </c>
      <c r="Y6001">
        <v>-999</v>
      </c>
      <c r="Z6001">
        <v>-999</v>
      </c>
      <c r="AA6001">
        <v>-999</v>
      </c>
      <c r="AB6001">
        <v>-999</v>
      </c>
    </row>
    <row r="6002" spans="1:28" x14ac:dyDescent="0.25">
      <c r="A6002">
        <v>11427750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0</v>
      </c>
      <c r="X6002">
        <v>0</v>
      </c>
      <c r="Y6002">
        <v>-999</v>
      </c>
      <c r="Z6002">
        <v>-999</v>
      </c>
      <c r="AA6002">
        <v>-999</v>
      </c>
      <c r="AB6002">
        <v>-999</v>
      </c>
    </row>
    <row r="6003" spans="1:28" x14ac:dyDescent="0.25">
      <c r="A6003">
        <v>11427760</v>
      </c>
      <c r="B6003">
        <v>1</v>
      </c>
      <c r="C6003">
        <v>0.44</v>
      </c>
      <c r="D6003">
        <v>603.5</v>
      </c>
      <c r="E6003">
        <v>1</v>
      </c>
      <c r="F6003">
        <v>0.44</v>
      </c>
      <c r="G6003">
        <v>0</v>
      </c>
      <c r="H6003">
        <v>0</v>
      </c>
      <c r="I6003">
        <v>0</v>
      </c>
      <c r="J6003">
        <v>1</v>
      </c>
      <c r="K6003">
        <v>1</v>
      </c>
      <c r="L6003">
        <v>1</v>
      </c>
      <c r="M6003">
        <v>0</v>
      </c>
      <c r="N6003">
        <v>0</v>
      </c>
      <c r="O6003">
        <v>0</v>
      </c>
      <c r="P6003">
        <v>0.44</v>
      </c>
      <c r="Q6003">
        <v>0.44</v>
      </c>
      <c r="R6003">
        <v>0.44</v>
      </c>
      <c r="S6003">
        <v>0</v>
      </c>
      <c r="T6003">
        <v>0</v>
      </c>
      <c r="U6003">
        <v>0</v>
      </c>
      <c r="V6003">
        <v>603.5</v>
      </c>
      <c r="W6003">
        <v>603.5</v>
      </c>
      <c r="X6003">
        <v>603.5</v>
      </c>
      <c r="Y6003">
        <v>14632</v>
      </c>
      <c r="Z6003">
        <v>14632</v>
      </c>
      <c r="AA6003">
        <v>14632</v>
      </c>
      <c r="AB6003">
        <v>14632</v>
      </c>
    </row>
    <row r="6004" spans="1:28" x14ac:dyDescent="0.25">
      <c r="A6004">
        <v>11427770</v>
      </c>
      <c r="B6004">
        <v>2</v>
      </c>
      <c r="C6004">
        <v>0.87</v>
      </c>
      <c r="D6004">
        <v>595.79999999999995</v>
      </c>
      <c r="E6004">
        <v>2</v>
      </c>
      <c r="F6004">
        <v>0.87</v>
      </c>
      <c r="G6004">
        <v>0</v>
      </c>
      <c r="H6004">
        <v>0</v>
      </c>
      <c r="I6004">
        <v>0</v>
      </c>
      <c r="J6004">
        <v>2</v>
      </c>
      <c r="K6004">
        <v>2</v>
      </c>
      <c r="L6004">
        <v>2</v>
      </c>
      <c r="M6004">
        <v>0</v>
      </c>
      <c r="N6004">
        <v>0</v>
      </c>
      <c r="O6004">
        <v>0</v>
      </c>
      <c r="P6004">
        <v>0.87</v>
      </c>
      <c r="Q6004">
        <v>0.87</v>
      </c>
      <c r="R6004">
        <v>0.87</v>
      </c>
      <c r="S6004">
        <v>0</v>
      </c>
      <c r="T6004">
        <v>0</v>
      </c>
      <c r="U6004">
        <v>0</v>
      </c>
      <c r="V6004">
        <v>595.79999999999995</v>
      </c>
      <c r="W6004">
        <v>595.79999999999995</v>
      </c>
      <c r="X6004">
        <v>595.79999999999995</v>
      </c>
      <c r="Y6004">
        <v>154</v>
      </c>
      <c r="Z6004">
        <v>7615</v>
      </c>
      <c r="AA6004">
        <v>154</v>
      </c>
      <c r="AB6004">
        <v>7615</v>
      </c>
    </row>
    <row r="6005" spans="1:28" x14ac:dyDescent="0.25">
      <c r="A6005">
        <v>11428000</v>
      </c>
      <c r="B6005">
        <v>3</v>
      </c>
      <c r="C6005">
        <v>3.29</v>
      </c>
      <c r="D6005">
        <v>41.6</v>
      </c>
      <c r="E6005">
        <v>0</v>
      </c>
      <c r="F6005">
        <v>0</v>
      </c>
      <c r="G6005">
        <v>0</v>
      </c>
      <c r="H6005">
        <v>0</v>
      </c>
      <c r="I6005">
        <v>1</v>
      </c>
      <c r="J6005">
        <v>3</v>
      </c>
      <c r="K6005">
        <v>3</v>
      </c>
      <c r="L6005">
        <v>3</v>
      </c>
      <c r="M6005">
        <v>0</v>
      </c>
      <c r="N6005">
        <v>0</v>
      </c>
      <c r="O6005">
        <v>1.1000000000000001</v>
      </c>
      <c r="P6005">
        <v>3.29</v>
      </c>
      <c r="Q6005">
        <v>3.29</v>
      </c>
      <c r="R6005">
        <v>3.29</v>
      </c>
      <c r="S6005">
        <v>0</v>
      </c>
      <c r="T6005">
        <v>0</v>
      </c>
      <c r="U6005">
        <v>2.5</v>
      </c>
      <c r="V6005">
        <v>41.6</v>
      </c>
      <c r="W6005">
        <v>41.6</v>
      </c>
      <c r="X6005">
        <v>41.6</v>
      </c>
      <c r="Y6005">
        <v>4123</v>
      </c>
      <c r="Z6005">
        <v>6326</v>
      </c>
      <c r="AA6005">
        <v>-999</v>
      </c>
      <c r="AB6005">
        <v>-999</v>
      </c>
    </row>
    <row r="6006" spans="1:28" x14ac:dyDescent="0.25">
      <c r="A6006">
        <v>11428800</v>
      </c>
      <c r="B6006">
        <v>6</v>
      </c>
      <c r="C6006">
        <v>2.04</v>
      </c>
      <c r="D6006">
        <v>896.4</v>
      </c>
      <c r="E6006">
        <v>1</v>
      </c>
      <c r="F6006">
        <v>0.34</v>
      </c>
      <c r="G6006">
        <v>0</v>
      </c>
      <c r="H6006">
        <v>0</v>
      </c>
      <c r="I6006">
        <v>1</v>
      </c>
      <c r="J6006">
        <v>6</v>
      </c>
      <c r="K6006">
        <v>6</v>
      </c>
      <c r="L6006">
        <v>6</v>
      </c>
      <c r="M6006">
        <v>0</v>
      </c>
      <c r="N6006">
        <v>0</v>
      </c>
      <c r="O6006">
        <v>0.34</v>
      </c>
      <c r="P6006">
        <v>2.04</v>
      </c>
      <c r="Q6006">
        <v>2.04</v>
      </c>
      <c r="R6006">
        <v>2.04</v>
      </c>
      <c r="S6006">
        <v>0</v>
      </c>
      <c r="T6006">
        <v>0</v>
      </c>
      <c r="U6006">
        <v>0.8</v>
      </c>
      <c r="V6006">
        <v>896.4</v>
      </c>
      <c r="W6006">
        <v>896.4</v>
      </c>
      <c r="X6006">
        <v>896.4</v>
      </c>
      <c r="Y6006">
        <v>181</v>
      </c>
      <c r="Z6006">
        <v>14676</v>
      </c>
      <c r="AA6006">
        <v>181</v>
      </c>
      <c r="AB6006">
        <v>181</v>
      </c>
    </row>
    <row r="6007" spans="1:28" x14ac:dyDescent="0.25">
      <c r="A6007">
        <v>11429500</v>
      </c>
      <c r="B6007">
        <v>1</v>
      </c>
      <c r="C6007">
        <v>6.83</v>
      </c>
      <c r="D6007">
        <v>6444.8</v>
      </c>
      <c r="E6007">
        <v>1</v>
      </c>
      <c r="F6007">
        <v>6.83</v>
      </c>
      <c r="G6007">
        <v>0</v>
      </c>
      <c r="H6007">
        <v>0</v>
      </c>
      <c r="I6007">
        <v>0</v>
      </c>
      <c r="J6007">
        <v>1</v>
      </c>
      <c r="K6007">
        <v>1</v>
      </c>
      <c r="L6007">
        <v>1</v>
      </c>
      <c r="M6007">
        <v>0</v>
      </c>
      <c r="N6007">
        <v>0</v>
      </c>
      <c r="O6007">
        <v>0</v>
      </c>
      <c r="P6007">
        <v>6.83</v>
      </c>
      <c r="Q6007">
        <v>6.83</v>
      </c>
      <c r="R6007">
        <v>6.83</v>
      </c>
      <c r="S6007">
        <v>0</v>
      </c>
      <c r="T6007">
        <v>0</v>
      </c>
      <c r="U6007">
        <v>0</v>
      </c>
      <c r="V6007">
        <v>6444.8</v>
      </c>
      <c r="W6007">
        <v>6444.8</v>
      </c>
      <c r="X6007">
        <v>6444.8</v>
      </c>
      <c r="Y6007">
        <v>544</v>
      </c>
      <c r="Z6007">
        <v>544</v>
      </c>
      <c r="AA6007">
        <v>544</v>
      </c>
      <c r="AB6007">
        <v>544</v>
      </c>
    </row>
    <row r="6008" spans="1:28" x14ac:dyDescent="0.25">
      <c r="A6008">
        <v>11430000</v>
      </c>
      <c r="B6008">
        <v>5</v>
      </c>
      <c r="C6008">
        <v>3.95</v>
      </c>
      <c r="D6008">
        <v>2249.8000000000002</v>
      </c>
      <c r="E6008">
        <v>4</v>
      </c>
      <c r="F6008">
        <v>3.16</v>
      </c>
      <c r="G6008">
        <v>0</v>
      </c>
      <c r="H6008">
        <v>0</v>
      </c>
      <c r="I6008">
        <v>0</v>
      </c>
      <c r="J6008">
        <v>5</v>
      </c>
      <c r="K6008">
        <v>5</v>
      </c>
      <c r="L6008">
        <v>5</v>
      </c>
      <c r="M6008">
        <v>0</v>
      </c>
      <c r="N6008">
        <v>0</v>
      </c>
      <c r="O6008">
        <v>0</v>
      </c>
      <c r="P6008">
        <v>3.95</v>
      </c>
      <c r="Q6008">
        <v>3.95</v>
      </c>
      <c r="R6008">
        <v>3.95</v>
      </c>
      <c r="S6008">
        <v>0</v>
      </c>
      <c r="T6008">
        <v>0</v>
      </c>
      <c r="U6008">
        <v>0</v>
      </c>
      <c r="V6008">
        <v>2249.8000000000002</v>
      </c>
      <c r="W6008">
        <v>2249.8000000000002</v>
      </c>
      <c r="X6008">
        <v>2249.8000000000002</v>
      </c>
      <c r="Y6008">
        <v>1446</v>
      </c>
      <c r="Z6008">
        <v>5656</v>
      </c>
      <c r="AA6008">
        <v>2114</v>
      </c>
      <c r="AB6008">
        <v>6708</v>
      </c>
    </row>
    <row r="6009" spans="1:28" x14ac:dyDescent="0.25">
      <c r="A6009">
        <v>11431800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0</v>
      </c>
      <c r="W6009">
        <v>0</v>
      </c>
      <c r="X6009">
        <v>0</v>
      </c>
      <c r="Y6009">
        <v>-999</v>
      </c>
      <c r="Z6009">
        <v>-999</v>
      </c>
      <c r="AA6009">
        <v>-999</v>
      </c>
      <c r="AB6009">
        <v>-999</v>
      </c>
    </row>
    <row r="6010" spans="1:28" x14ac:dyDescent="0.25">
      <c r="A6010">
        <v>11433040</v>
      </c>
      <c r="B6010">
        <v>1</v>
      </c>
      <c r="C6010">
        <v>1.84</v>
      </c>
      <c r="D6010">
        <v>453.1</v>
      </c>
      <c r="E6010">
        <v>1</v>
      </c>
      <c r="F6010">
        <v>1.84</v>
      </c>
      <c r="G6010">
        <v>0</v>
      </c>
      <c r="H6010">
        <v>0</v>
      </c>
      <c r="I6010">
        <v>0</v>
      </c>
      <c r="J6010">
        <v>1</v>
      </c>
      <c r="K6010">
        <v>1</v>
      </c>
      <c r="L6010">
        <v>1</v>
      </c>
      <c r="M6010">
        <v>0</v>
      </c>
      <c r="N6010">
        <v>0</v>
      </c>
      <c r="O6010">
        <v>0</v>
      </c>
      <c r="P6010">
        <v>1.84</v>
      </c>
      <c r="Q6010">
        <v>1.84</v>
      </c>
      <c r="R6010">
        <v>1.84</v>
      </c>
      <c r="S6010">
        <v>0</v>
      </c>
      <c r="T6010">
        <v>0</v>
      </c>
      <c r="U6010">
        <v>0</v>
      </c>
      <c r="V6010">
        <v>453.1</v>
      </c>
      <c r="W6010">
        <v>453.1</v>
      </c>
      <c r="X6010">
        <v>453.1</v>
      </c>
      <c r="Y6010">
        <v>4054</v>
      </c>
      <c r="Z6010">
        <v>4054</v>
      </c>
      <c r="AA6010">
        <v>4054</v>
      </c>
      <c r="AB6010">
        <v>4054</v>
      </c>
    </row>
    <row r="6011" spans="1:28" x14ac:dyDescent="0.25">
      <c r="A6011">
        <v>11433100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0</v>
      </c>
      <c r="W6011">
        <v>0</v>
      </c>
      <c r="X6011">
        <v>0</v>
      </c>
      <c r="Y6011">
        <v>-999</v>
      </c>
      <c r="Z6011">
        <v>-999</v>
      </c>
      <c r="AA6011">
        <v>-999</v>
      </c>
      <c r="AB6011">
        <v>-999</v>
      </c>
    </row>
    <row r="6012" spans="1:28" x14ac:dyDescent="0.25">
      <c r="A6012">
        <v>11433200</v>
      </c>
      <c r="B6012">
        <v>12</v>
      </c>
      <c r="C6012">
        <v>1.47</v>
      </c>
      <c r="D6012">
        <v>702.7</v>
      </c>
      <c r="E6012">
        <v>6</v>
      </c>
      <c r="F6012">
        <v>0.74</v>
      </c>
      <c r="G6012">
        <v>0</v>
      </c>
      <c r="H6012">
        <v>0</v>
      </c>
      <c r="I6012">
        <v>1</v>
      </c>
      <c r="J6012">
        <v>12</v>
      </c>
      <c r="K6012">
        <v>12</v>
      </c>
      <c r="L6012">
        <v>12</v>
      </c>
      <c r="M6012">
        <v>0</v>
      </c>
      <c r="N6012">
        <v>0</v>
      </c>
      <c r="O6012">
        <v>0.12</v>
      </c>
      <c r="P6012">
        <v>1.47</v>
      </c>
      <c r="Q6012">
        <v>1.47</v>
      </c>
      <c r="R6012">
        <v>1.47</v>
      </c>
      <c r="S6012">
        <v>0</v>
      </c>
      <c r="T6012">
        <v>0</v>
      </c>
      <c r="U6012">
        <v>0.3</v>
      </c>
      <c r="V6012">
        <v>702.7</v>
      </c>
      <c r="W6012">
        <v>702.7</v>
      </c>
      <c r="X6012">
        <v>702.7</v>
      </c>
      <c r="Y6012">
        <v>14286</v>
      </c>
      <c r="Z6012">
        <v>34714</v>
      </c>
      <c r="AA6012">
        <v>14286</v>
      </c>
      <c r="AB6012">
        <v>29028</v>
      </c>
    </row>
    <row r="6013" spans="1:28" x14ac:dyDescent="0.25">
      <c r="A6013">
        <v>11433260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0</v>
      </c>
      <c r="W6013">
        <v>0</v>
      </c>
      <c r="X6013">
        <v>0</v>
      </c>
      <c r="Y6013">
        <v>-999</v>
      </c>
      <c r="Z6013">
        <v>-999</v>
      </c>
      <c r="AA6013">
        <v>-999</v>
      </c>
      <c r="AB6013">
        <v>-999</v>
      </c>
    </row>
    <row r="6014" spans="1:28" x14ac:dyDescent="0.25">
      <c r="A6014">
        <v>11433300</v>
      </c>
      <c r="B6014">
        <v>15</v>
      </c>
      <c r="C6014">
        <v>1.1100000000000001</v>
      </c>
      <c r="D6014">
        <v>528.4</v>
      </c>
      <c r="E6014">
        <v>9</v>
      </c>
      <c r="F6014">
        <v>0.67</v>
      </c>
      <c r="G6014">
        <v>0</v>
      </c>
      <c r="H6014">
        <v>0</v>
      </c>
      <c r="I6014">
        <v>1</v>
      </c>
      <c r="J6014">
        <v>15</v>
      </c>
      <c r="K6014">
        <v>15</v>
      </c>
      <c r="L6014">
        <v>15</v>
      </c>
      <c r="M6014">
        <v>0</v>
      </c>
      <c r="N6014">
        <v>0</v>
      </c>
      <c r="O6014">
        <v>7.0000000000000007E-2</v>
      </c>
      <c r="P6014">
        <v>1.1100000000000001</v>
      </c>
      <c r="Q6014">
        <v>1.1100000000000001</v>
      </c>
      <c r="R6014">
        <v>1.1100000000000001</v>
      </c>
      <c r="S6014">
        <v>0</v>
      </c>
      <c r="T6014">
        <v>0</v>
      </c>
      <c r="U6014">
        <v>0.2</v>
      </c>
      <c r="V6014">
        <v>528.4</v>
      </c>
      <c r="W6014">
        <v>528.4</v>
      </c>
      <c r="X6014">
        <v>528.4</v>
      </c>
      <c r="Y6014">
        <v>1517</v>
      </c>
      <c r="Z6014">
        <v>33424</v>
      </c>
      <c r="AA6014">
        <v>1517</v>
      </c>
      <c r="AB6014">
        <v>26478</v>
      </c>
    </row>
    <row r="6015" spans="1:28" x14ac:dyDescent="0.25">
      <c r="A6015">
        <v>11433500</v>
      </c>
      <c r="B6015">
        <v>17</v>
      </c>
      <c r="C6015">
        <v>1.07</v>
      </c>
      <c r="D6015">
        <v>448.6</v>
      </c>
      <c r="E6015">
        <v>9</v>
      </c>
      <c r="F6015">
        <v>0.56999999999999995</v>
      </c>
      <c r="G6015">
        <v>0</v>
      </c>
      <c r="H6015">
        <v>0</v>
      </c>
      <c r="I6015">
        <v>2</v>
      </c>
      <c r="J6015">
        <v>16</v>
      </c>
      <c r="K6015">
        <v>17</v>
      </c>
      <c r="L6015">
        <v>17</v>
      </c>
      <c r="M6015">
        <v>0</v>
      </c>
      <c r="N6015">
        <v>0</v>
      </c>
      <c r="O6015">
        <v>0.13</v>
      </c>
      <c r="P6015">
        <v>1.01</v>
      </c>
      <c r="Q6015">
        <v>1.07</v>
      </c>
      <c r="R6015">
        <v>1.07</v>
      </c>
      <c r="S6015">
        <v>0</v>
      </c>
      <c r="T6015">
        <v>0</v>
      </c>
      <c r="U6015">
        <v>0.2</v>
      </c>
      <c r="V6015">
        <v>448.5</v>
      </c>
      <c r="W6015">
        <v>448.6</v>
      </c>
      <c r="X6015">
        <v>448.6</v>
      </c>
      <c r="Y6015">
        <v>6462</v>
      </c>
      <c r="Z6015">
        <v>50691</v>
      </c>
      <c r="AA6015">
        <v>25080</v>
      </c>
      <c r="AB6015">
        <v>48769</v>
      </c>
    </row>
    <row r="6016" spans="1:28" x14ac:dyDescent="0.25">
      <c r="A6016">
        <v>11435100</v>
      </c>
      <c r="B6016">
        <v>1</v>
      </c>
      <c r="C6016">
        <v>4.3899999999999997</v>
      </c>
      <c r="D6016">
        <v>285.60000000000002</v>
      </c>
      <c r="E6016">
        <v>1</v>
      </c>
      <c r="F6016">
        <v>4.3899999999999997</v>
      </c>
      <c r="G6016">
        <v>1</v>
      </c>
      <c r="H6016">
        <v>1</v>
      </c>
      <c r="I6016">
        <v>1</v>
      </c>
      <c r="J6016">
        <v>1</v>
      </c>
      <c r="K6016">
        <v>1</v>
      </c>
      <c r="L6016">
        <v>1</v>
      </c>
      <c r="M6016">
        <v>4.3899999999999997</v>
      </c>
      <c r="N6016">
        <v>4.3899999999999997</v>
      </c>
      <c r="O6016">
        <v>4.3899999999999997</v>
      </c>
      <c r="P6016">
        <v>4.3899999999999997</v>
      </c>
      <c r="Q6016">
        <v>4.3899999999999997</v>
      </c>
      <c r="R6016">
        <v>4.3899999999999997</v>
      </c>
      <c r="S6016">
        <v>285.60000000000002</v>
      </c>
      <c r="T6016">
        <v>285.60000000000002</v>
      </c>
      <c r="U6016">
        <v>285.60000000000002</v>
      </c>
      <c r="V6016">
        <v>285.60000000000002</v>
      </c>
      <c r="W6016">
        <v>285.60000000000002</v>
      </c>
      <c r="X6016">
        <v>285.60000000000002</v>
      </c>
      <c r="Y6016">
        <v>5193</v>
      </c>
      <c r="Z6016">
        <v>5193</v>
      </c>
      <c r="AA6016">
        <v>5193</v>
      </c>
      <c r="AB6016">
        <v>5193</v>
      </c>
    </row>
    <row r="6017" spans="1:28" x14ac:dyDescent="0.25">
      <c r="A6017">
        <v>11436000</v>
      </c>
      <c r="B6017">
        <v>1</v>
      </c>
      <c r="C6017">
        <v>2.56</v>
      </c>
      <c r="D6017">
        <v>121.3</v>
      </c>
      <c r="E6017">
        <v>0</v>
      </c>
      <c r="F6017">
        <v>0</v>
      </c>
      <c r="G6017">
        <v>1</v>
      </c>
      <c r="H6017">
        <v>1</v>
      </c>
      <c r="I6017">
        <v>1</v>
      </c>
      <c r="J6017">
        <v>1</v>
      </c>
      <c r="K6017">
        <v>1</v>
      </c>
      <c r="L6017">
        <v>1</v>
      </c>
      <c r="M6017">
        <v>2.56</v>
      </c>
      <c r="N6017">
        <v>2.56</v>
      </c>
      <c r="O6017">
        <v>2.56</v>
      </c>
      <c r="P6017">
        <v>2.56</v>
      </c>
      <c r="Q6017">
        <v>2.56</v>
      </c>
      <c r="R6017">
        <v>2.56</v>
      </c>
      <c r="S6017">
        <v>121.3</v>
      </c>
      <c r="T6017">
        <v>121.3</v>
      </c>
      <c r="U6017">
        <v>121.3</v>
      </c>
      <c r="V6017">
        <v>121.3</v>
      </c>
      <c r="W6017">
        <v>121.3</v>
      </c>
      <c r="X6017">
        <v>121.3</v>
      </c>
      <c r="Y6017">
        <v>374</v>
      </c>
      <c r="Z6017">
        <v>374</v>
      </c>
      <c r="AA6017">
        <v>-999</v>
      </c>
      <c r="AB6017">
        <v>-999</v>
      </c>
    </row>
    <row r="6018" spans="1:28" x14ac:dyDescent="0.25">
      <c r="A6018">
        <v>11439500</v>
      </c>
      <c r="B6018">
        <v>5</v>
      </c>
      <c r="C6018">
        <v>1</v>
      </c>
      <c r="D6018">
        <v>116.7</v>
      </c>
      <c r="E6018">
        <v>3</v>
      </c>
      <c r="F6018">
        <v>0.6</v>
      </c>
      <c r="G6018">
        <v>4</v>
      </c>
      <c r="H6018">
        <v>4</v>
      </c>
      <c r="I6018">
        <v>4</v>
      </c>
      <c r="J6018">
        <v>5</v>
      </c>
      <c r="K6018">
        <v>5</v>
      </c>
      <c r="L6018">
        <v>5</v>
      </c>
      <c r="M6018">
        <v>0.8</v>
      </c>
      <c r="N6018">
        <v>0.8</v>
      </c>
      <c r="O6018">
        <v>0.8</v>
      </c>
      <c r="P6018">
        <v>1</v>
      </c>
      <c r="Q6018">
        <v>1</v>
      </c>
      <c r="R6018">
        <v>1</v>
      </c>
      <c r="S6018">
        <v>85.6</v>
      </c>
      <c r="T6018">
        <v>85.6</v>
      </c>
      <c r="U6018">
        <v>85.6</v>
      </c>
      <c r="V6018">
        <v>116.7</v>
      </c>
      <c r="W6018">
        <v>116.7</v>
      </c>
      <c r="X6018">
        <v>116.7</v>
      </c>
      <c r="Y6018">
        <v>19852</v>
      </c>
      <c r="Z6018">
        <v>22918</v>
      </c>
      <c r="AA6018">
        <v>19852</v>
      </c>
      <c r="AB6018">
        <v>23282</v>
      </c>
    </row>
    <row r="6019" spans="1:28" x14ac:dyDescent="0.25">
      <c r="A6019">
        <v>11439501</v>
      </c>
      <c r="B6019">
        <v>5</v>
      </c>
      <c r="C6019">
        <v>1</v>
      </c>
      <c r="D6019">
        <v>116.7</v>
      </c>
      <c r="E6019">
        <v>3</v>
      </c>
      <c r="F6019">
        <v>0.6</v>
      </c>
      <c r="G6019">
        <v>4</v>
      </c>
      <c r="H6019">
        <v>4</v>
      </c>
      <c r="I6019">
        <v>4</v>
      </c>
      <c r="J6019">
        <v>5</v>
      </c>
      <c r="K6019">
        <v>5</v>
      </c>
      <c r="L6019">
        <v>5</v>
      </c>
      <c r="M6019">
        <v>0.8</v>
      </c>
      <c r="N6019">
        <v>0.8</v>
      </c>
      <c r="O6019">
        <v>0.8</v>
      </c>
      <c r="P6019">
        <v>1</v>
      </c>
      <c r="Q6019">
        <v>1</v>
      </c>
      <c r="R6019">
        <v>1</v>
      </c>
      <c r="S6019">
        <v>85.6</v>
      </c>
      <c r="T6019">
        <v>85.6</v>
      </c>
      <c r="U6019">
        <v>85.6</v>
      </c>
      <c r="V6019">
        <v>116.7</v>
      </c>
      <c r="W6019">
        <v>116.7</v>
      </c>
      <c r="X6019">
        <v>116.7</v>
      </c>
      <c r="Y6019">
        <v>19852</v>
      </c>
      <c r="Z6019">
        <v>22918</v>
      </c>
      <c r="AA6019">
        <v>19852</v>
      </c>
      <c r="AB6019">
        <v>23282</v>
      </c>
    </row>
    <row r="6020" spans="1:28" x14ac:dyDescent="0.25">
      <c r="A6020">
        <v>11440000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>
        <v>0</v>
      </c>
      <c r="Y6020">
        <v>-999</v>
      </c>
      <c r="Z6020">
        <v>-999</v>
      </c>
      <c r="AA6020">
        <v>-999</v>
      </c>
      <c r="AB6020">
        <v>-999</v>
      </c>
    </row>
    <row r="6021" spans="1:28" x14ac:dyDescent="0.25">
      <c r="A6021">
        <v>11441002</v>
      </c>
      <c r="B6021">
        <v>1</v>
      </c>
      <c r="C6021">
        <v>0.46</v>
      </c>
      <c r="D6021">
        <v>1309.9000000000001</v>
      </c>
      <c r="E6021">
        <v>1</v>
      </c>
      <c r="F6021">
        <v>0.46</v>
      </c>
      <c r="G6021">
        <v>0</v>
      </c>
      <c r="H6021">
        <v>0</v>
      </c>
      <c r="I6021">
        <v>0</v>
      </c>
      <c r="J6021">
        <v>1</v>
      </c>
      <c r="K6021">
        <v>1</v>
      </c>
      <c r="L6021">
        <v>1</v>
      </c>
      <c r="M6021">
        <v>0</v>
      </c>
      <c r="N6021">
        <v>0</v>
      </c>
      <c r="O6021">
        <v>0</v>
      </c>
      <c r="P6021">
        <v>0.46</v>
      </c>
      <c r="Q6021">
        <v>0.46</v>
      </c>
      <c r="R6021">
        <v>0.46</v>
      </c>
      <c r="S6021">
        <v>0</v>
      </c>
      <c r="T6021">
        <v>0</v>
      </c>
      <c r="U6021">
        <v>0</v>
      </c>
      <c r="V6021">
        <v>1309.9000000000001</v>
      </c>
      <c r="W6021">
        <v>1309.9000000000001</v>
      </c>
      <c r="X6021">
        <v>1309.9000000000001</v>
      </c>
      <c r="Y6021">
        <v>566</v>
      </c>
      <c r="Z6021">
        <v>566</v>
      </c>
      <c r="AA6021">
        <v>566</v>
      </c>
      <c r="AB6021">
        <v>566</v>
      </c>
    </row>
    <row r="6022" spans="1:28" x14ac:dyDescent="0.25">
      <c r="A6022">
        <v>11441500</v>
      </c>
      <c r="B6022">
        <v>1</v>
      </c>
      <c r="C6022">
        <v>1.4</v>
      </c>
      <c r="D6022">
        <v>640.20000000000005</v>
      </c>
      <c r="E6022">
        <v>1</v>
      </c>
      <c r="F6022">
        <v>1.4</v>
      </c>
      <c r="G6022">
        <v>0</v>
      </c>
      <c r="H6022">
        <v>0</v>
      </c>
      <c r="I6022">
        <v>1</v>
      </c>
      <c r="J6022">
        <v>1</v>
      </c>
      <c r="K6022">
        <v>1</v>
      </c>
      <c r="L6022">
        <v>1</v>
      </c>
      <c r="M6022">
        <v>0</v>
      </c>
      <c r="N6022">
        <v>0</v>
      </c>
      <c r="O6022">
        <v>1.4</v>
      </c>
      <c r="P6022">
        <v>1.4</v>
      </c>
      <c r="Q6022">
        <v>1.4</v>
      </c>
      <c r="R6022">
        <v>1.4</v>
      </c>
      <c r="S6022">
        <v>0</v>
      </c>
      <c r="T6022">
        <v>0</v>
      </c>
      <c r="U6022">
        <v>640.20000000000005</v>
      </c>
      <c r="V6022">
        <v>640.20000000000005</v>
      </c>
      <c r="W6022">
        <v>640.20000000000005</v>
      </c>
      <c r="X6022">
        <v>640.20000000000005</v>
      </c>
      <c r="Y6022">
        <v>573</v>
      </c>
      <c r="Z6022">
        <v>573</v>
      </c>
      <c r="AA6022">
        <v>573</v>
      </c>
      <c r="AB6022">
        <v>573</v>
      </c>
    </row>
    <row r="6023" spans="1:28" x14ac:dyDescent="0.25">
      <c r="A6023">
        <v>11441900</v>
      </c>
      <c r="B6023">
        <v>5</v>
      </c>
      <c r="C6023">
        <v>1.1299999999999999</v>
      </c>
      <c r="D6023">
        <v>883.9</v>
      </c>
      <c r="E6023">
        <v>5</v>
      </c>
      <c r="F6023">
        <v>1.1299999999999999</v>
      </c>
      <c r="G6023">
        <v>0</v>
      </c>
      <c r="H6023">
        <v>0</v>
      </c>
      <c r="I6023">
        <v>1</v>
      </c>
      <c r="J6023">
        <v>5</v>
      </c>
      <c r="K6023">
        <v>5</v>
      </c>
      <c r="L6023">
        <v>5</v>
      </c>
      <c r="M6023">
        <v>0</v>
      </c>
      <c r="N6023">
        <v>0</v>
      </c>
      <c r="O6023">
        <v>0.23</v>
      </c>
      <c r="P6023">
        <v>1.1299999999999999</v>
      </c>
      <c r="Q6023">
        <v>1.1299999999999999</v>
      </c>
      <c r="R6023">
        <v>1.1299999999999999</v>
      </c>
      <c r="S6023">
        <v>0</v>
      </c>
      <c r="T6023">
        <v>0</v>
      </c>
      <c r="U6023">
        <v>103.6</v>
      </c>
      <c r="V6023">
        <v>883.9</v>
      </c>
      <c r="W6023">
        <v>883.9</v>
      </c>
      <c r="X6023">
        <v>883.9</v>
      </c>
      <c r="Y6023">
        <v>791</v>
      </c>
      <c r="Z6023">
        <v>9837</v>
      </c>
      <c r="AA6023">
        <v>791</v>
      </c>
      <c r="AB6023">
        <v>9837</v>
      </c>
    </row>
    <row r="6024" spans="1:28" x14ac:dyDescent="0.25">
      <c r="A6024">
        <v>11442700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0</v>
      </c>
      <c r="Y6024">
        <v>-999</v>
      </c>
      <c r="Z6024">
        <v>-999</v>
      </c>
      <c r="AA6024">
        <v>-999</v>
      </c>
      <c r="AB6024">
        <v>-999</v>
      </c>
    </row>
    <row r="6025" spans="1:28" x14ac:dyDescent="0.25">
      <c r="A6025">
        <v>11443500</v>
      </c>
      <c r="B6025">
        <v>14</v>
      </c>
      <c r="C6025">
        <v>1.1000000000000001</v>
      </c>
      <c r="D6025">
        <v>374.5</v>
      </c>
      <c r="E6025">
        <v>12</v>
      </c>
      <c r="F6025">
        <v>0.94</v>
      </c>
      <c r="G6025">
        <v>5</v>
      </c>
      <c r="H6025">
        <v>5</v>
      </c>
      <c r="I6025">
        <v>6</v>
      </c>
      <c r="J6025">
        <v>13</v>
      </c>
      <c r="K6025">
        <v>14</v>
      </c>
      <c r="L6025">
        <v>14</v>
      </c>
      <c r="M6025">
        <v>0.39</v>
      </c>
      <c r="N6025">
        <v>0.39</v>
      </c>
      <c r="O6025">
        <v>0.47</v>
      </c>
      <c r="P6025">
        <v>1.02</v>
      </c>
      <c r="Q6025">
        <v>1.1000000000000001</v>
      </c>
      <c r="R6025">
        <v>1.1000000000000001</v>
      </c>
      <c r="S6025">
        <v>34</v>
      </c>
      <c r="T6025">
        <v>34</v>
      </c>
      <c r="U6025">
        <v>69.8</v>
      </c>
      <c r="V6025">
        <v>373.1</v>
      </c>
      <c r="W6025">
        <v>374.5</v>
      </c>
      <c r="X6025">
        <v>374.5</v>
      </c>
      <c r="Y6025">
        <v>396</v>
      </c>
      <c r="Z6025">
        <v>30153</v>
      </c>
      <c r="AA6025">
        <v>396</v>
      </c>
      <c r="AB6025">
        <v>26230</v>
      </c>
    </row>
    <row r="6026" spans="1:28" x14ac:dyDescent="0.25">
      <c r="A6026">
        <v>11444201</v>
      </c>
      <c r="B6026">
        <v>1</v>
      </c>
      <c r="C6026">
        <v>0.53</v>
      </c>
      <c r="D6026">
        <v>0.2</v>
      </c>
      <c r="E6026">
        <v>0</v>
      </c>
      <c r="F6026">
        <v>0</v>
      </c>
      <c r="G6026">
        <v>1</v>
      </c>
      <c r="H6026">
        <v>1</v>
      </c>
      <c r="I6026">
        <v>1</v>
      </c>
      <c r="J6026">
        <v>1</v>
      </c>
      <c r="K6026">
        <v>1</v>
      </c>
      <c r="L6026">
        <v>1</v>
      </c>
      <c r="M6026">
        <v>0.53</v>
      </c>
      <c r="N6026">
        <v>0.53</v>
      </c>
      <c r="O6026">
        <v>0.53</v>
      </c>
      <c r="P6026">
        <v>0.53</v>
      </c>
      <c r="Q6026">
        <v>0.53</v>
      </c>
      <c r="R6026">
        <v>0.53</v>
      </c>
      <c r="S6026">
        <v>0.2</v>
      </c>
      <c r="T6026">
        <v>0.2</v>
      </c>
      <c r="U6026">
        <v>0.2</v>
      </c>
      <c r="V6026">
        <v>0.2</v>
      </c>
      <c r="W6026">
        <v>0.2</v>
      </c>
      <c r="X6026">
        <v>0.2</v>
      </c>
      <c r="Y6026">
        <v>16611</v>
      </c>
      <c r="Z6026">
        <v>16611</v>
      </c>
      <c r="AA6026">
        <v>-999</v>
      </c>
      <c r="AB6026">
        <v>-999</v>
      </c>
    </row>
    <row r="6027" spans="1:28" x14ac:dyDescent="0.25">
      <c r="A6027">
        <v>11444500</v>
      </c>
      <c r="B6027">
        <v>17</v>
      </c>
      <c r="C6027">
        <v>1.1000000000000001</v>
      </c>
      <c r="D6027">
        <v>309.5</v>
      </c>
      <c r="E6027">
        <v>12</v>
      </c>
      <c r="F6027">
        <v>0.78</v>
      </c>
      <c r="G6027">
        <v>8</v>
      </c>
      <c r="H6027">
        <v>8</v>
      </c>
      <c r="I6027">
        <v>9</v>
      </c>
      <c r="J6027">
        <v>16</v>
      </c>
      <c r="K6027">
        <v>17</v>
      </c>
      <c r="L6027">
        <v>17</v>
      </c>
      <c r="M6027">
        <v>0.52</v>
      </c>
      <c r="N6027">
        <v>0.52</v>
      </c>
      <c r="O6027">
        <v>0.57999999999999996</v>
      </c>
      <c r="P6027">
        <v>1.03</v>
      </c>
      <c r="Q6027">
        <v>1.1000000000000001</v>
      </c>
      <c r="R6027">
        <v>1.1000000000000001</v>
      </c>
      <c r="S6027">
        <v>28.5</v>
      </c>
      <c r="T6027">
        <v>28.5</v>
      </c>
      <c r="U6027">
        <v>58.1</v>
      </c>
      <c r="V6027">
        <v>308.3</v>
      </c>
      <c r="W6027">
        <v>309.5</v>
      </c>
      <c r="X6027">
        <v>309.5</v>
      </c>
      <c r="Y6027">
        <v>6255</v>
      </c>
      <c r="Z6027">
        <v>34945</v>
      </c>
      <c r="AA6027">
        <v>10273</v>
      </c>
      <c r="AB6027">
        <v>35893</v>
      </c>
    </row>
    <row r="6028" spans="1:28" x14ac:dyDescent="0.25">
      <c r="A6028">
        <v>11445500</v>
      </c>
      <c r="B6028">
        <v>19</v>
      </c>
      <c r="C6028">
        <v>1.0900000000000001</v>
      </c>
      <c r="D6028">
        <v>275.2</v>
      </c>
      <c r="E6028">
        <v>13</v>
      </c>
      <c r="F6028">
        <v>0.75</v>
      </c>
      <c r="G6028">
        <v>8</v>
      </c>
      <c r="H6028">
        <v>9</v>
      </c>
      <c r="I6028">
        <v>11</v>
      </c>
      <c r="J6028">
        <v>18</v>
      </c>
      <c r="K6028">
        <v>19</v>
      </c>
      <c r="L6028">
        <v>19</v>
      </c>
      <c r="M6028">
        <v>0.46</v>
      </c>
      <c r="N6028">
        <v>0.52</v>
      </c>
      <c r="O6028">
        <v>0.63</v>
      </c>
      <c r="P6028">
        <v>1.03</v>
      </c>
      <c r="Q6028">
        <v>1.0900000000000001</v>
      </c>
      <c r="R6028">
        <v>1.0900000000000001</v>
      </c>
      <c r="S6028">
        <v>25.3</v>
      </c>
      <c r="T6028">
        <v>25.7</v>
      </c>
      <c r="U6028">
        <v>52</v>
      </c>
      <c r="V6028">
        <v>274.10000000000002</v>
      </c>
      <c r="W6028">
        <v>275.2</v>
      </c>
      <c r="X6028">
        <v>275.2</v>
      </c>
      <c r="Y6028">
        <v>2529</v>
      </c>
      <c r="Z6028">
        <v>41466</v>
      </c>
      <c r="AA6028">
        <v>2529</v>
      </c>
      <c r="AB6028">
        <v>43477</v>
      </c>
    </row>
    <row r="6029" spans="1:28" x14ac:dyDescent="0.25">
      <c r="A6029">
        <v>11446500</v>
      </c>
      <c r="B6029">
        <v>77</v>
      </c>
      <c r="C6029">
        <v>1.54</v>
      </c>
      <c r="D6029">
        <v>1856.9</v>
      </c>
      <c r="E6029">
        <v>39</v>
      </c>
      <c r="F6029">
        <v>0.78</v>
      </c>
      <c r="G6029">
        <v>22</v>
      </c>
      <c r="H6029">
        <v>26</v>
      </c>
      <c r="I6029">
        <v>44</v>
      </c>
      <c r="J6029">
        <v>70</v>
      </c>
      <c r="K6029">
        <v>75</v>
      </c>
      <c r="L6029">
        <v>77</v>
      </c>
      <c r="M6029">
        <v>0.44</v>
      </c>
      <c r="N6029">
        <v>0.52</v>
      </c>
      <c r="O6029">
        <v>0.88</v>
      </c>
      <c r="P6029">
        <v>1.4</v>
      </c>
      <c r="Q6029">
        <v>1.5</v>
      </c>
      <c r="R6029">
        <v>1.54</v>
      </c>
      <c r="S6029">
        <v>16</v>
      </c>
      <c r="T6029">
        <v>16.3</v>
      </c>
      <c r="U6029">
        <v>1632.9</v>
      </c>
      <c r="V6029">
        <v>1854.6</v>
      </c>
      <c r="W6029">
        <v>1855.3</v>
      </c>
      <c r="X6029">
        <v>1856.9</v>
      </c>
      <c r="Y6029">
        <v>402</v>
      </c>
      <c r="Z6029">
        <v>58748</v>
      </c>
      <c r="AA6029">
        <v>402</v>
      </c>
      <c r="AB6029">
        <v>56705</v>
      </c>
    </row>
    <row r="6030" spans="1:28" x14ac:dyDescent="0.25">
      <c r="A6030">
        <v>11447360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0</v>
      </c>
      <c r="Y6030">
        <v>-999</v>
      </c>
      <c r="Z6030">
        <v>-999</v>
      </c>
      <c r="AA6030">
        <v>-999</v>
      </c>
      <c r="AB6030">
        <v>-999</v>
      </c>
    </row>
    <row r="6031" spans="1:28" x14ac:dyDescent="0.25">
      <c r="A6031">
        <v>11448500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  <c r="V6031">
        <v>0</v>
      </c>
      <c r="W6031">
        <v>0</v>
      </c>
      <c r="X6031">
        <v>0</v>
      </c>
      <c r="Y6031">
        <v>-999</v>
      </c>
      <c r="Z6031">
        <v>-999</v>
      </c>
      <c r="AA6031">
        <v>-999</v>
      </c>
      <c r="AB6031">
        <v>-999</v>
      </c>
    </row>
    <row r="6032" spans="1:28" x14ac:dyDescent="0.25">
      <c r="A6032">
        <v>11449100</v>
      </c>
      <c r="B6032">
        <v>1</v>
      </c>
      <c r="C6032">
        <v>0.69</v>
      </c>
      <c r="D6032">
        <v>0.9</v>
      </c>
      <c r="E6032">
        <v>0</v>
      </c>
      <c r="F6032">
        <v>0</v>
      </c>
      <c r="G6032">
        <v>0</v>
      </c>
      <c r="H6032">
        <v>1</v>
      </c>
      <c r="I6032">
        <v>1</v>
      </c>
      <c r="J6032">
        <v>1</v>
      </c>
      <c r="K6032">
        <v>1</v>
      </c>
      <c r="L6032">
        <v>1</v>
      </c>
      <c r="M6032">
        <v>0</v>
      </c>
      <c r="N6032">
        <v>0.69</v>
      </c>
      <c r="O6032">
        <v>0.69</v>
      </c>
      <c r="P6032">
        <v>0.69</v>
      </c>
      <c r="Q6032">
        <v>0.69</v>
      </c>
      <c r="R6032">
        <v>0.69</v>
      </c>
      <c r="S6032">
        <v>0</v>
      </c>
      <c r="T6032">
        <v>0.9</v>
      </c>
      <c r="U6032">
        <v>0.9</v>
      </c>
      <c r="V6032">
        <v>0.9</v>
      </c>
      <c r="W6032">
        <v>0.9</v>
      </c>
      <c r="X6032">
        <v>0.9</v>
      </c>
      <c r="Y6032">
        <v>11328</v>
      </c>
      <c r="Z6032">
        <v>11328</v>
      </c>
      <c r="AA6032">
        <v>-999</v>
      </c>
      <c r="AB6032">
        <v>-999</v>
      </c>
    </row>
    <row r="6033" spans="1:28" x14ac:dyDescent="0.25">
      <c r="A6033">
        <v>11449500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  <c r="V6033">
        <v>0</v>
      </c>
      <c r="W6033">
        <v>0</v>
      </c>
      <c r="X6033">
        <v>0</v>
      </c>
      <c r="Y6033">
        <v>-999</v>
      </c>
      <c r="Z6033">
        <v>-999</v>
      </c>
      <c r="AA6033">
        <v>-999</v>
      </c>
      <c r="AB6033">
        <v>-999</v>
      </c>
    </row>
    <row r="6034" spans="1:28" x14ac:dyDescent="0.25">
      <c r="A6034">
        <v>11451000</v>
      </c>
      <c r="B6034">
        <v>9</v>
      </c>
      <c r="C6034">
        <v>0.66</v>
      </c>
      <c r="D6034">
        <v>290.60000000000002</v>
      </c>
      <c r="E6034">
        <v>4</v>
      </c>
      <c r="F6034">
        <v>0.28999999999999998</v>
      </c>
      <c r="G6034">
        <v>1</v>
      </c>
      <c r="H6034">
        <v>2</v>
      </c>
      <c r="I6034">
        <v>4</v>
      </c>
      <c r="J6034">
        <v>6</v>
      </c>
      <c r="K6034">
        <v>8</v>
      </c>
      <c r="L6034">
        <v>9</v>
      </c>
      <c r="M6034">
        <v>7.0000000000000007E-2</v>
      </c>
      <c r="N6034">
        <v>0.15</v>
      </c>
      <c r="O6034">
        <v>0.28999999999999998</v>
      </c>
      <c r="P6034">
        <v>0.44</v>
      </c>
      <c r="Q6034">
        <v>0.59</v>
      </c>
      <c r="R6034">
        <v>0.66</v>
      </c>
      <c r="S6034">
        <v>284.7</v>
      </c>
      <c r="T6034">
        <v>284.8</v>
      </c>
      <c r="U6034">
        <v>284.89999999999998</v>
      </c>
      <c r="V6034">
        <v>288.7</v>
      </c>
      <c r="W6034">
        <v>290</v>
      </c>
      <c r="X6034">
        <v>290.60000000000002</v>
      </c>
      <c r="Y6034">
        <v>138</v>
      </c>
      <c r="Z6034">
        <v>25767</v>
      </c>
      <c r="AA6034">
        <v>138</v>
      </c>
      <c r="AB6034">
        <v>24684</v>
      </c>
    </row>
    <row r="6035" spans="1:28" x14ac:dyDescent="0.25">
      <c r="A6035">
        <v>11451100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-999</v>
      </c>
      <c r="Z6035">
        <v>-999</v>
      </c>
      <c r="AA6035">
        <v>-999</v>
      </c>
      <c r="AB6035">
        <v>-999</v>
      </c>
    </row>
    <row r="6036" spans="1:28" x14ac:dyDescent="0.25">
      <c r="A6036">
        <v>11451300</v>
      </c>
      <c r="B6036">
        <v>1</v>
      </c>
      <c r="C6036">
        <v>0.32</v>
      </c>
      <c r="D6036">
        <v>215.4</v>
      </c>
      <c r="E6036">
        <v>1</v>
      </c>
      <c r="F6036">
        <v>0.32</v>
      </c>
      <c r="G6036">
        <v>1</v>
      </c>
      <c r="H6036">
        <v>1</v>
      </c>
      <c r="I6036">
        <v>1</v>
      </c>
      <c r="J6036">
        <v>1</v>
      </c>
      <c r="K6036">
        <v>1</v>
      </c>
      <c r="L6036">
        <v>1</v>
      </c>
      <c r="M6036">
        <v>0.32</v>
      </c>
      <c r="N6036">
        <v>0.32</v>
      </c>
      <c r="O6036">
        <v>0.32</v>
      </c>
      <c r="P6036">
        <v>0.32</v>
      </c>
      <c r="Q6036">
        <v>0.32</v>
      </c>
      <c r="R6036">
        <v>0.32</v>
      </c>
      <c r="S6036">
        <v>215.4</v>
      </c>
      <c r="T6036">
        <v>215.4</v>
      </c>
      <c r="U6036">
        <v>215.4</v>
      </c>
      <c r="V6036">
        <v>215.4</v>
      </c>
      <c r="W6036">
        <v>215.4</v>
      </c>
      <c r="X6036">
        <v>215.4</v>
      </c>
      <c r="Y6036">
        <v>3308</v>
      </c>
      <c r="Z6036">
        <v>3308</v>
      </c>
      <c r="AA6036">
        <v>3308</v>
      </c>
      <c r="AB6036">
        <v>3308</v>
      </c>
    </row>
    <row r="6037" spans="1:28" x14ac:dyDescent="0.25">
      <c r="A6037">
        <v>11451500</v>
      </c>
      <c r="B6037">
        <v>3</v>
      </c>
      <c r="C6037">
        <v>0.57999999999999996</v>
      </c>
      <c r="D6037">
        <v>993</v>
      </c>
      <c r="E6037">
        <v>2</v>
      </c>
      <c r="F6037">
        <v>0.39</v>
      </c>
      <c r="G6037">
        <v>1</v>
      </c>
      <c r="H6037">
        <v>1</v>
      </c>
      <c r="I6037">
        <v>1</v>
      </c>
      <c r="J6037">
        <v>2</v>
      </c>
      <c r="K6037">
        <v>3</v>
      </c>
      <c r="L6037">
        <v>3</v>
      </c>
      <c r="M6037">
        <v>0.19</v>
      </c>
      <c r="N6037">
        <v>0.19</v>
      </c>
      <c r="O6037">
        <v>0.19</v>
      </c>
      <c r="P6037">
        <v>0.39</v>
      </c>
      <c r="Q6037">
        <v>0.57999999999999996</v>
      </c>
      <c r="R6037">
        <v>0.57999999999999996</v>
      </c>
      <c r="S6037">
        <v>130.6</v>
      </c>
      <c r="T6037">
        <v>130.6</v>
      </c>
      <c r="U6037">
        <v>130.6</v>
      </c>
      <c r="V6037">
        <v>131.4</v>
      </c>
      <c r="W6037">
        <v>993</v>
      </c>
      <c r="X6037">
        <v>993</v>
      </c>
      <c r="Y6037">
        <v>6362</v>
      </c>
      <c r="Z6037">
        <v>8179</v>
      </c>
      <c r="AA6037">
        <v>7469</v>
      </c>
      <c r="AB6037">
        <v>9087</v>
      </c>
    </row>
    <row r="6038" spans="1:28" x14ac:dyDescent="0.25">
      <c r="A6038">
        <v>11451720</v>
      </c>
      <c r="B6038">
        <v>2</v>
      </c>
      <c r="C6038">
        <v>0.81</v>
      </c>
      <c r="D6038">
        <v>1</v>
      </c>
      <c r="E6038">
        <v>0</v>
      </c>
      <c r="F6038">
        <v>0</v>
      </c>
      <c r="G6038">
        <v>0</v>
      </c>
      <c r="H6038">
        <v>0</v>
      </c>
      <c r="I6038">
        <v>1</v>
      </c>
      <c r="J6038">
        <v>2</v>
      </c>
      <c r="K6038">
        <v>2</v>
      </c>
      <c r="L6038">
        <v>2</v>
      </c>
      <c r="M6038">
        <v>0</v>
      </c>
      <c r="N6038">
        <v>0</v>
      </c>
      <c r="O6038">
        <v>0.41</v>
      </c>
      <c r="P6038">
        <v>0.81</v>
      </c>
      <c r="Q6038">
        <v>0.81</v>
      </c>
      <c r="R6038">
        <v>0.81</v>
      </c>
      <c r="S6038">
        <v>0</v>
      </c>
      <c r="T6038">
        <v>0</v>
      </c>
      <c r="U6038">
        <v>0.5</v>
      </c>
      <c r="V6038">
        <v>1</v>
      </c>
      <c r="W6038">
        <v>1</v>
      </c>
      <c r="X6038">
        <v>1</v>
      </c>
      <c r="Y6038">
        <v>24066</v>
      </c>
      <c r="Z6038">
        <v>26552</v>
      </c>
      <c r="AA6038">
        <v>-999</v>
      </c>
      <c r="AB6038">
        <v>-999</v>
      </c>
    </row>
    <row r="6039" spans="1:28" x14ac:dyDescent="0.25">
      <c r="A6039">
        <v>11452000</v>
      </c>
      <c r="B6039">
        <v>18</v>
      </c>
      <c r="C6039">
        <v>0.67</v>
      </c>
      <c r="D6039">
        <v>413.7</v>
      </c>
      <c r="E6039">
        <v>10</v>
      </c>
      <c r="F6039">
        <v>0.37</v>
      </c>
      <c r="G6039">
        <v>5</v>
      </c>
      <c r="H6039">
        <v>6</v>
      </c>
      <c r="I6039">
        <v>9</v>
      </c>
      <c r="J6039">
        <v>13</v>
      </c>
      <c r="K6039">
        <v>16</v>
      </c>
      <c r="L6039">
        <v>18</v>
      </c>
      <c r="M6039">
        <v>0.19</v>
      </c>
      <c r="N6039">
        <v>0.22</v>
      </c>
      <c r="O6039">
        <v>0.33</v>
      </c>
      <c r="P6039">
        <v>0.48</v>
      </c>
      <c r="Q6039">
        <v>0.59</v>
      </c>
      <c r="R6039">
        <v>0.67</v>
      </c>
      <c r="S6039">
        <v>243.6</v>
      </c>
      <c r="T6039">
        <v>243.6</v>
      </c>
      <c r="U6039">
        <v>243.7</v>
      </c>
      <c r="V6039">
        <v>245.8</v>
      </c>
      <c r="W6039">
        <v>410.6</v>
      </c>
      <c r="X6039">
        <v>413.7</v>
      </c>
      <c r="Y6039">
        <v>25898</v>
      </c>
      <c r="Z6039">
        <v>59885</v>
      </c>
      <c r="AA6039">
        <v>25898</v>
      </c>
      <c r="AB6039">
        <v>55380</v>
      </c>
    </row>
    <row r="6040" spans="1:28" x14ac:dyDescent="0.25">
      <c r="A6040">
        <v>11452500</v>
      </c>
      <c r="B6040">
        <v>18</v>
      </c>
      <c r="C6040">
        <v>0.6</v>
      </c>
      <c r="D6040">
        <v>370.5</v>
      </c>
      <c r="E6040">
        <v>10</v>
      </c>
      <c r="F6040">
        <v>0.33</v>
      </c>
      <c r="G6040">
        <v>5</v>
      </c>
      <c r="H6040">
        <v>6</v>
      </c>
      <c r="I6040">
        <v>9</v>
      </c>
      <c r="J6040">
        <v>13</v>
      </c>
      <c r="K6040">
        <v>16</v>
      </c>
      <c r="L6040">
        <v>18</v>
      </c>
      <c r="M6040">
        <v>0.17</v>
      </c>
      <c r="N6040">
        <v>0.2</v>
      </c>
      <c r="O6040">
        <v>0.3</v>
      </c>
      <c r="P6040">
        <v>0.43</v>
      </c>
      <c r="Q6040">
        <v>0.53</v>
      </c>
      <c r="R6040">
        <v>0.6</v>
      </c>
      <c r="S6040">
        <v>218.1</v>
      </c>
      <c r="T6040">
        <v>218.2</v>
      </c>
      <c r="U6040">
        <v>218.3</v>
      </c>
      <c r="V6040">
        <v>220.2</v>
      </c>
      <c r="W6040">
        <v>367.7</v>
      </c>
      <c r="X6040">
        <v>370.5</v>
      </c>
      <c r="Y6040">
        <v>49336</v>
      </c>
      <c r="Z6040">
        <v>81980</v>
      </c>
      <c r="AA6040">
        <v>49336</v>
      </c>
      <c r="AB6040">
        <v>77646</v>
      </c>
    </row>
    <row r="6041" spans="1:28" x14ac:dyDescent="0.25">
      <c r="A6041">
        <v>11453500</v>
      </c>
      <c r="B6041">
        <v>2</v>
      </c>
      <c r="C6041">
        <v>0.68</v>
      </c>
      <c r="D6041">
        <v>14.8</v>
      </c>
      <c r="E6041">
        <v>1</v>
      </c>
      <c r="F6041">
        <v>0.34</v>
      </c>
      <c r="G6041">
        <v>0</v>
      </c>
      <c r="H6041">
        <v>0</v>
      </c>
      <c r="I6041">
        <v>0</v>
      </c>
      <c r="J6041">
        <v>2</v>
      </c>
      <c r="K6041">
        <v>2</v>
      </c>
      <c r="L6041">
        <v>2</v>
      </c>
      <c r="M6041">
        <v>0</v>
      </c>
      <c r="N6041">
        <v>0</v>
      </c>
      <c r="O6041">
        <v>0</v>
      </c>
      <c r="P6041">
        <v>0.68</v>
      </c>
      <c r="Q6041">
        <v>0.68</v>
      </c>
      <c r="R6041">
        <v>0.68</v>
      </c>
      <c r="S6041">
        <v>0</v>
      </c>
      <c r="T6041">
        <v>0</v>
      </c>
      <c r="U6041">
        <v>0</v>
      </c>
      <c r="V6041">
        <v>14.8</v>
      </c>
      <c r="W6041">
        <v>14.8</v>
      </c>
      <c r="X6041">
        <v>14.8</v>
      </c>
      <c r="Y6041">
        <v>4939</v>
      </c>
      <c r="Z6041">
        <v>5371</v>
      </c>
      <c r="AA6041">
        <v>4939</v>
      </c>
      <c r="AB6041">
        <v>4939</v>
      </c>
    </row>
    <row r="6042" spans="1:28" x14ac:dyDescent="0.25">
      <c r="A6042">
        <v>11454000</v>
      </c>
      <c r="B6042">
        <v>29</v>
      </c>
      <c r="C6042">
        <v>1.94</v>
      </c>
      <c r="D6042">
        <v>1402.3</v>
      </c>
      <c r="E6042">
        <v>6</v>
      </c>
      <c r="F6042">
        <v>0.4</v>
      </c>
      <c r="G6042">
        <v>1</v>
      </c>
      <c r="H6042">
        <v>2</v>
      </c>
      <c r="I6042">
        <v>9</v>
      </c>
      <c r="J6042">
        <v>19</v>
      </c>
      <c r="K6042">
        <v>21</v>
      </c>
      <c r="L6042">
        <v>25</v>
      </c>
      <c r="M6042">
        <v>7.0000000000000007E-2</v>
      </c>
      <c r="N6042">
        <v>0.13</v>
      </c>
      <c r="O6042">
        <v>0.6</v>
      </c>
      <c r="P6042">
        <v>1.27</v>
      </c>
      <c r="Q6042">
        <v>1.41</v>
      </c>
      <c r="R6042">
        <v>1.68</v>
      </c>
      <c r="S6042">
        <v>2.7</v>
      </c>
      <c r="T6042">
        <v>2.9</v>
      </c>
      <c r="U6042">
        <v>1322.6</v>
      </c>
      <c r="V6042">
        <v>1399.4</v>
      </c>
      <c r="W6042">
        <v>1401</v>
      </c>
      <c r="X6042">
        <v>1401.4</v>
      </c>
      <c r="Y6042">
        <v>1861</v>
      </c>
      <c r="Z6042">
        <v>35840</v>
      </c>
      <c r="AA6042">
        <v>1861</v>
      </c>
      <c r="AB6042">
        <v>37127</v>
      </c>
    </row>
    <row r="6043" spans="1:28" x14ac:dyDescent="0.25">
      <c r="A6043">
        <v>11456000</v>
      </c>
      <c r="B6043">
        <v>3</v>
      </c>
      <c r="C6043">
        <v>1.41</v>
      </c>
      <c r="D6043">
        <v>4.8</v>
      </c>
      <c r="E6043">
        <v>2</v>
      </c>
      <c r="F6043">
        <v>0.94</v>
      </c>
      <c r="G6043">
        <v>2</v>
      </c>
      <c r="H6043">
        <v>2</v>
      </c>
      <c r="I6043">
        <v>2</v>
      </c>
      <c r="J6043">
        <v>2</v>
      </c>
      <c r="K6043">
        <v>2</v>
      </c>
      <c r="L6043">
        <v>2</v>
      </c>
      <c r="M6043">
        <v>0.94</v>
      </c>
      <c r="N6043">
        <v>0.94</v>
      </c>
      <c r="O6043">
        <v>0.94</v>
      </c>
      <c r="P6043">
        <v>0.94</v>
      </c>
      <c r="Q6043">
        <v>0.94</v>
      </c>
      <c r="R6043">
        <v>0.94</v>
      </c>
      <c r="S6043">
        <v>3.2</v>
      </c>
      <c r="T6043">
        <v>3.2</v>
      </c>
      <c r="U6043">
        <v>3.2</v>
      </c>
      <c r="V6043">
        <v>3.2</v>
      </c>
      <c r="W6043">
        <v>3.2</v>
      </c>
      <c r="X6043">
        <v>3.2</v>
      </c>
      <c r="Y6043">
        <v>602</v>
      </c>
      <c r="Z6043">
        <v>7263</v>
      </c>
      <c r="AA6043">
        <v>602</v>
      </c>
      <c r="AB6043">
        <v>9399</v>
      </c>
    </row>
    <row r="6044" spans="1:28" x14ac:dyDescent="0.25">
      <c r="A6044">
        <v>11458000</v>
      </c>
      <c r="B6044">
        <v>16</v>
      </c>
      <c r="C6044">
        <v>2.83</v>
      </c>
      <c r="D6044">
        <v>81.900000000000006</v>
      </c>
      <c r="E6044">
        <v>7</v>
      </c>
      <c r="F6044">
        <v>1.24</v>
      </c>
      <c r="G6044">
        <v>3</v>
      </c>
      <c r="H6044">
        <v>6</v>
      </c>
      <c r="I6044">
        <v>13</v>
      </c>
      <c r="J6044">
        <v>14</v>
      </c>
      <c r="K6044">
        <v>14</v>
      </c>
      <c r="L6044">
        <v>14</v>
      </c>
      <c r="M6044">
        <v>0.53</v>
      </c>
      <c r="N6044">
        <v>1.06</v>
      </c>
      <c r="O6044">
        <v>2.2999999999999998</v>
      </c>
      <c r="P6044">
        <v>2.4700000000000002</v>
      </c>
      <c r="Q6044">
        <v>2.4700000000000002</v>
      </c>
      <c r="R6044">
        <v>2.4700000000000002</v>
      </c>
      <c r="S6044">
        <v>1.3</v>
      </c>
      <c r="T6044">
        <v>79</v>
      </c>
      <c r="U6044">
        <v>80.900000000000006</v>
      </c>
      <c r="V6044">
        <v>81.2</v>
      </c>
      <c r="W6044">
        <v>81.2</v>
      </c>
      <c r="X6044">
        <v>81.2</v>
      </c>
      <c r="Y6044">
        <v>6910</v>
      </c>
      <c r="Z6044">
        <v>20949</v>
      </c>
      <c r="AA6044">
        <v>9019</v>
      </c>
      <c r="AB6044">
        <v>21949</v>
      </c>
    </row>
    <row r="6045" spans="1:28" x14ac:dyDescent="0.25">
      <c r="A6045">
        <v>11458500</v>
      </c>
      <c r="B6045">
        <v>2</v>
      </c>
      <c r="C6045">
        <v>1.33</v>
      </c>
      <c r="D6045">
        <v>6.9</v>
      </c>
      <c r="E6045">
        <v>1</v>
      </c>
      <c r="F6045">
        <v>0.67</v>
      </c>
      <c r="G6045">
        <v>2</v>
      </c>
      <c r="H6045">
        <v>2</v>
      </c>
      <c r="I6045">
        <v>2</v>
      </c>
      <c r="J6045">
        <v>2</v>
      </c>
      <c r="K6045">
        <v>2</v>
      </c>
      <c r="L6045">
        <v>2</v>
      </c>
      <c r="M6045">
        <v>1.33</v>
      </c>
      <c r="N6045">
        <v>1.33</v>
      </c>
      <c r="O6045">
        <v>1.33</v>
      </c>
      <c r="P6045">
        <v>1.33</v>
      </c>
      <c r="Q6045">
        <v>1.33</v>
      </c>
      <c r="R6045">
        <v>1.33</v>
      </c>
      <c r="S6045">
        <v>6.9</v>
      </c>
      <c r="T6045">
        <v>6.9</v>
      </c>
      <c r="U6045">
        <v>6.9</v>
      </c>
      <c r="V6045">
        <v>6.9</v>
      </c>
      <c r="W6045">
        <v>6.9</v>
      </c>
      <c r="X6045">
        <v>6.9</v>
      </c>
      <c r="Y6045">
        <v>3793</v>
      </c>
      <c r="Z6045">
        <v>3832</v>
      </c>
      <c r="AA6045">
        <v>3871</v>
      </c>
      <c r="AB6045">
        <v>3871</v>
      </c>
    </row>
    <row r="6046" spans="1:28" x14ac:dyDescent="0.25">
      <c r="A6046">
        <v>11459500</v>
      </c>
      <c r="B6046">
        <v>1</v>
      </c>
      <c r="C6046">
        <v>2.15</v>
      </c>
      <c r="D6046">
        <v>117.6</v>
      </c>
      <c r="E6046">
        <v>1</v>
      </c>
      <c r="F6046">
        <v>2.15</v>
      </c>
      <c r="G6046">
        <v>0</v>
      </c>
      <c r="H6046">
        <v>0</v>
      </c>
      <c r="I6046">
        <v>1</v>
      </c>
      <c r="J6046">
        <v>1</v>
      </c>
      <c r="K6046">
        <v>1</v>
      </c>
      <c r="L6046">
        <v>1</v>
      </c>
      <c r="M6046">
        <v>0</v>
      </c>
      <c r="N6046">
        <v>0</v>
      </c>
      <c r="O6046">
        <v>2.15</v>
      </c>
      <c r="P6046">
        <v>2.15</v>
      </c>
      <c r="Q6046">
        <v>2.15</v>
      </c>
      <c r="R6046">
        <v>2.15</v>
      </c>
      <c r="S6046">
        <v>0</v>
      </c>
      <c r="T6046">
        <v>0</v>
      </c>
      <c r="U6046">
        <v>117.6</v>
      </c>
      <c r="V6046">
        <v>117.6</v>
      </c>
      <c r="W6046">
        <v>117.6</v>
      </c>
      <c r="X6046">
        <v>117.6</v>
      </c>
      <c r="Y6046">
        <v>4976</v>
      </c>
      <c r="Z6046">
        <v>4976</v>
      </c>
      <c r="AA6046">
        <v>4976</v>
      </c>
      <c r="AB6046">
        <v>4976</v>
      </c>
    </row>
    <row r="6047" spans="1:28" x14ac:dyDescent="0.25">
      <c r="A6047">
        <v>11460000</v>
      </c>
      <c r="B6047">
        <v>1</v>
      </c>
      <c r="C6047">
        <v>2.11</v>
      </c>
      <c r="D6047">
        <v>15.9</v>
      </c>
      <c r="E6047">
        <v>1</v>
      </c>
      <c r="F6047">
        <v>2.11</v>
      </c>
      <c r="G6047">
        <v>1</v>
      </c>
      <c r="H6047">
        <v>1</v>
      </c>
      <c r="I6047">
        <v>1</v>
      </c>
      <c r="J6047">
        <v>1</v>
      </c>
      <c r="K6047">
        <v>1</v>
      </c>
      <c r="L6047">
        <v>1</v>
      </c>
      <c r="M6047">
        <v>2.11</v>
      </c>
      <c r="N6047">
        <v>2.11</v>
      </c>
      <c r="O6047">
        <v>2.11</v>
      </c>
      <c r="P6047">
        <v>2.11</v>
      </c>
      <c r="Q6047">
        <v>2.11</v>
      </c>
      <c r="R6047">
        <v>2.11</v>
      </c>
      <c r="S6047">
        <v>15.9</v>
      </c>
      <c r="T6047">
        <v>15.9</v>
      </c>
      <c r="U6047">
        <v>15.9</v>
      </c>
      <c r="V6047">
        <v>15.9</v>
      </c>
      <c r="W6047">
        <v>15.9</v>
      </c>
      <c r="X6047">
        <v>15.9</v>
      </c>
      <c r="Y6047">
        <v>2347</v>
      </c>
      <c r="Z6047">
        <v>2347</v>
      </c>
      <c r="AA6047">
        <v>2347</v>
      </c>
      <c r="AB6047">
        <v>2347</v>
      </c>
    </row>
    <row r="6048" spans="1:28" x14ac:dyDescent="0.25">
      <c r="A6048">
        <v>11460400</v>
      </c>
      <c r="B6048">
        <v>4</v>
      </c>
      <c r="C6048">
        <v>4.5</v>
      </c>
      <c r="D6048">
        <v>643.79999999999995</v>
      </c>
      <c r="E6048">
        <v>3</v>
      </c>
      <c r="F6048">
        <v>3.37</v>
      </c>
      <c r="G6048">
        <v>2</v>
      </c>
      <c r="H6048">
        <v>3</v>
      </c>
      <c r="I6048">
        <v>4</v>
      </c>
      <c r="J6048">
        <v>4</v>
      </c>
      <c r="K6048">
        <v>4</v>
      </c>
      <c r="L6048">
        <v>4</v>
      </c>
      <c r="M6048">
        <v>2.25</v>
      </c>
      <c r="N6048">
        <v>3.37</v>
      </c>
      <c r="O6048">
        <v>4.5</v>
      </c>
      <c r="P6048">
        <v>4.5</v>
      </c>
      <c r="Q6048">
        <v>4.5</v>
      </c>
      <c r="R6048">
        <v>4.5</v>
      </c>
      <c r="S6048">
        <v>128</v>
      </c>
      <c r="T6048">
        <v>187.6</v>
      </c>
      <c r="U6048">
        <v>643.79999999999995</v>
      </c>
      <c r="V6048">
        <v>643.79999999999995</v>
      </c>
      <c r="W6048">
        <v>643.79999999999995</v>
      </c>
      <c r="X6048">
        <v>643.79999999999995</v>
      </c>
      <c r="Y6048">
        <v>4431</v>
      </c>
      <c r="Z6048">
        <v>11505</v>
      </c>
      <c r="AA6048">
        <v>4431</v>
      </c>
      <c r="AB6048">
        <v>10316</v>
      </c>
    </row>
    <row r="6049" spans="1:28" x14ac:dyDescent="0.25">
      <c r="A6049">
        <v>11460600</v>
      </c>
      <c r="B6049">
        <v>6</v>
      </c>
      <c r="C6049">
        <v>2.84</v>
      </c>
      <c r="D6049">
        <v>401.6</v>
      </c>
      <c r="E6049">
        <v>4</v>
      </c>
      <c r="F6049">
        <v>1.89</v>
      </c>
      <c r="G6049">
        <v>2</v>
      </c>
      <c r="H6049">
        <v>3</v>
      </c>
      <c r="I6049">
        <v>4</v>
      </c>
      <c r="J6049">
        <v>5</v>
      </c>
      <c r="K6049">
        <v>5</v>
      </c>
      <c r="L6049">
        <v>5</v>
      </c>
      <c r="M6049">
        <v>0.95</v>
      </c>
      <c r="N6049">
        <v>1.42</v>
      </c>
      <c r="O6049">
        <v>1.89</v>
      </c>
      <c r="P6049">
        <v>2.36</v>
      </c>
      <c r="Q6049">
        <v>2.36</v>
      </c>
      <c r="R6049">
        <v>2.36</v>
      </c>
      <c r="S6049">
        <v>53.8</v>
      </c>
      <c r="T6049">
        <v>78.900000000000006</v>
      </c>
      <c r="U6049">
        <v>270.60000000000002</v>
      </c>
      <c r="V6049">
        <v>401.1</v>
      </c>
      <c r="W6049">
        <v>401.1</v>
      </c>
      <c r="X6049">
        <v>401.1</v>
      </c>
      <c r="Y6049">
        <v>2755</v>
      </c>
      <c r="Z6049">
        <v>15297</v>
      </c>
      <c r="AA6049">
        <v>2755</v>
      </c>
      <c r="AB6049">
        <v>13814</v>
      </c>
    </row>
    <row r="6050" spans="1:28" x14ac:dyDescent="0.25">
      <c r="A6050">
        <v>11460750</v>
      </c>
      <c r="B6050">
        <v>3</v>
      </c>
      <c r="C6050">
        <v>3.7</v>
      </c>
      <c r="D6050">
        <v>164.9</v>
      </c>
      <c r="E6050">
        <v>1</v>
      </c>
      <c r="F6050">
        <v>1.23</v>
      </c>
      <c r="G6050">
        <v>0</v>
      </c>
      <c r="H6050">
        <v>1</v>
      </c>
      <c r="I6050">
        <v>1</v>
      </c>
      <c r="J6050">
        <v>1</v>
      </c>
      <c r="K6050">
        <v>3</v>
      </c>
      <c r="L6050">
        <v>3</v>
      </c>
      <c r="M6050">
        <v>0</v>
      </c>
      <c r="N6050">
        <v>1.23</v>
      </c>
      <c r="O6050">
        <v>1.23</v>
      </c>
      <c r="P6050">
        <v>1.23</v>
      </c>
      <c r="Q6050">
        <v>3.7</v>
      </c>
      <c r="R6050">
        <v>3.7</v>
      </c>
      <c r="S6050">
        <v>0</v>
      </c>
      <c r="T6050">
        <v>1.1000000000000001</v>
      </c>
      <c r="U6050">
        <v>1.1000000000000001</v>
      </c>
      <c r="V6050">
        <v>1.1000000000000001</v>
      </c>
      <c r="W6050">
        <v>164.9</v>
      </c>
      <c r="X6050">
        <v>164.9</v>
      </c>
      <c r="Y6050">
        <v>916</v>
      </c>
      <c r="Z6050">
        <v>5187</v>
      </c>
      <c r="AA6050">
        <v>4055</v>
      </c>
      <c r="AB6050">
        <v>4055</v>
      </c>
    </row>
    <row r="6051" spans="1:28" x14ac:dyDescent="0.25">
      <c r="A6051">
        <v>11460800</v>
      </c>
      <c r="B6051">
        <v>3</v>
      </c>
      <c r="C6051">
        <v>2.88</v>
      </c>
      <c r="D6051">
        <v>128.30000000000001</v>
      </c>
      <c r="E6051">
        <v>1</v>
      </c>
      <c r="F6051">
        <v>0.96</v>
      </c>
      <c r="G6051">
        <v>0</v>
      </c>
      <c r="H6051">
        <v>1</v>
      </c>
      <c r="I6051">
        <v>1</v>
      </c>
      <c r="J6051">
        <v>1</v>
      </c>
      <c r="K6051">
        <v>3</v>
      </c>
      <c r="L6051">
        <v>3</v>
      </c>
      <c r="M6051">
        <v>0</v>
      </c>
      <c r="N6051">
        <v>0.96</v>
      </c>
      <c r="O6051">
        <v>0.96</v>
      </c>
      <c r="P6051">
        <v>0.96</v>
      </c>
      <c r="Q6051">
        <v>2.88</v>
      </c>
      <c r="R6051">
        <v>2.88</v>
      </c>
      <c r="S6051">
        <v>0</v>
      </c>
      <c r="T6051">
        <v>0.8</v>
      </c>
      <c r="U6051">
        <v>0.8</v>
      </c>
      <c r="V6051">
        <v>0.8</v>
      </c>
      <c r="W6051">
        <v>128.30000000000001</v>
      </c>
      <c r="X6051">
        <v>128.30000000000001</v>
      </c>
      <c r="Y6051">
        <v>6131</v>
      </c>
      <c r="Z6051">
        <v>10216</v>
      </c>
      <c r="AA6051">
        <v>9332</v>
      </c>
      <c r="AB6051">
        <v>9332</v>
      </c>
    </row>
    <row r="6052" spans="1:28" x14ac:dyDescent="0.25">
      <c r="A6052">
        <v>11461000</v>
      </c>
      <c r="B6052">
        <v>3</v>
      </c>
      <c r="C6052">
        <v>1.1599999999999999</v>
      </c>
      <c r="D6052">
        <v>3.2</v>
      </c>
      <c r="E6052">
        <v>1</v>
      </c>
      <c r="F6052">
        <v>0.39</v>
      </c>
      <c r="G6052">
        <v>1</v>
      </c>
      <c r="H6052">
        <v>1</v>
      </c>
      <c r="I6052">
        <v>1</v>
      </c>
      <c r="J6052">
        <v>2</v>
      </c>
      <c r="K6052">
        <v>2</v>
      </c>
      <c r="L6052">
        <v>2</v>
      </c>
      <c r="M6052">
        <v>0.39</v>
      </c>
      <c r="N6052">
        <v>0.39</v>
      </c>
      <c r="O6052">
        <v>0.39</v>
      </c>
      <c r="P6052">
        <v>0.77</v>
      </c>
      <c r="Q6052">
        <v>0.77</v>
      </c>
      <c r="R6052">
        <v>0.77</v>
      </c>
      <c r="S6052">
        <v>0.9</v>
      </c>
      <c r="T6052">
        <v>0.9</v>
      </c>
      <c r="U6052">
        <v>0.9</v>
      </c>
      <c r="V6052">
        <v>2.2000000000000002</v>
      </c>
      <c r="W6052">
        <v>2.2000000000000002</v>
      </c>
      <c r="X6052">
        <v>2.2000000000000002</v>
      </c>
      <c r="Y6052">
        <v>3378</v>
      </c>
      <c r="Z6052">
        <v>9840</v>
      </c>
      <c r="AA6052">
        <v>7471</v>
      </c>
      <c r="AB6052">
        <v>7471</v>
      </c>
    </row>
    <row r="6053" spans="1:28" x14ac:dyDescent="0.25">
      <c r="A6053">
        <v>11461500</v>
      </c>
      <c r="B6053">
        <v>1</v>
      </c>
      <c r="C6053">
        <v>0.42</v>
      </c>
      <c r="D6053">
        <v>1.1000000000000001</v>
      </c>
      <c r="E6053">
        <v>1</v>
      </c>
      <c r="F6053">
        <v>0.42</v>
      </c>
      <c r="G6053">
        <v>0</v>
      </c>
      <c r="H6053">
        <v>0</v>
      </c>
      <c r="I6053">
        <v>1</v>
      </c>
      <c r="J6053">
        <v>1</v>
      </c>
      <c r="K6053">
        <v>1</v>
      </c>
      <c r="L6053">
        <v>1</v>
      </c>
      <c r="M6053">
        <v>0</v>
      </c>
      <c r="N6053">
        <v>0</v>
      </c>
      <c r="O6053">
        <v>0.42</v>
      </c>
      <c r="P6053">
        <v>0.42</v>
      </c>
      <c r="Q6053">
        <v>0.42</v>
      </c>
      <c r="R6053">
        <v>0.42</v>
      </c>
      <c r="S6053">
        <v>0</v>
      </c>
      <c r="T6053">
        <v>0</v>
      </c>
      <c r="U6053">
        <v>1.1000000000000001</v>
      </c>
      <c r="V6053">
        <v>1.1000000000000001</v>
      </c>
      <c r="W6053">
        <v>1.1000000000000001</v>
      </c>
      <c r="X6053">
        <v>1.1000000000000001</v>
      </c>
      <c r="Y6053">
        <v>6888</v>
      </c>
      <c r="Z6053">
        <v>6888</v>
      </c>
      <c r="AA6053">
        <v>6888</v>
      </c>
      <c r="AB6053">
        <v>6888</v>
      </c>
    </row>
    <row r="6054" spans="1:28" x14ac:dyDescent="0.25">
      <c r="A6054">
        <v>11461501</v>
      </c>
      <c r="B6054">
        <v>1</v>
      </c>
      <c r="C6054">
        <v>0.42</v>
      </c>
      <c r="D6054">
        <v>1.1000000000000001</v>
      </c>
      <c r="E6054">
        <v>1</v>
      </c>
      <c r="F6054">
        <v>0.42</v>
      </c>
      <c r="G6054">
        <v>0</v>
      </c>
      <c r="H6054">
        <v>0</v>
      </c>
      <c r="I6054">
        <v>1</v>
      </c>
      <c r="J6054">
        <v>1</v>
      </c>
      <c r="K6054">
        <v>1</v>
      </c>
      <c r="L6054">
        <v>1</v>
      </c>
      <c r="M6054">
        <v>0</v>
      </c>
      <c r="N6054">
        <v>0</v>
      </c>
      <c r="O6054">
        <v>0.42</v>
      </c>
      <c r="P6054">
        <v>0.42</v>
      </c>
      <c r="Q6054">
        <v>0.42</v>
      </c>
      <c r="R6054">
        <v>0.42</v>
      </c>
      <c r="S6054">
        <v>0</v>
      </c>
      <c r="T6054">
        <v>0</v>
      </c>
      <c r="U6054">
        <v>1.1000000000000001</v>
      </c>
      <c r="V6054">
        <v>1.1000000000000001</v>
      </c>
      <c r="W6054">
        <v>1.1000000000000001</v>
      </c>
      <c r="X6054">
        <v>1.1000000000000001</v>
      </c>
      <c r="Y6054">
        <v>6888</v>
      </c>
      <c r="Z6054">
        <v>6888</v>
      </c>
      <c r="AA6054">
        <v>6888</v>
      </c>
      <c r="AB6054">
        <v>6888</v>
      </c>
    </row>
    <row r="6055" spans="1:28" x14ac:dyDescent="0.25">
      <c r="A6055">
        <v>11462000</v>
      </c>
      <c r="B6055">
        <v>2</v>
      </c>
      <c r="C6055">
        <v>0.74</v>
      </c>
      <c r="D6055">
        <v>706.3</v>
      </c>
      <c r="E6055">
        <v>2</v>
      </c>
      <c r="F6055">
        <v>0.74</v>
      </c>
      <c r="G6055">
        <v>0</v>
      </c>
      <c r="H6055">
        <v>0</v>
      </c>
      <c r="I6055">
        <v>2</v>
      </c>
      <c r="J6055">
        <v>2</v>
      </c>
      <c r="K6055">
        <v>2</v>
      </c>
      <c r="L6055">
        <v>2</v>
      </c>
      <c r="M6055">
        <v>0</v>
      </c>
      <c r="N6055">
        <v>0</v>
      </c>
      <c r="O6055">
        <v>0.74</v>
      </c>
      <c r="P6055">
        <v>0.74</v>
      </c>
      <c r="Q6055">
        <v>0.74</v>
      </c>
      <c r="R6055">
        <v>0.74</v>
      </c>
      <c r="S6055">
        <v>0</v>
      </c>
      <c r="T6055">
        <v>0</v>
      </c>
      <c r="U6055">
        <v>706.3</v>
      </c>
      <c r="V6055">
        <v>706.3</v>
      </c>
      <c r="W6055">
        <v>706.3</v>
      </c>
      <c r="X6055">
        <v>706.3</v>
      </c>
      <c r="Y6055">
        <v>393</v>
      </c>
      <c r="Z6055">
        <v>6833</v>
      </c>
      <c r="AA6055">
        <v>393</v>
      </c>
      <c r="AB6055">
        <v>6833</v>
      </c>
    </row>
    <row r="6056" spans="1:28" x14ac:dyDescent="0.25">
      <c r="A6056">
        <v>11462500</v>
      </c>
      <c r="B6056">
        <v>8</v>
      </c>
      <c r="C6056">
        <v>0.85</v>
      </c>
      <c r="D6056">
        <v>205.7</v>
      </c>
      <c r="E6056">
        <v>3</v>
      </c>
      <c r="F6056">
        <v>0.32</v>
      </c>
      <c r="G6056">
        <v>3</v>
      </c>
      <c r="H6056">
        <v>4</v>
      </c>
      <c r="I6056">
        <v>6</v>
      </c>
      <c r="J6056">
        <v>7</v>
      </c>
      <c r="K6056">
        <v>7</v>
      </c>
      <c r="L6056">
        <v>7</v>
      </c>
      <c r="M6056">
        <v>0.32</v>
      </c>
      <c r="N6056">
        <v>0.43</v>
      </c>
      <c r="O6056">
        <v>0.64</v>
      </c>
      <c r="P6056">
        <v>0.75</v>
      </c>
      <c r="Q6056">
        <v>0.75</v>
      </c>
      <c r="R6056">
        <v>0.75</v>
      </c>
      <c r="S6056">
        <v>0.4</v>
      </c>
      <c r="T6056">
        <v>0.5</v>
      </c>
      <c r="U6056">
        <v>205</v>
      </c>
      <c r="V6056">
        <v>205.4</v>
      </c>
      <c r="W6056">
        <v>205.4</v>
      </c>
      <c r="X6056">
        <v>205.4</v>
      </c>
      <c r="Y6056">
        <v>5563</v>
      </c>
      <c r="Z6056">
        <v>20819</v>
      </c>
      <c r="AA6056">
        <v>19826</v>
      </c>
      <c r="AB6056">
        <v>26081</v>
      </c>
    </row>
    <row r="6057" spans="1:28" x14ac:dyDescent="0.25">
      <c r="A6057">
        <v>11463000</v>
      </c>
      <c r="B6057">
        <v>14</v>
      </c>
      <c r="C6057">
        <v>1.07</v>
      </c>
      <c r="D6057">
        <v>149.30000000000001</v>
      </c>
      <c r="E6057">
        <v>5</v>
      </c>
      <c r="F6057">
        <v>0.38</v>
      </c>
      <c r="G6057">
        <v>3</v>
      </c>
      <c r="H6057">
        <v>4</v>
      </c>
      <c r="I6057">
        <v>6</v>
      </c>
      <c r="J6057">
        <v>10</v>
      </c>
      <c r="K6057">
        <v>12</v>
      </c>
      <c r="L6057">
        <v>13</v>
      </c>
      <c r="M6057">
        <v>0.23</v>
      </c>
      <c r="N6057">
        <v>0.31</v>
      </c>
      <c r="O6057">
        <v>0.46</v>
      </c>
      <c r="P6057">
        <v>0.77</v>
      </c>
      <c r="Q6057">
        <v>0.92</v>
      </c>
      <c r="R6057">
        <v>1</v>
      </c>
      <c r="S6057">
        <v>0.3</v>
      </c>
      <c r="T6057">
        <v>0.4</v>
      </c>
      <c r="U6057">
        <v>147.80000000000001</v>
      </c>
      <c r="V6057">
        <v>148.30000000000001</v>
      </c>
      <c r="W6057">
        <v>148.69999999999999</v>
      </c>
      <c r="X6057">
        <v>149.1</v>
      </c>
      <c r="Y6057">
        <v>5974</v>
      </c>
      <c r="Z6057">
        <v>25689</v>
      </c>
      <c r="AA6057">
        <v>5974</v>
      </c>
      <c r="AB6057">
        <v>29386</v>
      </c>
    </row>
    <row r="6058" spans="1:28" x14ac:dyDescent="0.25">
      <c r="A6058">
        <v>11463170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-999</v>
      </c>
      <c r="Z6058">
        <v>-999</v>
      </c>
      <c r="AA6058">
        <v>-999</v>
      </c>
      <c r="AB6058">
        <v>-999</v>
      </c>
    </row>
    <row r="6059" spans="1:28" x14ac:dyDescent="0.25">
      <c r="A6059">
        <v>11463900</v>
      </c>
      <c r="B6059">
        <v>4</v>
      </c>
      <c r="C6059">
        <v>3.5</v>
      </c>
      <c r="D6059">
        <v>5.3</v>
      </c>
      <c r="E6059">
        <v>1</v>
      </c>
      <c r="F6059">
        <v>0.88</v>
      </c>
      <c r="G6059">
        <v>0</v>
      </c>
      <c r="H6059">
        <v>0</v>
      </c>
      <c r="I6059">
        <v>1</v>
      </c>
      <c r="J6059">
        <v>1</v>
      </c>
      <c r="K6059">
        <v>3</v>
      </c>
      <c r="L6059">
        <v>4</v>
      </c>
      <c r="M6059">
        <v>0</v>
      </c>
      <c r="N6059">
        <v>0</v>
      </c>
      <c r="O6059">
        <v>0.88</v>
      </c>
      <c r="P6059">
        <v>0.88</v>
      </c>
      <c r="Q6059">
        <v>2.63</v>
      </c>
      <c r="R6059">
        <v>3.5</v>
      </c>
      <c r="S6059">
        <v>0</v>
      </c>
      <c r="T6059">
        <v>0</v>
      </c>
      <c r="U6059">
        <v>2.2000000000000002</v>
      </c>
      <c r="V6059">
        <v>2.2000000000000002</v>
      </c>
      <c r="W6059">
        <v>4.3</v>
      </c>
      <c r="X6059">
        <v>5.3</v>
      </c>
      <c r="Y6059">
        <v>5809</v>
      </c>
      <c r="Z6059">
        <v>6953</v>
      </c>
      <c r="AA6059">
        <v>7229</v>
      </c>
      <c r="AB6059">
        <v>7229</v>
      </c>
    </row>
    <row r="6060" spans="1:28" x14ac:dyDescent="0.25">
      <c r="A6060">
        <v>11464000</v>
      </c>
      <c r="B6060">
        <v>29</v>
      </c>
      <c r="C6060">
        <v>1.41</v>
      </c>
      <c r="D6060">
        <v>96.2</v>
      </c>
      <c r="E6060">
        <v>8</v>
      </c>
      <c r="F6060">
        <v>0.39</v>
      </c>
      <c r="G6060">
        <v>3</v>
      </c>
      <c r="H6060">
        <v>4</v>
      </c>
      <c r="I6060">
        <v>12</v>
      </c>
      <c r="J6060">
        <v>19</v>
      </c>
      <c r="K6060">
        <v>25</v>
      </c>
      <c r="L6060">
        <v>27</v>
      </c>
      <c r="M6060">
        <v>0.15</v>
      </c>
      <c r="N6060">
        <v>0.19</v>
      </c>
      <c r="O6060">
        <v>0.57999999999999996</v>
      </c>
      <c r="P6060">
        <v>0.92</v>
      </c>
      <c r="Q6060">
        <v>1.22</v>
      </c>
      <c r="R6060">
        <v>1.31</v>
      </c>
      <c r="S6060">
        <v>0.2</v>
      </c>
      <c r="T6060">
        <v>0.2</v>
      </c>
      <c r="U6060">
        <v>94.4</v>
      </c>
      <c r="V6060">
        <v>95.2</v>
      </c>
      <c r="W6060">
        <v>95.7</v>
      </c>
      <c r="X6060">
        <v>96</v>
      </c>
      <c r="Y6060">
        <v>4023</v>
      </c>
      <c r="Z6060">
        <v>34991</v>
      </c>
      <c r="AA6060">
        <v>7884</v>
      </c>
      <c r="AB6060">
        <v>44448</v>
      </c>
    </row>
    <row r="6061" spans="1:28" x14ac:dyDescent="0.25">
      <c r="A6061">
        <v>11464500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  <c r="V6061">
        <v>0</v>
      </c>
      <c r="W6061">
        <v>0</v>
      </c>
      <c r="X6061">
        <v>0</v>
      </c>
      <c r="Y6061">
        <v>-999</v>
      </c>
      <c r="Z6061">
        <v>-999</v>
      </c>
      <c r="AA6061">
        <v>-999</v>
      </c>
      <c r="AB6061">
        <v>-999</v>
      </c>
    </row>
    <row r="6062" spans="1:28" x14ac:dyDescent="0.25">
      <c r="A6062">
        <v>11465000</v>
      </c>
      <c r="B6062">
        <v>1</v>
      </c>
      <c r="C6062">
        <v>0.3</v>
      </c>
      <c r="D6062">
        <v>1637.8</v>
      </c>
      <c r="E6062">
        <v>1</v>
      </c>
      <c r="F6062">
        <v>0.3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1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0.3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1637.8</v>
      </c>
      <c r="Y6062">
        <v>752</v>
      </c>
      <c r="Z6062">
        <v>752</v>
      </c>
      <c r="AA6062">
        <v>752</v>
      </c>
      <c r="AB6062">
        <v>752</v>
      </c>
    </row>
    <row r="6063" spans="1:28" x14ac:dyDescent="0.25">
      <c r="A6063">
        <v>11465200</v>
      </c>
      <c r="B6063">
        <v>2</v>
      </c>
      <c r="C6063">
        <v>0.47</v>
      </c>
      <c r="D6063">
        <v>1316</v>
      </c>
      <c r="E6063">
        <v>2</v>
      </c>
      <c r="F6063">
        <v>0.47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2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0.47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1316</v>
      </c>
      <c r="Y6063">
        <v>2525</v>
      </c>
      <c r="Z6063">
        <v>3723</v>
      </c>
      <c r="AA6063">
        <v>2525</v>
      </c>
      <c r="AB6063">
        <v>3723</v>
      </c>
    </row>
    <row r="6064" spans="1:28" x14ac:dyDescent="0.25">
      <c r="A6064">
        <v>11467000</v>
      </c>
      <c r="B6064">
        <v>59</v>
      </c>
      <c r="C6064">
        <v>1.7</v>
      </c>
      <c r="D6064">
        <v>223</v>
      </c>
      <c r="E6064">
        <v>17</v>
      </c>
      <c r="F6064">
        <v>0.49</v>
      </c>
      <c r="G6064">
        <v>4</v>
      </c>
      <c r="H6064">
        <v>5</v>
      </c>
      <c r="I6064">
        <v>24</v>
      </c>
      <c r="J6064">
        <v>40</v>
      </c>
      <c r="K6064">
        <v>47</v>
      </c>
      <c r="L6064">
        <v>55</v>
      </c>
      <c r="M6064">
        <v>0.12</v>
      </c>
      <c r="N6064">
        <v>0.14000000000000001</v>
      </c>
      <c r="O6064">
        <v>0.69</v>
      </c>
      <c r="P6064">
        <v>1.1499999999999999</v>
      </c>
      <c r="Q6064">
        <v>1.36</v>
      </c>
      <c r="R6064">
        <v>1.59</v>
      </c>
      <c r="S6064">
        <v>0.2</v>
      </c>
      <c r="T6064">
        <v>0.3</v>
      </c>
      <c r="U6064">
        <v>57.7</v>
      </c>
      <c r="V6064">
        <v>60.4</v>
      </c>
      <c r="W6064">
        <v>61.4</v>
      </c>
      <c r="X6064">
        <v>222.7</v>
      </c>
      <c r="Y6064">
        <v>6638</v>
      </c>
      <c r="Z6064">
        <v>31146</v>
      </c>
      <c r="AA6064">
        <v>13219</v>
      </c>
      <c r="AB6064">
        <v>36698</v>
      </c>
    </row>
    <row r="6065" spans="1:28" x14ac:dyDescent="0.25">
      <c r="A6065">
        <v>11467500</v>
      </c>
      <c r="B6065">
        <v>3</v>
      </c>
      <c r="C6065">
        <v>0.72</v>
      </c>
      <c r="D6065">
        <v>2.4</v>
      </c>
      <c r="E6065">
        <v>2</v>
      </c>
      <c r="F6065">
        <v>0.48</v>
      </c>
      <c r="G6065">
        <v>0</v>
      </c>
      <c r="H6065">
        <v>0</v>
      </c>
      <c r="I6065">
        <v>1</v>
      </c>
      <c r="J6065">
        <v>2</v>
      </c>
      <c r="K6065">
        <v>3</v>
      </c>
      <c r="L6065">
        <v>3</v>
      </c>
      <c r="M6065">
        <v>0</v>
      </c>
      <c r="N6065">
        <v>0</v>
      </c>
      <c r="O6065">
        <v>0.24</v>
      </c>
      <c r="P6065">
        <v>0.48</v>
      </c>
      <c r="Q6065">
        <v>0.72</v>
      </c>
      <c r="R6065">
        <v>0.72</v>
      </c>
      <c r="S6065">
        <v>0</v>
      </c>
      <c r="T6065">
        <v>0</v>
      </c>
      <c r="U6065">
        <v>1.5</v>
      </c>
      <c r="V6065">
        <v>2.2000000000000002</v>
      </c>
      <c r="W6065">
        <v>2.4</v>
      </c>
      <c r="X6065">
        <v>2.4</v>
      </c>
      <c r="Y6065">
        <v>5094</v>
      </c>
      <c r="Z6065">
        <v>16389</v>
      </c>
      <c r="AA6065">
        <v>21681</v>
      </c>
      <c r="AB6065">
        <v>22036</v>
      </c>
    </row>
    <row r="6066" spans="1:28" x14ac:dyDescent="0.25">
      <c r="A6066">
        <v>11467600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0</v>
      </c>
      <c r="Y6066">
        <v>-999</v>
      </c>
      <c r="Z6066">
        <v>-999</v>
      </c>
      <c r="AA6066">
        <v>-999</v>
      </c>
      <c r="AB6066">
        <v>-999</v>
      </c>
    </row>
    <row r="6067" spans="1:28" x14ac:dyDescent="0.25">
      <c r="A6067">
        <v>11468000</v>
      </c>
      <c r="B6067">
        <v>1</v>
      </c>
      <c r="C6067">
        <v>0.13</v>
      </c>
      <c r="D6067">
        <v>0.1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1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0.13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0.1</v>
      </c>
      <c r="Y6067">
        <v>10491</v>
      </c>
      <c r="Z6067">
        <v>10491</v>
      </c>
      <c r="AA6067">
        <v>-999</v>
      </c>
      <c r="AB6067">
        <v>-999</v>
      </c>
    </row>
    <row r="6068" spans="1:28" x14ac:dyDescent="0.25">
      <c r="A6068">
        <v>11468500</v>
      </c>
      <c r="B6068">
        <v>1</v>
      </c>
      <c r="C6068">
        <v>0.37</v>
      </c>
      <c r="D6068">
        <v>0.9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1</v>
      </c>
      <c r="K6068">
        <v>1</v>
      </c>
      <c r="L6068">
        <v>1</v>
      </c>
      <c r="M6068">
        <v>0</v>
      </c>
      <c r="N6068">
        <v>0</v>
      </c>
      <c r="O6068">
        <v>0</v>
      </c>
      <c r="P6068">
        <v>0.37</v>
      </c>
      <c r="Q6068">
        <v>0.37</v>
      </c>
      <c r="R6068">
        <v>0.37</v>
      </c>
      <c r="S6068">
        <v>0</v>
      </c>
      <c r="T6068">
        <v>0</v>
      </c>
      <c r="U6068">
        <v>0</v>
      </c>
      <c r="V6068">
        <v>0.9</v>
      </c>
      <c r="W6068">
        <v>0.9</v>
      </c>
      <c r="X6068">
        <v>0.9</v>
      </c>
      <c r="Y6068">
        <v>13110</v>
      </c>
      <c r="Z6068">
        <v>13110</v>
      </c>
      <c r="AA6068">
        <v>-999</v>
      </c>
      <c r="AB6068">
        <v>-999</v>
      </c>
    </row>
    <row r="6069" spans="1:28" x14ac:dyDescent="0.25">
      <c r="A6069">
        <v>11469000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0</v>
      </c>
      <c r="W6069">
        <v>0</v>
      </c>
      <c r="X6069">
        <v>0</v>
      </c>
      <c r="Y6069">
        <v>-999</v>
      </c>
      <c r="Z6069">
        <v>-999</v>
      </c>
      <c r="AA6069">
        <v>-999</v>
      </c>
      <c r="AB6069">
        <v>-999</v>
      </c>
    </row>
    <row r="6070" spans="1:28" x14ac:dyDescent="0.25">
      <c r="A6070">
        <v>11470500</v>
      </c>
      <c r="B6070">
        <v>1</v>
      </c>
      <c r="C6070">
        <v>0.13</v>
      </c>
      <c r="D6070">
        <v>120</v>
      </c>
      <c r="E6070">
        <v>1</v>
      </c>
      <c r="F6070">
        <v>0.13</v>
      </c>
      <c r="G6070">
        <v>1</v>
      </c>
      <c r="H6070">
        <v>1</v>
      </c>
      <c r="I6070">
        <v>1</v>
      </c>
      <c r="J6070">
        <v>1</v>
      </c>
      <c r="K6070">
        <v>1</v>
      </c>
      <c r="L6070">
        <v>1</v>
      </c>
      <c r="M6070">
        <v>0.13</v>
      </c>
      <c r="N6070">
        <v>0.13</v>
      </c>
      <c r="O6070">
        <v>0.13</v>
      </c>
      <c r="P6070">
        <v>0.13</v>
      </c>
      <c r="Q6070">
        <v>0.13</v>
      </c>
      <c r="R6070">
        <v>0.13</v>
      </c>
      <c r="S6070">
        <v>120</v>
      </c>
      <c r="T6070">
        <v>120</v>
      </c>
      <c r="U6070">
        <v>120</v>
      </c>
      <c r="V6070">
        <v>120</v>
      </c>
      <c r="W6070">
        <v>120</v>
      </c>
      <c r="X6070">
        <v>120</v>
      </c>
      <c r="Y6070">
        <v>1147</v>
      </c>
      <c r="Z6070">
        <v>1147</v>
      </c>
      <c r="AA6070">
        <v>1147</v>
      </c>
      <c r="AB6070">
        <v>1147</v>
      </c>
    </row>
    <row r="6071" spans="1:28" x14ac:dyDescent="0.25">
      <c r="A6071">
        <v>11471500</v>
      </c>
      <c r="B6071">
        <v>2</v>
      </c>
      <c r="C6071">
        <v>0.22</v>
      </c>
      <c r="D6071">
        <v>100.5</v>
      </c>
      <c r="E6071">
        <v>2</v>
      </c>
      <c r="F6071">
        <v>0.22</v>
      </c>
      <c r="G6071">
        <v>2</v>
      </c>
      <c r="H6071">
        <v>2</v>
      </c>
      <c r="I6071">
        <v>2</v>
      </c>
      <c r="J6071">
        <v>2</v>
      </c>
      <c r="K6071">
        <v>2</v>
      </c>
      <c r="L6071">
        <v>2</v>
      </c>
      <c r="M6071">
        <v>0.22</v>
      </c>
      <c r="N6071">
        <v>0.22</v>
      </c>
      <c r="O6071">
        <v>0.22</v>
      </c>
      <c r="P6071">
        <v>0.22</v>
      </c>
      <c r="Q6071">
        <v>0.22</v>
      </c>
      <c r="R6071">
        <v>0.22</v>
      </c>
      <c r="S6071">
        <v>100.5</v>
      </c>
      <c r="T6071">
        <v>100.5</v>
      </c>
      <c r="U6071">
        <v>100.5</v>
      </c>
      <c r="V6071">
        <v>100.5</v>
      </c>
      <c r="W6071">
        <v>100.5</v>
      </c>
      <c r="X6071">
        <v>100.5</v>
      </c>
      <c r="Y6071">
        <v>193</v>
      </c>
      <c r="Z6071">
        <v>6922</v>
      </c>
      <c r="AA6071">
        <v>193</v>
      </c>
      <c r="AB6071">
        <v>6922</v>
      </c>
    </row>
    <row r="6072" spans="1:28" x14ac:dyDescent="0.25">
      <c r="A6072">
        <v>11472150</v>
      </c>
      <c r="B6072">
        <v>2</v>
      </c>
      <c r="C6072">
        <v>0.15</v>
      </c>
      <c r="D6072">
        <v>66.400000000000006</v>
      </c>
      <c r="E6072">
        <v>2</v>
      </c>
      <c r="F6072">
        <v>0.15</v>
      </c>
      <c r="G6072">
        <v>2</v>
      </c>
      <c r="H6072">
        <v>2</v>
      </c>
      <c r="I6072">
        <v>2</v>
      </c>
      <c r="J6072">
        <v>2</v>
      </c>
      <c r="K6072">
        <v>2</v>
      </c>
      <c r="L6072">
        <v>2</v>
      </c>
      <c r="M6072">
        <v>0.15</v>
      </c>
      <c r="N6072">
        <v>0.15</v>
      </c>
      <c r="O6072">
        <v>0.15</v>
      </c>
      <c r="P6072">
        <v>0.15</v>
      </c>
      <c r="Q6072">
        <v>0.15</v>
      </c>
      <c r="R6072">
        <v>0.15</v>
      </c>
      <c r="S6072">
        <v>66.400000000000006</v>
      </c>
      <c r="T6072">
        <v>66.400000000000006</v>
      </c>
      <c r="U6072">
        <v>66.400000000000006</v>
      </c>
      <c r="V6072">
        <v>66.400000000000006</v>
      </c>
      <c r="W6072">
        <v>66.400000000000006</v>
      </c>
      <c r="X6072">
        <v>66.400000000000006</v>
      </c>
      <c r="Y6072">
        <v>32906</v>
      </c>
      <c r="Z6072">
        <v>36844</v>
      </c>
      <c r="AA6072">
        <v>32906</v>
      </c>
      <c r="AB6072">
        <v>36844</v>
      </c>
    </row>
    <row r="6073" spans="1:28" x14ac:dyDescent="0.25">
      <c r="A6073">
        <v>11472200</v>
      </c>
      <c r="B6073">
        <v>6</v>
      </c>
      <c r="C6073">
        <v>1.43</v>
      </c>
      <c r="D6073">
        <v>9.1</v>
      </c>
      <c r="E6073">
        <v>3</v>
      </c>
      <c r="F6073">
        <v>0.72</v>
      </c>
      <c r="G6073">
        <v>1</v>
      </c>
      <c r="H6073">
        <v>1</v>
      </c>
      <c r="I6073">
        <v>1</v>
      </c>
      <c r="J6073">
        <v>3</v>
      </c>
      <c r="K6073">
        <v>5</v>
      </c>
      <c r="L6073">
        <v>5</v>
      </c>
      <c r="M6073">
        <v>0.24</v>
      </c>
      <c r="N6073">
        <v>0.24</v>
      </c>
      <c r="O6073">
        <v>0.24</v>
      </c>
      <c r="P6073">
        <v>0.72</v>
      </c>
      <c r="Q6073">
        <v>1.19</v>
      </c>
      <c r="R6073">
        <v>1.19</v>
      </c>
      <c r="S6073">
        <v>2.5</v>
      </c>
      <c r="T6073">
        <v>2.5</v>
      </c>
      <c r="U6073">
        <v>2.5</v>
      </c>
      <c r="V6073">
        <v>6.2</v>
      </c>
      <c r="W6073">
        <v>7.2</v>
      </c>
      <c r="X6073">
        <v>7.2</v>
      </c>
      <c r="Y6073">
        <v>19563</v>
      </c>
      <c r="Z6073">
        <v>24946</v>
      </c>
      <c r="AA6073">
        <v>23616</v>
      </c>
      <c r="AB6073">
        <v>27076</v>
      </c>
    </row>
    <row r="6074" spans="1:28" x14ac:dyDescent="0.25">
      <c r="A6074">
        <v>11472900</v>
      </c>
      <c r="B6074">
        <v>1</v>
      </c>
      <c r="C6074">
        <v>0.24</v>
      </c>
      <c r="D6074">
        <v>0.1</v>
      </c>
      <c r="E6074">
        <v>0</v>
      </c>
      <c r="F6074">
        <v>0</v>
      </c>
      <c r="G6074">
        <v>0</v>
      </c>
      <c r="H6074">
        <v>0</v>
      </c>
      <c r="I6074">
        <v>1</v>
      </c>
      <c r="J6074">
        <v>1</v>
      </c>
      <c r="K6074">
        <v>1</v>
      </c>
      <c r="L6074">
        <v>1</v>
      </c>
      <c r="M6074">
        <v>0</v>
      </c>
      <c r="N6074">
        <v>0</v>
      </c>
      <c r="O6074">
        <v>0.24</v>
      </c>
      <c r="P6074">
        <v>0.24</v>
      </c>
      <c r="Q6074">
        <v>0.24</v>
      </c>
      <c r="R6074">
        <v>0.24</v>
      </c>
      <c r="S6074">
        <v>0</v>
      </c>
      <c r="T6074">
        <v>0</v>
      </c>
      <c r="U6074">
        <v>0.1</v>
      </c>
      <c r="V6074">
        <v>0.1</v>
      </c>
      <c r="W6074">
        <v>0.1</v>
      </c>
      <c r="X6074">
        <v>0.1</v>
      </c>
      <c r="Y6074">
        <v>22869</v>
      </c>
      <c r="Z6074">
        <v>22869</v>
      </c>
      <c r="AA6074">
        <v>-999</v>
      </c>
      <c r="AB6074">
        <v>-999</v>
      </c>
    </row>
    <row r="6075" spans="1:28" x14ac:dyDescent="0.25">
      <c r="A6075">
        <v>11473900</v>
      </c>
      <c r="B6075">
        <v>3</v>
      </c>
      <c r="C6075">
        <v>0.16</v>
      </c>
      <c r="D6075">
        <v>0.9</v>
      </c>
      <c r="E6075">
        <v>1</v>
      </c>
      <c r="F6075">
        <v>0.05</v>
      </c>
      <c r="G6075">
        <v>0</v>
      </c>
      <c r="H6075">
        <v>0</v>
      </c>
      <c r="I6075">
        <v>1</v>
      </c>
      <c r="J6075">
        <v>2</v>
      </c>
      <c r="K6075">
        <v>2</v>
      </c>
      <c r="L6075">
        <v>3</v>
      </c>
      <c r="M6075">
        <v>0</v>
      </c>
      <c r="N6075">
        <v>0</v>
      </c>
      <c r="O6075">
        <v>0.05</v>
      </c>
      <c r="P6075">
        <v>0.1</v>
      </c>
      <c r="Q6075">
        <v>0.1</v>
      </c>
      <c r="R6075">
        <v>0.16</v>
      </c>
      <c r="S6075">
        <v>0</v>
      </c>
      <c r="T6075">
        <v>0</v>
      </c>
      <c r="U6075">
        <v>0</v>
      </c>
      <c r="V6075">
        <v>0.1</v>
      </c>
      <c r="W6075">
        <v>0.1</v>
      </c>
      <c r="X6075">
        <v>0.9</v>
      </c>
      <c r="Y6075">
        <v>15764</v>
      </c>
      <c r="Z6075">
        <v>25329</v>
      </c>
      <c r="AA6075">
        <v>15764</v>
      </c>
      <c r="AB6075">
        <v>15764</v>
      </c>
    </row>
    <row r="6076" spans="1:28" x14ac:dyDescent="0.25">
      <c r="A6076">
        <v>11474500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  <c r="V6076">
        <v>0</v>
      </c>
      <c r="W6076">
        <v>0</v>
      </c>
      <c r="X6076">
        <v>0</v>
      </c>
      <c r="Y6076">
        <v>-999</v>
      </c>
      <c r="Z6076">
        <v>-999</v>
      </c>
      <c r="AA6076">
        <v>-999</v>
      </c>
      <c r="AB6076">
        <v>-999</v>
      </c>
    </row>
    <row r="6077" spans="1:28" x14ac:dyDescent="0.25">
      <c r="A6077">
        <v>11475000</v>
      </c>
      <c r="B6077">
        <v>11</v>
      </c>
      <c r="C6077">
        <v>0.2</v>
      </c>
      <c r="D6077">
        <v>17.7</v>
      </c>
      <c r="E6077">
        <v>6</v>
      </c>
      <c r="F6077">
        <v>0.11</v>
      </c>
      <c r="G6077">
        <v>3</v>
      </c>
      <c r="H6077">
        <v>3</v>
      </c>
      <c r="I6077">
        <v>4</v>
      </c>
      <c r="J6077">
        <v>7</v>
      </c>
      <c r="K6077">
        <v>9</v>
      </c>
      <c r="L6077">
        <v>10</v>
      </c>
      <c r="M6077">
        <v>0.05</v>
      </c>
      <c r="N6077">
        <v>0.05</v>
      </c>
      <c r="O6077">
        <v>7.0000000000000007E-2</v>
      </c>
      <c r="P6077">
        <v>0.13</v>
      </c>
      <c r="Q6077">
        <v>0.16</v>
      </c>
      <c r="R6077">
        <v>0.18</v>
      </c>
      <c r="S6077">
        <v>16.8</v>
      </c>
      <c r="T6077">
        <v>16.8</v>
      </c>
      <c r="U6077">
        <v>16.8</v>
      </c>
      <c r="V6077">
        <v>17.2</v>
      </c>
      <c r="W6077">
        <v>17.3</v>
      </c>
      <c r="X6077">
        <v>17.5</v>
      </c>
      <c r="Y6077">
        <v>57102</v>
      </c>
      <c r="Z6077">
        <v>91236</v>
      </c>
      <c r="AA6077">
        <v>76516</v>
      </c>
      <c r="AB6077">
        <v>96841</v>
      </c>
    </row>
    <row r="6078" spans="1:28" x14ac:dyDescent="0.25">
      <c r="A6078">
        <v>11475500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  <c r="V6078">
        <v>0</v>
      </c>
      <c r="W6078">
        <v>0</v>
      </c>
      <c r="X6078">
        <v>0</v>
      </c>
      <c r="Y6078">
        <v>-999</v>
      </c>
      <c r="Z6078">
        <v>-999</v>
      </c>
      <c r="AA6078">
        <v>-999</v>
      </c>
      <c r="AB6078">
        <v>-999</v>
      </c>
    </row>
    <row r="6079" spans="1:28" x14ac:dyDescent="0.25">
      <c r="A6079">
        <v>11475560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  <c r="V6079">
        <v>0</v>
      </c>
      <c r="W6079">
        <v>0</v>
      </c>
      <c r="X6079">
        <v>0</v>
      </c>
      <c r="Y6079">
        <v>-999</v>
      </c>
      <c r="Z6079">
        <v>-999</v>
      </c>
      <c r="AA6079">
        <v>-999</v>
      </c>
      <c r="AB6079">
        <v>-999</v>
      </c>
    </row>
    <row r="6080" spans="1:28" x14ac:dyDescent="0.25">
      <c r="A6080">
        <v>11475800</v>
      </c>
      <c r="B6080">
        <v>2</v>
      </c>
      <c r="C6080">
        <v>0.31</v>
      </c>
      <c r="D6080">
        <v>0.8</v>
      </c>
      <c r="E6080">
        <v>1</v>
      </c>
      <c r="F6080">
        <v>0.16</v>
      </c>
      <c r="G6080">
        <v>0</v>
      </c>
      <c r="H6080">
        <v>0</v>
      </c>
      <c r="I6080">
        <v>0</v>
      </c>
      <c r="J6080">
        <v>2</v>
      </c>
      <c r="K6080">
        <v>2</v>
      </c>
      <c r="L6080">
        <v>2</v>
      </c>
      <c r="M6080">
        <v>0</v>
      </c>
      <c r="N6080">
        <v>0</v>
      </c>
      <c r="O6080">
        <v>0</v>
      </c>
      <c r="P6080">
        <v>0.31</v>
      </c>
      <c r="Q6080">
        <v>0.31</v>
      </c>
      <c r="R6080">
        <v>0.31</v>
      </c>
      <c r="S6080">
        <v>0</v>
      </c>
      <c r="T6080">
        <v>0</v>
      </c>
      <c r="U6080">
        <v>0</v>
      </c>
      <c r="V6080">
        <v>0.8</v>
      </c>
      <c r="W6080">
        <v>0.8</v>
      </c>
      <c r="X6080">
        <v>0.8</v>
      </c>
      <c r="Y6080">
        <v>17177</v>
      </c>
      <c r="Z6080">
        <v>22879</v>
      </c>
      <c r="AA6080">
        <v>28580</v>
      </c>
      <c r="AB6080">
        <v>28580</v>
      </c>
    </row>
    <row r="6081" spans="1:28" x14ac:dyDescent="0.25">
      <c r="A6081">
        <v>11476500</v>
      </c>
      <c r="B6081">
        <v>3</v>
      </c>
      <c r="C6081">
        <v>0.22</v>
      </c>
      <c r="D6081">
        <v>1.3</v>
      </c>
      <c r="E6081">
        <v>1</v>
      </c>
      <c r="F6081">
        <v>7.0000000000000007E-2</v>
      </c>
      <c r="G6081">
        <v>1</v>
      </c>
      <c r="H6081">
        <v>1</v>
      </c>
      <c r="I6081">
        <v>1</v>
      </c>
      <c r="J6081">
        <v>3</v>
      </c>
      <c r="K6081">
        <v>3</v>
      </c>
      <c r="L6081">
        <v>3</v>
      </c>
      <c r="M6081">
        <v>7.0000000000000007E-2</v>
      </c>
      <c r="N6081">
        <v>7.0000000000000007E-2</v>
      </c>
      <c r="O6081">
        <v>7.0000000000000007E-2</v>
      </c>
      <c r="P6081">
        <v>0.22</v>
      </c>
      <c r="Q6081">
        <v>0.22</v>
      </c>
      <c r="R6081">
        <v>0.22</v>
      </c>
      <c r="S6081">
        <v>0.9</v>
      </c>
      <c r="T6081">
        <v>0.9</v>
      </c>
      <c r="U6081">
        <v>0.9</v>
      </c>
      <c r="V6081">
        <v>1.3</v>
      </c>
      <c r="W6081">
        <v>1.3</v>
      </c>
      <c r="X6081">
        <v>1.3</v>
      </c>
      <c r="Y6081">
        <v>13020</v>
      </c>
      <c r="Z6081">
        <v>39082</v>
      </c>
      <c r="AA6081">
        <v>61483</v>
      </c>
      <c r="AB6081">
        <v>61483</v>
      </c>
    </row>
    <row r="6082" spans="1:28" x14ac:dyDescent="0.25">
      <c r="A6082">
        <v>11476600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  <c r="V6082">
        <v>0</v>
      </c>
      <c r="W6082">
        <v>0</v>
      </c>
      <c r="X6082">
        <v>0</v>
      </c>
      <c r="Y6082">
        <v>-999</v>
      </c>
      <c r="Z6082">
        <v>-999</v>
      </c>
      <c r="AA6082">
        <v>-999</v>
      </c>
      <c r="AB6082">
        <v>-999</v>
      </c>
    </row>
    <row r="6083" spans="1:28" x14ac:dyDescent="0.25">
      <c r="A6083">
        <v>11477000</v>
      </c>
      <c r="B6083">
        <v>16</v>
      </c>
      <c r="C6083">
        <v>0.2</v>
      </c>
      <c r="D6083">
        <v>12.2</v>
      </c>
      <c r="E6083">
        <v>7</v>
      </c>
      <c r="F6083">
        <v>0.09</v>
      </c>
      <c r="G6083">
        <v>5</v>
      </c>
      <c r="H6083">
        <v>5</v>
      </c>
      <c r="I6083">
        <v>6</v>
      </c>
      <c r="J6083">
        <v>11</v>
      </c>
      <c r="K6083">
        <v>13</v>
      </c>
      <c r="L6083">
        <v>14</v>
      </c>
      <c r="M6083">
        <v>0.06</v>
      </c>
      <c r="N6083">
        <v>0.06</v>
      </c>
      <c r="O6083">
        <v>7.0000000000000007E-2</v>
      </c>
      <c r="P6083">
        <v>0.14000000000000001</v>
      </c>
      <c r="Q6083">
        <v>0.16</v>
      </c>
      <c r="R6083">
        <v>0.17</v>
      </c>
      <c r="S6083">
        <v>11.6</v>
      </c>
      <c r="T6083">
        <v>11.6</v>
      </c>
      <c r="U6083">
        <v>11.6</v>
      </c>
      <c r="V6083">
        <v>11.9</v>
      </c>
      <c r="W6083">
        <v>11.9</v>
      </c>
      <c r="X6083">
        <v>12.1</v>
      </c>
      <c r="Y6083">
        <v>1737</v>
      </c>
      <c r="Z6083">
        <v>113204</v>
      </c>
      <c r="AA6083">
        <v>104377</v>
      </c>
      <c r="AB6083">
        <v>136956</v>
      </c>
    </row>
    <row r="6084" spans="1:28" x14ac:dyDescent="0.25">
      <c r="A6084">
        <v>11478500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0</v>
      </c>
      <c r="X6084">
        <v>0</v>
      </c>
      <c r="Y6084">
        <v>-999</v>
      </c>
      <c r="Z6084">
        <v>-999</v>
      </c>
      <c r="AA6084">
        <v>-999</v>
      </c>
      <c r="AB6084">
        <v>-999</v>
      </c>
    </row>
    <row r="6085" spans="1:28" x14ac:dyDescent="0.25">
      <c r="A6085">
        <v>11480390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0</v>
      </c>
      <c r="Y6085">
        <v>-999</v>
      </c>
      <c r="Z6085">
        <v>-999</v>
      </c>
      <c r="AA6085">
        <v>-999</v>
      </c>
      <c r="AB6085">
        <v>-999</v>
      </c>
    </row>
    <row r="6086" spans="1:28" x14ac:dyDescent="0.25">
      <c r="A6086">
        <v>11480410</v>
      </c>
      <c r="B6086">
        <v>1</v>
      </c>
      <c r="C6086">
        <v>0.32</v>
      </c>
      <c r="D6086">
        <v>204.1</v>
      </c>
      <c r="E6086">
        <v>1</v>
      </c>
      <c r="F6086">
        <v>0.32</v>
      </c>
      <c r="G6086">
        <v>0</v>
      </c>
      <c r="H6086">
        <v>0</v>
      </c>
      <c r="I6086">
        <v>0</v>
      </c>
      <c r="J6086">
        <v>1</v>
      </c>
      <c r="K6086">
        <v>1</v>
      </c>
      <c r="L6086">
        <v>1</v>
      </c>
      <c r="M6086">
        <v>0</v>
      </c>
      <c r="N6086">
        <v>0</v>
      </c>
      <c r="O6086">
        <v>0</v>
      </c>
      <c r="P6086">
        <v>0.32</v>
      </c>
      <c r="Q6086">
        <v>0.32</v>
      </c>
      <c r="R6086">
        <v>0.32</v>
      </c>
      <c r="S6086">
        <v>0</v>
      </c>
      <c r="T6086">
        <v>0</v>
      </c>
      <c r="U6086">
        <v>0</v>
      </c>
      <c r="V6086">
        <v>204.1</v>
      </c>
      <c r="W6086">
        <v>204.1</v>
      </c>
      <c r="X6086">
        <v>204.1</v>
      </c>
      <c r="Y6086">
        <v>482</v>
      </c>
      <c r="Z6086">
        <v>482</v>
      </c>
      <c r="AA6086">
        <v>482</v>
      </c>
      <c r="AB6086">
        <v>482</v>
      </c>
    </row>
    <row r="6087" spans="1:28" x14ac:dyDescent="0.25">
      <c r="A6087">
        <v>11480500</v>
      </c>
      <c r="B6087">
        <v>1</v>
      </c>
      <c r="C6087">
        <v>0.27</v>
      </c>
      <c r="D6087">
        <v>173.1</v>
      </c>
      <c r="E6087">
        <v>1</v>
      </c>
      <c r="F6087">
        <v>0.27</v>
      </c>
      <c r="G6087">
        <v>0</v>
      </c>
      <c r="H6087">
        <v>0</v>
      </c>
      <c r="I6087">
        <v>0</v>
      </c>
      <c r="J6087">
        <v>1</v>
      </c>
      <c r="K6087">
        <v>1</v>
      </c>
      <c r="L6087">
        <v>1</v>
      </c>
      <c r="M6087">
        <v>0</v>
      </c>
      <c r="N6087">
        <v>0</v>
      </c>
      <c r="O6087">
        <v>0</v>
      </c>
      <c r="P6087">
        <v>0.27</v>
      </c>
      <c r="Q6087">
        <v>0.27</v>
      </c>
      <c r="R6087">
        <v>0.27</v>
      </c>
      <c r="S6087">
        <v>0</v>
      </c>
      <c r="T6087">
        <v>0</v>
      </c>
      <c r="U6087">
        <v>0</v>
      </c>
      <c r="V6087">
        <v>173.1</v>
      </c>
      <c r="W6087">
        <v>173.1</v>
      </c>
      <c r="X6087">
        <v>173.1</v>
      </c>
      <c r="Y6087">
        <v>12088</v>
      </c>
      <c r="Z6087">
        <v>12088</v>
      </c>
      <c r="AA6087">
        <v>12088</v>
      </c>
      <c r="AB6087">
        <v>12088</v>
      </c>
    </row>
    <row r="6088" spans="1:28" x14ac:dyDescent="0.25">
      <c r="A6088">
        <v>11481000</v>
      </c>
      <c r="B6088">
        <v>1</v>
      </c>
      <c r="C6088">
        <v>0.08</v>
      </c>
      <c r="D6088">
        <v>50.8</v>
      </c>
      <c r="E6088">
        <v>1</v>
      </c>
      <c r="F6088">
        <v>0.08</v>
      </c>
      <c r="G6088">
        <v>0</v>
      </c>
      <c r="H6088">
        <v>0</v>
      </c>
      <c r="I6088">
        <v>0</v>
      </c>
      <c r="J6088">
        <v>1</v>
      </c>
      <c r="K6088">
        <v>1</v>
      </c>
      <c r="L6088">
        <v>1</v>
      </c>
      <c r="M6088">
        <v>0</v>
      </c>
      <c r="N6088">
        <v>0</v>
      </c>
      <c r="O6088">
        <v>0</v>
      </c>
      <c r="P6088">
        <v>0.08</v>
      </c>
      <c r="Q6088">
        <v>0.08</v>
      </c>
      <c r="R6088">
        <v>0.08</v>
      </c>
      <c r="S6088">
        <v>0</v>
      </c>
      <c r="T6088">
        <v>0</v>
      </c>
      <c r="U6088">
        <v>0</v>
      </c>
      <c r="V6088">
        <v>50.8</v>
      </c>
      <c r="W6088">
        <v>50.8</v>
      </c>
      <c r="X6088">
        <v>50.8</v>
      </c>
      <c r="Y6088">
        <v>80383</v>
      </c>
      <c r="Z6088">
        <v>80383</v>
      </c>
      <c r="AA6088">
        <v>80383</v>
      </c>
      <c r="AB6088">
        <v>80383</v>
      </c>
    </row>
    <row r="6089" spans="1:28" x14ac:dyDescent="0.25">
      <c r="A6089">
        <v>11481200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  <c r="V6089">
        <v>0</v>
      </c>
      <c r="W6089">
        <v>0</v>
      </c>
      <c r="X6089">
        <v>0</v>
      </c>
      <c r="Y6089">
        <v>-999</v>
      </c>
      <c r="Z6089">
        <v>-999</v>
      </c>
      <c r="AA6089">
        <v>-999</v>
      </c>
      <c r="AB6089">
        <v>-999</v>
      </c>
    </row>
    <row r="6090" spans="1:28" x14ac:dyDescent="0.25">
      <c r="A6090">
        <v>11481500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0</v>
      </c>
      <c r="Y6090">
        <v>-999</v>
      </c>
      <c r="Z6090">
        <v>-999</v>
      </c>
      <c r="AA6090">
        <v>-999</v>
      </c>
      <c r="AB6090">
        <v>-999</v>
      </c>
    </row>
    <row r="6091" spans="1:28" x14ac:dyDescent="0.25">
      <c r="A6091">
        <v>11482500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-999</v>
      </c>
      <c r="Z6091">
        <v>-999</v>
      </c>
      <c r="AA6091">
        <v>-999</v>
      </c>
      <c r="AB6091">
        <v>-999</v>
      </c>
    </row>
    <row r="6092" spans="1:28" x14ac:dyDescent="0.25">
      <c r="A6092">
        <v>11489500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-999</v>
      </c>
      <c r="Z6092">
        <v>-999</v>
      </c>
      <c r="AA6092">
        <v>-999</v>
      </c>
      <c r="AB6092">
        <v>-999</v>
      </c>
    </row>
    <row r="6093" spans="1:28" x14ac:dyDescent="0.25">
      <c r="A6093">
        <v>11493500</v>
      </c>
      <c r="B6093">
        <v>1</v>
      </c>
      <c r="C6093">
        <v>0.03</v>
      </c>
      <c r="D6093">
        <v>71.7</v>
      </c>
      <c r="E6093">
        <v>1</v>
      </c>
      <c r="F6093">
        <v>0.03</v>
      </c>
      <c r="G6093">
        <v>0</v>
      </c>
      <c r="H6093">
        <v>1</v>
      </c>
      <c r="I6093">
        <v>1</v>
      </c>
      <c r="J6093">
        <v>1</v>
      </c>
      <c r="K6093">
        <v>1</v>
      </c>
      <c r="L6093">
        <v>1</v>
      </c>
      <c r="M6093">
        <v>0</v>
      </c>
      <c r="N6093">
        <v>0.03</v>
      </c>
      <c r="O6093">
        <v>0.03</v>
      </c>
      <c r="P6093">
        <v>0.03</v>
      </c>
      <c r="Q6093">
        <v>0.03</v>
      </c>
      <c r="R6093">
        <v>0.03</v>
      </c>
      <c r="S6093">
        <v>0</v>
      </c>
      <c r="T6093">
        <v>71.7</v>
      </c>
      <c r="U6093">
        <v>71.7</v>
      </c>
      <c r="V6093">
        <v>71.7</v>
      </c>
      <c r="W6093">
        <v>71.7</v>
      </c>
      <c r="X6093">
        <v>71.7</v>
      </c>
      <c r="Y6093">
        <v>33782</v>
      </c>
      <c r="Z6093">
        <v>33782</v>
      </c>
      <c r="AA6093">
        <v>33782</v>
      </c>
      <c r="AB6093">
        <v>33782</v>
      </c>
    </row>
    <row r="6094" spans="1:28" x14ac:dyDescent="0.25">
      <c r="A6094">
        <v>11497500</v>
      </c>
      <c r="B6094">
        <v>12</v>
      </c>
      <c r="C6094">
        <v>0.88</v>
      </c>
      <c r="D6094">
        <v>9.1999999999999993</v>
      </c>
      <c r="E6094">
        <v>0</v>
      </c>
      <c r="F6094">
        <v>0</v>
      </c>
      <c r="G6094">
        <v>5</v>
      </c>
      <c r="H6094">
        <v>5</v>
      </c>
      <c r="I6094">
        <v>9</v>
      </c>
      <c r="J6094">
        <v>11</v>
      </c>
      <c r="K6094">
        <v>12</v>
      </c>
      <c r="L6094">
        <v>12</v>
      </c>
      <c r="M6094">
        <v>0.37</v>
      </c>
      <c r="N6094">
        <v>0.37</v>
      </c>
      <c r="O6094">
        <v>0.66</v>
      </c>
      <c r="P6094">
        <v>0.81</v>
      </c>
      <c r="Q6094">
        <v>0.88</v>
      </c>
      <c r="R6094">
        <v>0.88</v>
      </c>
      <c r="S6094">
        <v>1.4</v>
      </c>
      <c r="T6094">
        <v>1.4</v>
      </c>
      <c r="U6094">
        <v>6</v>
      </c>
      <c r="V6094">
        <v>6.7</v>
      </c>
      <c r="W6094">
        <v>9.1999999999999993</v>
      </c>
      <c r="X6094">
        <v>9.1999999999999993</v>
      </c>
      <c r="Y6094">
        <v>16141</v>
      </c>
      <c r="Z6094">
        <v>29349</v>
      </c>
      <c r="AA6094">
        <v>-999</v>
      </c>
      <c r="AB6094">
        <v>-999</v>
      </c>
    </row>
    <row r="6095" spans="1:28" x14ac:dyDescent="0.25">
      <c r="A6095">
        <v>11501000</v>
      </c>
      <c r="B6095">
        <v>12</v>
      </c>
      <c r="C6095">
        <v>0.28999999999999998</v>
      </c>
      <c r="D6095">
        <v>3.1</v>
      </c>
      <c r="E6095">
        <v>0</v>
      </c>
      <c r="F6095">
        <v>0</v>
      </c>
      <c r="G6095">
        <v>5</v>
      </c>
      <c r="H6095">
        <v>5</v>
      </c>
      <c r="I6095">
        <v>9</v>
      </c>
      <c r="J6095">
        <v>11</v>
      </c>
      <c r="K6095">
        <v>12</v>
      </c>
      <c r="L6095">
        <v>12</v>
      </c>
      <c r="M6095">
        <v>0.12</v>
      </c>
      <c r="N6095">
        <v>0.12</v>
      </c>
      <c r="O6095">
        <v>0.22</v>
      </c>
      <c r="P6095">
        <v>0.27</v>
      </c>
      <c r="Q6095">
        <v>0.28999999999999998</v>
      </c>
      <c r="R6095">
        <v>0.28999999999999998</v>
      </c>
      <c r="S6095">
        <v>0.5</v>
      </c>
      <c r="T6095">
        <v>0.5</v>
      </c>
      <c r="U6095">
        <v>2</v>
      </c>
      <c r="V6095">
        <v>2.2000000000000002</v>
      </c>
      <c r="W6095">
        <v>3.1</v>
      </c>
      <c r="X6095">
        <v>3.1</v>
      </c>
      <c r="Y6095">
        <v>61300</v>
      </c>
      <c r="Z6095">
        <v>80220</v>
      </c>
      <c r="AA6095">
        <v>-999</v>
      </c>
      <c r="AB6095">
        <v>-999</v>
      </c>
    </row>
    <row r="6096" spans="1:28" x14ac:dyDescent="0.25">
      <c r="A6096">
        <v>11502500</v>
      </c>
      <c r="B6096">
        <v>14</v>
      </c>
      <c r="C6096">
        <v>0.18</v>
      </c>
      <c r="D6096">
        <v>33.5</v>
      </c>
      <c r="E6096">
        <v>1</v>
      </c>
      <c r="F6096">
        <v>0.01</v>
      </c>
      <c r="G6096">
        <v>6</v>
      </c>
      <c r="H6096">
        <v>7</v>
      </c>
      <c r="I6096">
        <v>11</v>
      </c>
      <c r="J6096">
        <v>13</v>
      </c>
      <c r="K6096">
        <v>14</v>
      </c>
      <c r="L6096">
        <v>14</v>
      </c>
      <c r="M6096">
        <v>0.08</v>
      </c>
      <c r="N6096">
        <v>0.09</v>
      </c>
      <c r="O6096">
        <v>0.14000000000000001</v>
      </c>
      <c r="P6096">
        <v>0.17</v>
      </c>
      <c r="Q6096">
        <v>0.18</v>
      </c>
      <c r="R6096">
        <v>0.18</v>
      </c>
      <c r="S6096">
        <v>0.3</v>
      </c>
      <c r="T6096">
        <v>32.1</v>
      </c>
      <c r="U6096">
        <v>32.9</v>
      </c>
      <c r="V6096">
        <v>33</v>
      </c>
      <c r="W6096">
        <v>33.5</v>
      </c>
      <c r="X6096">
        <v>33.5</v>
      </c>
      <c r="Y6096">
        <v>1605</v>
      </c>
      <c r="Z6096">
        <v>74089</v>
      </c>
      <c r="AA6096">
        <v>53245</v>
      </c>
      <c r="AB6096">
        <v>53245</v>
      </c>
    </row>
    <row r="6097" spans="1:28" x14ac:dyDescent="0.25">
      <c r="A6097">
        <v>11516900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v>0</v>
      </c>
      <c r="W6097">
        <v>0</v>
      </c>
      <c r="X6097">
        <v>0</v>
      </c>
      <c r="Y6097">
        <v>-999</v>
      </c>
      <c r="Z6097">
        <v>-999</v>
      </c>
      <c r="AA6097">
        <v>-999</v>
      </c>
      <c r="AB6097">
        <v>-999</v>
      </c>
    </row>
    <row r="6098" spans="1:28" x14ac:dyDescent="0.25">
      <c r="A6098">
        <v>11517500</v>
      </c>
      <c r="B6098">
        <v>14</v>
      </c>
      <c r="C6098">
        <v>0.68</v>
      </c>
      <c r="D6098">
        <v>34.4</v>
      </c>
      <c r="E6098">
        <v>1</v>
      </c>
      <c r="F6098">
        <v>0.05</v>
      </c>
      <c r="G6098">
        <v>1</v>
      </c>
      <c r="H6098">
        <v>3</v>
      </c>
      <c r="I6098">
        <v>8</v>
      </c>
      <c r="J6098">
        <v>13</v>
      </c>
      <c r="K6098">
        <v>14</v>
      </c>
      <c r="L6098">
        <v>14</v>
      </c>
      <c r="M6098">
        <v>0.05</v>
      </c>
      <c r="N6098">
        <v>0.15</v>
      </c>
      <c r="O6098">
        <v>0.39</v>
      </c>
      <c r="P6098">
        <v>0.63</v>
      </c>
      <c r="Q6098">
        <v>0.68</v>
      </c>
      <c r="R6098">
        <v>0.68</v>
      </c>
      <c r="S6098">
        <v>30.1</v>
      </c>
      <c r="T6098">
        <v>30.4</v>
      </c>
      <c r="U6098">
        <v>31.2</v>
      </c>
      <c r="V6098">
        <v>34.4</v>
      </c>
      <c r="W6098">
        <v>34.4</v>
      </c>
      <c r="X6098">
        <v>34.4</v>
      </c>
      <c r="Y6098">
        <v>10459</v>
      </c>
      <c r="Z6098">
        <v>20973</v>
      </c>
      <c r="AA6098">
        <v>36338</v>
      </c>
      <c r="AB6098">
        <v>36338</v>
      </c>
    </row>
    <row r="6099" spans="1:28" x14ac:dyDescent="0.25">
      <c r="A6099">
        <v>11519500</v>
      </c>
      <c r="B6099">
        <v>1</v>
      </c>
      <c r="C6099">
        <v>0.06</v>
      </c>
      <c r="D6099">
        <v>0.3</v>
      </c>
      <c r="E6099">
        <v>0</v>
      </c>
      <c r="F6099">
        <v>0</v>
      </c>
      <c r="G6099">
        <v>1</v>
      </c>
      <c r="H6099">
        <v>1</v>
      </c>
      <c r="I6099">
        <v>1</v>
      </c>
      <c r="J6099">
        <v>1</v>
      </c>
      <c r="K6099">
        <v>1</v>
      </c>
      <c r="L6099">
        <v>1</v>
      </c>
      <c r="M6099">
        <v>0.06</v>
      </c>
      <c r="N6099">
        <v>0.06</v>
      </c>
      <c r="O6099">
        <v>0.06</v>
      </c>
      <c r="P6099">
        <v>0.06</v>
      </c>
      <c r="Q6099">
        <v>0.06</v>
      </c>
      <c r="R6099">
        <v>0.06</v>
      </c>
      <c r="S6099">
        <v>0.3</v>
      </c>
      <c r="T6099">
        <v>0.3</v>
      </c>
      <c r="U6099">
        <v>0.3</v>
      </c>
      <c r="V6099">
        <v>0.3</v>
      </c>
      <c r="W6099">
        <v>0.3</v>
      </c>
      <c r="X6099">
        <v>0.3</v>
      </c>
      <c r="Y6099">
        <v>13760</v>
      </c>
      <c r="Z6099">
        <v>13760</v>
      </c>
      <c r="AA6099">
        <v>-999</v>
      </c>
      <c r="AB6099">
        <v>-999</v>
      </c>
    </row>
    <row r="6100" spans="1:28" x14ac:dyDescent="0.25">
      <c r="A6100">
        <v>11521500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-999</v>
      </c>
      <c r="Z6100">
        <v>-999</v>
      </c>
      <c r="AA6100">
        <v>-999</v>
      </c>
      <c r="AB6100">
        <v>-999</v>
      </c>
    </row>
    <row r="6101" spans="1:28" x14ac:dyDescent="0.25">
      <c r="A6101">
        <v>11522500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0</v>
      </c>
      <c r="X6101">
        <v>0</v>
      </c>
      <c r="Y6101">
        <v>-999</v>
      </c>
      <c r="Z6101">
        <v>-999</v>
      </c>
      <c r="AA6101">
        <v>-999</v>
      </c>
      <c r="AB6101">
        <v>-999</v>
      </c>
    </row>
    <row r="6102" spans="1:28" x14ac:dyDescent="0.25">
      <c r="A6102">
        <v>11523200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-999</v>
      </c>
      <c r="Z6102">
        <v>-999</v>
      </c>
      <c r="AA6102">
        <v>-999</v>
      </c>
      <c r="AB6102">
        <v>-999</v>
      </c>
    </row>
    <row r="6103" spans="1:28" x14ac:dyDescent="0.25">
      <c r="A6103">
        <v>11525500</v>
      </c>
      <c r="B6103">
        <v>2</v>
      </c>
      <c r="C6103">
        <v>0.11</v>
      </c>
      <c r="D6103">
        <v>1415.9</v>
      </c>
      <c r="E6103">
        <v>2</v>
      </c>
      <c r="F6103">
        <v>0.11</v>
      </c>
      <c r="G6103">
        <v>0</v>
      </c>
      <c r="H6103">
        <v>0</v>
      </c>
      <c r="I6103">
        <v>0</v>
      </c>
      <c r="J6103">
        <v>2</v>
      </c>
      <c r="K6103">
        <v>2</v>
      </c>
      <c r="L6103">
        <v>2</v>
      </c>
      <c r="M6103">
        <v>0</v>
      </c>
      <c r="N6103">
        <v>0</v>
      </c>
      <c r="O6103">
        <v>0</v>
      </c>
      <c r="P6103">
        <v>0.11</v>
      </c>
      <c r="Q6103">
        <v>0.11</v>
      </c>
      <c r="R6103">
        <v>0.11</v>
      </c>
      <c r="S6103">
        <v>0</v>
      </c>
      <c r="T6103">
        <v>0</v>
      </c>
      <c r="U6103">
        <v>0</v>
      </c>
      <c r="V6103">
        <v>1415.9</v>
      </c>
      <c r="W6103">
        <v>1415.9</v>
      </c>
      <c r="X6103">
        <v>1415.9</v>
      </c>
      <c r="Y6103">
        <v>964</v>
      </c>
      <c r="Z6103">
        <v>5417</v>
      </c>
      <c r="AA6103">
        <v>964</v>
      </c>
      <c r="AB6103">
        <v>5417</v>
      </c>
    </row>
    <row r="6104" spans="1:28" x14ac:dyDescent="0.25">
      <c r="A6104">
        <v>11525600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-999</v>
      </c>
      <c r="Z6104">
        <v>-999</v>
      </c>
      <c r="AA6104">
        <v>-999</v>
      </c>
      <c r="AB6104">
        <v>-999</v>
      </c>
    </row>
    <row r="6105" spans="1:28" x14ac:dyDescent="0.25">
      <c r="A6105">
        <v>11526500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-999</v>
      </c>
      <c r="Z6105">
        <v>-999</v>
      </c>
      <c r="AA6105">
        <v>-999</v>
      </c>
      <c r="AB6105">
        <v>-999</v>
      </c>
    </row>
    <row r="6106" spans="1:28" x14ac:dyDescent="0.25">
      <c r="A6106">
        <v>11527000</v>
      </c>
      <c r="B6106">
        <v>2</v>
      </c>
      <c r="C6106">
        <v>0.05</v>
      </c>
      <c r="D6106">
        <v>707.3</v>
      </c>
      <c r="E6106">
        <v>2</v>
      </c>
      <c r="F6106">
        <v>0.05</v>
      </c>
      <c r="G6106">
        <v>0</v>
      </c>
      <c r="H6106">
        <v>0</v>
      </c>
      <c r="I6106">
        <v>0</v>
      </c>
      <c r="J6106">
        <v>2</v>
      </c>
      <c r="K6106">
        <v>2</v>
      </c>
      <c r="L6106">
        <v>2</v>
      </c>
      <c r="M6106">
        <v>0</v>
      </c>
      <c r="N6106">
        <v>0</v>
      </c>
      <c r="O6106">
        <v>0</v>
      </c>
      <c r="P6106">
        <v>0.05</v>
      </c>
      <c r="Q6106">
        <v>0.05</v>
      </c>
      <c r="R6106">
        <v>0.05</v>
      </c>
      <c r="S6106">
        <v>0</v>
      </c>
      <c r="T6106">
        <v>0</v>
      </c>
      <c r="U6106">
        <v>0</v>
      </c>
      <c r="V6106">
        <v>707.3</v>
      </c>
      <c r="W6106">
        <v>707.3</v>
      </c>
      <c r="X6106">
        <v>707.3</v>
      </c>
      <c r="Y6106">
        <v>54479</v>
      </c>
      <c r="Z6106">
        <v>55634</v>
      </c>
      <c r="AA6106">
        <v>54479</v>
      </c>
      <c r="AB6106">
        <v>55634</v>
      </c>
    </row>
    <row r="6107" spans="1:28" x14ac:dyDescent="0.25">
      <c r="A6107">
        <v>11528500</v>
      </c>
      <c r="B6107">
        <v>1</v>
      </c>
      <c r="C6107">
        <v>0.1</v>
      </c>
      <c r="D6107">
        <v>1.1000000000000001</v>
      </c>
      <c r="E6107">
        <v>1</v>
      </c>
      <c r="F6107">
        <v>0.1</v>
      </c>
      <c r="G6107">
        <v>0</v>
      </c>
      <c r="H6107">
        <v>0</v>
      </c>
      <c r="I6107">
        <v>0</v>
      </c>
      <c r="J6107">
        <v>0</v>
      </c>
      <c r="K6107">
        <v>1</v>
      </c>
      <c r="L6107">
        <v>1</v>
      </c>
      <c r="M6107">
        <v>0</v>
      </c>
      <c r="N6107">
        <v>0</v>
      </c>
      <c r="O6107">
        <v>0</v>
      </c>
      <c r="P6107">
        <v>0</v>
      </c>
      <c r="Q6107">
        <v>0.1</v>
      </c>
      <c r="R6107">
        <v>0.1</v>
      </c>
      <c r="S6107">
        <v>0</v>
      </c>
      <c r="T6107">
        <v>0</v>
      </c>
      <c r="U6107">
        <v>0</v>
      </c>
      <c r="V6107">
        <v>0</v>
      </c>
      <c r="W6107">
        <v>1.1000000000000001</v>
      </c>
      <c r="X6107">
        <v>1.1000000000000001</v>
      </c>
      <c r="Y6107">
        <v>23746</v>
      </c>
      <c r="Z6107">
        <v>23746</v>
      </c>
      <c r="AA6107">
        <v>23746</v>
      </c>
      <c r="AB6107">
        <v>23746</v>
      </c>
    </row>
    <row r="6108" spans="1:28" x14ac:dyDescent="0.25">
      <c r="A6108">
        <v>11528700</v>
      </c>
      <c r="B6108">
        <v>1</v>
      </c>
      <c r="C6108">
        <v>0.05</v>
      </c>
      <c r="D6108">
        <v>0.6</v>
      </c>
      <c r="E6108">
        <v>1</v>
      </c>
      <c r="F6108">
        <v>0.05</v>
      </c>
      <c r="G6108">
        <v>0</v>
      </c>
      <c r="H6108">
        <v>0</v>
      </c>
      <c r="I6108">
        <v>0</v>
      </c>
      <c r="J6108">
        <v>0</v>
      </c>
      <c r="K6108">
        <v>1</v>
      </c>
      <c r="L6108">
        <v>1</v>
      </c>
      <c r="M6108">
        <v>0</v>
      </c>
      <c r="N6108">
        <v>0</v>
      </c>
      <c r="O6108">
        <v>0</v>
      </c>
      <c r="P6108">
        <v>0</v>
      </c>
      <c r="Q6108">
        <v>0.05</v>
      </c>
      <c r="R6108">
        <v>0.05</v>
      </c>
      <c r="S6108">
        <v>0</v>
      </c>
      <c r="T6108">
        <v>0</v>
      </c>
      <c r="U6108">
        <v>0</v>
      </c>
      <c r="V6108">
        <v>0</v>
      </c>
      <c r="W6108">
        <v>0.6</v>
      </c>
      <c r="X6108">
        <v>0.6</v>
      </c>
      <c r="Y6108">
        <v>29324</v>
      </c>
      <c r="Z6108">
        <v>29324</v>
      </c>
      <c r="AA6108">
        <v>29324</v>
      </c>
      <c r="AB6108">
        <v>29324</v>
      </c>
    </row>
    <row r="6109" spans="1:28" x14ac:dyDescent="0.25">
      <c r="A6109">
        <v>11530000</v>
      </c>
      <c r="B6109">
        <v>4</v>
      </c>
      <c r="C6109">
        <v>0.05</v>
      </c>
      <c r="D6109">
        <v>356.8</v>
      </c>
      <c r="E6109">
        <v>3</v>
      </c>
      <c r="F6109">
        <v>0.04</v>
      </c>
      <c r="G6109">
        <v>0</v>
      </c>
      <c r="H6109">
        <v>0</v>
      </c>
      <c r="I6109">
        <v>0</v>
      </c>
      <c r="J6109">
        <v>2</v>
      </c>
      <c r="K6109">
        <v>3</v>
      </c>
      <c r="L6109">
        <v>4</v>
      </c>
      <c r="M6109">
        <v>0</v>
      </c>
      <c r="N6109">
        <v>0</v>
      </c>
      <c r="O6109">
        <v>0</v>
      </c>
      <c r="P6109">
        <v>0.03</v>
      </c>
      <c r="Q6109">
        <v>0.04</v>
      </c>
      <c r="R6109">
        <v>0.05</v>
      </c>
      <c r="S6109">
        <v>0</v>
      </c>
      <c r="T6109">
        <v>0</v>
      </c>
      <c r="U6109">
        <v>0</v>
      </c>
      <c r="V6109">
        <v>356.7</v>
      </c>
      <c r="W6109">
        <v>356.8</v>
      </c>
      <c r="X6109">
        <v>356.8</v>
      </c>
      <c r="Y6109">
        <v>31548</v>
      </c>
      <c r="Z6109">
        <v>65877</v>
      </c>
      <c r="AA6109">
        <v>69171</v>
      </c>
      <c r="AB6109">
        <v>77320</v>
      </c>
    </row>
    <row r="6110" spans="1:28" x14ac:dyDescent="0.25">
      <c r="A6110">
        <v>11532500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-999</v>
      </c>
      <c r="Z6110">
        <v>-999</v>
      </c>
      <c r="AA6110">
        <v>-999</v>
      </c>
      <c r="AB6110">
        <v>-999</v>
      </c>
    </row>
    <row r="6111" spans="1:28" x14ac:dyDescent="0.25">
      <c r="A6111">
        <v>12010000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0</v>
      </c>
      <c r="X6111">
        <v>0</v>
      </c>
      <c r="Y6111">
        <v>-999</v>
      </c>
      <c r="Z6111">
        <v>-999</v>
      </c>
      <c r="AA6111">
        <v>-999</v>
      </c>
      <c r="AB6111">
        <v>-999</v>
      </c>
    </row>
    <row r="6112" spans="1:28" x14ac:dyDescent="0.25">
      <c r="A6112">
        <v>12011500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-999</v>
      </c>
      <c r="Z6112">
        <v>-999</v>
      </c>
      <c r="AA6112">
        <v>-999</v>
      </c>
      <c r="AB6112">
        <v>-999</v>
      </c>
    </row>
    <row r="6113" spans="1:28" x14ac:dyDescent="0.25">
      <c r="A6113">
        <v>12013500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0</v>
      </c>
      <c r="X6113">
        <v>0</v>
      </c>
      <c r="Y6113">
        <v>-999</v>
      </c>
      <c r="Z6113">
        <v>-999</v>
      </c>
      <c r="AA6113">
        <v>-999</v>
      </c>
      <c r="AB6113">
        <v>-999</v>
      </c>
    </row>
    <row r="6114" spans="1:28" x14ac:dyDescent="0.25">
      <c r="A6114">
        <v>12017000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0</v>
      </c>
      <c r="X6114">
        <v>0</v>
      </c>
      <c r="Y6114">
        <v>-999</v>
      </c>
      <c r="Z6114">
        <v>-999</v>
      </c>
      <c r="AA6114">
        <v>-999</v>
      </c>
      <c r="AB6114">
        <v>-999</v>
      </c>
    </row>
    <row r="6115" spans="1:28" x14ac:dyDescent="0.25">
      <c r="A6115">
        <v>12020000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  <c r="X6115">
        <v>0</v>
      </c>
      <c r="Y6115">
        <v>-999</v>
      </c>
      <c r="Z6115">
        <v>-999</v>
      </c>
      <c r="AA6115">
        <v>-999</v>
      </c>
      <c r="AB6115">
        <v>-999</v>
      </c>
    </row>
    <row r="6116" spans="1:28" x14ac:dyDescent="0.25">
      <c r="A6116">
        <v>12025000</v>
      </c>
      <c r="B6116">
        <v>1</v>
      </c>
      <c r="C6116">
        <v>0.25</v>
      </c>
      <c r="D6116">
        <v>0.9</v>
      </c>
      <c r="E6116">
        <v>0</v>
      </c>
      <c r="F6116">
        <v>0</v>
      </c>
      <c r="G6116">
        <v>1</v>
      </c>
      <c r="H6116">
        <v>1</v>
      </c>
      <c r="I6116">
        <v>1</v>
      </c>
      <c r="J6116">
        <v>1</v>
      </c>
      <c r="K6116">
        <v>1</v>
      </c>
      <c r="L6116">
        <v>1</v>
      </c>
      <c r="M6116">
        <v>0.25</v>
      </c>
      <c r="N6116">
        <v>0.25</v>
      </c>
      <c r="O6116">
        <v>0.25</v>
      </c>
      <c r="P6116">
        <v>0.25</v>
      </c>
      <c r="Q6116">
        <v>0.25</v>
      </c>
      <c r="R6116">
        <v>0.25</v>
      </c>
      <c r="S6116">
        <v>0.9</v>
      </c>
      <c r="T6116">
        <v>0.9</v>
      </c>
      <c r="U6116">
        <v>0.9</v>
      </c>
      <c r="V6116">
        <v>0.9</v>
      </c>
      <c r="W6116">
        <v>0.9</v>
      </c>
      <c r="X6116">
        <v>0.9</v>
      </c>
      <c r="Y6116">
        <v>17334</v>
      </c>
      <c r="Z6116">
        <v>17334</v>
      </c>
      <c r="AA6116">
        <v>-999</v>
      </c>
      <c r="AB6116">
        <v>-999</v>
      </c>
    </row>
    <row r="6117" spans="1:28" x14ac:dyDescent="0.25">
      <c r="A6117">
        <v>12025700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0</v>
      </c>
      <c r="W6117">
        <v>0</v>
      </c>
      <c r="X6117">
        <v>0</v>
      </c>
      <c r="Y6117">
        <v>-999</v>
      </c>
      <c r="Z6117">
        <v>-999</v>
      </c>
      <c r="AA6117">
        <v>-999</v>
      </c>
      <c r="AB6117">
        <v>-999</v>
      </c>
    </row>
    <row r="6118" spans="1:28" x14ac:dyDescent="0.25">
      <c r="A6118">
        <v>12026150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  <c r="X6118">
        <v>0</v>
      </c>
      <c r="Y6118">
        <v>-999</v>
      </c>
      <c r="Z6118">
        <v>-999</v>
      </c>
      <c r="AA6118">
        <v>-999</v>
      </c>
      <c r="AB6118">
        <v>-999</v>
      </c>
    </row>
    <row r="6119" spans="1:28" x14ac:dyDescent="0.25">
      <c r="A6119">
        <v>12026400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0</v>
      </c>
      <c r="X6119">
        <v>0</v>
      </c>
      <c r="Y6119">
        <v>-999</v>
      </c>
      <c r="Z6119">
        <v>-999</v>
      </c>
      <c r="AA6119">
        <v>-999</v>
      </c>
      <c r="AB6119">
        <v>-999</v>
      </c>
    </row>
    <row r="6120" spans="1:28" x14ac:dyDescent="0.25">
      <c r="A6120">
        <v>12027500</v>
      </c>
      <c r="B6120">
        <v>41</v>
      </c>
      <c r="C6120">
        <v>1.76</v>
      </c>
      <c r="D6120">
        <v>104.9</v>
      </c>
      <c r="E6120">
        <v>10</v>
      </c>
      <c r="F6120">
        <v>0.43</v>
      </c>
      <c r="G6120">
        <v>1</v>
      </c>
      <c r="H6120">
        <v>1</v>
      </c>
      <c r="I6120">
        <v>1</v>
      </c>
      <c r="J6120">
        <v>9</v>
      </c>
      <c r="K6120">
        <v>25</v>
      </c>
      <c r="L6120">
        <v>40</v>
      </c>
      <c r="M6120">
        <v>0.04</v>
      </c>
      <c r="N6120">
        <v>0.04</v>
      </c>
      <c r="O6120">
        <v>0.04</v>
      </c>
      <c r="P6120">
        <v>0.39</v>
      </c>
      <c r="Q6120">
        <v>1.07</v>
      </c>
      <c r="R6120">
        <v>1.72</v>
      </c>
      <c r="S6120">
        <v>0.2</v>
      </c>
      <c r="T6120">
        <v>0.2</v>
      </c>
      <c r="U6120">
        <v>0.2</v>
      </c>
      <c r="V6120">
        <v>50.3</v>
      </c>
      <c r="W6120">
        <v>82.8</v>
      </c>
      <c r="X6120">
        <v>104.6</v>
      </c>
      <c r="Y6120">
        <v>5582</v>
      </c>
      <c r="Z6120">
        <v>16738</v>
      </c>
      <c r="AA6120">
        <v>15045</v>
      </c>
      <c r="AB6120">
        <v>17936</v>
      </c>
    </row>
    <row r="6121" spans="1:28" x14ac:dyDescent="0.25">
      <c r="A6121">
        <v>12030000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0</v>
      </c>
      <c r="Y6121">
        <v>-999</v>
      </c>
      <c r="Z6121">
        <v>-999</v>
      </c>
      <c r="AA6121">
        <v>-999</v>
      </c>
      <c r="AB6121">
        <v>-999</v>
      </c>
    </row>
    <row r="6122" spans="1:28" x14ac:dyDescent="0.25">
      <c r="A6122">
        <v>12031000</v>
      </c>
      <c r="B6122">
        <v>45</v>
      </c>
      <c r="C6122">
        <v>1.34</v>
      </c>
      <c r="D6122">
        <v>72.7</v>
      </c>
      <c r="E6122">
        <v>10</v>
      </c>
      <c r="F6122">
        <v>0.3</v>
      </c>
      <c r="G6122">
        <v>1</v>
      </c>
      <c r="H6122">
        <v>1</v>
      </c>
      <c r="I6122">
        <v>1</v>
      </c>
      <c r="J6122">
        <v>9</v>
      </c>
      <c r="K6122">
        <v>26</v>
      </c>
      <c r="L6122">
        <v>42</v>
      </c>
      <c r="M6122">
        <v>0.03</v>
      </c>
      <c r="N6122">
        <v>0.03</v>
      </c>
      <c r="O6122">
        <v>0.03</v>
      </c>
      <c r="P6122">
        <v>0.27</v>
      </c>
      <c r="Q6122">
        <v>0.77</v>
      </c>
      <c r="R6122">
        <v>1.25</v>
      </c>
      <c r="S6122">
        <v>0.1</v>
      </c>
      <c r="T6122">
        <v>0.1</v>
      </c>
      <c r="U6122">
        <v>0.1</v>
      </c>
      <c r="V6122">
        <v>34.799999999999997</v>
      </c>
      <c r="W6122">
        <v>57.4</v>
      </c>
      <c r="X6122">
        <v>72.5</v>
      </c>
      <c r="Y6122">
        <v>22145</v>
      </c>
      <c r="Z6122">
        <v>42188</v>
      </c>
      <c r="AA6122">
        <v>42070</v>
      </c>
      <c r="AB6122">
        <v>44807</v>
      </c>
    </row>
    <row r="6123" spans="1:28" x14ac:dyDescent="0.25">
      <c r="A6123">
        <v>12032500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0</v>
      </c>
      <c r="W6123">
        <v>0</v>
      </c>
      <c r="X6123">
        <v>0</v>
      </c>
      <c r="Y6123">
        <v>-999</v>
      </c>
      <c r="Z6123">
        <v>-999</v>
      </c>
      <c r="AA6123">
        <v>-999</v>
      </c>
      <c r="AB6123">
        <v>-999</v>
      </c>
    </row>
    <row r="6124" spans="1:28" x14ac:dyDescent="0.25">
      <c r="A6124">
        <v>12035000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v>0</v>
      </c>
      <c r="W6124">
        <v>0</v>
      </c>
      <c r="X6124">
        <v>0</v>
      </c>
      <c r="Y6124">
        <v>-999</v>
      </c>
      <c r="Z6124">
        <v>-999</v>
      </c>
      <c r="AA6124">
        <v>-999</v>
      </c>
      <c r="AB6124">
        <v>-999</v>
      </c>
    </row>
    <row r="6125" spans="1:28" x14ac:dyDescent="0.25">
      <c r="A6125">
        <v>12035400</v>
      </c>
      <c r="B6125">
        <v>1</v>
      </c>
      <c r="C6125">
        <v>0.94</v>
      </c>
      <c r="D6125">
        <v>883.2</v>
      </c>
      <c r="E6125">
        <v>1</v>
      </c>
      <c r="F6125">
        <v>0.94</v>
      </c>
      <c r="G6125">
        <v>0</v>
      </c>
      <c r="H6125">
        <v>0</v>
      </c>
      <c r="I6125">
        <v>0</v>
      </c>
      <c r="J6125">
        <v>0</v>
      </c>
      <c r="K6125">
        <v>1</v>
      </c>
      <c r="L6125">
        <v>1</v>
      </c>
      <c r="M6125">
        <v>0</v>
      </c>
      <c r="N6125">
        <v>0</v>
      </c>
      <c r="O6125">
        <v>0</v>
      </c>
      <c r="P6125">
        <v>0</v>
      </c>
      <c r="Q6125">
        <v>0.94</v>
      </c>
      <c r="R6125">
        <v>0.94</v>
      </c>
      <c r="S6125">
        <v>0</v>
      </c>
      <c r="T6125">
        <v>0</v>
      </c>
      <c r="U6125">
        <v>0</v>
      </c>
      <c r="V6125">
        <v>0</v>
      </c>
      <c r="W6125">
        <v>883.2</v>
      </c>
      <c r="X6125">
        <v>883.2</v>
      </c>
      <c r="Y6125">
        <v>637</v>
      </c>
      <c r="Z6125">
        <v>637</v>
      </c>
      <c r="AA6125">
        <v>637</v>
      </c>
      <c r="AB6125">
        <v>637</v>
      </c>
    </row>
    <row r="6126" spans="1:28" x14ac:dyDescent="0.25">
      <c r="A6126">
        <v>12035450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-999</v>
      </c>
      <c r="Z6126">
        <v>-999</v>
      </c>
      <c r="AA6126">
        <v>-999</v>
      </c>
      <c r="AB6126">
        <v>-999</v>
      </c>
    </row>
    <row r="6127" spans="1:28" x14ac:dyDescent="0.25">
      <c r="A6127">
        <v>12036000</v>
      </c>
      <c r="B6127">
        <v>1</v>
      </c>
      <c r="C6127">
        <v>0.52</v>
      </c>
      <c r="D6127">
        <v>491.4</v>
      </c>
      <c r="E6127">
        <v>1</v>
      </c>
      <c r="F6127">
        <v>0.52</v>
      </c>
      <c r="G6127">
        <v>0</v>
      </c>
      <c r="H6127">
        <v>0</v>
      </c>
      <c r="I6127">
        <v>0</v>
      </c>
      <c r="J6127">
        <v>0</v>
      </c>
      <c r="K6127">
        <v>1</v>
      </c>
      <c r="L6127">
        <v>1</v>
      </c>
      <c r="M6127">
        <v>0</v>
      </c>
      <c r="N6127">
        <v>0</v>
      </c>
      <c r="O6127">
        <v>0</v>
      </c>
      <c r="P6127">
        <v>0</v>
      </c>
      <c r="Q6127">
        <v>0.52</v>
      </c>
      <c r="R6127">
        <v>0.52</v>
      </c>
      <c r="S6127">
        <v>0</v>
      </c>
      <c r="T6127">
        <v>0</v>
      </c>
      <c r="U6127">
        <v>0</v>
      </c>
      <c r="V6127">
        <v>0</v>
      </c>
      <c r="W6127">
        <v>491.4</v>
      </c>
      <c r="X6127">
        <v>491.4</v>
      </c>
      <c r="Y6127">
        <v>10198</v>
      </c>
      <c r="Z6127">
        <v>10198</v>
      </c>
      <c r="AA6127">
        <v>10198</v>
      </c>
      <c r="AB6127">
        <v>10198</v>
      </c>
    </row>
    <row r="6128" spans="1:28" x14ac:dyDescent="0.25">
      <c r="A6128">
        <v>12037400</v>
      </c>
      <c r="B6128">
        <v>1</v>
      </c>
      <c r="C6128">
        <v>0.25</v>
      </c>
      <c r="D6128">
        <v>234.5</v>
      </c>
      <c r="E6128">
        <v>1</v>
      </c>
      <c r="F6128">
        <v>0.25</v>
      </c>
      <c r="G6128">
        <v>0</v>
      </c>
      <c r="H6128">
        <v>0</v>
      </c>
      <c r="I6128">
        <v>0</v>
      </c>
      <c r="J6128">
        <v>0</v>
      </c>
      <c r="K6128">
        <v>1</v>
      </c>
      <c r="L6128">
        <v>1</v>
      </c>
      <c r="M6128">
        <v>0</v>
      </c>
      <c r="N6128">
        <v>0</v>
      </c>
      <c r="O6128">
        <v>0</v>
      </c>
      <c r="P6128">
        <v>0</v>
      </c>
      <c r="Q6128">
        <v>0.25</v>
      </c>
      <c r="R6128">
        <v>0.25</v>
      </c>
      <c r="S6128">
        <v>0</v>
      </c>
      <c r="T6128">
        <v>0</v>
      </c>
      <c r="U6128">
        <v>0</v>
      </c>
      <c r="V6128">
        <v>0</v>
      </c>
      <c r="W6128">
        <v>234.5</v>
      </c>
      <c r="X6128">
        <v>234.5</v>
      </c>
      <c r="Y6128">
        <v>41495</v>
      </c>
      <c r="Z6128">
        <v>41495</v>
      </c>
      <c r="AA6128">
        <v>41495</v>
      </c>
      <c r="AB6128">
        <v>41495</v>
      </c>
    </row>
    <row r="6129" spans="1:28" x14ac:dyDescent="0.25">
      <c r="A6129">
        <v>12039000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-999</v>
      </c>
      <c r="Z6129">
        <v>-999</v>
      </c>
      <c r="AA6129">
        <v>-999</v>
      </c>
      <c r="AB6129">
        <v>-999</v>
      </c>
    </row>
    <row r="6130" spans="1:28" x14ac:dyDescent="0.25">
      <c r="A6130">
        <v>12039300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-999</v>
      </c>
      <c r="Z6130">
        <v>-999</v>
      </c>
      <c r="AA6130">
        <v>-999</v>
      </c>
      <c r="AB6130">
        <v>-999</v>
      </c>
    </row>
    <row r="6131" spans="1:28" x14ac:dyDescent="0.25">
      <c r="A6131">
        <v>12039500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-999</v>
      </c>
      <c r="Z6131">
        <v>-999</v>
      </c>
      <c r="AA6131">
        <v>-999</v>
      </c>
      <c r="AB6131">
        <v>-999</v>
      </c>
    </row>
    <row r="6132" spans="1:28" x14ac:dyDescent="0.25">
      <c r="A6132">
        <v>12040500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>
        <v>0</v>
      </c>
      <c r="Y6132">
        <v>-999</v>
      </c>
      <c r="Z6132">
        <v>-999</v>
      </c>
      <c r="AA6132">
        <v>-999</v>
      </c>
      <c r="AB6132">
        <v>-999</v>
      </c>
    </row>
    <row r="6133" spans="1:28" x14ac:dyDescent="0.25">
      <c r="A6133">
        <v>12041200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-999</v>
      </c>
      <c r="Z6133">
        <v>-999</v>
      </c>
      <c r="AA6133">
        <v>-999</v>
      </c>
      <c r="AB6133">
        <v>-999</v>
      </c>
    </row>
    <row r="6134" spans="1:28" x14ac:dyDescent="0.25">
      <c r="A6134">
        <v>12041500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>
        <v>0</v>
      </c>
      <c r="Y6134">
        <v>-999</v>
      </c>
      <c r="Z6134">
        <v>-999</v>
      </c>
      <c r="AA6134">
        <v>-999</v>
      </c>
      <c r="AB6134">
        <v>-999</v>
      </c>
    </row>
    <row r="6135" spans="1:28" x14ac:dyDescent="0.25">
      <c r="A6135">
        <v>12043000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-999</v>
      </c>
      <c r="Z6135">
        <v>-999</v>
      </c>
      <c r="AA6135">
        <v>-999</v>
      </c>
      <c r="AB6135">
        <v>-999</v>
      </c>
    </row>
    <row r="6136" spans="1:28" x14ac:dyDescent="0.25">
      <c r="A6136">
        <v>12043300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-999</v>
      </c>
      <c r="Z6136">
        <v>-999</v>
      </c>
      <c r="AA6136">
        <v>-999</v>
      </c>
      <c r="AB6136">
        <v>-999</v>
      </c>
    </row>
    <row r="6137" spans="1:28" x14ac:dyDescent="0.25">
      <c r="A6137">
        <v>12045500</v>
      </c>
      <c r="B6137">
        <v>1</v>
      </c>
      <c r="C6137">
        <v>0.14000000000000001</v>
      </c>
      <c r="D6137">
        <v>67</v>
      </c>
      <c r="E6137">
        <v>1</v>
      </c>
      <c r="F6137">
        <v>0.14000000000000001</v>
      </c>
      <c r="G6137">
        <v>1</v>
      </c>
      <c r="H6137">
        <v>1</v>
      </c>
      <c r="I6137">
        <v>1</v>
      </c>
      <c r="J6137">
        <v>1</v>
      </c>
      <c r="K6137">
        <v>1</v>
      </c>
      <c r="L6137">
        <v>1</v>
      </c>
      <c r="M6137">
        <v>0.14000000000000001</v>
      </c>
      <c r="N6137">
        <v>0.14000000000000001</v>
      </c>
      <c r="O6137">
        <v>0.14000000000000001</v>
      </c>
      <c r="P6137">
        <v>0.14000000000000001</v>
      </c>
      <c r="Q6137">
        <v>0.14000000000000001</v>
      </c>
      <c r="R6137">
        <v>0.14000000000000001</v>
      </c>
      <c r="S6137">
        <v>67</v>
      </c>
      <c r="T6137">
        <v>67</v>
      </c>
      <c r="U6137">
        <v>67</v>
      </c>
      <c r="V6137">
        <v>67</v>
      </c>
      <c r="W6137">
        <v>67</v>
      </c>
      <c r="X6137">
        <v>67</v>
      </c>
      <c r="Y6137">
        <v>5968</v>
      </c>
      <c r="Z6137">
        <v>5968</v>
      </c>
      <c r="AA6137">
        <v>5968</v>
      </c>
      <c r="AB6137">
        <v>5968</v>
      </c>
    </row>
    <row r="6138" spans="1:28" x14ac:dyDescent="0.25">
      <c r="A6138">
        <v>12048000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>
        <v>0</v>
      </c>
      <c r="Y6138">
        <v>-999</v>
      </c>
      <c r="Z6138">
        <v>-999</v>
      </c>
      <c r="AA6138">
        <v>-999</v>
      </c>
      <c r="AB6138">
        <v>-999</v>
      </c>
    </row>
    <row r="6139" spans="1:28" x14ac:dyDescent="0.25">
      <c r="A6139">
        <v>12050500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-999</v>
      </c>
      <c r="Z6139">
        <v>-999</v>
      </c>
      <c r="AA6139">
        <v>-999</v>
      </c>
      <c r="AB6139">
        <v>-999</v>
      </c>
    </row>
    <row r="6140" spans="1:28" x14ac:dyDescent="0.25">
      <c r="A6140">
        <v>12054000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-999</v>
      </c>
      <c r="Z6140">
        <v>-999</v>
      </c>
      <c r="AA6140">
        <v>-999</v>
      </c>
      <c r="AB6140">
        <v>-999</v>
      </c>
    </row>
    <row r="6141" spans="1:28" x14ac:dyDescent="0.25">
      <c r="A6141">
        <v>12056500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0</v>
      </c>
      <c r="W6141">
        <v>0</v>
      </c>
      <c r="X6141">
        <v>0</v>
      </c>
      <c r="Y6141">
        <v>-999</v>
      </c>
      <c r="Z6141">
        <v>-999</v>
      </c>
      <c r="AA6141">
        <v>-999</v>
      </c>
      <c r="AB6141">
        <v>-999</v>
      </c>
    </row>
    <row r="6142" spans="1:28" x14ac:dyDescent="0.25">
      <c r="A6142">
        <v>12057500</v>
      </c>
      <c r="B6142">
        <v>1</v>
      </c>
      <c r="C6142">
        <v>0.42</v>
      </c>
      <c r="D6142">
        <v>2479.5</v>
      </c>
      <c r="E6142">
        <v>1</v>
      </c>
      <c r="F6142">
        <v>0.42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1264</v>
      </c>
      <c r="Z6142">
        <v>1264</v>
      </c>
      <c r="AA6142">
        <v>1264</v>
      </c>
      <c r="AB6142">
        <v>1264</v>
      </c>
    </row>
    <row r="6143" spans="1:28" x14ac:dyDescent="0.25">
      <c r="A6143">
        <v>12059500</v>
      </c>
      <c r="B6143">
        <v>3</v>
      </c>
      <c r="C6143">
        <v>0.99</v>
      </c>
      <c r="D6143">
        <v>3971.5</v>
      </c>
      <c r="E6143">
        <v>3</v>
      </c>
      <c r="F6143">
        <v>0.99</v>
      </c>
      <c r="G6143">
        <v>2</v>
      </c>
      <c r="H6143">
        <v>2</v>
      </c>
      <c r="I6143">
        <v>2</v>
      </c>
      <c r="J6143">
        <v>2</v>
      </c>
      <c r="K6143">
        <v>2</v>
      </c>
      <c r="L6143">
        <v>2</v>
      </c>
      <c r="M6143">
        <v>0.66</v>
      </c>
      <c r="N6143">
        <v>0.66</v>
      </c>
      <c r="O6143">
        <v>0.66</v>
      </c>
      <c r="P6143">
        <v>0.66</v>
      </c>
      <c r="Q6143">
        <v>0.66</v>
      </c>
      <c r="R6143">
        <v>0.66</v>
      </c>
      <c r="S6143">
        <v>2003.7</v>
      </c>
      <c r="T6143">
        <v>2003.7</v>
      </c>
      <c r="U6143">
        <v>2003.7</v>
      </c>
      <c r="V6143">
        <v>2003.7</v>
      </c>
      <c r="W6143">
        <v>2003.7</v>
      </c>
      <c r="X6143">
        <v>2003.7</v>
      </c>
      <c r="Y6143">
        <v>8210</v>
      </c>
      <c r="Z6143">
        <v>9592</v>
      </c>
      <c r="AA6143">
        <v>8210</v>
      </c>
      <c r="AB6143">
        <v>9592</v>
      </c>
    </row>
    <row r="6144" spans="1:28" x14ac:dyDescent="0.25">
      <c r="A6144">
        <v>12060500</v>
      </c>
      <c r="B6144">
        <v>1</v>
      </c>
      <c r="C6144">
        <v>0.5</v>
      </c>
      <c r="D6144">
        <v>1.9</v>
      </c>
      <c r="E6144">
        <v>0</v>
      </c>
      <c r="F6144">
        <v>0</v>
      </c>
      <c r="G6144">
        <v>0</v>
      </c>
      <c r="H6144">
        <v>0</v>
      </c>
      <c r="I6144">
        <v>1</v>
      </c>
      <c r="J6144">
        <v>1</v>
      </c>
      <c r="K6144">
        <v>1</v>
      </c>
      <c r="L6144">
        <v>1</v>
      </c>
      <c r="M6144">
        <v>0</v>
      </c>
      <c r="N6144">
        <v>0</v>
      </c>
      <c r="O6144">
        <v>0.5</v>
      </c>
      <c r="P6144">
        <v>0.5</v>
      </c>
      <c r="Q6144">
        <v>0.5</v>
      </c>
      <c r="R6144">
        <v>0.5</v>
      </c>
      <c r="S6144">
        <v>0</v>
      </c>
      <c r="T6144">
        <v>0</v>
      </c>
      <c r="U6144">
        <v>1.9</v>
      </c>
      <c r="V6144">
        <v>1.9</v>
      </c>
      <c r="W6144">
        <v>1.9</v>
      </c>
      <c r="X6144">
        <v>1.9</v>
      </c>
      <c r="Y6144">
        <v>1598</v>
      </c>
      <c r="Z6144">
        <v>1598</v>
      </c>
      <c r="AA6144">
        <v>-999</v>
      </c>
      <c r="AB6144">
        <v>-999</v>
      </c>
    </row>
    <row r="6145" spans="1:28" x14ac:dyDescent="0.25">
      <c r="A6145">
        <v>12061500</v>
      </c>
      <c r="B6145">
        <v>1</v>
      </c>
      <c r="C6145">
        <v>0.28999999999999998</v>
      </c>
      <c r="D6145">
        <v>1.1000000000000001</v>
      </c>
      <c r="E6145">
        <v>0</v>
      </c>
      <c r="F6145">
        <v>0</v>
      </c>
      <c r="G6145">
        <v>0</v>
      </c>
      <c r="H6145">
        <v>0</v>
      </c>
      <c r="I6145">
        <v>1</v>
      </c>
      <c r="J6145">
        <v>1</v>
      </c>
      <c r="K6145">
        <v>1</v>
      </c>
      <c r="L6145">
        <v>1</v>
      </c>
      <c r="M6145">
        <v>0</v>
      </c>
      <c r="N6145">
        <v>0</v>
      </c>
      <c r="O6145">
        <v>0.28999999999999998</v>
      </c>
      <c r="P6145">
        <v>0.28999999999999998</v>
      </c>
      <c r="Q6145">
        <v>0.28999999999999998</v>
      </c>
      <c r="R6145">
        <v>0.28999999999999998</v>
      </c>
      <c r="S6145">
        <v>0</v>
      </c>
      <c r="T6145">
        <v>0</v>
      </c>
      <c r="U6145">
        <v>1.1000000000000001</v>
      </c>
      <c r="V6145">
        <v>1.1000000000000001</v>
      </c>
      <c r="W6145">
        <v>1.1000000000000001</v>
      </c>
      <c r="X6145">
        <v>1.1000000000000001</v>
      </c>
      <c r="Y6145">
        <v>9351</v>
      </c>
      <c r="Z6145">
        <v>9351</v>
      </c>
      <c r="AA6145">
        <v>-999</v>
      </c>
      <c r="AB6145">
        <v>-999</v>
      </c>
    </row>
    <row r="6146" spans="1:28" x14ac:dyDescent="0.25">
      <c r="A6146">
        <v>12065500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</v>
      </c>
      <c r="X6146">
        <v>0</v>
      </c>
      <c r="Y6146">
        <v>-999</v>
      </c>
      <c r="Z6146">
        <v>-999</v>
      </c>
      <c r="AA6146">
        <v>-999</v>
      </c>
      <c r="AB6146">
        <v>-999</v>
      </c>
    </row>
    <row r="6147" spans="1:28" x14ac:dyDescent="0.25">
      <c r="A6147">
        <v>12068500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-999</v>
      </c>
      <c r="Z6147">
        <v>-999</v>
      </c>
      <c r="AA6147">
        <v>-999</v>
      </c>
      <c r="AB6147">
        <v>-999</v>
      </c>
    </row>
    <row r="6148" spans="1:28" x14ac:dyDescent="0.25">
      <c r="A6148">
        <v>12069550</v>
      </c>
      <c r="B6148">
        <v>2</v>
      </c>
      <c r="C6148">
        <v>6</v>
      </c>
      <c r="D6148">
        <v>58.1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1</v>
      </c>
      <c r="K6148">
        <v>2</v>
      </c>
      <c r="L6148">
        <v>2</v>
      </c>
      <c r="M6148">
        <v>0</v>
      </c>
      <c r="N6148">
        <v>0</v>
      </c>
      <c r="O6148">
        <v>0</v>
      </c>
      <c r="P6148">
        <v>3</v>
      </c>
      <c r="Q6148">
        <v>6</v>
      </c>
      <c r="R6148">
        <v>6</v>
      </c>
      <c r="S6148">
        <v>0</v>
      </c>
      <c r="T6148">
        <v>0</v>
      </c>
      <c r="U6148">
        <v>0</v>
      </c>
      <c r="V6148">
        <v>45.9</v>
      </c>
      <c r="W6148">
        <v>58.1</v>
      </c>
      <c r="X6148">
        <v>58.1</v>
      </c>
      <c r="Y6148">
        <v>5631</v>
      </c>
      <c r="Z6148">
        <v>7896</v>
      </c>
      <c r="AA6148">
        <v>-999</v>
      </c>
      <c r="AB6148">
        <v>-999</v>
      </c>
    </row>
    <row r="6149" spans="1:28" x14ac:dyDescent="0.25">
      <c r="A6149">
        <v>12070000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  <c r="V6149">
        <v>0</v>
      </c>
      <c r="W6149">
        <v>0</v>
      </c>
      <c r="X6149">
        <v>0</v>
      </c>
      <c r="Y6149">
        <v>-999</v>
      </c>
      <c r="Z6149">
        <v>-999</v>
      </c>
      <c r="AA6149">
        <v>-999</v>
      </c>
      <c r="AB6149">
        <v>-999</v>
      </c>
    </row>
    <row r="6150" spans="1:28" x14ac:dyDescent="0.25">
      <c r="A6150">
        <v>12073500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>
        <v>0</v>
      </c>
      <c r="Y6150">
        <v>-999</v>
      </c>
      <c r="Z6150">
        <v>-999</v>
      </c>
      <c r="AA6150">
        <v>-999</v>
      </c>
      <c r="AB6150">
        <v>-999</v>
      </c>
    </row>
    <row r="6151" spans="1:28" x14ac:dyDescent="0.25">
      <c r="A6151">
        <v>12076500</v>
      </c>
      <c r="B6151">
        <v>1</v>
      </c>
      <c r="C6151">
        <v>0.85</v>
      </c>
      <c r="D6151">
        <v>1.6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1</v>
      </c>
      <c r="K6151">
        <v>1</v>
      </c>
      <c r="L6151">
        <v>1</v>
      </c>
      <c r="M6151">
        <v>0</v>
      </c>
      <c r="N6151">
        <v>0</v>
      </c>
      <c r="O6151">
        <v>0</v>
      </c>
      <c r="P6151">
        <v>0.85</v>
      </c>
      <c r="Q6151">
        <v>0.85</v>
      </c>
      <c r="R6151">
        <v>0.85</v>
      </c>
      <c r="S6151">
        <v>0</v>
      </c>
      <c r="T6151">
        <v>0</v>
      </c>
      <c r="U6151">
        <v>0</v>
      </c>
      <c r="V6151">
        <v>1.6</v>
      </c>
      <c r="W6151">
        <v>1.6</v>
      </c>
      <c r="X6151">
        <v>1.6</v>
      </c>
      <c r="Y6151">
        <v>3241</v>
      </c>
      <c r="Z6151">
        <v>3241</v>
      </c>
      <c r="AA6151">
        <v>-999</v>
      </c>
      <c r="AB6151">
        <v>-999</v>
      </c>
    </row>
    <row r="6152" spans="1:28" x14ac:dyDescent="0.25">
      <c r="A6152">
        <v>12079000</v>
      </c>
      <c r="B6152">
        <v>1</v>
      </c>
      <c r="C6152">
        <v>0.45</v>
      </c>
      <c r="D6152">
        <v>27.5</v>
      </c>
      <c r="E6152">
        <v>0</v>
      </c>
      <c r="F6152">
        <v>0</v>
      </c>
      <c r="G6152">
        <v>1</v>
      </c>
      <c r="H6152">
        <v>1</v>
      </c>
      <c r="I6152">
        <v>1</v>
      </c>
      <c r="J6152">
        <v>1</v>
      </c>
      <c r="K6152">
        <v>1</v>
      </c>
      <c r="L6152">
        <v>1</v>
      </c>
      <c r="M6152">
        <v>0.45</v>
      </c>
      <c r="N6152">
        <v>0.45</v>
      </c>
      <c r="O6152">
        <v>0.45</v>
      </c>
      <c r="P6152">
        <v>0.45</v>
      </c>
      <c r="Q6152">
        <v>0.45</v>
      </c>
      <c r="R6152">
        <v>0.45</v>
      </c>
      <c r="S6152">
        <v>27.5</v>
      </c>
      <c r="T6152">
        <v>27.5</v>
      </c>
      <c r="U6152">
        <v>27.5</v>
      </c>
      <c r="V6152">
        <v>27.5</v>
      </c>
      <c r="W6152">
        <v>27.5</v>
      </c>
      <c r="X6152">
        <v>27.5</v>
      </c>
      <c r="Y6152">
        <v>6680</v>
      </c>
      <c r="Z6152">
        <v>6680</v>
      </c>
      <c r="AA6152">
        <v>-999</v>
      </c>
      <c r="AB6152">
        <v>-999</v>
      </c>
    </row>
    <row r="6153" spans="1:28" x14ac:dyDescent="0.25">
      <c r="A6153">
        <v>12080010</v>
      </c>
      <c r="B6153">
        <v>2</v>
      </c>
      <c r="C6153">
        <v>0.5</v>
      </c>
      <c r="D6153">
        <v>16.8</v>
      </c>
      <c r="E6153">
        <v>0</v>
      </c>
      <c r="F6153">
        <v>0</v>
      </c>
      <c r="G6153">
        <v>1</v>
      </c>
      <c r="H6153">
        <v>1</v>
      </c>
      <c r="I6153">
        <v>1</v>
      </c>
      <c r="J6153">
        <v>2</v>
      </c>
      <c r="K6153">
        <v>2</v>
      </c>
      <c r="L6153">
        <v>2</v>
      </c>
      <c r="M6153">
        <v>0.25</v>
      </c>
      <c r="N6153">
        <v>0.25</v>
      </c>
      <c r="O6153">
        <v>0.25</v>
      </c>
      <c r="P6153">
        <v>0.5</v>
      </c>
      <c r="Q6153">
        <v>0.5</v>
      </c>
      <c r="R6153">
        <v>0.5</v>
      </c>
      <c r="S6153">
        <v>15.3</v>
      </c>
      <c r="T6153">
        <v>15.3</v>
      </c>
      <c r="U6153">
        <v>15.3</v>
      </c>
      <c r="V6153">
        <v>16.8</v>
      </c>
      <c r="W6153">
        <v>16.8</v>
      </c>
      <c r="X6153">
        <v>16.8</v>
      </c>
      <c r="Y6153">
        <v>11552</v>
      </c>
      <c r="Z6153">
        <v>21041</v>
      </c>
      <c r="AA6153">
        <v>-999</v>
      </c>
      <c r="AB6153">
        <v>-999</v>
      </c>
    </row>
    <row r="6154" spans="1:28" x14ac:dyDescent="0.25">
      <c r="A6154">
        <v>12081000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  <c r="X6154">
        <v>0</v>
      </c>
      <c r="Y6154">
        <v>-999</v>
      </c>
      <c r="Z6154">
        <v>-999</v>
      </c>
      <c r="AA6154">
        <v>-999</v>
      </c>
      <c r="AB6154">
        <v>-999</v>
      </c>
    </row>
    <row r="6155" spans="1:28" x14ac:dyDescent="0.25">
      <c r="A6155">
        <v>12082500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0</v>
      </c>
      <c r="X6155">
        <v>0</v>
      </c>
      <c r="Y6155">
        <v>-999</v>
      </c>
      <c r="Z6155">
        <v>-999</v>
      </c>
      <c r="AA6155">
        <v>-999</v>
      </c>
      <c r="AB6155">
        <v>-999</v>
      </c>
    </row>
    <row r="6156" spans="1:28" x14ac:dyDescent="0.25">
      <c r="A6156">
        <v>12083000</v>
      </c>
      <c r="B6156">
        <v>1</v>
      </c>
      <c r="C6156">
        <v>0.5</v>
      </c>
      <c r="D6156">
        <v>10.3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1</v>
      </c>
      <c r="K6156">
        <v>1</v>
      </c>
      <c r="L6156">
        <v>1</v>
      </c>
      <c r="M6156">
        <v>0</v>
      </c>
      <c r="N6156">
        <v>0</v>
      </c>
      <c r="O6156">
        <v>0</v>
      </c>
      <c r="P6156">
        <v>0.5</v>
      </c>
      <c r="Q6156">
        <v>0.5</v>
      </c>
      <c r="R6156">
        <v>0.5</v>
      </c>
      <c r="S6156">
        <v>0</v>
      </c>
      <c r="T6156">
        <v>0</v>
      </c>
      <c r="U6156">
        <v>0</v>
      </c>
      <c r="V6156">
        <v>10.3</v>
      </c>
      <c r="W6156">
        <v>10.3</v>
      </c>
      <c r="X6156">
        <v>10.3</v>
      </c>
      <c r="Y6156">
        <v>3861</v>
      </c>
      <c r="Z6156">
        <v>3861</v>
      </c>
      <c r="AA6156">
        <v>-999</v>
      </c>
      <c r="AB6156">
        <v>-999</v>
      </c>
    </row>
    <row r="6157" spans="1:28" x14ac:dyDescent="0.25">
      <c r="A6157">
        <v>12086500</v>
      </c>
      <c r="B6157">
        <v>3</v>
      </c>
      <c r="C6157">
        <v>0.39</v>
      </c>
      <c r="D6157">
        <v>405.6</v>
      </c>
      <c r="E6157">
        <v>2</v>
      </c>
      <c r="F6157">
        <v>0.26</v>
      </c>
      <c r="G6157">
        <v>0</v>
      </c>
      <c r="H6157">
        <v>2</v>
      </c>
      <c r="I6157">
        <v>2</v>
      </c>
      <c r="J6157">
        <v>3</v>
      </c>
      <c r="K6157">
        <v>3</v>
      </c>
      <c r="L6157">
        <v>3</v>
      </c>
      <c r="M6157">
        <v>0</v>
      </c>
      <c r="N6157">
        <v>0.26</v>
      </c>
      <c r="O6157">
        <v>0.26</v>
      </c>
      <c r="P6157">
        <v>0.39</v>
      </c>
      <c r="Q6157">
        <v>0.39</v>
      </c>
      <c r="R6157">
        <v>0.39</v>
      </c>
      <c r="S6157">
        <v>0</v>
      </c>
      <c r="T6157">
        <v>402.9</v>
      </c>
      <c r="U6157">
        <v>402.9</v>
      </c>
      <c r="V6157">
        <v>405.6</v>
      </c>
      <c r="W6157">
        <v>405.6</v>
      </c>
      <c r="X6157">
        <v>405.6</v>
      </c>
      <c r="Y6157">
        <v>3264</v>
      </c>
      <c r="Z6157">
        <v>9407</v>
      </c>
      <c r="AA6157">
        <v>3264</v>
      </c>
      <c r="AB6157">
        <v>5032</v>
      </c>
    </row>
    <row r="6158" spans="1:28" x14ac:dyDescent="0.25">
      <c r="A6158">
        <v>12087000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0</v>
      </c>
      <c r="W6158">
        <v>0</v>
      </c>
      <c r="X6158">
        <v>0</v>
      </c>
      <c r="Y6158">
        <v>-999</v>
      </c>
      <c r="Z6158">
        <v>-999</v>
      </c>
      <c r="AA6158">
        <v>-999</v>
      </c>
      <c r="AB6158">
        <v>-999</v>
      </c>
    </row>
    <row r="6159" spans="1:28" x14ac:dyDescent="0.25">
      <c r="A6159">
        <v>12088000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0</v>
      </c>
      <c r="X6159">
        <v>0</v>
      </c>
      <c r="Y6159">
        <v>-999</v>
      </c>
      <c r="Z6159">
        <v>-999</v>
      </c>
      <c r="AA6159">
        <v>-999</v>
      </c>
      <c r="AB6159">
        <v>-999</v>
      </c>
    </row>
    <row r="6160" spans="1:28" x14ac:dyDescent="0.25">
      <c r="A6160">
        <v>12089500</v>
      </c>
      <c r="B6160">
        <v>4</v>
      </c>
      <c r="C6160">
        <v>0.28999999999999998</v>
      </c>
      <c r="D6160">
        <v>225.7</v>
      </c>
      <c r="E6160">
        <v>2</v>
      </c>
      <c r="F6160">
        <v>0.15</v>
      </c>
      <c r="G6160">
        <v>0</v>
      </c>
      <c r="H6160">
        <v>2</v>
      </c>
      <c r="I6160">
        <v>2</v>
      </c>
      <c r="J6160">
        <v>3</v>
      </c>
      <c r="K6160">
        <v>4</v>
      </c>
      <c r="L6160">
        <v>4</v>
      </c>
      <c r="M6160">
        <v>0</v>
      </c>
      <c r="N6160">
        <v>0.15</v>
      </c>
      <c r="O6160">
        <v>0.15</v>
      </c>
      <c r="P6160">
        <v>0.22</v>
      </c>
      <c r="Q6160">
        <v>0.28999999999999998</v>
      </c>
      <c r="R6160">
        <v>0.28999999999999998</v>
      </c>
      <c r="S6160">
        <v>0</v>
      </c>
      <c r="T6160">
        <v>224.2</v>
      </c>
      <c r="U6160">
        <v>224.2</v>
      </c>
      <c r="V6160">
        <v>225.7</v>
      </c>
      <c r="W6160">
        <v>225.7</v>
      </c>
      <c r="X6160">
        <v>225.7</v>
      </c>
      <c r="Y6160">
        <v>5590</v>
      </c>
      <c r="Z6160">
        <v>23220</v>
      </c>
      <c r="AA6160">
        <v>23160</v>
      </c>
      <c r="AB6160">
        <v>24741</v>
      </c>
    </row>
    <row r="6161" spans="1:28" x14ac:dyDescent="0.25">
      <c r="A6161">
        <v>12090500</v>
      </c>
      <c r="B6161">
        <v>1</v>
      </c>
      <c r="C6161">
        <v>0.61</v>
      </c>
      <c r="D6161">
        <v>1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1</v>
      </c>
      <c r="K6161">
        <v>1</v>
      </c>
      <c r="L6161">
        <v>1</v>
      </c>
      <c r="M6161">
        <v>0</v>
      </c>
      <c r="N6161">
        <v>0</v>
      </c>
      <c r="O6161">
        <v>0</v>
      </c>
      <c r="P6161">
        <v>0.61</v>
      </c>
      <c r="Q6161">
        <v>0.61</v>
      </c>
      <c r="R6161">
        <v>0.61</v>
      </c>
      <c r="S6161">
        <v>0</v>
      </c>
      <c r="T6161">
        <v>0</v>
      </c>
      <c r="U6161">
        <v>0</v>
      </c>
      <c r="V6161">
        <v>1</v>
      </c>
      <c r="W6161">
        <v>1</v>
      </c>
      <c r="X6161">
        <v>1</v>
      </c>
      <c r="Y6161">
        <v>9699</v>
      </c>
      <c r="Z6161">
        <v>9699</v>
      </c>
      <c r="AA6161">
        <v>-999</v>
      </c>
      <c r="AB6161">
        <v>-999</v>
      </c>
    </row>
    <row r="6162" spans="1:28" x14ac:dyDescent="0.25">
      <c r="A6162">
        <v>12091100</v>
      </c>
      <c r="B6162">
        <v>1</v>
      </c>
      <c r="C6162">
        <v>2.88</v>
      </c>
      <c r="D6162">
        <v>8.9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1</v>
      </c>
      <c r="L6162">
        <v>1</v>
      </c>
      <c r="M6162">
        <v>0</v>
      </c>
      <c r="N6162">
        <v>0</v>
      </c>
      <c r="O6162">
        <v>0</v>
      </c>
      <c r="P6162">
        <v>0</v>
      </c>
      <c r="Q6162">
        <v>2.88</v>
      </c>
      <c r="R6162">
        <v>2.88</v>
      </c>
      <c r="S6162">
        <v>0</v>
      </c>
      <c r="T6162">
        <v>0</v>
      </c>
      <c r="U6162">
        <v>0</v>
      </c>
      <c r="V6162">
        <v>0</v>
      </c>
      <c r="W6162">
        <v>8.9</v>
      </c>
      <c r="X6162">
        <v>8.9</v>
      </c>
      <c r="Y6162">
        <v>2478</v>
      </c>
      <c r="Z6162">
        <v>2478</v>
      </c>
      <c r="AA6162">
        <v>-999</v>
      </c>
      <c r="AB6162">
        <v>-999</v>
      </c>
    </row>
    <row r="6163" spans="1:28" x14ac:dyDescent="0.25">
      <c r="A6163">
        <v>12091200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  <c r="V6163">
        <v>0</v>
      </c>
      <c r="W6163">
        <v>0</v>
      </c>
      <c r="X6163">
        <v>0</v>
      </c>
      <c r="Y6163">
        <v>-999</v>
      </c>
      <c r="Z6163">
        <v>-999</v>
      </c>
      <c r="AA6163">
        <v>-999</v>
      </c>
      <c r="AB6163">
        <v>-999</v>
      </c>
    </row>
    <row r="6164" spans="1:28" x14ac:dyDescent="0.25">
      <c r="A6164">
        <v>12091300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</v>
      </c>
      <c r="X6164">
        <v>0</v>
      </c>
      <c r="Y6164">
        <v>-999</v>
      </c>
      <c r="Z6164">
        <v>-999</v>
      </c>
      <c r="AA6164">
        <v>-999</v>
      </c>
      <c r="AB6164">
        <v>-999</v>
      </c>
    </row>
    <row r="6165" spans="1:28" x14ac:dyDescent="0.25">
      <c r="A6165">
        <v>12091500</v>
      </c>
      <c r="B6165">
        <v>3</v>
      </c>
      <c r="C6165">
        <v>1.1599999999999999</v>
      </c>
      <c r="D6165">
        <v>35.1</v>
      </c>
      <c r="E6165">
        <v>1</v>
      </c>
      <c r="F6165">
        <v>0.39</v>
      </c>
      <c r="G6165">
        <v>1</v>
      </c>
      <c r="H6165">
        <v>1</v>
      </c>
      <c r="I6165">
        <v>1</v>
      </c>
      <c r="J6165">
        <v>2</v>
      </c>
      <c r="K6165">
        <v>3</v>
      </c>
      <c r="L6165">
        <v>3</v>
      </c>
      <c r="M6165">
        <v>0.39</v>
      </c>
      <c r="N6165">
        <v>0.39</v>
      </c>
      <c r="O6165">
        <v>0.39</v>
      </c>
      <c r="P6165">
        <v>0.77</v>
      </c>
      <c r="Q6165">
        <v>1.1599999999999999</v>
      </c>
      <c r="R6165">
        <v>1.1599999999999999</v>
      </c>
      <c r="S6165">
        <v>33.299999999999997</v>
      </c>
      <c r="T6165">
        <v>33.299999999999997</v>
      </c>
      <c r="U6165">
        <v>33.299999999999997</v>
      </c>
      <c r="V6165">
        <v>33.9</v>
      </c>
      <c r="W6165">
        <v>35.1</v>
      </c>
      <c r="X6165">
        <v>35.1</v>
      </c>
      <c r="Y6165">
        <v>2225</v>
      </c>
      <c r="Z6165">
        <v>6087</v>
      </c>
      <c r="AA6165">
        <v>2225</v>
      </c>
      <c r="AB6165">
        <v>2225</v>
      </c>
    </row>
    <row r="6166" spans="1:28" x14ac:dyDescent="0.25">
      <c r="A6166">
        <v>12092000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  <c r="X6166">
        <v>0</v>
      </c>
      <c r="Y6166">
        <v>-999</v>
      </c>
      <c r="Z6166">
        <v>-999</v>
      </c>
      <c r="AA6166">
        <v>-999</v>
      </c>
      <c r="AB6166">
        <v>-999</v>
      </c>
    </row>
    <row r="6167" spans="1:28" x14ac:dyDescent="0.25">
      <c r="A6167">
        <v>12093500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  <c r="V6167">
        <v>0</v>
      </c>
      <c r="W6167">
        <v>0</v>
      </c>
      <c r="X6167">
        <v>0</v>
      </c>
      <c r="Y6167">
        <v>-999</v>
      </c>
      <c r="Z6167">
        <v>-999</v>
      </c>
      <c r="AA6167">
        <v>-999</v>
      </c>
      <c r="AB6167">
        <v>-999</v>
      </c>
    </row>
    <row r="6168" spans="1:28" x14ac:dyDescent="0.25">
      <c r="A6168">
        <v>12094000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-999</v>
      </c>
      <c r="Z6168">
        <v>-999</v>
      </c>
      <c r="AA6168">
        <v>-999</v>
      </c>
      <c r="AB6168">
        <v>-999</v>
      </c>
    </row>
    <row r="6169" spans="1:28" x14ac:dyDescent="0.25">
      <c r="A6169">
        <v>12095000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-999</v>
      </c>
      <c r="Z6169">
        <v>-999</v>
      </c>
      <c r="AA6169">
        <v>-999</v>
      </c>
      <c r="AB6169">
        <v>-999</v>
      </c>
    </row>
    <row r="6170" spans="1:28" x14ac:dyDescent="0.25">
      <c r="A6170">
        <v>12097000</v>
      </c>
      <c r="B6170">
        <v>1</v>
      </c>
      <c r="C6170">
        <v>0.18</v>
      </c>
      <c r="D6170">
        <v>0.2</v>
      </c>
      <c r="E6170">
        <v>0</v>
      </c>
      <c r="F6170">
        <v>0</v>
      </c>
      <c r="G6170">
        <v>1</v>
      </c>
      <c r="H6170">
        <v>1</v>
      </c>
      <c r="I6170">
        <v>1</v>
      </c>
      <c r="J6170">
        <v>1</v>
      </c>
      <c r="K6170">
        <v>1</v>
      </c>
      <c r="L6170">
        <v>1</v>
      </c>
      <c r="M6170">
        <v>0.18</v>
      </c>
      <c r="N6170">
        <v>0.18</v>
      </c>
      <c r="O6170">
        <v>0.18</v>
      </c>
      <c r="P6170">
        <v>0.18</v>
      </c>
      <c r="Q6170">
        <v>0.18</v>
      </c>
      <c r="R6170">
        <v>0.18</v>
      </c>
      <c r="S6170">
        <v>0.2</v>
      </c>
      <c r="T6170">
        <v>0.2</v>
      </c>
      <c r="U6170">
        <v>0.2</v>
      </c>
      <c r="V6170">
        <v>0.2</v>
      </c>
      <c r="W6170">
        <v>0.2</v>
      </c>
      <c r="X6170">
        <v>0.2</v>
      </c>
      <c r="Y6170">
        <v>25284</v>
      </c>
      <c r="Z6170">
        <v>25284</v>
      </c>
      <c r="AA6170">
        <v>-999</v>
      </c>
      <c r="AB6170">
        <v>-999</v>
      </c>
    </row>
    <row r="6171" spans="1:28" x14ac:dyDescent="0.25">
      <c r="A6171">
        <v>12097500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-999</v>
      </c>
      <c r="Z6171">
        <v>-999</v>
      </c>
      <c r="AA6171">
        <v>-999</v>
      </c>
      <c r="AB6171">
        <v>-999</v>
      </c>
    </row>
    <row r="6172" spans="1:28" x14ac:dyDescent="0.25">
      <c r="A6172">
        <v>12098500</v>
      </c>
      <c r="B6172">
        <v>2</v>
      </c>
      <c r="C6172">
        <v>0.19</v>
      </c>
      <c r="D6172">
        <v>125.8</v>
      </c>
      <c r="E6172">
        <v>1</v>
      </c>
      <c r="F6172">
        <v>0.1</v>
      </c>
      <c r="G6172">
        <v>1</v>
      </c>
      <c r="H6172">
        <v>2</v>
      </c>
      <c r="I6172">
        <v>2</v>
      </c>
      <c r="J6172">
        <v>2</v>
      </c>
      <c r="K6172">
        <v>2</v>
      </c>
      <c r="L6172">
        <v>2</v>
      </c>
      <c r="M6172">
        <v>0.1</v>
      </c>
      <c r="N6172">
        <v>0.19</v>
      </c>
      <c r="O6172">
        <v>0.19</v>
      </c>
      <c r="P6172">
        <v>0.19</v>
      </c>
      <c r="Q6172">
        <v>0.19</v>
      </c>
      <c r="R6172">
        <v>0.19</v>
      </c>
      <c r="S6172">
        <v>0.1</v>
      </c>
      <c r="T6172">
        <v>125.8</v>
      </c>
      <c r="U6172">
        <v>125.8</v>
      </c>
      <c r="V6172">
        <v>125.8</v>
      </c>
      <c r="W6172">
        <v>125.8</v>
      </c>
      <c r="X6172">
        <v>125.8</v>
      </c>
      <c r="Y6172">
        <v>1859</v>
      </c>
      <c r="Z6172">
        <v>17790</v>
      </c>
      <c r="AA6172">
        <v>1859</v>
      </c>
      <c r="AB6172">
        <v>1859</v>
      </c>
    </row>
    <row r="6173" spans="1:28" x14ac:dyDescent="0.25">
      <c r="A6173">
        <v>12099600</v>
      </c>
      <c r="B6173">
        <v>2</v>
      </c>
      <c r="C6173">
        <v>4.8</v>
      </c>
      <c r="D6173">
        <v>5.6</v>
      </c>
      <c r="E6173">
        <v>0</v>
      </c>
      <c r="F6173">
        <v>0</v>
      </c>
      <c r="G6173">
        <v>1</v>
      </c>
      <c r="H6173">
        <v>1</v>
      </c>
      <c r="I6173">
        <v>1</v>
      </c>
      <c r="J6173">
        <v>1</v>
      </c>
      <c r="K6173">
        <v>1</v>
      </c>
      <c r="L6173">
        <v>1</v>
      </c>
      <c r="M6173">
        <v>2.4</v>
      </c>
      <c r="N6173">
        <v>2.4</v>
      </c>
      <c r="O6173">
        <v>2.4</v>
      </c>
      <c r="P6173">
        <v>2.4</v>
      </c>
      <c r="Q6173">
        <v>2.4</v>
      </c>
      <c r="R6173">
        <v>2.4</v>
      </c>
      <c r="S6173">
        <v>1.5</v>
      </c>
      <c r="T6173">
        <v>1.5</v>
      </c>
      <c r="U6173">
        <v>1.5</v>
      </c>
      <c r="V6173">
        <v>1.5</v>
      </c>
      <c r="W6173">
        <v>1.5</v>
      </c>
      <c r="X6173">
        <v>1.5</v>
      </c>
      <c r="Y6173">
        <v>7055</v>
      </c>
      <c r="Z6173">
        <v>7090</v>
      </c>
      <c r="AA6173">
        <v>-999</v>
      </c>
      <c r="AB6173">
        <v>-999</v>
      </c>
    </row>
    <row r="6174" spans="1:28" x14ac:dyDescent="0.25">
      <c r="A6174">
        <v>12100000</v>
      </c>
      <c r="B6174">
        <v>4</v>
      </c>
      <c r="C6174">
        <v>0.36</v>
      </c>
      <c r="D6174">
        <v>118.5</v>
      </c>
      <c r="E6174">
        <v>1</v>
      </c>
      <c r="F6174">
        <v>0.09</v>
      </c>
      <c r="G6174">
        <v>2</v>
      </c>
      <c r="H6174">
        <v>3</v>
      </c>
      <c r="I6174">
        <v>3</v>
      </c>
      <c r="J6174">
        <v>3</v>
      </c>
      <c r="K6174">
        <v>3</v>
      </c>
      <c r="L6174">
        <v>3</v>
      </c>
      <c r="M6174">
        <v>0.18</v>
      </c>
      <c r="N6174">
        <v>0.27</v>
      </c>
      <c r="O6174">
        <v>0.27</v>
      </c>
      <c r="P6174">
        <v>0.27</v>
      </c>
      <c r="Q6174">
        <v>0.27</v>
      </c>
      <c r="R6174">
        <v>0.27</v>
      </c>
      <c r="S6174">
        <v>0.1</v>
      </c>
      <c r="T6174">
        <v>118.4</v>
      </c>
      <c r="U6174">
        <v>118.4</v>
      </c>
      <c r="V6174">
        <v>118.4</v>
      </c>
      <c r="W6174">
        <v>118.4</v>
      </c>
      <c r="X6174">
        <v>118.4</v>
      </c>
      <c r="Y6174">
        <v>7254</v>
      </c>
      <c r="Z6174">
        <v>15384</v>
      </c>
      <c r="AA6174">
        <v>7752</v>
      </c>
      <c r="AB6174">
        <v>7752</v>
      </c>
    </row>
    <row r="6175" spans="1:28" x14ac:dyDescent="0.25">
      <c r="A6175">
        <v>12100500</v>
      </c>
      <c r="B6175">
        <v>21</v>
      </c>
      <c r="C6175">
        <v>1.7</v>
      </c>
      <c r="D6175">
        <v>851.3</v>
      </c>
      <c r="E6175">
        <v>17</v>
      </c>
      <c r="F6175">
        <v>1.38</v>
      </c>
      <c r="G6175">
        <v>18</v>
      </c>
      <c r="H6175">
        <v>19</v>
      </c>
      <c r="I6175">
        <v>19</v>
      </c>
      <c r="J6175">
        <v>19</v>
      </c>
      <c r="K6175">
        <v>19</v>
      </c>
      <c r="L6175">
        <v>19</v>
      </c>
      <c r="M6175">
        <v>1.46</v>
      </c>
      <c r="N6175">
        <v>1.54</v>
      </c>
      <c r="O6175">
        <v>1.54</v>
      </c>
      <c r="P6175">
        <v>1.54</v>
      </c>
      <c r="Q6175">
        <v>1.54</v>
      </c>
      <c r="R6175">
        <v>1.54</v>
      </c>
      <c r="S6175">
        <v>745.3</v>
      </c>
      <c r="T6175">
        <v>851.1</v>
      </c>
      <c r="U6175">
        <v>851.1</v>
      </c>
      <c r="V6175">
        <v>851.1</v>
      </c>
      <c r="W6175">
        <v>851.1</v>
      </c>
      <c r="X6175">
        <v>851.1</v>
      </c>
      <c r="Y6175">
        <v>602</v>
      </c>
      <c r="Z6175">
        <v>11150</v>
      </c>
      <c r="AA6175">
        <v>602</v>
      </c>
      <c r="AB6175">
        <v>7304</v>
      </c>
    </row>
    <row r="6176" spans="1:28" x14ac:dyDescent="0.25">
      <c r="A6176">
        <v>12101500</v>
      </c>
      <c r="B6176">
        <v>22</v>
      </c>
      <c r="C6176">
        <v>0.9</v>
      </c>
      <c r="D6176">
        <v>429.3</v>
      </c>
      <c r="E6176">
        <v>17</v>
      </c>
      <c r="F6176">
        <v>0.69</v>
      </c>
      <c r="G6176">
        <v>18</v>
      </c>
      <c r="H6176">
        <v>19</v>
      </c>
      <c r="I6176">
        <v>19</v>
      </c>
      <c r="J6176">
        <v>20</v>
      </c>
      <c r="K6176">
        <v>20</v>
      </c>
      <c r="L6176">
        <v>20</v>
      </c>
      <c r="M6176">
        <v>0.74</v>
      </c>
      <c r="N6176">
        <v>0.78</v>
      </c>
      <c r="O6176">
        <v>0.78</v>
      </c>
      <c r="P6176">
        <v>0.82</v>
      </c>
      <c r="Q6176">
        <v>0.82</v>
      </c>
      <c r="R6176">
        <v>0.82</v>
      </c>
      <c r="S6176">
        <v>375.8</v>
      </c>
      <c r="T6176">
        <v>429.2</v>
      </c>
      <c r="U6176">
        <v>429.2</v>
      </c>
      <c r="V6176">
        <v>429.2</v>
      </c>
      <c r="W6176">
        <v>429.2</v>
      </c>
      <c r="X6176">
        <v>429.2</v>
      </c>
      <c r="Y6176">
        <v>8329</v>
      </c>
      <c r="Z6176">
        <v>17011</v>
      </c>
      <c r="AA6176">
        <v>8329</v>
      </c>
      <c r="AB6176">
        <v>13582</v>
      </c>
    </row>
    <row r="6177" spans="1:28" x14ac:dyDescent="0.25">
      <c r="A6177">
        <v>12104000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-999</v>
      </c>
      <c r="Z6177">
        <v>-999</v>
      </c>
      <c r="AA6177">
        <v>-999</v>
      </c>
      <c r="AB6177">
        <v>-999</v>
      </c>
    </row>
    <row r="6178" spans="1:28" x14ac:dyDescent="0.25">
      <c r="A6178">
        <v>12104500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>
        <v>0</v>
      </c>
      <c r="Y6178">
        <v>-999</v>
      </c>
      <c r="Z6178">
        <v>-999</v>
      </c>
      <c r="AA6178">
        <v>-999</v>
      </c>
      <c r="AB6178">
        <v>-999</v>
      </c>
    </row>
    <row r="6179" spans="1:28" x14ac:dyDescent="0.25">
      <c r="A6179">
        <v>12105000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  <c r="V6179">
        <v>0</v>
      </c>
      <c r="W6179">
        <v>0</v>
      </c>
      <c r="X6179">
        <v>0</v>
      </c>
      <c r="Y6179">
        <v>-999</v>
      </c>
      <c r="Z6179">
        <v>-999</v>
      </c>
      <c r="AA6179">
        <v>-999</v>
      </c>
      <c r="AB6179">
        <v>-999</v>
      </c>
    </row>
    <row r="6180" spans="1:28" x14ac:dyDescent="0.25">
      <c r="A6180">
        <v>12105710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0</v>
      </c>
      <c r="W6180">
        <v>0</v>
      </c>
      <c r="X6180">
        <v>0</v>
      </c>
      <c r="Y6180">
        <v>-999</v>
      </c>
      <c r="Z6180">
        <v>-999</v>
      </c>
      <c r="AA6180">
        <v>-999</v>
      </c>
      <c r="AB6180">
        <v>-999</v>
      </c>
    </row>
    <row r="6181" spans="1:28" x14ac:dyDescent="0.25">
      <c r="A6181">
        <v>12105900</v>
      </c>
      <c r="B6181">
        <v>1</v>
      </c>
      <c r="C6181">
        <v>0.17</v>
      </c>
      <c r="D6181">
        <v>293.7</v>
      </c>
      <c r="E6181">
        <v>1</v>
      </c>
      <c r="F6181">
        <v>0.17</v>
      </c>
      <c r="G6181">
        <v>0</v>
      </c>
      <c r="H6181">
        <v>0</v>
      </c>
      <c r="I6181">
        <v>0</v>
      </c>
      <c r="J6181">
        <v>1</v>
      </c>
      <c r="K6181">
        <v>1</v>
      </c>
      <c r="L6181">
        <v>1</v>
      </c>
      <c r="M6181">
        <v>0</v>
      </c>
      <c r="N6181">
        <v>0</v>
      </c>
      <c r="O6181">
        <v>0</v>
      </c>
      <c r="P6181">
        <v>0.17</v>
      </c>
      <c r="Q6181">
        <v>0.17</v>
      </c>
      <c r="R6181">
        <v>0.17</v>
      </c>
      <c r="S6181">
        <v>0</v>
      </c>
      <c r="T6181">
        <v>0</v>
      </c>
      <c r="U6181">
        <v>0</v>
      </c>
      <c r="V6181">
        <v>293.7</v>
      </c>
      <c r="W6181">
        <v>293.7</v>
      </c>
      <c r="X6181">
        <v>293.7</v>
      </c>
      <c r="Y6181">
        <v>1252</v>
      </c>
      <c r="Z6181">
        <v>1252</v>
      </c>
      <c r="AA6181">
        <v>1252</v>
      </c>
      <c r="AB6181">
        <v>1252</v>
      </c>
    </row>
    <row r="6182" spans="1:28" x14ac:dyDescent="0.25">
      <c r="A6182">
        <v>12106700</v>
      </c>
      <c r="B6182">
        <v>1</v>
      </c>
      <c r="C6182">
        <v>0.17</v>
      </c>
      <c r="D6182">
        <v>281.60000000000002</v>
      </c>
      <c r="E6182">
        <v>1</v>
      </c>
      <c r="F6182">
        <v>0.17</v>
      </c>
      <c r="G6182">
        <v>0</v>
      </c>
      <c r="H6182">
        <v>0</v>
      </c>
      <c r="I6182">
        <v>0</v>
      </c>
      <c r="J6182">
        <v>1</v>
      </c>
      <c r="K6182">
        <v>1</v>
      </c>
      <c r="L6182">
        <v>1</v>
      </c>
      <c r="M6182">
        <v>0</v>
      </c>
      <c r="N6182">
        <v>0</v>
      </c>
      <c r="O6182">
        <v>0</v>
      </c>
      <c r="P6182">
        <v>0.17</v>
      </c>
      <c r="Q6182">
        <v>0.17</v>
      </c>
      <c r="R6182">
        <v>0.17</v>
      </c>
      <c r="S6182">
        <v>0</v>
      </c>
      <c r="T6182">
        <v>0</v>
      </c>
      <c r="U6182">
        <v>0</v>
      </c>
      <c r="V6182">
        <v>281.60000000000002</v>
      </c>
      <c r="W6182">
        <v>281.60000000000002</v>
      </c>
      <c r="X6182">
        <v>281.60000000000002</v>
      </c>
      <c r="Y6182">
        <v>5902</v>
      </c>
      <c r="Z6182">
        <v>5902</v>
      </c>
      <c r="AA6182">
        <v>5902</v>
      </c>
      <c r="AB6182">
        <v>5902</v>
      </c>
    </row>
    <row r="6183" spans="1:28" x14ac:dyDescent="0.25">
      <c r="A6183">
        <v>12108500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0</v>
      </c>
      <c r="W6183">
        <v>0</v>
      </c>
      <c r="X6183">
        <v>0</v>
      </c>
      <c r="Y6183">
        <v>-999</v>
      </c>
      <c r="Z6183">
        <v>-999</v>
      </c>
      <c r="AA6183">
        <v>-999</v>
      </c>
      <c r="AB6183">
        <v>-999</v>
      </c>
    </row>
    <row r="6184" spans="1:28" x14ac:dyDescent="0.25">
      <c r="A6184">
        <v>12112600</v>
      </c>
      <c r="B6184">
        <v>3</v>
      </c>
      <c r="C6184">
        <v>1.73</v>
      </c>
      <c r="D6184">
        <v>9.5</v>
      </c>
      <c r="E6184">
        <v>0</v>
      </c>
      <c r="F6184">
        <v>0</v>
      </c>
      <c r="G6184">
        <v>0</v>
      </c>
      <c r="H6184">
        <v>0</v>
      </c>
      <c r="I6184">
        <v>1</v>
      </c>
      <c r="J6184">
        <v>1</v>
      </c>
      <c r="K6184">
        <v>2</v>
      </c>
      <c r="L6184">
        <v>2</v>
      </c>
      <c r="M6184">
        <v>0</v>
      </c>
      <c r="N6184">
        <v>0</v>
      </c>
      <c r="O6184">
        <v>0.57999999999999996</v>
      </c>
      <c r="P6184">
        <v>0.57999999999999996</v>
      </c>
      <c r="Q6184">
        <v>1.1599999999999999</v>
      </c>
      <c r="R6184">
        <v>1.1599999999999999</v>
      </c>
      <c r="S6184">
        <v>0</v>
      </c>
      <c r="T6184">
        <v>0</v>
      </c>
      <c r="U6184">
        <v>8</v>
      </c>
      <c r="V6184">
        <v>8</v>
      </c>
      <c r="W6184">
        <v>9.1</v>
      </c>
      <c r="X6184">
        <v>9.1</v>
      </c>
      <c r="Y6184">
        <v>5531</v>
      </c>
      <c r="Z6184">
        <v>9502</v>
      </c>
      <c r="AA6184">
        <v>-999</v>
      </c>
      <c r="AB6184">
        <v>-999</v>
      </c>
    </row>
    <row r="6185" spans="1:28" x14ac:dyDescent="0.25">
      <c r="A6185">
        <v>12113000</v>
      </c>
      <c r="B6185">
        <v>10</v>
      </c>
      <c r="C6185">
        <v>0.94</v>
      </c>
      <c r="D6185">
        <v>215.8</v>
      </c>
      <c r="E6185">
        <v>4</v>
      </c>
      <c r="F6185">
        <v>0.38</v>
      </c>
      <c r="G6185">
        <v>2</v>
      </c>
      <c r="H6185">
        <v>2</v>
      </c>
      <c r="I6185">
        <v>4</v>
      </c>
      <c r="J6185">
        <v>6</v>
      </c>
      <c r="K6185">
        <v>7</v>
      </c>
      <c r="L6185">
        <v>9</v>
      </c>
      <c r="M6185">
        <v>0.19</v>
      </c>
      <c r="N6185">
        <v>0.19</v>
      </c>
      <c r="O6185">
        <v>0.38</v>
      </c>
      <c r="P6185">
        <v>0.56000000000000005</v>
      </c>
      <c r="Q6185">
        <v>0.66</v>
      </c>
      <c r="R6185">
        <v>0.84</v>
      </c>
      <c r="S6185">
        <v>41.3</v>
      </c>
      <c r="T6185">
        <v>41.3</v>
      </c>
      <c r="U6185">
        <v>56.9</v>
      </c>
      <c r="V6185">
        <v>215.5</v>
      </c>
      <c r="W6185">
        <v>215.7</v>
      </c>
      <c r="X6185">
        <v>215.7</v>
      </c>
      <c r="Y6185">
        <v>6152</v>
      </c>
      <c r="Z6185">
        <v>14630</v>
      </c>
      <c r="AA6185">
        <v>11715</v>
      </c>
      <c r="AB6185">
        <v>17981</v>
      </c>
    </row>
    <row r="6186" spans="1:28" x14ac:dyDescent="0.25">
      <c r="A6186">
        <v>12113350</v>
      </c>
      <c r="B6186">
        <v>17</v>
      </c>
      <c r="C6186">
        <v>1.39</v>
      </c>
      <c r="D6186">
        <v>666.3</v>
      </c>
      <c r="E6186">
        <v>5</v>
      </c>
      <c r="F6186">
        <v>0.41</v>
      </c>
      <c r="G6186">
        <v>2</v>
      </c>
      <c r="H6186">
        <v>2</v>
      </c>
      <c r="I6186">
        <v>4</v>
      </c>
      <c r="J6186">
        <v>6</v>
      </c>
      <c r="K6186">
        <v>7</v>
      </c>
      <c r="L6186">
        <v>11</v>
      </c>
      <c r="M6186">
        <v>0.16</v>
      </c>
      <c r="N6186">
        <v>0.16</v>
      </c>
      <c r="O6186">
        <v>0.33</v>
      </c>
      <c r="P6186">
        <v>0.49</v>
      </c>
      <c r="Q6186">
        <v>0.56999999999999995</v>
      </c>
      <c r="R6186">
        <v>0.9</v>
      </c>
      <c r="S6186">
        <v>36.1</v>
      </c>
      <c r="T6186">
        <v>36.1</v>
      </c>
      <c r="U6186">
        <v>49.6</v>
      </c>
      <c r="V6186">
        <v>188.1</v>
      </c>
      <c r="W6186">
        <v>188.2</v>
      </c>
      <c r="X6186">
        <v>188.3</v>
      </c>
      <c r="Y6186">
        <v>5474</v>
      </c>
      <c r="Z6186">
        <v>14445</v>
      </c>
      <c r="AA6186">
        <v>5474</v>
      </c>
      <c r="AB6186">
        <v>16385</v>
      </c>
    </row>
    <row r="6187" spans="1:28" x14ac:dyDescent="0.25">
      <c r="A6187">
        <v>12114000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0</v>
      </c>
      <c r="W6187">
        <v>0</v>
      </c>
      <c r="X6187">
        <v>0</v>
      </c>
      <c r="Y6187">
        <v>-999</v>
      </c>
      <c r="Z6187">
        <v>-999</v>
      </c>
      <c r="AA6187">
        <v>-999</v>
      </c>
      <c r="AB6187">
        <v>-999</v>
      </c>
    </row>
    <row r="6188" spans="1:28" x14ac:dyDescent="0.25">
      <c r="A6188">
        <v>12114500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0</v>
      </c>
      <c r="X6188">
        <v>0</v>
      </c>
      <c r="Y6188">
        <v>-999</v>
      </c>
      <c r="Z6188">
        <v>-999</v>
      </c>
      <c r="AA6188">
        <v>-999</v>
      </c>
      <c r="AB6188">
        <v>-999</v>
      </c>
    </row>
    <row r="6189" spans="1:28" x14ac:dyDescent="0.25">
      <c r="A6189">
        <v>12115000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v>0</v>
      </c>
      <c r="W6189">
        <v>0</v>
      </c>
      <c r="X6189">
        <v>0</v>
      </c>
      <c r="Y6189">
        <v>-999</v>
      </c>
      <c r="Z6189">
        <v>-999</v>
      </c>
      <c r="AA6189">
        <v>-999</v>
      </c>
      <c r="AB6189">
        <v>-999</v>
      </c>
    </row>
    <row r="6190" spans="1:28" x14ac:dyDescent="0.25">
      <c r="A6190">
        <v>12115500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>
        <v>0</v>
      </c>
      <c r="Y6190">
        <v>-999</v>
      </c>
      <c r="Z6190">
        <v>-999</v>
      </c>
      <c r="AA6190">
        <v>-999</v>
      </c>
      <c r="AB6190">
        <v>-999</v>
      </c>
    </row>
    <row r="6191" spans="1:28" x14ac:dyDescent="0.25">
      <c r="A6191">
        <v>12115700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0</v>
      </c>
      <c r="W6191">
        <v>0</v>
      </c>
      <c r="X6191">
        <v>0</v>
      </c>
      <c r="Y6191">
        <v>-999</v>
      </c>
      <c r="Z6191">
        <v>-999</v>
      </c>
      <c r="AA6191">
        <v>-999</v>
      </c>
      <c r="AB6191">
        <v>-999</v>
      </c>
    </row>
    <row r="6192" spans="1:28" x14ac:dyDescent="0.25">
      <c r="A6192">
        <v>12116500</v>
      </c>
      <c r="B6192">
        <v>2</v>
      </c>
      <c r="C6192">
        <v>0.91</v>
      </c>
      <c r="D6192">
        <v>1400.8</v>
      </c>
      <c r="E6192">
        <v>2</v>
      </c>
      <c r="F6192">
        <v>0.91</v>
      </c>
      <c r="G6192">
        <v>2</v>
      </c>
      <c r="H6192">
        <v>2</v>
      </c>
      <c r="I6192">
        <v>2</v>
      </c>
      <c r="J6192">
        <v>2</v>
      </c>
      <c r="K6192">
        <v>2</v>
      </c>
      <c r="L6192">
        <v>2</v>
      </c>
      <c r="M6192">
        <v>0.91</v>
      </c>
      <c r="N6192">
        <v>0.91</v>
      </c>
      <c r="O6192">
        <v>0.91</v>
      </c>
      <c r="P6192">
        <v>0.91</v>
      </c>
      <c r="Q6192">
        <v>0.91</v>
      </c>
      <c r="R6192">
        <v>0.91</v>
      </c>
      <c r="S6192">
        <v>1400.8</v>
      </c>
      <c r="T6192">
        <v>1400.8</v>
      </c>
      <c r="U6192">
        <v>1400.8</v>
      </c>
      <c r="V6192">
        <v>1400.8</v>
      </c>
      <c r="W6192">
        <v>1400.8</v>
      </c>
      <c r="X6192">
        <v>1400.8</v>
      </c>
      <c r="Y6192">
        <v>3037</v>
      </c>
      <c r="Z6192">
        <v>4050</v>
      </c>
      <c r="AA6192">
        <v>3037</v>
      </c>
      <c r="AB6192">
        <v>4050</v>
      </c>
    </row>
    <row r="6193" spans="1:28" x14ac:dyDescent="0.25">
      <c r="A6193">
        <v>12117000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  <c r="X6193">
        <v>0</v>
      </c>
      <c r="Y6193">
        <v>-999</v>
      </c>
      <c r="Z6193">
        <v>-999</v>
      </c>
      <c r="AA6193">
        <v>-999</v>
      </c>
      <c r="AB6193">
        <v>-999</v>
      </c>
    </row>
    <row r="6194" spans="1:28" x14ac:dyDescent="0.25">
      <c r="A6194">
        <v>12117500</v>
      </c>
      <c r="B6194">
        <v>2</v>
      </c>
      <c r="C6194">
        <v>0.59</v>
      </c>
      <c r="D6194">
        <v>913.9</v>
      </c>
      <c r="E6194">
        <v>2</v>
      </c>
      <c r="F6194">
        <v>0.59</v>
      </c>
      <c r="G6194">
        <v>2</v>
      </c>
      <c r="H6194">
        <v>2</v>
      </c>
      <c r="I6194">
        <v>2</v>
      </c>
      <c r="J6194">
        <v>2</v>
      </c>
      <c r="K6194">
        <v>2</v>
      </c>
      <c r="L6194">
        <v>2</v>
      </c>
      <c r="M6194">
        <v>0.59</v>
      </c>
      <c r="N6194">
        <v>0.59</v>
      </c>
      <c r="O6194">
        <v>0.59</v>
      </c>
      <c r="P6194">
        <v>0.59</v>
      </c>
      <c r="Q6194">
        <v>0.59</v>
      </c>
      <c r="R6194">
        <v>0.59</v>
      </c>
      <c r="S6194">
        <v>913.9</v>
      </c>
      <c r="T6194">
        <v>913.9</v>
      </c>
      <c r="U6194">
        <v>913.9</v>
      </c>
      <c r="V6194">
        <v>913.9</v>
      </c>
      <c r="W6194">
        <v>913.9</v>
      </c>
      <c r="X6194">
        <v>913.9</v>
      </c>
      <c r="Y6194">
        <v>15441</v>
      </c>
      <c r="Z6194">
        <v>16436</v>
      </c>
      <c r="AA6194">
        <v>15441</v>
      </c>
      <c r="AB6194">
        <v>16436</v>
      </c>
    </row>
    <row r="6195" spans="1:28" x14ac:dyDescent="0.25">
      <c r="A6195">
        <v>12118500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0</v>
      </c>
      <c r="W6195">
        <v>0</v>
      </c>
      <c r="X6195">
        <v>0</v>
      </c>
      <c r="Y6195">
        <v>-999</v>
      </c>
      <c r="Z6195">
        <v>-999</v>
      </c>
      <c r="AA6195">
        <v>-999</v>
      </c>
      <c r="AB6195">
        <v>-999</v>
      </c>
    </row>
    <row r="6196" spans="1:28" x14ac:dyDescent="0.25">
      <c r="A6196">
        <v>12119000</v>
      </c>
      <c r="B6196">
        <v>3</v>
      </c>
      <c r="C6196">
        <v>0.67</v>
      </c>
      <c r="D6196">
        <v>687.5</v>
      </c>
      <c r="E6196">
        <v>2</v>
      </c>
      <c r="F6196">
        <v>0.45</v>
      </c>
      <c r="G6196">
        <v>3</v>
      </c>
      <c r="H6196">
        <v>3</v>
      </c>
      <c r="I6196">
        <v>3</v>
      </c>
      <c r="J6196">
        <v>3</v>
      </c>
      <c r="K6196">
        <v>3</v>
      </c>
      <c r="L6196">
        <v>3</v>
      </c>
      <c r="M6196">
        <v>0.67</v>
      </c>
      <c r="N6196">
        <v>0.67</v>
      </c>
      <c r="O6196">
        <v>0.67</v>
      </c>
      <c r="P6196">
        <v>0.67</v>
      </c>
      <c r="Q6196">
        <v>0.67</v>
      </c>
      <c r="R6196">
        <v>0.67</v>
      </c>
      <c r="S6196">
        <v>687.5</v>
      </c>
      <c r="T6196">
        <v>687.5</v>
      </c>
      <c r="U6196">
        <v>687.5</v>
      </c>
      <c r="V6196">
        <v>687.5</v>
      </c>
      <c r="W6196">
        <v>687.5</v>
      </c>
      <c r="X6196">
        <v>687.5</v>
      </c>
      <c r="Y6196">
        <v>21907</v>
      </c>
      <c r="Z6196">
        <v>31363</v>
      </c>
      <c r="AA6196">
        <v>35084</v>
      </c>
      <c r="AB6196">
        <v>36091</v>
      </c>
    </row>
    <row r="6197" spans="1:28" x14ac:dyDescent="0.25">
      <c r="A6197">
        <v>12120000</v>
      </c>
      <c r="B6197">
        <v>5</v>
      </c>
      <c r="C6197">
        <v>13.4</v>
      </c>
      <c r="D6197">
        <v>10.6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1</v>
      </c>
      <c r="L6197">
        <v>5</v>
      </c>
      <c r="M6197">
        <v>0</v>
      </c>
      <c r="N6197">
        <v>0</v>
      </c>
      <c r="O6197">
        <v>0</v>
      </c>
      <c r="P6197">
        <v>0</v>
      </c>
      <c r="Q6197">
        <v>2.68</v>
      </c>
      <c r="R6197">
        <v>13.4</v>
      </c>
      <c r="S6197">
        <v>0</v>
      </c>
      <c r="T6197">
        <v>0</v>
      </c>
      <c r="U6197">
        <v>0</v>
      </c>
      <c r="V6197">
        <v>0</v>
      </c>
      <c r="W6197">
        <v>0.6</v>
      </c>
      <c r="X6197">
        <v>10.6</v>
      </c>
      <c r="Y6197">
        <v>1674</v>
      </c>
      <c r="Z6197">
        <v>3140</v>
      </c>
      <c r="AA6197">
        <v>-999</v>
      </c>
      <c r="AB6197">
        <v>-999</v>
      </c>
    </row>
    <row r="6198" spans="1:28" x14ac:dyDescent="0.25">
      <c r="A6198">
        <v>12120500</v>
      </c>
      <c r="B6198">
        <v>1</v>
      </c>
      <c r="C6198">
        <v>5.97</v>
      </c>
      <c r="D6198">
        <v>2.1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3491</v>
      </c>
      <c r="Z6198">
        <v>3491</v>
      </c>
      <c r="AA6198">
        <v>-999</v>
      </c>
      <c r="AB6198">
        <v>-999</v>
      </c>
    </row>
    <row r="6199" spans="1:28" x14ac:dyDescent="0.25">
      <c r="A6199">
        <v>12120600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  <c r="V6199">
        <v>0</v>
      </c>
      <c r="W6199">
        <v>0</v>
      </c>
      <c r="X6199">
        <v>0</v>
      </c>
      <c r="Y6199">
        <v>-999</v>
      </c>
      <c r="Z6199">
        <v>-999</v>
      </c>
      <c r="AA6199">
        <v>-999</v>
      </c>
      <c r="AB6199">
        <v>-999</v>
      </c>
    </row>
    <row r="6200" spans="1:28" x14ac:dyDescent="0.25">
      <c r="A6200">
        <v>12121600</v>
      </c>
      <c r="B6200">
        <v>2</v>
      </c>
      <c r="C6200">
        <v>1.35</v>
      </c>
      <c r="D6200">
        <v>2.2999999999999998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1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0.68</v>
      </c>
      <c r="S6200">
        <v>0</v>
      </c>
      <c r="T6200">
        <v>0</v>
      </c>
      <c r="U6200">
        <v>0</v>
      </c>
      <c r="V6200">
        <v>0</v>
      </c>
      <c r="W6200">
        <v>0</v>
      </c>
      <c r="X6200">
        <v>1.8</v>
      </c>
      <c r="Y6200">
        <v>3390</v>
      </c>
      <c r="Z6200">
        <v>3478</v>
      </c>
      <c r="AA6200">
        <v>-999</v>
      </c>
      <c r="AB6200">
        <v>-999</v>
      </c>
    </row>
    <row r="6201" spans="1:28" x14ac:dyDescent="0.25">
      <c r="A6201">
        <v>12124000</v>
      </c>
      <c r="B6201">
        <v>1</v>
      </c>
      <c r="C6201">
        <v>2.95</v>
      </c>
      <c r="D6201">
        <v>3.3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1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2.95</v>
      </c>
      <c r="S6201">
        <v>0</v>
      </c>
      <c r="T6201">
        <v>0</v>
      </c>
      <c r="U6201">
        <v>0</v>
      </c>
      <c r="V6201">
        <v>0</v>
      </c>
      <c r="W6201">
        <v>0</v>
      </c>
      <c r="X6201">
        <v>3.3</v>
      </c>
      <c r="Y6201">
        <v>4800</v>
      </c>
      <c r="Z6201">
        <v>4800</v>
      </c>
      <c r="AA6201">
        <v>-999</v>
      </c>
      <c r="AB6201">
        <v>-999</v>
      </c>
    </row>
    <row r="6202" spans="1:28" x14ac:dyDescent="0.25">
      <c r="A6202">
        <v>12125200</v>
      </c>
      <c r="B6202">
        <v>11</v>
      </c>
      <c r="C6202">
        <v>2.71</v>
      </c>
      <c r="D6202">
        <v>3.6</v>
      </c>
      <c r="E6202">
        <v>0</v>
      </c>
      <c r="F6202">
        <v>0</v>
      </c>
      <c r="G6202">
        <v>1</v>
      </c>
      <c r="H6202">
        <v>1</v>
      </c>
      <c r="I6202">
        <v>3</v>
      </c>
      <c r="J6202">
        <v>3</v>
      </c>
      <c r="K6202">
        <v>3</v>
      </c>
      <c r="L6202">
        <v>8</v>
      </c>
      <c r="M6202">
        <v>0.25</v>
      </c>
      <c r="N6202">
        <v>0.25</v>
      </c>
      <c r="O6202">
        <v>0.74</v>
      </c>
      <c r="P6202">
        <v>0.74</v>
      </c>
      <c r="Q6202">
        <v>0.74</v>
      </c>
      <c r="R6202">
        <v>1.97</v>
      </c>
      <c r="S6202">
        <v>0.8</v>
      </c>
      <c r="T6202">
        <v>0.8</v>
      </c>
      <c r="U6202">
        <v>1.6</v>
      </c>
      <c r="V6202">
        <v>1.6</v>
      </c>
      <c r="W6202">
        <v>1.6</v>
      </c>
      <c r="X6202">
        <v>3.1</v>
      </c>
      <c r="Y6202">
        <v>6545</v>
      </c>
      <c r="Z6202">
        <v>13267</v>
      </c>
      <c r="AA6202">
        <v>-999</v>
      </c>
      <c r="AB6202">
        <v>-999</v>
      </c>
    </row>
    <row r="6203" spans="1:28" x14ac:dyDescent="0.25">
      <c r="A6203">
        <v>12126000</v>
      </c>
      <c r="B6203">
        <v>1</v>
      </c>
      <c r="C6203">
        <v>1.57</v>
      </c>
      <c r="D6203">
        <v>0.3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1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1.57</v>
      </c>
      <c r="S6203">
        <v>0</v>
      </c>
      <c r="T6203">
        <v>0</v>
      </c>
      <c r="U6203">
        <v>0</v>
      </c>
      <c r="V6203">
        <v>0</v>
      </c>
      <c r="W6203">
        <v>0</v>
      </c>
      <c r="X6203">
        <v>0.3</v>
      </c>
      <c r="Y6203">
        <v>11549</v>
      </c>
      <c r="Z6203">
        <v>11549</v>
      </c>
      <c r="AA6203">
        <v>-999</v>
      </c>
      <c r="AB6203">
        <v>-999</v>
      </c>
    </row>
    <row r="6204" spans="1:28" x14ac:dyDescent="0.25">
      <c r="A6204">
        <v>12127100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-999</v>
      </c>
      <c r="Z6204">
        <v>-999</v>
      </c>
      <c r="AA6204">
        <v>-999</v>
      </c>
      <c r="AB6204">
        <v>-999</v>
      </c>
    </row>
    <row r="6205" spans="1:28" x14ac:dyDescent="0.25">
      <c r="A6205">
        <v>12133000</v>
      </c>
      <c r="B6205">
        <v>1</v>
      </c>
      <c r="C6205">
        <v>0.11</v>
      </c>
      <c r="D6205">
        <v>6.7</v>
      </c>
      <c r="E6205">
        <v>0</v>
      </c>
      <c r="F6205">
        <v>0</v>
      </c>
      <c r="G6205">
        <v>1</v>
      </c>
      <c r="H6205">
        <v>1</v>
      </c>
      <c r="I6205">
        <v>1</v>
      </c>
      <c r="J6205">
        <v>1</v>
      </c>
      <c r="K6205">
        <v>1</v>
      </c>
      <c r="L6205">
        <v>1</v>
      </c>
      <c r="M6205">
        <v>0.11</v>
      </c>
      <c r="N6205">
        <v>0.11</v>
      </c>
      <c r="O6205">
        <v>0.11</v>
      </c>
      <c r="P6205">
        <v>0.11</v>
      </c>
      <c r="Q6205">
        <v>0.11</v>
      </c>
      <c r="R6205">
        <v>0.11</v>
      </c>
      <c r="S6205">
        <v>6.7</v>
      </c>
      <c r="T6205">
        <v>6.7</v>
      </c>
      <c r="U6205">
        <v>6.7</v>
      </c>
      <c r="V6205">
        <v>6.7</v>
      </c>
      <c r="W6205">
        <v>6.7</v>
      </c>
      <c r="X6205">
        <v>6.7</v>
      </c>
      <c r="Y6205">
        <v>35266</v>
      </c>
      <c r="Z6205">
        <v>35266</v>
      </c>
      <c r="AA6205">
        <v>-999</v>
      </c>
      <c r="AB6205">
        <v>-999</v>
      </c>
    </row>
    <row r="6206" spans="1:28" x14ac:dyDescent="0.25">
      <c r="A6206">
        <v>12134500</v>
      </c>
      <c r="B6206">
        <v>1</v>
      </c>
      <c r="C6206">
        <v>7.0000000000000007E-2</v>
      </c>
      <c r="D6206">
        <v>4.4000000000000004</v>
      </c>
      <c r="E6206">
        <v>0</v>
      </c>
      <c r="F6206">
        <v>0</v>
      </c>
      <c r="G6206">
        <v>1</v>
      </c>
      <c r="H6206">
        <v>1</v>
      </c>
      <c r="I6206">
        <v>1</v>
      </c>
      <c r="J6206">
        <v>1</v>
      </c>
      <c r="K6206">
        <v>1</v>
      </c>
      <c r="L6206">
        <v>1</v>
      </c>
      <c r="M6206">
        <v>7.0000000000000007E-2</v>
      </c>
      <c r="N6206">
        <v>7.0000000000000007E-2</v>
      </c>
      <c r="O6206">
        <v>7.0000000000000007E-2</v>
      </c>
      <c r="P6206">
        <v>7.0000000000000007E-2</v>
      </c>
      <c r="Q6206">
        <v>7.0000000000000007E-2</v>
      </c>
      <c r="R6206">
        <v>7.0000000000000007E-2</v>
      </c>
      <c r="S6206">
        <v>4.4000000000000004</v>
      </c>
      <c r="T6206">
        <v>4.4000000000000004</v>
      </c>
      <c r="U6206">
        <v>4.4000000000000004</v>
      </c>
      <c r="V6206">
        <v>4.4000000000000004</v>
      </c>
      <c r="W6206">
        <v>4.4000000000000004</v>
      </c>
      <c r="X6206">
        <v>4.4000000000000004</v>
      </c>
      <c r="Y6206">
        <v>44622</v>
      </c>
      <c r="Z6206">
        <v>44622</v>
      </c>
      <c r="AA6206">
        <v>-999</v>
      </c>
      <c r="AB6206">
        <v>-999</v>
      </c>
    </row>
    <row r="6207" spans="1:28" x14ac:dyDescent="0.25">
      <c r="A6207">
        <v>12135000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  <c r="X6207">
        <v>0</v>
      </c>
      <c r="Y6207">
        <v>-999</v>
      </c>
      <c r="Z6207">
        <v>-999</v>
      </c>
      <c r="AA6207">
        <v>-999</v>
      </c>
      <c r="AB6207">
        <v>-999</v>
      </c>
    </row>
    <row r="6208" spans="1:28" x14ac:dyDescent="0.25">
      <c r="A6208">
        <v>12137500</v>
      </c>
      <c r="B6208">
        <v>1</v>
      </c>
      <c r="C6208">
        <v>0.52</v>
      </c>
      <c r="D6208">
        <v>981.5</v>
      </c>
      <c r="E6208">
        <v>1</v>
      </c>
      <c r="F6208">
        <v>0.52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1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0.52</v>
      </c>
      <c r="S6208">
        <v>0</v>
      </c>
      <c r="T6208">
        <v>0</v>
      </c>
      <c r="U6208">
        <v>0</v>
      </c>
      <c r="V6208">
        <v>0</v>
      </c>
      <c r="W6208">
        <v>0</v>
      </c>
      <c r="X6208">
        <v>981.5</v>
      </c>
      <c r="Y6208">
        <v>7132</v>
      </c>
      <c r="Z6208">
        <v>7132</v>
      </c>
      <c r="AA6208">
        <v>7132</v>
      </c>
      <c r="AB6208">
        <v>7132</v>
      </c>
    </row>
    <row r="6209" spans="1:28" x14ac:dyDescent="0.25">
      <c r="A6209">
        <v>12137800</v>
      </c>
      <c r="B6209">
        <v>1</v>
      </c>
      <c r="C6209">
        <v>0.5</v>
      </c>
      <c r="D6209">
        <v>952</v>
      </c>
      <c r="E6209">
        <v>1</v>
      </c>
      <c r="F6209">
        <v>0.5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1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0.5</v>
      </c>
      <c r="S6209">
        <v>0</v>
      </c>
      <c r="T6209">
        <v>0</v>
      </c>
      <c r="U6209">
        <v>0</v>
      </c>
      <c r="V6209">
        <v>0</v>
      </c>
      <c r="W6209">
        <v>0</v>
      </c>
      <c r="X6209">
        <v>952</v>
      </c>
      <c r="Y6209">
        <v>8521</v>
      </c>
      <c r="Z6209">
        <v>8521</v>
      </c>
      <c r="AA6209">
        <v>8521</v>
      </c>
      <c r="AB6209">
        <v>8521</v>
      </c>
    </row>
    <row r="6210" spans="1:28" x14ac:dyDescent="0.25">
      <c r="A6210">
        <v>12138160</v>
      </c>
      <c r="B6210">
        <v>5</v>
      </c>
      <c r="C6210">
        <v>2.0499999999999998</v>
      </c>
      <c r="D6210">
        <v>877.6</v>
      </c>
      <c r="E6210">
        <v>2</v>
      </c>
      <c r="F6210">
        <v>0.82</v>
      </c>
      <c r="G6210">
        <v>1</v>
      </c>
      <c r="H6210">
        <v>2</v>
      </c>
      <c r="I6210">
        <v>2</v>
      </c>
      <c r="J6210">
        <v>2</v>
      </c>
      <c r="K6210">
        <v>2</v>
      </c>
      <c r="L6210">
        <v>5</v>
      </c>
      <c r="M6210">
        <v>0.41</v>
      </c>
      <c r="N6210">
        <v>0.82</v>
      </c>
      <c r="O6210">
        <v>0.82</v>
      </c>
      <c r="P6210">
        <v>0.82</v>
      </c>
      <c r="Q6210">
        <v>0.82</v>
      </c>
      <c r="R6210">
        <v>2.0499999999999998</v>
      </c>
      <c r="S6210">
        <v>90.1</v>
      </c>
      <c r="T6210">
        <v>101.3</v>
      </c>
      <c r="U6210">
        <v>101.3</v>
      </c>
      <c r="V6210">
        <v>101.3</v>
      </c>
      <c r="W6210">
        <v>101.3</v>
      </c>
      <c r="X6210">
        <v>877.6</v>
      </c>
      <c r="Y6210">
        <v>3049</v>
      </c>
      <c r="Z6210">
        <v>6102</v>
      </c>
      <c r="AA6210">
        <v>4305</v>
      </c>
      <c r="AB6210">
        <v>8247</v>
      </c>
    </row>
    <row r="6211" spans="1:28" x14ac:dyDescent="0.25">
      <c r="A6211">
        <v>12141000</v>
      </c>
      <c r="B6211">
        <v>1</v>
      </c>
      <c r="C6211">
        <v>0.68</v>
      </c>
      <c r="D6211">
        <v>0.1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1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0.68</v>
      </c>
      <c r="S6211">
        <v>0</v>
      </c>
      <c r="T6211">
        <v>0</v>
      </c>
      <c r="U6211">
        <v>0</v>
      </c>
      <c r="V6211">
        <v>0</v>
      </c>
      <c r="W6211">
        <v>0</v>
      </c>
      <c r="X6211">
        <v>0.1</v>
      </c>
      <c r="Y6211">
        <v>5113</v>
      </c>
      <c r="Z6211">
        <v>5113</v>
      </c>
      <c r="AA6211">
        <v>-999</v>
      </c>
      <c r="AB6211">
        <v>-999</v>
      </c>
    </row>
    <row r="6212" spans="1:28" x14ac:dyDescent="0.25">
      <c r="A6212">
        <v>12141300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0</v>
      </c>
      <c r="Y6212">
        <v>-999</v>
      </c>
      <c r="Z6212">
        <v>-999</v>
      </c>
      <c r="AA6212">
        <v>-999</v>
      </c>
      <c r="AB6212">
        <v>-999</v>
      </c>
    </row>
    <row r="6213" spans="1:28" x14ac:dyDescent="0.25">
      <c r="A6213">
        <v>12142000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  <c r="X6213">
        <v>0</v>
      </c>
      <c r="Y6213">
        <v>-999</v>
      </c>
      <c r="Z6213">
        <v>-999</v>
      </c>
      <c r="AA6213">
        <v>-999</v>
      </c>
      <c r="AB6213">
        <v>-999</v>
      </c>
    </row>
    <row r="6214" spans="1:28" x14ac:dyDescent="0.25">
      <c r="A6214">
        <v>12143400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-999</v>
      </c>
      <c r="Z6214">
        <v>-999</v>
      </c>
      <c r="AA6214">
        <v>-999</v>
      </c>
      <c r="AB6214">
        <v>-999</v>
      </c>
    </row>
    <row r="6215" spans="1:28" x14ac:dyDescent="0.25">
      <c r="A6215">
        <v>12143600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  <c r="V6215">
        <v>0</v>
      </c>
      <c r="W6215">
        <v>0</v>
      </c>
      <c r="X6215">
        <v>0</v>
      </c>
      <c r="Y6215">
        <v>-999</v>
      </c>
      <c r="Z6215">
        <v>-999</v>
      </c>
      <c r="AA6215">
        <v>-999</v>
      </c>
      <c r="AB6215">
        <v>-999</v>
      </c>
    </row>
    <row r="6216" spans="1:28" x14ac:dyDescent="0.25">
      <c r="A6216">
        <v>12143900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-999</v>
      </c>
      <c r="Z6216">
        <v>-999</v>
      </c>
      <c r="AA6216">
        <v>-999</v>
      </c>
      <c r="AB6216">
        <v>-999</v>
      </c>
    </row>
    <row r="6217" spans="1:28" x14ac:dyDescent="0.25">
      <c r="A6217">
        <v>12144000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  <c r="V6217">
        <v>0</v>
      </c>
      <c r="W6217">
        <v>0</v>
      </c>
      <c r="X6217">
        <v>0</v>
      </c>
      <c r="Y6217">
        <v>-999</v>
      </c>
      <c r="Z6217">
        <v>-999</v>
      </c>
      <c r="AA6217">
        <v>-999</v>
      </c>
      <c r="AB6217">
        <v>-999</v>
      </c>
    </row>
    <row r="6218" spans="1:28" x14ac:dyDescent="0.25">
      <c r="A6218">
        <v>12144500</v>
      </c>
      <c r="B6218">
        <v>3</v>
      </c>
      <c r="C6218">
        <v>0.31</v>
      </c>
      <c r="D6218">
        <v>1.6</v>
      </c>
      <c r="E6218">
        <v>0</v>
      </c>
      <c r="F6218">
        <v>0</v>
      </c>
      <c r="G6218">
        <v>2</v>
      </c>
      <c r="H6218">
        <v>2</v>
      </c>
      <c r="I6218">
        <v>2</v>
      </c>
      <c r="J6218">
        <v>2</v>
      </c>
      <c r="K6218">
        <v>2</v>
      </c>
      <c r="L6218">
        <v>2</v>
      </c>
      <c r="M6218">
        <v>0.2</v>
      </c>
      <c r="N6218">
        <v>0.2</v>
      </c>
      <c r="O6218">
        <v>0.2</v>
      </c>
      <c r="P6218">
        <v>0.2</v>
      </c>
      <c r="Q6218">
        <v>0.2</v>
      </c>
      <c r="R6218">
        <v>0.2</v>
      </c>
      <c r="S6218">
        <v>1.5</v>
      </c>
      <c r="T6218">
        <v>1.5</v>
      </c>
      <c r="U6218">
        <v>1.5</v>
      </c>
      <c r="V6218">
        <v>1.5</v>
      </c>
      <c r="W6218">
        <v>1.5</v>
      </c>
      <c r="X6218">
        <v>1.5</v>
      </c>
      <c r="Y6218">
        <v>573</v>
      </c>
      <c r="Z6218">
        <v>2124</v>
      </c>
      <c r="AA6218">
        <v>-999</v>
      </c>
      <c r="AB6218">
        <v>-999</v>
      </c>
    </row>
    <row r="6219" spans="1:28" x14ac:dyDescent="0.25">
      <c r="A6219">
        <v>12145500</v>
      </c>
      <c r="B6219">
        <v>1</v>
      </c>
      <c r="C6219">
        <v>1.27</v>
      </c>
      <c r="D6219">
        <v>1.5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1</v>
      </c>
      <c r="K6219">
        <v>1</v>
      </c>
      <c r="L6219">
        <v>1</v>
      </c>
      <c r="M6219">
        <v>0</v>
      </c>
      <c r="N6219">
        <v>0</v>
      </c>
      <c r="O6219">
        <v>0</v>
      </c>
      <c r="P6219">
        <v>1.27</v>
      </c>
      <c r="Q6219">
        <v>1.27</v>
      </c>
      <c r="R6219">
        <v>1.27</v>
      </c>
      <c r="S6219">
        <v>0</v>
      </c>
      <c r="T6219">
        <v>0</v>
      </c>
      <c r="U6219">
        <v>0</v>
      </c>
      <c r="V6219">
        <v>1.5</v>
      </c>
      <c r="W6219">
        <v>1.5</v>
      </c>
      <c r="X6219">
        <v>1.5</v>
      </c>
      <c r="Y6219">
        <v>2466</v>
      </c>
      <c r="Z6219">
        <v>2466</v>
      </c>
      <c r="AA6219">
        <v>-999</v>
      </c>
      <c r="AB6219">
        <v>-999</v>
      </c>
    </row>
    <row r="6220" spans="1:28" x14ac:dyDescent="0.25">
      <c r="A6220">
        <v>12147000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>
        <v>0</v>
      </c>
      <c r="Y6220">
        <v>-999</v>
      </c>
      <c r="Z6220">
        <v>-999</v>
      </c>
      <c r="AA6220">
        <v>-999</v>
      </c>
      <c r="AB6220">
        <v>-999</v>
      </c>
    </row>
    <row r="6221" spans="1:28" x14ac:dyDescent="0.25">
      <c r="A6221">
        <v>12147500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0</v>
      </c>
      <c r="W6221">
        <v>0</v>
      </c>
      <c r="X6221">
        <v>0</v>
      </c>
      <c r="Y6221">
        <v>-999</v>
      </c>
      <c r="Z6221">
        <v>-999</v>
      </c>
      <c r="AA6221">
        <v>-999</v>
      </c>
      <c r="AB6221">
        <v>-999</v>
      </c>
    </row>
    <row r="6222" spans="1:28" x14ac:dyDescent="0.25">
      <c r="A6222">
        <v>12147600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0</v>
      </c>
      <c r="X6222">
        <v>0</v>
      </c>
      <c r="Y6222">
        <v>-999</v>
      </c>
      <c r="Z6222">
        <v>-999</v>
      </c>
      <c r="AA6222">
        <v>-999</v>
      </c>
      <c r="AB6222">
        <v>-999</v>
      </c>
    </row>
    <row r="6223" spans="1:28" x14ac:dyDescent="0.25">
      <c r="A6223">
        <v>12148000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0</v>
      </c>
      <c r="W6223">
        <v>0</v>
      </c>
      <c r="X6223">
        <v>0</v>
      </c>
      <c r="Y6223">
        <v>-999</v>
      </c>
      <c r="Z6223">
        <v>-999</v>
      </c>
      <c r="AA6223">
        <v>-999</v>
      </c>
      <c r="AB6223">
        <v>-999</v>
      </c>
    </row>
    <row r="6224" spans="1:28" x14ac:dyDescent="0.25">
      <c r="A6224">
        <v>12148300</v>
      </c>
      <c r="B6224">
        <v>1</v>
      </c>
      <c r="C6224">
        <v>1.3</v>
      </c>
      <c r="D6224">
        <v>17.7</v>
      </c>
      <c r="E6224">
        <v>1</v>
      </c>
      <c r="F6224">
        <v>1.3</v>
      </c>
      <c r="G6224">
        <v>0</v>
      </c>
      <c r="H6224">
        <v>0</v>
      </c>
      <c r="I6224">
        <v>0</v>
      </c>
      <c r="J6224">
        <v>1</v>
      </c>
      <c r="K6224">
        <v>1</v>
      </c>
      <c r="L6224">
        <v>1</v>
      </c>
      <c r="M6224">
        <v>0</v>
      </c>
      <c r="N6224">
        <v>0</v>
      </c>
      <c r="O6224">
        <v>0</v>
      </c>
      <c r="P6224">
        <v>1.3</v>
      </c>
      <c r="Q6224">
        <v>1.3</v>
      </c>
      <c r="R6224">
        <v>1.3</v>
      </c>
      <c r="S6224">
        <v>0</v>
      </c>
      <c r="T6224">
        <v>0</v>
      </c>
      <c r="U6224">
        <v>0</v>
      </c>
      <c r="V6224">
        <v>17.7</v>
      </c>
      <c r="W6224">
        <v>17.7</v>
      </c>
      <c r="X6224">
        <v>17.7</v>
      </c>
      <c r="Y6224">
        <v>476</v>
      </c>
      <c r="Z6224">
        <v>476</v>
      </c>
      <c r="AA6224">
        <v>476</v>
      </c>
      <c r="AB6224">
        <v>476</v>
      </c>
    </row>
    <row r="6225" spans="1:28" x14ac:dyDescent="0.25">
      <c r="A6225">
        <v>12148500</v>
      </c>
      <c r="B6225">
        <v>4</v>
      </c>
      <c r="C6225">
        <v>1.9</v>
      </c>
      <c r="D6225">
        <v>418</v>
      </c>
      <c r="E6225">
        <v>2</v>
      </c>
      <c r="F6225">
        <v>0.95</v>
      </c>
      <c r="G6225">
        <v>0</v>
      </c>
      <c r="H6225">
        <v>0</v>
      </c>
      <c r="I6225">
        <v>0</v>
      </c>
      <c r="J6225">
        <v>4</v>
      </c>
      <c r="K6225">
        <v>4</v>
      </c>
      <c r="L6225">
        <v>4</v>
      </c>
      <c r="M6225">
        <v>0</v>
      </c>
      <c r="N6225">
        <v>0</v>
      </c>
      <c r="O6225">
        <v>0</v>
      </c>
      <c r="P6225">
        <v>1.9</v>
      </c>
      <c r="Q6225">
        <v>1.9</v>
      </c>
      <c r="R6225">
        <v>1.9</v>
      </c>
      <c r="S6225">
        <v>0</v>
      </c>
      <c r="T6225">
        <v>0</v>
      </c>
      <c r="U6225">
        <v>0</v>
      </c>
      <c r="V6225">
        <v>418</v>
      </c>
      <c r="W6225">
        <v>418</v>
      </c>
      <c r="X6225">
        <v>418</v>
      </c>
      <c r="Y6225">
        <v>1767</v>
      </c>
      <c r="Z6225">
        <v>2126</v>
      </c>
      <c r="AA6225">
        <v>1808</v>
      </c>
      <c r="AB6225">
        <v>2475</v>
      </c>
    </row>
    <row r="6226" spans="1:28" x14ac:dyDescent="0.25">
      <c r="A6226">
        <v>12149000</v>
      </c>
      <c r="B6226">
        <v>12</v>
      </c>
      <c r="C6226">
        <v>0.77</v>
      </c>
      <c r="D6226">
        <v>57.5</v>
      </c>
      <c r="E6226">
        <v>2</v>
      </c>
      <c r="F6226">
        <v>0.13</v>
      </c>
      <c r="G6226">
        <v>2</v>
      </c>
      <c r="H6226">
        <v>2</v>
      </c>
      <c r="I6226">
        <v>2</v>
      </c>
      <c r="J6226">
        <v>8</v>
      </c>
      <c r="K6226">
        <v>8</v>
      </c>
      <c r="L6226">
        <v>8</v>
      </c>
      <c r="M6226">
        <v>0.13</v>
      </c>
      <c r="N6226">
        <v>0.13</v>
      </c>
      <c r="O6226">
        <v>0.13</v>
      </c>
      <c r="P6226">
        <v>0.51</v>
      </c>
      <c r="Q6226">
        <v>0.51</v>
      </c>
      <c r="R6226">
        <v>0.51</v>
      </c>
      <c r="S6226">
        <v>1</v>
      </c>
      <c r="T6226">
        <v>1</v>
      </c>
      <c r="U6226">
        <v>1</v>
      </c>
      <c r="V6226">
        <v>57.4</v>
      </c>
      <c r="W6226">
        <v>57.4</v>
      </c>
      <c r="X6226">
        <v>57.4</v>
      </c>
      <c r="Y6226">
        <v>3395</v>
      </c>
      <c r="Z6226">
        <v>11775</v>
      </c>
      <c r="AA6226">
        <v>10054</v>
      </c>
      <c r="AB6226">
        <v>10730</v>
      </c>
    </row>
    <row r="6227" spans="1:28" x14ac:dyDescent="0.25">
      <c r="A6227">
        <v>12150800</v>
      </c>
      <c r="B6227">
        <v>27</v>
      </c>
      <c r="C6227">
        <v>0.68</v>
      </c>
      <c r="D6227">
        <v>78.7</v>
      </c>
      <c r="E6227">
        <v>5</v>
      </c>
      <c r="F6227">
        <v>0.13</v>
      </c>
      <c r="G6227">
        <v>6</v>
      </c>
      <c r="H6227">
        <v>7</v>
      </c>
      <c r="I6227">
        <v>7</v>
      </c>
      <c r="J6227">
        <v>17</v>
      </c>
      <c r="K6227">
        <v>19</v>
      </c>
      <c r="L6227">
        <v>23</v>
      </c>
      <c r="M6227">
        <v>0.15</v>
      </c>
      <c r="N6227">
        <v>0.18</v>
      </c>
      <c r="O6227">
        <v>0.18</v>
      </c>
      <c r="P6227">
        <v>0.43</v>
      </c>
      <c r="Q6227">
        <v>0.48</v>
      </c>
      <c r="R6227">
        <v>0.57999999999999996</v>
      </c>
      <c r="S6227">
        <v>7.9</v>
      </c>
      <c r="T6227">
        <v>8.6</v>
      </c>
      <c r="U6227">
        <v>8.6</v>
      </c>
      <c r="V6227">
        <v>31.1</v>
      </c>
      <c r="W6227">
        <v>31.1</v>
      </c>
      <c r="X6227">
        <v>78.599999999999994</v>
      </c>
      <c r="Y6227">
        <v>3665</v>
      </c>
      <c r="Z6227">
        <v>23959</v>
      </c>
      <c r="AA6227">
        <v>7411</v>
      </c>
      <c r="AB6227">
        <v>21425</v>
      </c>
    </row>
    <row r="6228" spans="1:28" x14ac:dyDescent="0.25">
      <c r="A6228">
        <v>12153000</v>
      </c>
      <c r="B6228">
        <v>1</v>
      </c>
      <c r="C6228">
        <v>2.29</v>
      </c>
      <c r="D6228">
        <v>1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1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2.29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1</v>
      </c>
      <c r="Y6228">
        <v>11877</v>
      </c>
      <c r="Z6228">
        <v>11877</v>
      </c>
      <c r="AA6228">
        <v>-999</v>
      </c>
      <c r="AB6228">
        <v>-999</v>
      </c>
    </row>
    <row r="6229" spans="1:28" x14ac:dyDescent="0.25">
      <c r="A6229">
        <v>12157000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0</v>
      </c>
      <c r="W6229">
        <v>0</v>
      </c>
      <c r="X6229">
        <v>0</v>
      </c>
      <c r="Y6229">
        <v>-999</v>
      </c>
      <c r="Z6229">
        <v>-999</v>
      </c>
      <c r="AA6229">
        <v>-999</v>
      </c>
      <c r="AB6229">
        <v>-999</v>
      </c>
    </row>
    <row r="6230" spans="1:28" x14ac:dyDescent="0.25">
      <c r="A6230">
        <v>12161000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-999</v>
      </c>
      <c r="Z6230">
        <v>-999</v>
      </c>
      <c r="AA6230">
        <v>-999</v>
      </c>
      <c r="AB6230">
        <v>-999</v>
      </c>
    </row>
    <row r="6231" spans="1:28" x14ac:dyDescent="0.25">
      <c r="A6231">
        <v>12167000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0</v>
      </c>
      <c r="X6231">
        <v>0</v>
      </c>
      <c r="Y6231">
        <v>-999</v>
      </c>
      <c r="Z6231">
        <v>-999</v>
      </c>
      <c r="AA6231">
        <v>-999</v>
      </c>
      <c r="AB6231">
        <v>-999</v>
      </c>
    </row>
    <row r="6232" spans="1:28" x14ac:dyDescent="0.25">
      <c r="A6232">
        <v>12168500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-999</v>
      </c>
      <c r="Z6232">
        <v>-999</v>
      </c>
      <c r="AA6232">
        <v>-999</v>
      </c>
      <c r="AB6232">
        <v>-999</v>
      </c>
    </row>
    <row r="6233" spans="1:28" x14ac:dyDescent="0.25">
      <c r="A6233">
        <v>12175500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-999</v>
      </c>
      <c r="Z6233">
        <v>-999</v>
      </c>
      <c r="AA6233">
        <v>-999</v>
      </c>
      <c r="AB6233">
        <v>-999</v>
      </c>
    </row>
    <row r="6234" spans="1:28" x14ac:dyDescent="0.25">
      <c r="A6234">
        <v>12177500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-999</v>
      </c>
      <c r="Z6234">
        <v>-999</v>
      </c>
      <c r="AA6234">
        <v>-999</v>
      </c>
      <c r="AB6234">
        <v>-999</v>
      </c>
    </row>
    <row r="6235" spans="1:28" x14ac:dyDescent="0.25">
      <c r="A6235">
        <v>12178100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  <c r="V6235">
        <v>0</v>
      </c>
      <c r="W6235">
        <v>0</v>
      </c>
      <c r="X6235">
        <v>0</v>
      </c>
      <c r="Y6235">
        <v>-999</v>
      </c>
      <c r="Z6235">
        <v>-999</v>
      </c>
      <c r="AA6235">
        <v>-999</v>
      </c>
      <c r="AB6235">
        <v>-999</v>
      </c>
    </row>
    <row r="6236" spans="1:28" x14ac:dyDescent="0.25">
      <c r="A6236">
        <v>12181100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-999</v>
      </c>
      <c r="Z6236">
        <v>-999</v>
      </c>
      <c r="AA6236">
        <v>-999</v>
      </c>
      <c r="AB6236">
        <v>-999</v>
      </c>
    </row>
    <row r="6237" spans="1:28" x14ac:dyDescent="0.25">
      <c r="A6237">
        <v>12181200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-999</v>
      </c>
      <c r="Z6237">
        <v>-999</v>
      </c>
      <c r="AA6237">
        <v>-999</v>
      </c>
      <c r="AB6237">
        <v>-999</v>
      </c>
    </row>
    <row r="6238" spans="1:28" x14ac:dyDescent="0.25">
      <c r="A6238">
        <v>12182500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v>0</v>
      </c>
      <c r="W6238">
        <v>0</v>
      </c>
      <c r="X6238">
        <v>0</v>
      </c>
      <c r="Y6238">
        <v>-999</v>
      </c>
      <c r="Z6238">
        <v>-999</v>
      </c>
      <c r="AA6238">
        <v>-999</v>
      </c>
      <c r="AB6238">
        <v>-999</v>
      </c>
    </row>
    <row r="6239" spans="1:28" x14ac:dyDescent="0.25">
      <c r="A6239">
        <v>12186000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-999</v>
      </c>
      <c r="Z6239">
        <v>-999</v>
      </c>
      <c r="AA6239">
        <v>-999</v>
      </c>
      <c r="AB6239">
        <v>-999</v>
      </c>
    </row>
    <row r="6240" spans="1:28" x14ac:dyDescent="0.25">
      <c r="A6240">
        <v>12189500</v>
      </c>
      <c r="B6240">
        <v>3</v>
      </c>
      <c r="C6240">
        <v>0.16</v>
      </c>
      <c r="D6240">
        <v>0.2</v>
      </c>
      <c r="E6240">
        <v>0</v>
      </c>
      <c r="F6240">
        <v>0</v>
      </c>
      <c r="G6240">
        <v>0</v>
      </c>
      <c r="H6240">
        <v>1</v>
      </c>
      <c r="I6240">
        <v>1</v>
      </c>
      <c r="J6240">
        <v>2</v>
      </c>
      <c r="K6240">
        <v>3</v>
      </c>
      <c r="L6240">
        <v>3</v>
      </c>
      <c r="M6240">
        <v>0</v>
      </c>
      <c r="N6240">
        <v>0.05</v>
      </c>
      <c r="O6240">
        <v>0.05</v>
      </c>
      <c r="P6240">
        <v>0.11</v>
      </c>
      <c r="Q6240">
        <v>0.16</v>
      </c>
      <c r="R6240">
        <v>0.16</v>
      </c>
      <c r="S6240">
        <v>0</v>
      </c>
      <c r="T6240">
        <v>0</v>
      </c>
      <c r="U6240">
        <v>0</v>
      </c>
      <c r="V6240">
        <v>0.1</v>
      </c>
      <c r="W6240">
        <v>0.2</v>
      </c>
      <c r="X6240">
        <v>0.2</v>
      </c>
      <c r="Y6240">
        <v>5965</v>
      </c>
      <c r="Z6240">
        <v>14885</v>
      </c>
      <c r="AA6240">
        <v>-999</v>
      </c>
      <c r="AB6240">
        <v>-999</v>
      </c>
    </row>
    <row r="6241" spans="1:28" x14ac:dyDescent="0.25">
      <c r="A6241">
        <v>12193500</v>
      </c>
      <c r="B6241">
        <v>7</v>
      </c>
      <c r="C6241">
        <v>0.91</v>
      </c>
      <c r="D6241">
        <v>1172.5999999999999</v>
      </c>
      <c r="E6241">
        <v>3</v>
      </c>
      <c r="F6241">
        <v>0.39</v>
      </c>
      <c r="G6241">
        <v>2</v>
      </c>
      <c r="H6241">
        <v>2</v>
      </c>
      <c r="I6241">
        <v>5</v>
      </c>
      <c r="J6241">
        <v>7</v>
      </c>
      <c r="K6241">
        <v>7</v>
      </c>
      <c r="L6241">
        <v>7</v>
      </c>
      <c r="M6241">
        <v>0.26</v>
      </c>
      <c r="N6241">
        <v>0.26</v>
      </c>
      <c r="O6241">
        <v>0.65</v>
      </c>
      <c r="P6241">
        <v>0.91</v>
      </c>
      <c r="Q6241">
        <v>0.91</v>
      </c>
      <c r="R6241">
        <v>0.91</v>
      </c>
      <c r="S6241">
        <v>259.8</v>
      </c>
      <c r="T6241">
        <v>259.8</v>
      </c>
      <c r="U6241">
        <v>1172</v>
      </c>
      <c r="V6241">
        <v>1172.5999999999999</v>
      </c>
      <c r="W6241">
        <v>1172.5999999999999</v>
      </c>
      <c r="X6241">
        <v>1172.5999999999999</v>
      </c>
      <c r="Y6241">
        <v>59</v>
      </c>
      <c r="Z6241">
        <v>8864</v>
      </c>
      <c r="AA6241">
        <v>921</v>
      </c>
      <c r="AB6241">
        <v>8395</v>
      </c>
    </row>
    <row r="6242" spans="1:28" x14ac:dyDescent="0.25">
      <c r="A6242">
        <v>12194000</v>
      </c>
      <c r="B6242">
        <v>14</v>
      </c>
      <c r="C6242">
        <v>0.23</v>
      </c>
      <c r="D6242">
        <v>467.6</v>
      </c>
      <c r="E6242">
        <v>6</v>
      </c>
      <c r="F6242">
        <v>0.1</v>
      </c>
      <c r="G6242">
        <v>3</v>
      </c>
      <c r="H6242">
        <v>5</v>
      </c>
      <c r="I6242">
        <v>8</v>
      </c>
      <c r="J6242">
        <v>13</v>
      </c>
      <c r="K6242">
        <v>14</v>
      </c>
      <c r="L6242">
        <v>14</v>
      </c>
      <c r="M6242">
        <v>0.05</v>
      </c>
      <c r="N6242">
        <v>0.08</v>
      </c>
      <c r="O6242">
        <v>0.13</v>
      </c>
      <c r="P6242">
        <v>0.22</v>
      </c>
      <c r="Q6242">
        <v>0.23</v>
      </c>
      <c r="R6242">
        <v>0.23</v>
      </c>
      <c r="S6242">
        <v>51.7</v>
      </c>
      <c r="T6242">
        <v>348.7</v>
      </c>
      <c r="U6242">
        <v>465.4</v>
      </c>
      <c r="V6242">
        <v>467.6</v>
      </c>
      <c r="W6242">
        <v>467.6</v>
      </c>
      <c r="X6242">
        <v>467.6</v>
      </c>
      <c r="Y6242">
        <v>2744</v>
      </c>
      <c r="Z6242">
        <v>24212</v>
      </c>
      <c r="AA6242">
        <v>3500</v>
      </c>
      <c r="AB6242">
        <v>31331</v>
      </c>
    </row>
    <row r="6243" spans="1:28" x14ac:dyDescent="0.25">
      <c r="A6243">
        <v>12196000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0</v>
      </c>
      <c r="Y6243">
        <v>-999</v>
      </c>
      <c r="Z6243">
        <v>-999</v>
      </c>
      <c r="AA6243">
        <v>-999</v>
      </c>
      <c r="AB6243">
        <v>-999</v>
      </c>
    </row>
    <row r="6244" spans="1:28" x14ac:dyDescent="0.25">
      <c r="A6244">
        <v>12200500</v>
      </c>
      <c r="B6244">
        <v>22</v>
      </c>
      <c r="C6244">
        <v>0.32</v>
      </c>
      <c r="D6244">
        <v>407.4</v>
      </c>
      <c r="E6244">
        <v>7</v>
      </c>
      <c r="F6244">
        <v>0.1</v>
      </c>
      <c r="G6244">
        <v>3</v>
      </c>
      <c r="H6244">
        <v>5</v>
      </c>
      <c r="I6244">
        <v>8</v>
      </c>
      <c r="J6244">
        <v>16</v>
      </c>
      <c r="K6244">
        <v>21</v>
      </c>
      <c r="L6244">
        <v>22</v>
      </c>
      <c r="M6244">
        <v>0.04</v>
      </c>
      <c r="N6244">
        <v>7.0000000000000007E-2</v>
      </c>
      <c r="O6244">
        <v>0.12</v>
      </c>
      <c r="P6244">
        <v>0.23</v>
      </c>
      <c r="Q6244">
        <v>0.3</v>
      </c>
      <c r="R6244">
        <v>0.32</v>
      </c>
      <c r="S6244">
        <v>44.8</v>
      </c>
      <c r="T6244">
        <v>302.5</v>
      </c>
      <c r="U6244">
        <v>403.8</v>
      </c>
      <c r="V6244">
        <v>407.1</v>
      </c>
      <c r="W6244">
        <v>407.4</v>
      </c>
      <c r="X6244">
        <v>407.4</v>
      </c>
      <c r="Y6244">
        <v>9346</v>
      </c>
      <c r="Z6244">
        <v>45481</v>
      </c>
      <c r="AA6244">
        <v>12326</v>
      </c>
      <c r="AB6244">
        <v>63685</v>
      </c>
    </row>
    <row r="6245" spans="1:28" x14ac:dyDescent="0.25">
      <c r="A6245">
        <v>12201500</v>
      </c>
      <c r="B6245">
        <v>4</v>
      </c>
      <c r="C6245">
        <v>1.78</v>
      </c>
      <c r="D6245">
        <v>1.9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2</v>
      </c>
      <c r="K6245">
        <v>2</v>
      </c>
      <c r="L6245">
        <v>3</v>
      </c>
      <c r="M6245">
        <v>0</v>
      </c>
      <c r="N6245">
        <v>0</v>
      </c>
      <c r="O6245">
        <v>0</v>
      </c>
      <c r="P6245">
        <v>0.89</v>
      </c>
      <c r="Q6245">
        <v>0.89</v>
      </c>
      <c r="R6245">
        <v>1.34</v>
      </c>
      <c r="S6245">
        <v>0</v>
      </c>
      <c r="T6245">
        <v>0</v>
      </c>
      <c r="U6245">
        <v>0</v>
      </c>
      <c r="V6245">
        <v>1.1000000000000001</v>
      </c>
      <c r="W6245">
        <v>1.1000000000000001</v>
      </c>
      <c r="X6245">
        <v>1.4</v>
      </c>
      <c r="Y6245">
        <v>4254</v>
      </c>
      <c r="Z6245">
        <v>8006</v>
      </c>
      <c r="AA6245">
        <v>-999</v>
      </c>
      <c r="AB6245">
        <v>-999</v>
      </c>
    </row>
    <row r="6246" spans="1:28" x14ac:dyDescent="0.25">
      <c r="A6246">
        <v>12205000</v>
      </c>
      <c r="B6246">
        <v>1</v>
      </c>
      <c r="C6246">
        <v>0.37</v>
      </c>
      <c r="D6246">
        <v>0.9</v>
      </c>
      <c r="E6246">
        <v>0</v>
      </c>
      <c r="F6246">
        <v>0</v>
      </c>
      <c r="G6246">
        <v>1</v>
      </c>
      <c r="H6246">
        <v>1</v>
      </c>
      <c r="I6246">
        <v>1</v>
      </c>
      <c r="J6246">
        <v>1</v>
      </c>
      <c r="K6246">
        <v>1</v>
      </c>
      <c r="L6246">
        <v>1</v>
      </c>
      <c r="M6246">
        <v>0.37</v>
      </c>
      <c r="N6246">
        <v>0.37</v>
      </c>
      <c r="O6246">
        <v>0.37</v>
      </c>
      <c r="P6246">
        <v>0.37</v>
      </c>
      <c r="Q6246">
        <v>0.37</v>
      </c>
      <c r="R6246">
        <v>0.37</v>
      </c>
      <c r="S6246">
        <v>0.9</v>
      </c>
      <c r="T6246">
        <v>0.9</v>
      </c>
      <c r="U6246">
        <v>0.9</v>
      </c>
      <c r="V6246">
        <v>0.9</v>
      </c>
      <c r="W6246">
        <v>0.9</v>
      </c>
      <c r="X6246">
        <v>0.9</v>
      </c>
      <c r="Y6246">
        <v>11468</v>
      </c>
      <c r="Z6246">
        <v>11468</v>
      </c>
      <c r="AA6246">
        <v>-999</v>
      </c>
      <c r="AB6246">
        <v>-999</v>
      </c>
    </row>
    <row r="6247" spans="1:28" x14ac:dyDescent="0.25">
      <c r="A6247">
        <v>12209000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0</v>
      </c>
      <c r="X6247">
        <v>0</v>
      </c>
      <c r="Y6247">
        <v>-999</v>
      </c>
      <c r="Z6247">
        <v>-999</v>
      </c>
      <c r="AA6247">
        <v>-999</v>
      </c>
      <c r="AB6247">
        <v>-999</v>
      </c>
    </row>
    <row r="6248" spans="1:28" x14ac:dyDescent="0.25">
      <c r="A6248">
        <v>12209500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-999</v>
      </c>
      <c r="Z6248">
        <v>-999</v>
      </c>
      <c r="AA6248">
        <v>-999</v>
      </c>
      <c r="AB6248">
        <v>-999</v>
      </c>
    </row>
    <row r="6249" spans="1:28" x14ac:dyDescent="0.25">
      <c r="A6249">
        <v>12210500</v>
      </c>
      <c r="B6249">
        <v>1</v>
      </c>
      <c r="C6249">
        <v>7.0000000000000007E-2</v>
      </c>
      <c r="D6249">
        <v>0.2</v>
      </c>
      <c r="E6249">
        <v>0</v>
      </c>
      <c r="F6249">
        <v>0</v>
      </c>
      <c r="G6249">
        <v>1</v>
      </c>
      <c r="H6249">
        <v>1</v>
      </c>
      <c r="I6249">
        <v>1</v>
      </c>
      <c r="J6249">
        <v>1</v>
      </c>
      <c r="K6249">
        <v>1</v>
      </c>
      <c r="L6249">
        <v>1</v>
      </c>
      <c r="M6249">
        <v>7.0000000000000007E-2</v>
      </c>
      <c r="N6249">
        <v>7.0000000000000007E-2</v>
      </c>
      <c r="O6249">
        <v>7.0000000000000007E-2</v>
      </c>
      <c r="P6249">
        <v>7.0000000000000007E-2</v>
      </c>
      <c r="Q6249">
        <v>7.0000000000000007E-2</v>
      </c>
      <c r="R6249">
        <v>7.0000000000000007E-2</v>
      </c>
      <c r="S6249">
        <v>0.2</v>
      </c>
      <c r="T6249">
        <v>0.2</v>
      </c>
      <c r="U6249">
        <v>0.2</v>
      </c>
      <c r="V6249">
        <v>0.2</v>
      </c>
      <c r="W6249">
        <v>0.2</v>
      </c>
      <c r="X6249">
        <v>0.2</v>
      </c>
      <c r="Y6249">
        <v>37911</v>
      </c>
      <c r="Z6249">
        <v>37911</v>
      </c>
      <c r="AA6249">
        <v>-999</v>
      </c>
      <c r="AB6249">
        <v>-999</v>
      </c>
    </row>
    <row r="6250" spans="1:28" x14ac:dyDescent="0.25">
      <c r="A6250">
        <v>12213100</v>
      </c>
      <c r="B6250">
        <v>1</v>
      </c>
      <c r="C6250">
        <v>0.05</v>
      </c>
      <c r="D6250">
        <v>0.1</v>
      </c>
      <c r="E6250">
        <v>0</v>
      </c>
      <c r="F6250">
        <v>0</v>
      </c>
      <c r="G6250">
        <v>1</v>
      </c>
      <c r="H6250">
        <v>1</v>
      </c>
      <c r="I6250">
        <v>1</v>
      </c>
      <c r="J6250">
        <v>1</v>
      </c>
      <c r="K6250">
        <v>1</v>
      </c>
      <c r="L6250">
        <v>1</v>
      </c>
      <c r="M6250">
        <v>0.05</v>
      </c>
      <c r="N6250">
        <v>0.05</v>
      </c>
      <c r="O6250">
        <v>0.05</v>
      </c>
      <c r="P6250">
        <v>0.05</v>
      </c>
      <c r="Q6250">
        <v>0.05</v>
      </c>
      <c r="R6250">
        <v>0.05</v>
      </c>
      <c r="S6250">
        <v>0.1</v>
      </c>
      <c r="T6250">
        <v>0.1</v>
      </c>
      <c r="U6250">
        <v>0.1</v>
      </c>
      <c r="V6250">
        <v>0.1</v>
      </c>
      <c r="W6250">
        <v>0.1</v>
      </c>
      <c r="X6250">
        <v>0.1</v>
      </c>
      <c r="Y6250">
        <v>65987</v>
      </c>
      <c r="Z6250">
        <v>65987</v>
      </c>
      <c r="AA6250">
        <v>-999</v>
      </c>
      <c r="AB6250">
        <v>-999</v>
      </c>
    </row>
    <row r="6251" spans="1:28" x14ac:dyDescent="0.25">
      <c r="A6251">
        <v>12301300</v>
      </c>
      <c r="B6251">
        <v>6</v>
      </c>
      <c r="C6251">
        <v>0.55000000000000004</v>
      </c>
      <c r="D6251">
        <v>5.3</v>
      </c>
      <c r="E6251">
        <v>0</v>
      </c>
      <c r="F6251">
        <v>0</v>
      </c>
      <c r="G6251">
        <v>1</v>
      </c>
      <c r="H6251">
        <v>1</v>
      </c>
      <c r="I6251">
        <v>4</v>
      </c>
      <c r="J6251">
        <v>4</v>
      </c>
      <c r="K6251">
        <v>5</v>
      </c>
      <c r="L6251">
        <v>6</v>
      </c>
      <c r="M6251">
        <v>0.09</v>
      </c>
      <c r="N6251">
        <v>0.09</v>
      </c>
      <c r="O6251">
        <v>0.37</v>
      </c>
      <c r="P6251">
        <v>0.37</v>
      </c>
      <c r="Q6251">
        <v>0.46</v>
      </c>
      <c r="R6251">
        <v>0.55000000000000004</v>
      </c>
      <c r="S6251">
        <v>0.2</v>
      </c>
      <c r="T6251">
        <v>0.2</v>
      </c>
      <c r="U6251">
        <v>5.0999999999999996</v>
      </c>
      <c r="V6251">
        <v>5.0999999999999996</v>
      </c>
      <c r="W6251">
        <v>5.2</v>
      </c>
      <c r="X6251">
        <v>5.3</v>
      </c>
      <c r="Y6251">
        <v>1479</v>
      </c>
      <c r="Z6251">
        <v>13060</v>
      </c>
      <c r="AA6251">
        <v>-999</v>
      </c>
      <c r="AB6251">
        <v>-999</v>
      </c>
    </row>
    <row r="6252" spans="1:28" x14ac:dyDescent="0.25">
      <c r="A6252">
        <v>12302055</v>
      </c>
      <c r="B6252">
        <v>5</v>
      </c>
      <c r="C6252">
        <v>0.23</v>
      </c>
      <c r="D6252">
        <v>1.4</v>
      </c>
      <c r="E6252">
        <v>0</v>
      </c>
      <c r="F6252">
        <v>0</v>
      </c>
      <c r="G6252">
        <v>0</v>
      </c>
      <c r="H6252">
        <v>0</v>
      </c>
      <c r="I6252">
        <v>1</v>
      </c>
      <c r="J6252">
        <v>3</v>
      </c>
      <c r="K6252">
        <v>5</v>
      </c>
      <c r="L6252">
        <v>5</v>
      </c>
      <c r="M6252">
        <v>0</v>
      </c>
      <c r="N6252">
        <v>0</v>
      </c>
      <c r="O6252">
        <v>0.05</v>
      </c>
      <c r="P6252">
        <v>0.14000000000000001</v>
      </c>
      <c r="Q6252">
        <v>0.23</v>
      </c>
      <c r="R6252">
        <v>0.23</v>
      </c>
      <c r="S6252">
        <v>0</v>
      </c>
      <c r="T6252">
        <v>0</v>
      </c>
      <c r="U6252">
        <v>0.1</v>
      </c>
      <c r="V6252">
        <v>1</v>
      </c>
      <c r="W6252">
        <v>1.4</v>
      </c>
      <c r="X6252">
        <v>1.4</v>
      </c>
      <c r="Y6252">
        <v>33159</v>
      </c>
      <c r="Z6252">
        <v>38478</v>
      </c>
      <c r="AA6252">
        <v>-999</v>
      </c>
      <c r="AB6252">
        <v>-999</v>
      </c>
    </row>
    <row r="6253" spans="1:28" x14ac:dyDescent="0.25">
      <c r="A6253">
        <v>12303100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v>0</v>
      </c>
      <c r="W6253">
        <v>0</v>
      </c>
      <c r="X6253">
        <v>0</v>
      </c>
      <c r="Y6253">
        <v>-999</v>
      </c>
      <c r="Z6253">
        <v>-999</v>
      </c>
      <c r="AA6253">
        <v>-999</v>
      </c>
      <c r="AB6253">
        <v>-999</v>
      </c>
    </row>
    <row r="6254" spans="1:28" x14ac:dyDescent="0.25">
      <c r="A6254">
        <v>12305000</v>
      </c>
      <c r="B6254">
        <v>22</v>
      </c>
      <c r="C6254">
        <v>0.23</v>
      </c>
      <c r="D6254">
        <v>791</v>
      </c>
      <c r="E6254">
        <v>3</v>
      </c>
      <c r="F6254">
        <v>0.03</v>
      </c>
      <c r="G6254">
        <v>2</v>
      </c>
      <c r="H6254">
        <v>5</v>
      </c>
      <c r="I6254">
        <v>13</v>
      </c>
      <c r="J6254">
        <v>16</v>
      </c>
      <c r="K6254">
        <v>20</v>
      </c>
      <c r="L6254">
        <v>22</v>
      </c>
      <c r="M6254">
        <v>0.02</v>
      </c>
      <c r="N6254">
        <v>0.05</v>
      </c>
      <c r="O6254">
        <v>0.14000000000000001</v>
      </c>
      <c r="P6254">
        <v>0.17</v>
      </c>
      <c r="Q6254">
        <v>0.21</v>
      </c>
      <c r="R6254">
        <v>0.23</v>
      </c>
      <c r="S6254">
        <v>0.1</v>
      </c>
      <c r="T6254">
        <v>0.1</v>
      </c>
      <c r="U6254">
        <v>0.9</v>
      </c>
      <c r="V6254">
        <v>1.2</v>
      </c>
      <c r="W6254">
        <v>790.6</v>
      </c>
      <c r="X6254">
        <v>791</v>
      </c>
      <c r="Y6254">
        <v>23565</v>
      </c>
      <c r="Z6254">
        <v>68036</v>
      </c>
      <c r="AA6254">
        <v>46324</v>
      </c>
      <c r="AB6254">
        <v>52366</v>
      </c>
    </row>
    <row r="6255" spans="1:28" x14ac:dyDescent="0.25">
      <c r="A6255">
        <v>12305500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0</v>
      </c>
      <c r="W6255">
        <v>0</v>
      </c>
      <c r="X6255">
        <v>0</v>
      </c>
      <c r="Y6255">
        <v>-999</v>
      </c>
      <c r="Z6255">
        <v>-999</v>
      </c>
      <c r="AA6255">
        <v>-999</v>
      </c>
      <c r="AB6255">
        <v>-999</v>
      </c>
    </row>
    <row r="6256" spans="1:28" x14ac:dyDescent="0.25">
      <c r="A6256">
        <v>12311000</v>
      </c>
      <c r="B6256">
        <v>1</v>
      </c>
      <c r="C6256">
        <v>0.28999999999999998</v>
      </c>
      <c r="D6256">
        <v>2.6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1</v>
      </c>
      <c r="K6256">
        <v>1</v>
      </c>
      <c r="L6256">
        <v>1</v>
      </c>
      <c r="M6256">
        <v>0</v>
      </c>
      <c r="N6256">
        <v>0</v>
      </c>
      <c r="O6256">
        <v>0</v>
      </c>
      <c r="P6256">
        <v>0.28999999999999998</v>
      </c>
      <c r="Q6256">
        <v>0.28999999999999998</v>
      </c>
      <c r="R6256">
        <v>0.28999999999999998</v>
      </c>
      <c r="S6256">
        <v>0</v>
      </c>
      <c r="T6256">
        <v>0</v>
      </c>
      <c r="U6256">
        <v>0</v>
      </c>
      <c r="V6256">
        <v>2.6</v>
      </c>
      <c r="W6256">
        <v>2.6</v>
      </c>
      <c r="X6256">
        <v>2.6</v>
      </c>
      <c r="Y6256">
        <v>12631</v>
      </c>
      <c r="Z6256">
        <v>12631</v>
      </c>
      <c r="AA6256">
        <v>-999</v>
      </c>
      <c r="AB6256">
        <v>-999</v>
      </c>
    </row>
    <row r="6257" spans="1:28" x14ac:dyDescent="0.25">
      <c r="A6257">
        <v>12323250</v>
      </c>
      <c r="B6257">
        <v>5</v>
      </c>
      <c r="C6257">
        <v>1.55</v>
      </c>
      <c r="D6257">
        <v>33.6</v>
      </c>
      <c r="E6257">
        <v>2</v>
      </c>
      <c r="F6257">
        <v>0.62</v>
      </c>
      <c r="G6257">
        <v>2</v>
      </c>
      <c r="H6257">
        <v>2</v>
      </c>
      <c r="I6257">
        <v>3</v>
      </c>
      <c r="J6257">
        <v>4</v>
      </c>
      <c r="K6257">
        <v>5</v>
      </c>
      <c r="L6257">
        <v>5</v>
      </c>
      <c r="M6257">
        <v>0.62</v>
      </c>
      <c r="N6257">
        <v>0.62</v>
      </c>
      <c r="O6257">
        <v>0.93</v>
      </c>
      <c r="P6257">
        <v>1.24</v>
      </c>
      <c r="Q6257">
        <v>1.55</v>
      </c>
      <c r="R6257">
        <v>1.55</v>
      </c>
      <c r="S6257">
        <v>5.6</v>
      </c>
      <c r="T6257">
        <v>5.6</v>
      </c>
      <c r="U6257">
        <v>5.8</v>
      </c>
      <c r="V6257">
        <v>6.1</v>
      </c>
      <c r="W6257">
        <v>33.6</v>
      </c>
      <c r="X6257">
        <v>33.6</v>
      </c>
      <c r="Y6257">
        <v>4672</v>
      </c>
      <c r="Z6257">
        <v>11174</v>
      </c>
      <c r="AA6257">
        <v>5798</v>
      </c>
      <c r="AB6257">
        <v>10810</v>
      </c>
    </row>
    <row r="6258" spans="1:28" x14ac:dyDescent="0.25">
      <c r="A6258">
        <v>12323750</v>
      </c>
      <c r="B6258">
        <v>9</v>
      </c>
      <c r="C6258">
        <v>0.75</v>
      </c>
      <c r="D6258">
        <v>25.8</v>
      </c>
      <c r="E6258">
        <v>4</v>
      </c>
      <c r="F6258">
        <v>0.33</v>
      </c>
      <c r="G6258">
        <v>2</v>
      </c>
      <c r="H6258">
        <v>2</v>
      </c>
      <c r="I6258">
        <v>6</v>
      </c>
      <c r="J6258">
        <v>8</v>
      </c>
      <c r="K6258">
        <v>9</v>
      </c>
      <c r="L6258">
        <v>9</v>
      </c>
      <c r="M6258">
        <v>0.17</v>
      </c>
      <c r="N6258">
        <v>0.17</v>
      </c>
      <c r="O6258">
        <v>0.5</v>
      </c>
      <c r="P6258">
        <v>0.67</v>
      </c>
      <c r="Q6258">
        <v>0.75</v>
      </c>
      <c r="R6258">
        <v>0.75</v>
      </c>
      <c r="S6258">
        <v>1.5</v>
      </c>
      <c r="T6258">
        <v>1.5</v>
      </c>
      <c r="U6258">
        <v>8.8000000000000007</v>
      </c>
      <c r="V6258">
        <v>18.399999999999999</v>
      </c>
      <c r="W6258">
        <v>25.8</v>
      </c>
      <c r="X6258">
        <v>25.8</v>
      </c>
      <c r="Y6258">
        <v>2387</v>
      </c>
      <c r="Z6258">
        <v>23434</v>
      </c>
      <c r="AA6258">
        <v>2387</v>
      </c>
      <c r="AB6258">
        <v>18399</v>
      </c>
    </row>
    <row r="6259" spans="1:28" x14ac:dyDescent="0.25">
      <c r="A6259">
        <v>12323770</v>
      </c>
      <c r="B6259">
        <v>5</v>
      </c>
      <c r="C6259">
        <v>1.21</v>
      </c>
      <c r="D6259">
        <v>113.6</v>
      </c>
      <c r="E6259">
        <v>2</v>
      </c>
      <c r="F6259">
        <v>0.48</v>
      </c>
      <c r="G6259">
        <v>5</v>
      </c>
      <c r="H6259">
        <v>5</v>
      </c>
      <c r="I6259">
        <v>5</v>
      </c>
      <c r="J6259">
        <v>5</v>
      </c>
      <c r="K6259">
        <v>5</v>
      </c>
      <c r="L6259">
        <v>5</v>
      </c>
      <c r="M6259">
        <v>1.21</v>
      </c>
      <c r="N6259">
        <v>1.21</v>
      </c>
      <c r="O6259">
        <v>1.21</v>
      </c>
      <c r="P6259">
        <v>1.21</v>
      </c>
      <c r="Q6259">
        <v>1.21</v>
      </c>
      <c r="R6259">
        <v>1.21</v>
      </c>
      <c r="S6259">
        <v>113.6</v>
      </c>
      <c r="T6259">
        <v>113.6</v>
      </c>
      <c r="U6259">
        <v>113.6</v>
      </c>
      <c r="V6259">
        <v>113.6</v>
      </c>
      <c r="W6259">
        <v>113.6</v>
      </c>
      <c r="X6259">
        <v>113.6</v>
      </c>
      <c r="Y6259">
        <v>19659</v>
      </c>
      <c r="Z6259">
        <v>30201</v>
      </c>
      <c r="AA6259">
        <v>33240</v>
      </c>
      <c r="AB6259">
        <v>34001</v>
      </c>
    </row>
    <row r="6260" spans="1:28" x14ac:dyDescent="0.25">
      <c r="A6260">
        <v>12324200</v>
      </c>
      <c r="B6260">
        <v>39</v>
      </c>
      <c r="C6260">
        <v>1.5</v>
      </c>
      <c r="D6260">
        <v>33.700000000000003</v>
      </c>
      <c r="E6260">
        <v>7</v>
      </c>
      <c r="F6260">
        <v>0.27</v>
      </c>
      <c r="G6260">
        <v>16</v>
      </c>
      <c r="H6260">
        <v>16</v>
      </c>
      <c r="I6260">
        <v>29</v>
      </c>
      <c r="J6260">
        <v>36</v>
      </c>
      <c r="K6260">
        <v>38</v>
      </c>
      <c r="L6260">
        <v>39</v>
      </c>
      <c r="M6260">
        <v>0.62</v>
      </c>
      <c r="N6260">
        <v>0.62</v>
      </c>
      <c r="O6260">
        <v>1.1200000000000001</v>
      </c>
      <c r="P6260">
        <v>1.39</v>
      </c>
      <c r="Q6260">
        <v>1.47</v>
      </c>
      <c r="R6260">
        <v>1.5</v>
      </c>
      <c r="S6260">
        <v>21.2</v>
      </c>
      <c r="T6260">
        <v>21.2</v>
      </c>
      <c r="U6260">
        <v>25.2</v>
      </c>
      <c r="V6260">
        <v>30</v>
      </c>
      <c r="W6260">
        <v>33.6</v>
      </c>
      <c r="X6260">
        <v>33.700000000000003</v>
      </c>
      <c r="Y6260">
        <v>7694</v>
      </c>
      <c r="Z6260">
        <v>29634</v>
      </c>
      <c r="AA6260">
        <v>9734</v>
      </c>
      <c r="AB6260">
        <v>37356</v>
      </c>
    </row>
    <row r="6261" spans="1:28" x14ac:dyDescent="0.25">
      <c r="A6261">
        <v>12324590</v>
      </c>
      <c r="B6261">
        <v>7</v>
      </c>
      <c r="C6261">
        <v>0.65</v>
      </c>
      <c r="D6261">
        <v>1.2</v>
      </c>
      <c r="E6261">
        <v>0</v>
      </c>
      <c r="F6261">
        <v>0</v>
      </c>
      <c r="G6261">
        <v>0</v>
      </c>
      <c r="H6261">
        <v>1</v>
      </c>
      <c r="I6261">
        <v>2</v>
      </c>
      <c r="J6261">
        <v>5</v>
      </c>
      <c r="K6261">
        <v>7</v>
      </c>
      <c r="L6261">
        <v>7</v>
      </c>
      <c r="M6261">
        <v>0</v>
      </c>
      <c r="N6261">
        <v>0.09</v>
      </c>
      <c r="O6261">
        <v>0.19</v>
      </c>
      <c r="P6261">
        <v>0.47</v>
      </c>
      <c r="Q6261">
        <v>0.65</v>
      </c>
      <c r="R6261">
        <v>0.65</v>
      </c>
      <c r="S6261">
        <v>0</v>
      </c>
      <c r="T6261">
        <v>0.1</v>
      </c>
      <c r="U6261">
        <v>0.4</v>
      </c>
      <c r="V6261">
        <v>1</v>
      </c>
      <c r="W6261">
        <v>1.2</v>
      </c>
      <c r="X6261">
        <v>1.2</v>
      </c>
      <c r="Y6261">
        <v>13669</v>
      </c>
      <c r="Z6261">
        <v>21757</v>
      </c>
      <c r="AA6261">
        <v>-999</v>
      </c>
      <c r="AB6261">
        <v>-999</v>
      </c>
    </row>
    <row r="6262" spans="1:28" x14ac:dyDescent="0.25">
      <c r="A6262">
        <v>12324680</v>
      </c>
      <c r="B6262">
        <v>51</v>
      </c>
      <c r="C6262">
        <v>1.1100000000000001</v>
      </c>
      <c r="D6262">
        <v>20.2</v>
      </c>
      <c r="E6262">
        <v>7</v>
      </c>
      <c r="F6262">
        <v>0.15</v>
      </c>
      <c r="G6262">
        <v>17</v>
      </c>
      <c r="H6262">
        <v>19</v>
      </c>
      <c r="I6262">
        <v>34</v>
      </c>
      <c r="J6262">
        <v>46</v>
      </c>
      <c r="K6262">
        <v>50</v>
      </c>
      <c r="L6262">
        <v>51</v>
      </c>
      <c r="M6262">
        <v>0.37</v>
      </c>
      <c r="N6262">
        <v>0.41</v>
      </c>
      <c r="O6262">
        <v>0.74</v>
      </c>
      <c r="P6262">
        <v>1</v>
      </c>
      <c r="Q6262">
        <v>1.0900000000000001</v>
      </c>
      <c r="R6262">
        <v>1.1100000000000001</v>
      </c>
      <c r="S6262">
        <v>12</v>
      </c>
      <c r="T6262">
        <v>12</v>
      </c>
      <c r="U6262">
        <v>14.5</v>
      </c>
      <c r="V6262">
        <v>18</v>
      </c>
      <c r="W6262">
        <v>20.100000000000001</v>
      </c>
      <c r="X6262">
        <v>20.2</v>
      </c>
      <c r="Y6262">
        <v>14798</v>
      </c>
      <c r="Z6262">
        <v>39003</v>
      </c>
      <c r="AA6262">
        <v>26912</v>
      </c>
      <c r="AB6262">
        <v>55357</v>
      </c>
    </row>
    <row r="6263" spans="1:28" x14ac:dyDescent="0.25">
      <c r="A6263">
        <v>12325500</v>
      </c>
      <c r="B6263">
        <v>1</v>
      </c>
      <c r="C6263">
        <v>0.71</v>
      </c>
      <c r="D6263">
        <v>440.2</v>
      </c>
      <c r="E6263">
        <v>1</v>
      </c>
      <c r="F6263">
        <v>0.71</v>
      </c>
      <c r="G6263">
        <v>1</v>
      </c>
      <c r="H6263">
        <v>1</v>
      </c>
      <c r="I6263">
        <v>1</v>
      </c>
      <c r="J6263">
        <v>1</v>
      </c>
      <c r="K6263">
        <v>1</v>
      </c>
      <c r="L6263">
        <v>1</v>
      </c>
      <c r="M6263">
        <v>0.71</v>
      </c>
      <c r="N6263">
        <v>0.71</v>
      </c>
      <c r="O6263">
        <v>0.71</v>
      </c>
      <c r="P6263">
        <v>0.71</v>
      </c>
      <c r="Q6263">
        <v>0.71</v>
      </c>
      <c r="R6263">
        <v>0.71</v>
      </c>
      <c r="S6263">
        <v>440.2</v>
      </c>
      <c r="T6263">
        <v>440.2</v>
      </c>
      <c r="U6263">
        <v>440.2</v>
      </c>
      <c r="V6263">
        <v>440.2</v>
      </c>
      <c r="W6263">
        <v>440.2</v>
      </c>
      <c r="X6263">
        <v>440.2</v>
      </c>
      <c r="Y6263">
        <v>2663</v>
      </c>
      <c r="Z6263">
        <v>2663</v>
      </c>
      <c r="AA6263">
        <v>2663</v>
      </c>
      <c r="AB6263">
        <v>2663</v>
      </c>
    </row>
    <row r="6264" spans="1:28" x14ac:dyDescent="0.25">
      <c r="A6264">
        <v>12329500</v>
      </c>
      <c r="B6264">
        <v>3</v>
      </c>
      <c r="C6264">
        <v>0.56000000000000005</v>
      </c>
      <c r="D6264">
        <v>120.3</v>
      </c>
      <c r="E6264">
        <v>1</v>
      </c>
      <c r="F6264">
        <v>0.19</v>
      </c>
      <c r="G6264">
        <v>3</v>
      </c>
      <c r="H6264">
        <v>3</v>
      </c>
      <c r="I6264">
        <v>3</v>
      </c>
      <c r="J6264">
        <v>3</v>
      </c>
      <c r="K6264">
        <v>3</v>
      </c>
      <c r="L6264">
        <v>3</v>
      </c>
      <c r="M6264">
        <v>0.56000000000000005</v>
      </c>
      <c r="N6264">
        <v>0.56000000000000005</v>
      </c>
      <c r="O6264">
        <v>0.56000000000000005</v>
      </c>
      <c r="P6264">
        <v>0.56000000000000005</v>
      </c>
      <c r="Q6264">
        <v>0.56000000000000005</v>
      </c>
      <c r="R6264">
        <v>0.56000000000000005</v>
      </c>
      <c r="S6264">
        <v>120.3</v>
      </c>
      <c r="T6264">
        <v>120.3</v>
      </c>
      <c r="U6264">
        <v>120.3</v>
      </c>
      <c r="V6264">
        <v>120.3</v>
      </c>
      <c r="W6264">
        <v>120.3</v>
      </c>
      <c r="X6264">
        <v>120.3</v>
      </c>
      <c r="Y6264">
        <v>17601</v>
      </c>
      <c r="Z6264">
        <v>21253</v>
      </c>
      <c r="AA6264">
        <v>27948</v>
      </c>
      <c r="AB6264">
        <v>27948</v>
      </c>
    </row>
    <row r="6265" spans="1:28" x14ac:dyDescent="0.25">
      <c r="A6265">
        <v>12330000</v>
      </c>
      <c r="B6265">
        <v>1</v>
      </c>
      <c r="C6265">
        <v>0.55000000000000004</v>
      </c>
      <c r="D6265">
        <v>0.9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1</v>
      </c>
      <c r="L6265">
        <v>1</v>
      </c>
      <c r="M6265">
        <v>0</v>
      </c>
      <c r="N6265">
        <v>0</v>
      </c>
      <c r="O6265">
        <v>0</v>
      </c>
      <c r="P6265">
        <v>0</v>
      </c>
      <c r="Q6265">
        <v>0.55000000000000004</v>
      </c>
      <c r="R6265">
        <v>0.55000000000000004</v>
      </c>
      <c r="S6265">
        <v>0</v>
      </c>
      <c r="T6265">
        <v>0</v>
      </c>
      <c r="U6265">
        <v>0</v>
      </c>
      <c r="V6265">
        <v>0</v>
      </c>
      <c r="W6265">
        <v>0.9</v>
      </c>
      <c r="X6265">
        <v>0.9</v>
      </c>
      <c r="Y6265">
        <v>19280</v>
      </c>
      <c r="Z6265">
        <v>19280</v>
      </c>
      <c r="AA6265">
        <v>-999</v>
      </c>
      <c r="AB6265">
        <v>-999</v>
      </c>
    </row>
    <row r="6266" spans="1:28" x14ac:dyDescent="0.25">
      <c r="A6266">
        <v>12332000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  <c r="V6266">
        <v>0</v>
      </c>
      <c r="W6266">
        <v>0</v>
      </c>
      <c r="X6266">
        <v>0</v>
      </c>
      <c r="Y6266">
        <v>-999</v>
      </c>
      <c r="Z6266">
        <v>-999</v>
      </c>
      <c r="AA6266">
        <v>-999</v>
      </c>
      <c r="AB6266">
        <v>-999</v>
      </c>
    </row>
    <row r="6267" spans="1:28" x14ac:dyDescent="0.25">
      <c r="A6267">
        <v>12334510</v>
      </c>
      <c r="B6267">
        <v>2</v>
      </c>
      <c r="C6267">
        <v>0.09</v>
      </c>
      <c r="D6267">
        <v>10.7</v>
      </c>
      <c r="E6267">
        <v>1</v>
      </c>
      <c r="F6267">
        <v>0.04</v>
      </c>
      <c r="G6267">
        <v>1</v>
      </c>
      <c r="H6267">
        <v>1</v>
      </c>
      <c r="I6267">
        <v>1</v>
      </c>
      <c r="J6267">
        <v>2</v>
      </c>
      <c r="K6267">
        <v>2</v>
      </c>
      <c r="L6267">
        <v>2</v>
      </c>
      <c r="M6267">
        <v>0.04</v>
      </c>
      <c r="N6267">
        <v>0.04</v>
      </c>
      <c r="O6267">
        <v>0.04</v>
      </c>
      <c r="P6267">
        <v>0.09</v>
      </c>
      <c r="Q6267">
        <v>0.09</v>
      </c>
      <c r="R6267">
        <v>0.09</v>
      </c>
      <c r="S6267">
        <v>10.6</v>
      </c>
      <c r="T6267">
        <v>10.6</v>
      </c>
      <c r="U6267">
        <v>10.6</v>
      </c>
      <c r="V6267">
        <v>10.7</v>
      </c>
      <c r="W6267">
        <v>10.7</v>
      </c>
      <c r="X6267">
        <v>10.7</v>
      </c>
      <c r="Y6267">
        <v>6190</v>
      </c>
      <c r="Z6267">
        <v>37861</v>
      </c>
      <c r="AA6267">
        <v>69532</v>
      </c>
      <c r="AB6267">
        <v>69532</v>
      </c>
    </row>
    <row r="6268" spans="1:28" x14ac:dyDescent="0.25">
      <c r="A6268">
        <v>12334550</v>
      </c>
      <c r="B6268">
        <v>64</v>
      </c>
      <c r="C6268">
        <v>0.67</v>
      </c>
      <c r="D6268">
        <v>20</v>
      </c>
      <c r="E6268">
        <v>10</v>
      </c>
      <c r="F6268">
        <v>0.11</v>
      </c>
      <c r="G6268">
        <v>22</v>
      </c>
      <c r="H6268">
        <v>24</v>
      </c>
      <c r="I6268">
        <v>41</v>
      </c>
      <c r="J6268">
        <v>57</v>
      </c>
      <c r="K6268">
        <v>63</v>
      </c>
      <c r="L6268">
        <v>64</v>
      </c>
      <c r="M6268">
        <v>0.23</v>
      </c>
      <c r="N6268">
        <v>0.25</v>
      </c>
      <c r="O6268">
        <v>0.43</v>
      </c>
      <c r="P6268">
        <v>0.6</v>
      </c>
      <c r="Q6268">
        <v>0.66</v>
      </c>
      <c r="R6268">
        <v>0.67</v>
      </c>
      <c r="S6268">
        <v>15.1</v>
      </c>
      <c r="T6268">
        <v>15.1</v>
      </c>
      <c r="U6268">
        <v>16.3</v>
      </c>
      <c r="V6268">
        <v>18.899999999999999</v>
      </c>
      <c r="W6268">
        <v>19.899999999999999</v>
      </c>
      <c r="X6268">
        <v>20</v>
      </c>
      <c r="Y6268">
        <v>12175</v>
      </c>
      <c r="Z6268">
        <v>88996</v>
      </c>
      <c r="AA6268">
        <v>48743</v>
      </c>
      <c r="AB6268">
        <v>97130</v>
      </c>
    </row>
    <row r="6269" spans="1:28" x14ac:dyDescent="0.25">
      <c r="A6269">
        <v>12335500</v>
      </c>
      <c r="B6269">
        <v>4</v>
      </c>
      <c r="C6269">
        <v>1.27</v>
      </c>
      <c r="D6269">
        <v>1.3</v>
      </c>
      <c r="E6269">
        <v>0</v>
      </c>
      <c r="F6269">
        <v>0</v>
      </c>
      <c r="G6269">
        <v>0</v>
      </c>
      <c r="H6269">
        <v>0</v>
      </c>
      <c r="I6269">
        <v>1</v>
      </c>
      <c r="J6269">
        <v>4</v>
      </c>
      <c r="K6269">
        <v>4</v>
      </c>
      <c r="L6269">
        <v>4</v>
      </c>
      <c r="M6269">
        <v>0</v>
      </c>
      <c r="N6269">
        <v>0</v>
      </c>
      <c r="O6269">
        <v>0.32</v>
      </c>
      <c r="P6269">
        <v>1.27</v>
      </c>
      <c r="Q6269">
        <v>1.27</v>
      </c>
      <c r="R6269">
        <v>1.27</v>
      </c>
      <c r="S6269">
        <v>0</v>
      </c>
      <c r="T6269">
        <v>0</v>
      </c>
      <c r="U6269">
        <v>0.6</v>
      </c>
      <c r="V6269">
        <v>1.3</v>
      </c>
      <c r="W6269">
        <v>1.3</v>
      </c>
      <c r="X6269">
        <v>1.3</v>
      </c>
      <c r="Y6269">
        <v>6438</v>
      </c>
      <c r="Z6269">
        <v>9113</v>
      </c>
      <c r="AA6269">
        <v>-999</v>
      </c>
      <c r="AB6269">
        <v>-999</v>
      </c>
    </row>
    <row r="6270" spans="1:28" x14ac:dyDescent="0.25">
      <c r="A6270">
        <v>12340000</v>
      </c>
      <c r="B6270">
        <v>33</v>
      </c>
      <c r="C6270">
        <v>0.56000000000000005</v>
      </c>
      <c r="D6270">
        <v>71.3</v>
      </c>
      <c r="E6270">
        <v>8</v>
      </c>
      <c r="F6270">
        <v>0.14000000000000001</v>
      </c>
      <c r="G6270">
        <v>10</v>
      </c>
      <c r="H6270">
        <v>13</v>
      </c>
      <c r="I6270">
        <v>19</v>
      </c>
      <c r="J6270">
        <v>30</v>
      </c>
      <c r="K6270">
        <v>32</v>
      </c>
      <c r="L6270">
        <v>32</v>
      </c>
      <c r="M6270">
        <v>0.17</v>
      </c>
      <c r="N6270">
        <v>0.22</v>
      </c>
      <c r="O6270">
        <v>0.32</v>
      </c>
      <c r="P6270">
        <v>0.51</v>
      </c>
      <c r="Q6270">
        <v>0.54</v>
      </c>
      <c r="R6270">
        <v>0.54</v>
      </c>
      <c r="S6270">
        <v>62.1</v>
      </c>
      <c r="T6270">
        <v>70.5</v>
      </c>
      <c r="U6270">
        <v>70.7</v>
      </c>
      <c r="V6270">
        <v>70.900000000000006</v>
      </c>
      <c r="W6270">
        <v>71.3</v>
      </c>
      <c r="X6270">
        <v>71.3</v>
      </c>
      <c r="Y6270">
        <v>9936</v>
      </c>
      <c r="Z6270">
        <v>62786</v>
      </c>
      <c r="AA6270">
        <v>73164</v>
      </c>
      <c r="AB6270">
        <v>90638</v>
      </c>
    </row>
    <row r="6271" spans="1:28" x14ac:dyDescent="0.25">
      <c r="A6271">
        <v>12340500</v>
      </c>
      <c r="B6271">
        <v>98</v>
      </c>
      <c r="C6271">
        <v>0.63</v>
      </c>
      <c r="D6271">
        <v>39.6</v>
      </c>
      <c r="E6271">
        <v>18</v>
      </c>
      <c r="F6271">
        <v>0.12</v>
      </c>
      <c r="G6271">
        <v>33</v>
      </c>
      <c r="H6271">
        <v>38</v>
      </c>
      <c r="I6271">
        <v>61</v>
      </c>
      <c r="J6271">
        <v>88</v>
      </c>
      <c r="K6271">
        <v>96</v>
      </c>
      <c r="L6271">
        <v>97</v>
      </c>
      <c r="M6271">
        <v>0.21</v>
      </c>
      <c r="N6271">
        <v>0.24</v>
      </c>
      <c r="O6271">
        <v>0.39</v>
      </c>
      <c r="P6271">
        <v>0.56000000000000005</v>
      </c>
      <c r="Q6271">
        <v>0.62</v>
      </c>
      <c r="R6271">
        <v>0.62</v>
      </c>
      <c r="S6271">
        <v>33.1</v>
      </c>
      <c r="T6271">
        <v>36.299999999999997</v>
      </c>
      <c r="U6271">
        <v>37.1</v>
      </c>
      <c r="V6271">
        <v>38.799999999999997</v>
      </c>
      <c r="W6271">
        <v>39.6</v>
      </c>
      <c r="X6271">
        <v>39.6</v>
      </c>
      <c r="Y6271">
        <v>1935</v>
      </c>
      <c r="Z6271">
        <v>90504</v>
      </c>
      <c r="AA6271">
        <v>59379</v>
      </c>
      <c r="AB6271">
        <v>105913</v>
      </c>
    </row>
    <row r="6272" spans="1:28" x14ac:dyDescent="0.25">
      <c r="A6272">
        <v>12342500</v>
      </c>
      <c r="B6272">
        <v>1</v>
      </c>
      <c r="C6272">
        <v>0.12</v>
      </c>
      <c r="D6272">
        <v>67.8</v>
      </c>
      <c r="E6272">
        <v>1</v>
      </c>
      <c r="F6272">
        <v>0.12</v>
      </c>
      <c r="G6272">
        <v>0</v>
      </c>
      <c r="H6272">
        <v>1</v>
      </c>
      <c r="I6272">
        <v>1</v>
      </c>
      <c r="J6272">
        <v>1</v>
      </c>
      <c r="K6272">
        <v>1</v>
      </c>
      <c r="L6272">
        <v>1</v>
      </c>
      <c r="M6272">
        <v>0</v>
      </c>
      <c r="N6272">
        <v>0.12</v>
      </c>
      <c r="O6272">
        <v>0.12</v>
      </c>
      <c r="P6272">
        <v>0.12</v>
      </c>
      <c r="Q6272">
        <v>0.12</v>
      </c>
      <c r="R6272">
        <v>0.12</v>
      </c>
      <c r="S6272">
        <v>0</v>
      </c>
      <c r="T6272">
        <v>67.8</v>
      </c>
      <c r="U6272">
        <v>67.8</v>
      </c>
      <c r="V6272">
        <v>67.8</v>
      </c>
      <c r="W6272">
        <v>67.8</v>
      </c>
      <c r="X6272">
        <v>67.8</v>
      </c>
      <c r="Y6272">
        <v>771</v>
      </c>
      <c r="Z6272">
        <v>771</v>
      </c>
      <c r="AA6272">
        <v>771</v>
      </c>
      <c r="AB6272">
        <v>771</v>
      </c>
    </row>
    <row r="6273" spans="1:28" x14ac:dyDescent="0.25">
      <c r="A6273">
        <v>12343400</v>
      </c>
      <c r="B6273">
        <v>1</v>
      </c>
      <c r="C6273">
        <v>0.1</v>
      </c>
      <c r="D6273">
        <v>0.3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1</v>
      </c>
      <c r="L6273">
        <v>1</v>
      </c>
      <c r="M6273">
        <v>0</v>
      </c>
      <c r="N6273">
        <v>0</v>
      </c>
      <c r="O6273">
        <v>0</v>
      </c>
      <c r="P6273">
        <v>0</v>
      </c>
      <c r="Q6273">
        <v>0.1</v>
      </c>
      <c r="R6273">
        <v>0.1</v>
      </c>
      <c r="S6273">
        <v>0</v>
      </c>
      <c r="T6273">
        <v>0</v>
      </c>
      <c r="U6273">
        <v>0</v>
      </c>
      <c r="V6273">
        <v>0</v>
      </c>
      <c r="W6273">
        <v>0.3</v>
      </c>
      <c r="X6273">
        <v>0.3</v>
      </c>
      <c r="Y6273">
        <v>9383</v>
      </c>
      <c r="Z6273">
        <v>9383</v>
      </c>
      <c r="AA6273">
        <v>-999</v>
      </c>
      <c r="AB6273">
        <v>-999</v>
      </c>
    </row>
    <row r="6274" spans="1:28" x14ac:dyDescent="0.25">
      <c r="A6274">
        <v>12344000</v>
      </c>
      <c r="B6274">
        <v>3</v>
      </c>
      <c r="C6274">
        <v>0.11</v>
      </c>
      <c r="D6274">
        <v>20.6</v>
      </c>
      <c r="E6274">
        <v>1</v>
      </c>
      <c r="F6274">
        <v>0.04</v>
      </c>
      <c r="G6274">
        <v>1</v>
      </c>
      <c r="H6274">
        <v>2</v>
      </c>
      <c r="I6274">
        <v>2</v>
      </c>
      <c r="J6274">
        <v>2</v>
      </c>
      <c r="K6274">
        <v>3</v>
      </c>
      <c r="L6274">
        <v>3</v>
      </c>
      <c r="M6274">
        <v>0.04</v>
      </c>
      <c r="N6274">
        <v>7.0000000000000007E-2</v>
      </c>
      <c r="O6274">
        <v>7.0000000000000007E-2</v>
      </c>
      <c r="P6274">
        <v>7.0000000000000007E-2</v>
      </c>
      <c r="Q6274">
        <v>0.11</v>
      </c>
      <c r="R6274">
        <v>0.11</v>
      </c>
      <c r="S6274">
        <v>0.1</v>
      </c>
      <c r="T6274">
        <v>20.5</v>
      </c>
      <c r="U6274">
        <v>20.5</v>
      </c>
      <c r="V6274">
        <v>20.5</v>
      </c>
      <c r="W6274">
        <v>20.6</v>
      </c>
      <c r="X6274">
        <v>20.6</v>
      </c>
      <c r="Y6274">
        <v>14390</v>
      </c>
      <c r="Z6274">
        <v>20449</v>
      </c>
      <c r="AA6274">
        <v>30126</v>
      </c>
      <c r="AB6274">
        <v>30126</v>
      </c>
    </row>
    <row r="6275" spans="1:28" x14ac:dyDescent="0.25">
      <c r="A6275">
        <v>12346500</v>
      </c>
      <c r="B6275">
        <v>1</v>
      </c>
      <c r="C6275">
        <v>0.44</v>
      </c>
      <c r="D6275">
        <v>1.1000000000000001</v>
      </c>
      <c r="E6275">
        <v>0</v>
      </c>
      <c r="F6275">
        <v>0</v>
      </c>
      <c r="G6275">
        <v>1</v>
      </c>
      <c r="H6275">
        <v>1</v>
      </c>
      <c r="I6275">
        <v>1</v>
      </c>
      <c r="J6275">
        <v>1</v>
      </c>
      <c r="K6275">
        <v>1</v>
      </c>
      <c r="L6275">
        <v>1</v>
      </c>
      <c r="M6275">
        <v>0.44</v>
      </c>
      <c r="N6275">
        <v>0.44</v>
      </c>
      <c r="O6275">
        <v>0.44</v>
      </c>
      <c r="P6275">
        <v>0.44</v>
      </c>
      <c r="Q6275">
        <v>0.44</v>
      </c>
      <c r="R6275">
        <v>0.44</v>
      </c>
      <c r="S6275">
        <v>1.1000000000000001</v>
      </c>
      <c r="T6275">
        <v>1.1000000000000001</v>
      </c>
      <c r="U6275">
        <v>1.1000000000000001</v>
      </c>
      <c r="V6275">
        <v>1.1000000000000001</v>
      </c>
      <c r="W6275">
        <v>1.1000000000000001</v>
      </c>
      <c r="X6275">
        <v>1.1000000000000001</v>
      </c>
      <c r="Y6275">
        <v>16377</v>
      </c>
      <c r="Z6275">
        <v>16377</v>
      </c>
      <c r="AA6275">
        <v>-999</v>
      </c>
      <c r="AB6275">
        <v>-999</v>
      </c>
    </row>
    <row r="6276" spans="1:28" x14ac:dyDescent="0.25">
      <c r="A6276">
        <v>12347500</v>
      </c>
      <c r="B6276">
        <v>2</v>
      </c>
      <c r="C6276">
        <v>2.96</v>
      </c>
      <c r="D6276">
        <v>15.2</v>
      </c>
      <c r="E6276">
        <v>0</v>
      </c>
      <c r="F6276">
        <v>0</v>
      </c>
      <c r="G6276">
        <v>1</v>
      </c>
      <c r="H6276">
        <v>1</v>
      </c>
      <c r="I6276">
        <v>1</v>
      </c>
      <c r="J6276">
        <v>2</v>
      </c>
      <c r="K6276">
        <v>2</v>
      </c>
      <c r="L6276">
        <v>2</v>
      </c>
      <c r="M6276">
        <v>1.48</v>
      </c>
      <c r="N6276">
        <v>1.48</v>
      </c>
      <c r="O6276">
        <v>1.48</v>
      </c>
      <c r="P6276">
        <v>2.96</v>
      </c>
      <c r="Q6276">
        <v>2.96</v>
      </c>
      <c r="R6276">
        <v>2.96</v>
      </c>
      <c r="S6276">
        <v>6.1</v>
      </c>
      <c r="T6276">
        <v>6.1</v>
      </c>
      <c r="U6276">
        <v>6.1</v>
      </c>
      <c r="V6276">
        <v>15.2</v>
      </c>
      <c r="W6276">
        <v>15.2</v>
      </c>
      <c r="X6276">
        <v>15.2</v>
      </c>
      <c r="Y6276">
        <v>9760</v>
      </c>
      <c r="Z6276">
        <v>13358</v>
      </c>
      <c r="AA6276">
        <v>-999</v>
      </c>
      <c r="AB6276">
        <v>-999</v>
      </c>
    </row>
    <row r="6277" spans="1:28" x14ac:dyDescent="0.25">
      <c r="A6277">
        <v>12353000</v>
      </c>
      <c r="B6277">
        <v>141</v>
      </c>
      <c r="C6277">
        <v>0.6</v>
      </c>
      <c r="D6277">
        <v>32.1</v>
      </c>
      <c r="E6277">
        <v>21</v>
      </c>
      <c r="F6277">
        <v>0.09</v>
      </c>
      <c r="G6277">
        <v>64</v>
      </c>
      <c r="H6277">
        <v>72</v>
      </c>
      <c r="I6277">
        <v>96</v>
      </c>
      <c r="J6277">
        <v>127</v>
      </c>
      <c r="K6277">
        <v>139</v>
      </c>
      <c r="L6277">
        <v>140</v>
      </c>
      <c r="M6277">
        <v>0.27</v>
      </c>
      <c r="N6277">
        <v>0.31</v>
      </c>
      <c r="O6277">
        <v>0.41</v>
      </c>
      <c r="P6277">
        <v>0.54</v>
      </c>
      <c r="Q6277">
        <v>0.6</v>
      </c>
      <c r="R6277">
        <v>0.6</v>
      </c>
      <c r="S6277">
        <v>24.9</v>
      </c>
      <c r="T6277">
        <v>29.5</v>
      </c>
      <c r="U6277">
        <v>30.2</v>
      </c>
      <c r="V6277">
        <v>31.4</v>
      </c>
      <c r="W6277">
        <v>32.1</v>
      </c>
      <c r="X6277">
        <v>32.1</v>
      </c>
      <c r="Y6277">
        <v>16727</v>
      </c>
      <c r="Z6277">
        <v>88308</v>
      </c>
      <c r="AA6277">
        <v>58409</v>
      </c>
      <c r="AB6277">
        <v>114369</v>
      </c>
    </row>
    <row r="6278" spans="1:28" x14ac:dyDescent="0.25">
      <c r="A6278">
        <v>12354000</v>
      </c>
      <c r="B6278">
        <v>1</v>
      </c>
      <c r="C6278">
        <v>0.12</v>
      </c>
      <c r="D6278">
        <v>1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1</v>
      </c>
      <c r="K6278">
        <v>1</v>
      </c>
      <c r="L6278">
        <v>1</v>
      </c>
      <c r="M6278">
        <v>0</v>
      </c>
      <c r="N6278">
        <v>0</v>
      </c>
      <c r="O6278">
        <v>0</v>
      </c>
      <c r="P6278">
        <v>0.12</v>
      </c>
      <c r="Q6278">
        <v>0.12</v>
      </c>
      <c r="R6278">
        <v>0.12</v>
      </c>
      <c r="S6278">
        <v>0</v>
      </c>
      <c r="T6278">
        <v>0</v>
      </c>
      <c r="U6278">
        <v>0</v>
      </c>
      <c r="V6278">
        <v>1</v>
      </c>
      <c r="W6278">
        <v>1</v>
      </c>
      <c r="X6278">
        <v>1</v>
      </c>
      <c r="Y6278">
        <v>34085</v>
      </c>
      <c r="Z6278">
        <v>34085</v>
      </c>
      <c r="AA6278">
        <v>-999</v>
      </c>
      <c r="AB6278">
        <v>-999</v>
      </c>
    </row>
    <row r="6279" spans="1:28" x14ac:dyDescent="0.25">
      <c r="A6279">
        <v>12354500</v>
      </c>
      <c r="B6279">
        <v>147</v>
      </c>
      <c r="C6279">
        <v>0.53</v>
      </c>
      <c r="D6279">
        <v>27</v>
      </c>
      <c r="E6279">
        <v>21</v>
      </c>
      <c r="F6279">
        <v>0.08</v>
      </c>
      <c r="G6279">
        <v>64</v>
      </c>
      <c r="H6279">
        <v>74</v>
      </c>
      <c r="I6279">
        <v>100</v>
      </c>
      <c r="J6279">
        <v>133</v>
      </c>
      <c r="K6279">
        <v>145</v>
      </c>
      <c r="L6279">
        <v>146</v>
      </c>
      <c r="M6279">
        <v>0.23</v>
      </c>
      <c r="N6279">
        <v>0.27</v>
      </c>
      <c r="O6279">
        <v>0.36</v>
      </c>
      <c r="P6279">
        <v>0.48</v>
      </c>
      <c r="Q6279">
        <v>0.52</v>
      </c>
      <c r="R6279">
        <v>0.52</v>
      </c>
      <c r="S6279">
        <v>20.9</v>
      </c>
      <c r="T6279">
        <v>24.8</v>
      </c>
      <c r="U6279">
        <v>25.4</v>
      </c>
      <c r="V6279">
        <v>26.4</v>
      </c>
      <c r="W6279">
        <v>27</v>
      </c>
      <c r="X6279">
        <v>27</v>
      </c>
      <c r="Y6279">
        <v>36069</v>
      </c>
      <c r="Z6279">
        <v>162204</v>
      </c>
      <c r="AA6279">
        <v>120058</v>
      </c>
      <c r="AB6279">
        <v>193009</v>
      </c>
    </row>
    <row r="6280" spans="1:28" x14ac:dyDescent="0.25">
      <c r="A6280">
        <v>12358500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  <c r="V6280">
        <v>0</v>
      </c>
      <c r="W6280">
        <v>0</v>
      </c>
      <c r="X6280">
        <v>0</v>
      </c>
      <c r="Y6280">
        <v>-999</v>
      </c>
      <c r="Z6280">
        <v>-999</v>
      </c>
      <c r="AA6280">
        <v>-999</v>
      </c>
      <c r="AB6280">
        <v>-999</v>
      </c>
    </row>
    <row r="6281" spans="1:28" x14ac:dyDescent="0.25">
      <c r="A6281">
        <v>12361000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0</v>
      </c>
      <c r="W6281">
        <v>0</v>
      </c>
      <c r="X6281">
        <v>0</v>
      </c>
      <c r="Y6281">
        <v>-999</v>
      </c>
      <c r="Z6281">
        <v>-999</v>
      </c>
      <c r="AA6281">
        <v>-999</v>
      </c>
      <c r="AB6281">
        <v>-999</v>
      </c>
    </row>
    <row r="6282" spans="1:28" x14ac:dyDescent="0.25">
      <c r="A6282">
        <v>12362500</v>
      </c>
      <c r="B6282">
        <v>1</v>
      </c>
      <c r="C6282">
        <v>0.02</v>
      </c>
      <c r="D6282">
        <v>851.5</v>
      </c>
      <c r="E6282">
        <v>1</v>
      </c>
      <c r="F6282">
        <v>0.02</v>
      </c>
      <c r="G6282">
        <v>0</v>
      </c>
      <c r="H6282">
        <v>0</v>
      </c>
      <c r="I6282">
        <v>1</v>
      </c>
      <c r="J6282">
        <v>1</v>
      </c>
      <c r="K6282">
        <v>1</v>
      </c>
      <c r="L6282">
        <v>1</v>
      </c>
      <c r="M6282">
        <v>0</v>
      </c>
      <c r="N6282">
        <v>0</v>
      </c>
      <c r="O6282">
        <v>0.02</v>
      </c>
      <c r="P6282">
        <v>0.02</v>
      </c>
      <c r="Q6282">
        <v>0.02</v>
      </c>
      <c r="R6282">
        <v>0.02</v>
      </c>
      <c r="S6282">
        <v>0</v>
      </c>
      <c r="T6282">
        <v>0</v>
      </c>
      <c r="U6282">
        <v>851.5</v>
      </c>
      <c r="V6282">
        <v>851.5</v>
      </c>
      <c r="W6282">
        <v>851.5</v>
      </c>
      <c r="X6282">
        <v>851.5</v>
      </c>
      <c r="Y6282">
        <v>2453</v>
      </c>
      <c r="Z6282">
        <v>2453</v>
      </c>
      <c r="AA6282">
        <v>2453</v>
      </c>
      <c r="AB6282">
        <v>2453</v>
      </c>
    </row>
    <row r="6283" spans="1:28" x14ac:dyDescent="0.25">
      <c r="A6283">
        <v>12363000</v>
      </c>
      <c r="B6283">
        <v>4</v>
      </c>
      <c r="C6283">
        <v>0.04</v>
      </c>
      <c r="D6283">
        <v>369.6</v>
      </c>
      <c r="E6283">
        <v>2</v>
      </c>
      <c r="F6283">
        <v>0.02</v>
      </c>
      <c r="G6283">
        <v>0</v>
      </c>
      <c r="H6283">
        <v>2</v>
      </c>
      <c r="I6283">
        <v>3</v>
      </c>
      <c r="J6283">
        <v>3</v>
      </c>
      <c r="K6283">
        <v>4</v>
      </c>
      <c r="L6283">
        <v>4</v>
      </c>
      <c r="M6283">
        <v>0</v>
      </c>
      <c r="N6283">
        <v>0.02</v>
      </c>
      <c r="O6283">
        <v>0.03</v>
      </c>
      <c r="P6283">
        <v>0.03</v>
      </c>
      <c r="Q6283">
        <v>0.04</v>
      </c>
      <c r="R6283">
        <v>0.04</v>
      </c>
      <c r="S6283">
        <v>0</v>
      </c>
      <c r="T6283">
        <v>0.3</v>
      </c>
      <c r="U6283">
        <v>369.2</v>
      </c>
      <c r="V6283">
        <v>369.2</v>
      </c>
      <c r="W6283">
        <v>369.6</v>
      </c>
      <c r="X6283">
        <v>369.6</v>
      </c>
      <c r="Y6283">
        <v>5696</v>
      </c>
      <c r="Z6283">
        <v>10399</v>
      </c>
      <c r="AA6283">
        <v>5696</v>
      </c>
      <c r="AB6283">
        <v>9362</v>
      </c>
    </row>
    <row r="6284" spans="1:28" x14ac:dyDescent="0.25">
      <c r="A6284">
        <v>12365000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-999</v>
      </c>
      <c r="Z6284">
        <v>-999</v>
      </c>
      <c r="AA6284">
        <v>-999</v>
      </c>
      <c r="AB6284">
        <v>-999</v>
      </c>
    </row>
    <row r="6285" spans="1:28" x14ac:dyDescent="0.25">
      <c r="A6285">
        <v>12366000</v>
      </c>
      <c r="B6285">
        <v>2</v>
      </c>
      <c r="C6285">
        <v>0.44</v>
      </c>
      <c r="D6285">
        <v>0.6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2</v>
      </c>
      <c r="K6285">
        <v>2</v>
      </c>
      <c r="L6285">
        <v>2</v>
      </c>
      <c r="M6285">
        <v>0</v>
      </c>
      <c r="N6285">
        <v>0</v>
      </c>
      <c r="O6285">
        <v>0</v>
      </c>
      <c r="P6285">
        <v>0.44</v>
      </c>
      <c r="Q6285">
        <v>0.44</v>
      </c>
      <c r="R6285">
        <v>0.44</v>
      </c>
      <c r="S6285">
        <v>0</v>
      </c>
      <c r="T6285">
        <v>0</v>
      </c>
      <c r="U6285">
        <v>0</v>
      </c>
      <c r="V6285">
        <v>0.6</v>
      </c>
      <c r="W6285">
        <v>0.6</v>
      </c>
      <c r="X6285">
        <v>0.6</v>
      </c>
      <c r="Y6285">
        <v>8845</v>
      </c>
      <c r="Z6285">
        <v>15332</v>
      </c>
      <c r="AA6285">
        <v>-999</v>
      </c>
      <c r="AB6285">
        <v>-999</v>
      </c>
    </row>
    <row r="6286" spans="1:28" x14ac:dyDescent="0.25">
      <c r="A6286">
        <v>12369200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  <c r="V6286">
        <v>0</v>
      </c>
      <c r="W6286">
        <v>0</v>
      </c>
      <c r="X6286">
        <v>0</v>
      </c>
      <c r="Y6286">
        <v>-999</v>
      </c>
      <c r="Z6286">
        <v>-999</v>
      </c>
      <c r="AA6286">
        <v>-999</v>
      </c>
      <c r="AB6286">
        <v>-999</v>
      </c>
    </row>
    <row r="6287" spans="1:28" x14ac:dyDescent="0.25">
      <c r="A6287">
        <v>12370000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0</v>
      </c>
      <c r="W6287">
        <v>0</v>
      </c>
      <c r="X6287">
        <v>0</v>
      </c>
      <c r="Y6287">
        <v>-999</v>
      </c>
      <c r="Z6287">
        <v>-999</v>
      </c>
      <c r="AA6287">
        <v>-999</v>
      </c>
      <c r="AB6287">
        <v>-999</v>
      </c>
    </row>
    <row r="6288" spans="1:28" x14ac:dyDescent="0.25">
      <c r="A6288">
        <v>12372000</v>
      </c>
      <c r="B6288">
        <v>12</v>
      </c>
      <c r="C6288">
        <v>7.0000000000000007E-2</v>
      </c>
      <c r="D6288">
        <v>354.3</v>
      </c>
      <c r="E6288">
        <v>4</v>
      </c>
      <c r="F6288">
        <v>0.02</v>
      </c>
      <c r="G6288">
        <v>5</v>
      </c>
      <c r="H6288">
        <v>7</v>
      </c>
      <c r="I6288">
        <v>8</v>
      </c>
      <c r="J6288">
        <v>11</v>
      </c>
      <c r="K6288">
        <v>12</v>
      </c>
      <c r="L6288">
        <v>12</v>
      </c>
      <c r="M6288">
        <v>0.03</v>
      </c>
      <c r="N6288">
        <v>0.04</v>
      </c>
      <c r="O6288">
        <v>0.05</v>
      </c>
      <c r="P6288">
        <v>7.0000000000000007E-2</v>
      </c>
      <c r="Q6288">
        <v>7.0000000000000007E-2</v>
      </c>
      <c r="R6288">
        <v>7.0000000000000007E-2</v>
      </c>
      <c r="S6288">
        <v>134.1</v>
      </c>
      <c r="T6288">
        <v>134.30000000000001</v>
      </c>
      <c r="U6288">
        <v>354.1</v>
      </c>
      <c r="V6288">
        <v>354.1</v>
      </c>
      <c r="W6288">
        <v>354.3</v>
      </c>
      <c r="X6288">
        <v>354.3</v>
      </c>
      <c r="Y6288">
        <v>1770</v>
      </c>
      <c r="Z6288">
        <v>54299</v>
      </c>
      <c r="AA6288">
        <v>1770</v>
      </c>
      <c r="AB6288">
        <v>54719</v>
      </c>
    </row>
    <row r="6289" spans="1:28" x14ac:dyDescent="0.25">
      <c r="A6289">
        <v>12374250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0</v>
      </c>
      <c r="W6289">
        <v>0</v>
      </c>
      <c r="X6289">
        <v>0</v>
      </c>
      <c r="Y6289">
        <v>-999</v>
      </c>
      <c r="Z6289">
        <v>-999</v>
      </c>
      <c r="AA6289">
        <v>-999</v>
      </c>
      <c r="AB6289">
        <v>-999</v>
      </c>
    </row>
    <row r="6290" spans="1:28" x14ac:dyDescent="0.25">
      <c r="A6290">
        <v>12375900</v>
      </c>
      <c r="B6290">
        <v>1</v>
      </c>
      <c r="C6290">
        <v>5.07</v>
      </c>
      <c r="D6290">
        <v>4.3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1</v>
      </c>
      <c r="K6290">
        <v>1</v>
      </c>
      <c r="L6290">
        <v>1</v>
      </c>
      <c r="M6290">
        <v>0</v>
      </c>
      <c r="N6290">
        <v>0</v>
      </c>
      <c r="O6290">
        <v>0</v>
      </c>
      <c r="P6290">
        <v>5.07</v>
      </c>
      <c r="Q6290">
        <v>5.07</v>
      </c>
      <c r="R6290">
        <v>5.07</v>
      </c>
      <c r="S6290">
        <v>0</v>
      </c>
      <c r="T6290">
        <v>0</v>
      </c>
      <c r="U6290">
        <v>0</v>
      </c>
      <c r="V6290">
        <v>4.3</v>
      </c>
      <c r="W6290">
        <v>4.3</v>
      </c>
      <c r="X6290">
        <v>4.3</v>
      </c>
      <c r="Y6290">
        <v>2469</v>
      </c>
      <c r="Z6290">
        <v>2469</v>
      </c>
      <c r="AA6290">
        <v>-999</v>
      </c>
      <c r="AB6290">
        <v>-999</v>
      </c>
    </row>
    <row r="6291" spans="1:28" x14ac:dyDescent="0.25">
      <c r="A6291">
        <v>12377150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  <c r="V6291">
        <v>0</v>
      </c>
      <c r="W6291">
        <v>0</v>
      </c>
      <c r="X6291">
        <v>0</v>
      </c>
      <c r="Y6291">
        <v>-999</v>
      </c>
      <c r="Z6291">
        <v>-999</v>
      </c>
      <c r="AA6291">
        <v>-999</v>
      </c>
      <c r="AB6291">
        <v>-999</v>
      </c>
    </row>
    <row r="6292" spans="1:28" x14ac:dyDescent="0.25">
      <c r="A6292">
        <v>12383500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0</v>
      </c>
      <c r="W6292">
        <v>0</v>
      </c>
      <c r="X6292">
        <v>0</v>
      </c>
      <c r="Y6292">
        <v>-999</v>
      </c>
      <c r="Z6292">
        <v>-999</v>
      </c>
      <c r="AA6292">
        <v>-999</v>
      </c>
      <c r="AB6292">
        <v>-999</v>
      </c>
    </row>
    <row r="6293" spans="1:28" x14ac:dyDescent="0.25">
      <c r="A6293">
        <v>12388400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0</v>
      </c>
      <c r="W6293">
        <v>0</v>
      </c>
      <c r="X6293">
        <v>0</v>
      </c>
      <c r="Y6293">
        <v>-999</v>
      </c>
      <c r="Z6293">
        <v>-999</v>
      </c>
      <c r="AA6293">
        <v>-999</v>
      </c>
      <c r="AB6293">
        <v>-999</v>
      </c>
    </row>
    <row r="6294" spans="1:28" x14ac:dyDescent="0.25">
      <c r="A6294">
        <v>12388700</v>
      </c>
      <c r="B6294">
        <v>42</v>
      </c>
      <c r="C6294">
        <v>0.19</v>
      </c>
      <c r="D6294">
        <v>272.10000000000002</v>
      </c>
      <c r="E6294">
        <v>4</v>
      </c>
      <c r="F6294">
        <v>0.02</v>
      </c>
      <c r="G6294">
        <v>23</v>
      </c>
      <c r="H6294">
        <v>28</v>
      </c>
      <c r="I6294">
        <v>30</v>
      </c>
      <c r="J6294">
        <v>37</v>
      </c>
      <c r="K6294">
        <v>42</v>
      </c>
      <c r="L6294">
        <v>42</v>
      </c>
      <c r="M6294">
        <v>0.11</v>
      </c>
      <c r="N6294">
        <v>0.13</v>
      </c>
      <c r="O6294">
        <v>0.14000000000000001</v>
      </c>
      <c r="P6294">
        <v>0.17</v>
      </c>
      <c r="Q6294">
        <v>0.19</v>
      </c>
      <c r="R6294">
        <v>0.19</v>
      </c>
      <c r="S6294">
        <v>102.9</v>
      </c>
      <c r="T6294">
        <v>103</v>
      </c>
      <c r="U6294">
        <v>271.8</v>
      </c>
      <c r="V6294">
        <v>271.89999999999998</v>
      </c>
      <c r="W6294">
        <v>272.10000000000002</v>
      </c>
      <c r="X6294">
        <v>272.10000000000002</v>
      </c>
      <c r="Y6294">
        <v>17597</v>
      </c>
      <c r="Z6294">
        <v>55828</v>
      </c>
      <c r="AA6294">
        <v>44798</v>
      </c>
      <c r="AB6294">
        <v>92399</v>
      </c>
    </row>
    <row r="6295" spans="1:28" x14ac:dyDescent="0.25">
      <c r="A6295">
        <v>12389500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  <c r="V6295">
        <v>0</v>
      </c>
      <c r="W6295">
        <v>0</v>
      </c>
      <c r="X6295">
        <v>0</v>
      </c>
      <c r="Y6295">
        <v>-999</v>
      </c>
      <c r="Z6295">
        <v>-999</v>
      </c>
      <c r="AA6295">
        <v>-999</v>
      </c>
      <c r="AB6295">
        <v>-999</v>
      </c>
    </row>
    <row r="6296" spans="1:28" x14ac:dyDescent="0.25">
      <c r="A6296">
        <v>12390700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-999</v>
      </c>
      <c r="Z6296">
        <v>-999</v>
      </c>
      <c r="AA6296">
        <v>-999</v>
      </c>
      <c r="AB6296">
        <v>-999</v>
      </c>
    </row>
    <row r="6297" spans="1:28" x14ac:dyDescent="0.25">
      <c r="A6297">
        <v>12392300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0</v>
      </c>
      <c r="W6297">
        <v>0</v>
      </c>
      <c r="X6297">
        <v>0</v>
      </c>
      <c r="Y6297">
        <v>-999</v>
      </c>
      <c r="Z6297">
        <v>-999</v>
      </c>
      <c r="AA6297">
        <v>-999</v>
      </c>
      <c r="AB6297">
        <v>-999</v>
      </c>
    </row>
    <row r="6298" spans="1:28" x14ac:dyDescent="0.25">
      <c r="A6298">
        <v>12394000</v>
      </c>
      <c r="B6298">
        <v>1</v>
      </c>
      <c r="C6298">
        <v>0.06</v>
      </c>
      <c r="D6298">
        <v>112.3</v>
      </c>
      <c r="E6298">
        <v>1</v>
      </c>
      <c r="F6298">
        <v>0.06</v>
      </c>
      <c r="G6298">
        <v>0</v>
      </c>
      <c r="H6298">
        <v>0</v>
      </c>
      <c r="I6298">
        <v>0</v>
      </c>
      <c r="J6298">
        <v>0</v>
      </c>
      <c r="K6298">
        <v>1</v>
      </c>
      <c r="L6298">
        <v>1</v>
      </c>
      <c r="M6298">
        <v>0</v>
      </c>
      <c r="N6298">
        <v>0</v>
      </c>
      <c r="O6298">
        <v>0</v>
      </c>
      <c r="P6298">
        <v>0</v>
      </c>
      <c r="Q6298">
        <v>0.06</v>
      </c>
      <c r="R6298">
        <v>0.06</v>
      </c>
      <c r="S6298">
        <v>0</v>
      </c>
      <c r="T6298">
        <v>0</v>
      </c>
      <c r="U6298">
        <v>0</v>
      </c>
      <c r="V6298">
        <v>0</v>
      </c>
      <c r="W6298">
        <v>112.3</v>
      </c>
      <c r="X6298">
        <v>112.3</v>
      </c>
      <c r="Y6298">
        <v>4268</v>
      </c>
      <c r="Z6298">
        <v>4268</v>
      </c>
      <c r="AA6298">
        <v>4268</v>
      </c>
      <c r="AB6298">
        <v>4268</v>
      </c>
    </row>
    <row r="6299" spans="1:28" x14ac:dyDescent="0.25">
      <c r="A6299">
        <v>12395000</v>
      </c>
      <c r="B6299">
        <v>1</v>
      </c>
      <c r="C6299">
        <v>0.04</v>
      </c>
      <c r="D6299">
        <v>71.7</v>
      </c>
      <c r="E6299">
        <v>1</v>
      </c>
      <c r="F6299">
        <v>0.04</v>
      </c>
      <c r="G6299">
        <v>0</v>
      </c>
      <c r="H6299">
        <v>0</v>
      </c>
      <c r="I6299">
        <v>0</v>
      </c>
      <c r="J6299">
        <v>0</v>
      </c>
      <c r="K6299">
        <v>1</v>
      </c>
      <c r="L6299">
        <v>1</v>
      </c>
      <c r="M6299">
        <v>0</v>
      </c>
      <c r="N6299">
        <v>0</v>
      </c>
      <c r="O6299">
        <v>0</v>
      </c>
      <c r="P6299">
        <v>0</v>
      </c>
      <c r="Q6299">
        <v>0.04</v>
      </c>
      <c r="R6299">
        <v>0.04</v>
      </c>
      <c r="S6299">
        <v>0</v>
      </c>
      <c r="T6299">
        <v>0</v>
      </c>
      <c r="U6299">
        <v>0</v>
      </c>
      <c r="V6299">
        <v>0</v>
      </c>
      <c r="W6299">
        <v>71.7</v>
      </c>
      <c r="X6299">
        <v>71.7</v>
      </c>
      <c r="Y6299">
        <v>31078</v>
      </c>
      <c r="Z6299">
        <v>31078</v>
      </c>
      <c r="AA6299">
        <v>31078</v>
      </c>
      <c r="AB6299">
        <v>31078</v>
      </c>
    </row>
    <row r="6300" spans="1:28" x14ac:dyDescent="0.25">
      <c r="A6300">
        <v>12396000</v>
      </c>
      <c r="B6300">
        <v>1</v>
      </c>
      <c r="C6300">
        <v>0.56999999999999995</v>
      </c>
      <c r="D6300">
        <v>10.1</v>
      </c>
      <c r="E6300">
        <v>1</v>
      </c>
      <c r="F6300">
        <v>0.56999999999999995</v>
      </c>
      <c r="G6300">
        <v>1</v>
      </c>
      <c r="H6300">
        <v>1</v>
      </c>
      <c r="I6300">
        <v>1</v>
      </c>
      <c r="J6300">
        <v>1</v>
      </c>
      <c r="K6300">
        <v>1</v>
      </c>
      <c r="L6300">
        <v>1</v>
      </c>
      <c r="M6300">
        <v>0.56999999999999995</v>
      </c>
      <c r="N6300">
        <v>0.56999999999999995</v>
      </c>
      <c r="O6300">
        <v>0.56999999999999995</v>
      </c>
      <c r="P6300">
        <v>0.56999999999999995</v>
      </c>
      <c r="Q6300">
        <v>0.56999999999999995</v>
      </c>
      <c r="R6300">
        <v>0.56999999999999995</v>
      </c>
      <c r="S6300">
        <v>10.1</v>
      </c>
      <c r="T6300">
        <v>10.1</v>
      </c>
      <c r="U6300">
        <v>10.1</v>
      </c>
      <c r="V6300">
        <v>10.1</v>
      </c>
      <c r="W6300">
        <v>10.1</v>
      </c>
      <c r="X6300">
        <v>10.1</v>
      </c>
      <c r="Y6300">
        <v>1657</v>
      </c>
      <c r="Z6300">
        <v>1657</v>
      </c>
      <c r="AA6300">
        <v>1657</v>
      </c>
      <c r="AB6300">
        <v>1657</v>
      </c>
    </row>
    <row r="6301" spans="1:28" x14ac:dyDescent="0.25">
      <c r="A6301">
        <v>12396900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  <c r="V6301">
        <v>0</v>
      </c>
      <c r="W6301">
        <v>0</v>
      </c>
      <c r="X6301">
        <v>0</v>
      </c>
      <c r="Y6301">
        <v>-999</v>
      </c>
      <c r="Z6301">
        <v>-999</v>
      </c>
      <c r="AA6301">
        <v>-999</v>
      </c>
      <c r="AB6301">
        <v>-999</v>
      </c>
    </row>
    <row r="6302" spans="1:28" x14ac:dyDescent="0.25">
      <c r="A6302">
        <v>12397100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0</v>
      </c>
      <c r="V6302">
        <v>0</v>
      </c>
      <c r="W6302">
        <v>0</v>
      </c>
      <c r="X6302">
        <v>0</v>
      </c>
      <c r="Y6302">
        <v>-999</v>
      </c>
      <c r="Z6302">
        <v>-999</v>
      </c>
      <c r="AA6302">
        <v>-999</v>
      </c>
      <c r="AB6302">
        <v>-999</v>
      </c>
    </row>
    <row r="6303" spans="1:28" x14ac:dyDescent="0.25">
      <c r="A6303">
        <v>12398000</v>
      </c>
      <c r="B6303">
        <v>3</v>
      </c>
      <c r="C6303">
        <v>0.81</v>
      </c>
      <c r="D6303">
        <v>14.3</v>
      </c>
      <c r="E6303">
        <v>1</v>
      </c>
      <c r="F6303">
        <v>0.27</v>
      </c>
      <c r="G6303">
        <v>2</v>
      </c>
      <c r="H6303">
        <v>2</v>
      </c>
      <c r="I6303">
        <v>2</v>
      </c>
      <c r="J6303">
        <v>3</v>
      </c>
      <c r="K6303">
        <v>3</v>
      </c>
      <c r="L6303">
        <v>3</v>
      </c>
      <c r="M6303">
        <v>0.54</v>
      </c>
      <c r="N6303">
        <v>0.54</v>
      </c>
      <c r="O6303">
        <v>0.54</v>
      </c>
      <c r="P6303">
        <v>0.81</v>
      </c>
      <c r="Q6303">
        <v>0.81</v>
      </c>
      <c r="R6303">
        <v>0.81</v>
      </c>
      <c r="S6303">
        <v>9.5</v>
      </c>
      <c r="T6303">
        <v>9.5</v>
      </c>
      <c r="U6303">
        <v>9.5</v>
      </c>
      <c r="V6303">
        <v>14.3</v>
      </c>
      <c r="W6303">
        <v>14.3</v>
      </c>
      <c r="X6303">
        <v>14.3</v>
      </c>
      <c r="Y6303">
        <v>4408</v>
      </c>
      <c r="Z6303">
        <v>4409</v>
      </c>
      <c r="AA6303">
        <v>4408</v>
      </c>
      <c r="AB6303">
        <v>4408</v>
      </c>
    </row>
    <row r="6304" spans="1:28" x14ac:dyDescent="0.25">
      <c r="A6304">
        <v>12408500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0</v>
      </c>
      <c r="W6304">
        <v>0</v>
      </c>
      <c r="X6304">
        <v>0</v>
      </c>
      <c r="Y6304">
        <v>-999</v>
      </c>
      <c r="Z6304">
        <v>-999</v>
      </c>
      <c r="AA6304">
        <v>-999</v>
      </c>
      <c r="AB6304">
        <v>-999</v>
      </c>
    </row>
    <row r="6305" spans="1:28" x14ac:dyDescent="0.25">
      <c r="A6305">
        <v>12409000</v>
      </c>
      <c r="B6305">
        <v>18</v>
      </c>
      <c r="C6305">
        <v>0.69</v>
      </c>
      <c r="D6305">
        <v>3.8</v>
      </c>
      <c r="E6305">
        <v>2</v>
      </c>
      <c r="F6305">
        <v>0.08</v>
      </c>
      <c r="G6305">
        <v>2</v>
      </c>
      <c r="H6305">
        <v>2</v>
      </c>
      <c r="I6305">
        <v>7</v>
      </c>
      <c r="J6305">
        <v>10</v>
      </c>
      <c r="K6305">
        <v>12</v>
      </c>
      <c r="L6305">
        <v>17</v>
      </c>
      <c r="M6305">
        <v>0.08</v>
      </c>
      <c r="N6305">
        <v>0.08</v>
      </c>
      <c r="O6305">
        <v>0.27</v>
      </c>
      <c r="P6305">
        <v>0.38</v>
      </c>
      <c r="Q6305">
        <v>0.46</v>
      </c>
      <c r="R6305">
        <v>0.65</v>
      </c>
      <c r="S6305">
        <v>0.2</v>
      </c>
      <c r="T6305">
        <v>0.2</v>
      </c>
      <c r="U6305">
        <v>3</v>
      </c>
      <c r="V6305">
        <v>3.1</v>
      </c>
      <c r="W6305">
        <v>3.5</v>
      </c>
      <c r="X6305">
        <v>3.7</v>
      </c>
      <c r="Y6305">
        <v>1931</v>
      </c>
      <c r="Z6305">
        <v>44753</v>
      </c>
      <c r="AA6305">
        <v>48891</v>
      </c>
      <c r="AB6305">
        <v>57745</v>
      </c>
    </row>
    <row r="6306" spans="1:28" x14ac:dyDescent="0.25">
      <c r="A6306">
        <v>12411000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0</v>
      </c>
      <c r="X6306">
        <v>0</v>
      </c>
      <c r="Y6306">
        <v>-999</v>
      </c>
      <c r="Z6306">
        <v>-999</v>
      </c>
      <c r="AA6306">
        <v>-999</v>
      </c>
      <c r="AB6306">
        <v>-999</v>
      </c>
    </row>
    <row r="6307" spans="1:28" x14ac:dyDescent="0.25">
      <c r="A6307">
        <v>12413000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  <c r="V6307">
        <v>0</v>
      </c>
      <c r="W6307">
        <v>0</v>
      </c>
      <c r="X6307">
        <v>0</v>
      </c>
      <c r="Y6307">
        <v>-999</v>
      </c>
      <c r="Z6307">
        <v>-999</v>
      </c>
      <c r="AA6307">
        <v>-999</v>
      </c>
      <c r="AB6307">
        <v>-999</v>
      </c>
    </row>
    <row r="6308" spans="1:28" x14ac:dyDescent="0.25">
      <c r="A6308">
        <v>12413140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  <c r="V6308">
        <v>0</v>
      </c>
      <c r="W6308">
        <v>0</v>
      </c>
      <c r="X6308">
        <v>0</v>
      </c>
      <c r="Y6308">
        <v>-999</v>
      </c>
      <c r="Z6308">
        <v>-999</v>
      </c>
      <c r="AA6308">
        <v>-999</v>
      </c>
      <c r="AB6308">
        <v>-999</v>
      </c>
    </row>
    <row r="6309" spans="1:28" x14ac:dyDescent="0.25">
      <c r="A6309">
        <v>12413150</v>
      </c>
      <c r="B6309">
        <v>9</v>
      </c>
      <c r="C6309">
        <v>3.21</v>
      </c>
      <c r="D6309">
        <v>11.1</v>
      </c>
      <c r="E6309">
        <v>3</v>
      </c>
      <c r="F6309">
        <v>1.07</v>
      </c>
      <c r="G6309">
        <v>0</v>
      </c>
      <c r="H6309">
        <v>0</v>
      </c>
      <c r="I6309">
        <v>0</v>
      </c>
      <c r="J6309">
        <v>6</v>
      </c>
      <c r="K6309">
        <v>9</v>
      </c>
      <c r="L6309">
        <v>9</v>
      </c>
      <c r="M6309">
        <v>0</v>
      </c>
      <c r="N6309">
        <v>0</v>
      </c>
      <c r="O6309">
        <v>0</v>
      </c>
      <c r="P6309">
        <v>2.14</v>
      </c>
      <c r="Q6309">
        <v>3.21</v>
      </c>
      <c r="R6309">
        <v>3.21</v>
      </c>
      <c r="S6309">
        <v>0</v>
      </c>
      <c r="T6309">
        <v>0</v>
      </c>
      <c r="U6309">
        <v>0</v>
      </c>
      <c r="V6309">
        <v>6.8</v>
      </c>
      <c r="W6309">
        <v>11.1</v>
      </c>
      <c r="X6309">
        <v>11.1</v>
      </c>
      <c r="Y6309">
        <v>745</v>
      </c>
      <c r="Z6309">
        <v>8860</v>
      </c>
      <c r="AA6309">
        <v>11890</v>
      </c>
      <c r="AB6309">
        <v>13033</v>
      </c>
    </row>
    <row r="6310" spans="1:28" x14ac:dyDescent="0.25">
      <c r="A6310">
        <v>12413470</v>
      </c>
      <c r="B6310">
        <v>14</v>
      </c>
      <c r="C6310">
        <v>1.9</v>
      </c>
      <c r="D6310">
        <v>32.299999999999997</v>
      </c>
      <c r="E6310">
        <v>4</v>
      </c>
      <c r="F6310">
        <v>0.54</v>
      </c>
      <c r="G6310">
        <v>1</v>
      </c>
      <c r="H6310">
        <v>1</v>
      </c>
      <c r="I6310">
        <v>1</v>
      </c>
      <c r="J6310">
        <v>9</v>
      </c>
      <c r="K6310">
        <v>14</v>
      </c>
      <c r="L6310">
        <v>14</v>
      </c>
      <c r="M6310">
        <v>0.14000000000000001</v>
      </c>
      <c r="N6310">
        <v>0.14000000000000001</v>
      </c>
      <c r="O6310">
        <v>0.14000000000000001</v>
      </c>
      <c r="P6310">
        <v>1.22</v>
      </c>
      <c r="Q6310">
        <v>1.9</v>
      </c>
      <c r="R6310">
        <v>1.9</v>
      </c>
      <c r="S6310">
        <v>20</v>
      </c>
      <c r="T6310">
        <v>20</v>
      </c>
      <c r="U6310">
        <v>20</v>
      </c>
      <c r="V6310">
        <v>26</v>
      </c>
      <c r="W6310">
        <v>32.299999999999997</v>
      </c>
      <c r="X6310">
        <v>32.299999999999997</v>
      </c>
      <c r="Y6310">
        <v>6933</v>
      </c>
      <c r="Z6310">
        <v>25366</v>
      </c>
      <c r="AA6310">
        <v>6933</v>
      </c>
      <c r="AB6310">
        <v>28226</v>
      </c>
    </row>
    <row r="6311" spans="1:28" x14ac:dyDescent="0.25">
      <c r="A6311">
        <v>12413500</v>
      </c>
      <c r="B6311">
        <v>14</v>
      </c>
      <c r="C6311">
        <v>0.45</v>
      </c>
      <c r="D6311">
        <v>7.6</v>
      </c>
      <c r="E6311">
        <v>4</v>
      </c>
      <c r="F6311">
        <v>0.13</v>
      </c>
      <c r="G6311">
        <v>1</v>
      </c>
      <c r="H6311">
        <v>1</v>
      </c>
      <c r="I6311">
        <v>1</v>
      </c>
      <c r="J6311">
        <v>9</v>
      </c>
      <c r="K6311">
        <v>14</v>
      </c>
      <c r="L6311">
        <v>14</v>
      </c>
      <c r="M6311">
        <v>0.03</v>
      </c>
      <c r="N6311">
        <v>0.03</v>
      </c>
      <c r="O6311">
        <v>0.03</v>
      </c>
      <c r="P6311">
        <v>0.28999999999999998</v>
      </c>
      <c r="Q6311">
        <v>0.45</v>
      </c>
      <c r="R6311">
        <v>0.45</v>
      </c>
      <c r="S6311">
        <v>4.7</v>
      </c>
      <c r="T6311">
        <v>4.7</v>
      </c>
      <c r="U6311">
        <v>4.7</v>
      </c>
      <c r="V6311">
        <v>6.1</v>
      </c>
      <c r="W6311">
        <v>7.6</v>
      </c>
      <c r="X6311">
        <v>7.6</v>
      </c>
      <c r="Y6311">
        <v>13581</v>
      </c>
      <c r="Z6311">
        <v>31884</v>
      </c>
      <c r="AA6311">
        <v>13581</v>
      </c>
      <c r="AB6311">
        <v>34770</v>
      </c>
    </row>
    <row r="6312" spans="1:28" x14ac:dyDescent="0.25">
      <c r="A6312">
        <v>12414500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-999</v>
      </c>
      <c r="Z6312">
        <v>-999</v>
      </c>
      <c r="AA6312">
        <v>-999</v>
      </c>
      <c r="AB6312">
        <v>-999</v>
      </c>
    </row>
    <row r="6313" spans="1:28" x14ac:dyDescent="0.25">
      <c r="A6313">
        <v>12414900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0</v>
      </c>
      <c r="W6313">
        <v>0</v>
      </c>
      <c r="X6313">
        <v>0</v>
      </c>
      <c r="Y6313">
        <v>-999</v>
      </c>
      <c r="Z6313">
        <v>-999</v>
      </c>
      <c r="AA6313">
        <v>-999</v>
      </c>
      <c r="AB6313">
        <v>-999</v>
      </c>
    </row>
    <row r="6314" spans="1:28" x14ac:dyDescent="0.25">
      <c r="A6314">
        <v>12416000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0</v>
      </c>
      <c r="X6314">
        <v>0</v>
      </c>
      <c r="Y6314">
        <v>-999</v>
      </c>
      <c r="Z6314">
        <v>-999</v>
      </c>
      <c r="AA6314">
        <v>-999</v>
      </c>
      <c r="AB6314">
        <v>-999</v>
      </c>
    </row>
    <row r="6315" spans="1:28" x14ac:dyDescent="0.25">
      <c r="A6315">
        <v>12419000</v>
      </c>
      <c r="B6315">
        <v>20</v>
      </c>
      <c r="C6315">
        <v>0.2</v>
      </c>
      <c r="D6315">
        <v>116.2</v>
      </c>
      <c r="E6315">
        <v>9</v>
      </c>
      <c r="F6315">
        <v>0.09</v>
      </c>
      <c r="G6315">
        <v>6</v>
      </c>
      <c r="H6315">
        <v>6</v>
      </c>
      <c r="I6315">
        <v>6</v>
      </c>
      <c r="J6315">
        <v>14</v>
      </c>
      <c r="K6315">
        <v>19</v>
      </c>
      <c r="L6315">
        <v>19</v>
      </c>
      <c r="M6315">
        <v>0.06</v>
      </c>
      <c r="N6315">
        <v>0.06</v>
      </c>
      <c r="O6315">
        <v>0.06</v>
      </c>
      <c r="P6315">
        <v>0.14000000000000001</v>
      </c>
      <c r="Q6315">
        <v>0.19</v>
      </c>
      <c r="R6315">
        <v>0.19</v>
      </c>
      <c r="S6315">
        <v>88</v>
      </c>
      <c r="T6315">
        <v>88</v>
      </c>
      <c r="U6315">
        <v>88</v>
      </c>
      <c r="V6315">
        <v>88.4</v>
      </c>
      <c r="W6315">
        <v>88.9</v>
      </c>
      <c r="X6315">
        <v>88.9</v>
      </c>
      <c r="Y6315">
        <v>1598</v>
      </c>
      <c r="Z6315">
        <v>61862</v>
      </c>
      <c r="AA6315">
        <v>1598</v>
      </c>
      <c r="AB6315">
        <v>42675</v>
      </c>
    </row>
    <row r="6316" spans="1:28" x14ac:dyDescent="0.25">
      <c r="A6316">
        <v>12419500</v>
      </c>
      <c r="B6316">
        <v>22</v>
      </c>
      <c r="C6316">
        <v>0.21</v>
      </c>
      <c r="D6316">
        <v>113.3</v>
      </c>
      <c r="E6316">
        <v>10</v>
      </c>
      <c r="F6316">
        <v>0.1</v>
      </c>
      <c r="G6316">
        <v>7</v>
      </c>
      <c r="H6316">
        <v>7</v>
      </c>
      <c r="I6316">
        <v>7</v>
      </c>
      <c r="J6316">
        <v>16</v>
      </c>
      <c r="K6316">
        <v>21</v>
      </c>
      <c r="L6316">
        <v>21</v>
      </c>
      <c r="M6316">
        <v>7.0000000000000007E-2</v>
      </c>
      <c r="N6316">
        <v>7.0000000000000007E-2</v>
      </c>
      <c r="O6316">
        <v>7.0000000000000007E-2</v>
      </c>
      <c r="P6316">
        <v>0.15</v>
      </c>
      <c r="Q6316">
        <v>0.2</v>
      </c>
      <c r="R6316">
        <v>0.2</v>
      </c>
      <c r="S6316">
        <v>86.1</v>
      </c>
      <c r="T6316">
        <v>86.1</v>
      </c>
      <c r="U6316">
        <v>86.1</v>
      </c>
      <c r="V6316">
        <v>86.5</v>
      </c>
      <c r="W6316">
        <v>87</v>
      </c>
      <c r="X6316">
        <v>87</v>
      </c>
      <c r="Y6316">
        <v>4463</v>
      </c>
      <c r="Z6316">
        <v>64528</v>
      </c>
      <c r="AA6316">
        <v>10058</v>
      </c>
      <c r="AB6316">
        <v>48120</v>
      </c>
    </row>
    <row r="6317" spans="1:28" x14ac:dyDescent="0.25">
      <c r="A6317">
        <v>12422500</v>
      </c>
      <c r="B6317">
        <v>33</v>
      </c>
      <c r="C6317">
        <v>0.3</v>
      </c>
      <c r="D6317">
        <v>109.5</v>
      </c>
      <c r="E6317">
        <v>11</v>
      </c>
      <c r="F6317">
        <v>0.1</v>
      </c>
      <c r="G6317">
        <v>11</v>
      </c>
      <c r="H6317">
        <v>11</v>
      </c>
      <c r="I6317">
        <v>12</v>
      </c>
      <c r="J6317">
        <v>22</v>
      </c>
      <c r="K6317">
        <v>30</v>
      </c>
      <c r="L6317">
        <v>32</v>
      </c>
      <c r="M6317">
        <v>0.1</v>
      </c>
      <c r="N6317">
        <v>0.1</v>
      </c>
      <c r="O6317">
        <v>0.11</v>
      </c>
      <c r="P6317">
        <v>0.2</v>
      </c>
      <c r="Q6317">
        <v>0.27</v>
      </c>
      <c r="R6317">
        <v>0.28999999999999998</v>
      </c>
      <c r="S6317">
        <v>82.1</v>
      </c>
      <c r="T6317">
        <v>82.1</v>
      </c>
      <c r="U6317">
        <v>82.1</v>
      </c>
      <c r="V6317">
        <v>82.5</v>
      </c>
      <c r="W6317">
        <v>84.2</v>
      </c>
      <c r="X6317">
        <v>84.5</v>
      </c>
      <c r="Y6317">
        <v>1886</v>
      </c>
      <c r="Z6317">
        <v>65506</v>
      </c>
      <c r="AA6317">
        <v>30535</v>
      </c>
      <c r="AB6317">
        <v>70811</v>
      </c>
    </row>
    <row r="6318" spans="1:28" x14ac:dyDescent="0.25">
      <c r="A6318">
        <v>12424000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  <c r="X6318">
        <v>0</v>
      </c>
      <c r="Y6318">
        <v>-999</v>
      </c>
      <c r="Z6318">
        <v>-999</v>
      </c>
      <c r="AA6318">
        <v>-999</v>
      </c>
      <c r="AB6318">
        <v>-999</v>
      </c>
    </row>
    <row r="6319" spans="1:28" x14ac:dyDescent="0.25">
      <c r="A6319">
        <v>12431000</v>
      </c>
      <c r="B6319">
        <v>22</v>
      </c>
      <c r="C6319">
        <v>1.04</v>
      </c>
      <c r="D6319">
        <v>3.3</v>
      </c>
      <c r="E6319">
        <v>1</v>
      </c>
      <c r="F6319">
        <v>0.05</v>
      </c>
      <c r="G6319">
        <v>4</v>
      </c>
      <c r="H6319">
        <v>4</v>
      </c>
      <c r="I6319">
        <v>6</v>
      </c>
      <c r="J6319">
        <v>11</v>
      </c>
      <c r="K6319">
        <v>14</v>
      </c>
      <c r="L6319">
        <v>21</v>
      </c>
      <c r="M6319">
        <v>0.19</v>
      </c>
      <c r="N6319">
        <v>0.19</v>
      </c>
      <c r="O6319">
        <v>0.28000000000000003</v>
      </c>
      <c r="P6319">
        <v>0.52</v>
      </c>
      <c r="Q6319">
        <v>0.66</v>
      </c>
      <c r="R6319">
        <v>0.99</v>
      </c>
      <c r="S6319">
        <v>1.6</v>
      </c>
      <c r="T6319">
        <v>1.6</v>
      </c>
      <c r="U6319">
        <v>2.2000000000000002</v>
      </c>
      <c r="V6319">
        <v>2.9</v>
      </c>
      <c r="W6319">
        <v>3</v>
      </c>
      <c r="X6319">
        <v>3.3</v>
      </c>
      <c r="Y6319">
        <v>10473</v>
      </c>
      <c r="Z6319">
        <v>31530</v>
      </c>
      <c r="AA6319">
        <v>35110</v>
      </c>
      <c r="AB6319">
        <v>35110</v>
      </c>
    </row>
    <row r="6320" spans="1:28" x14ac:dyDescent="0.25">
      <c r="A6320">
        <v>12433000</v>
      </c>
      <c r="B6320">
        <v>62</v>
      </c>
      <c r="C6320">
        <v>0.39</v>
      </c>
      <c r="D6320">
        <v>92.9</v>
      </c>
      <c r="E6320">
        <v>15</v>
      </c>
      <c r="F6320">
        <v>0.09</v>
      </c>
      <c r="G6320">
        <v>19</v>
      </c>
      <c r="H6320">
        <v>19</v>
      </c>
      <c r="I6320">
        <v>22</v>
      </c>
      <c r="J6320">
        <v>37</v>
      </c>
      <c r="K6320">
        <v>48</v>
      </c>
      <c r="L6320">
        <v>60</v>
      </c>
      <c r="M6320">
        <v>0.12</v>
      </c>
      <c r="N6320">
        <v>0.12</v>
      </c>
      <c r="O6320">
        <v>0.14000000000000001</v>
      </c>
      <c r="P6320">
        <v>0.23</v>
      </c>
      <c r="Q6320">
        <v>0.3</v>
      </c>
      <c r="R6320">
        <v>0.37</v>
      </c>
      <c r="S6320">
        <v>73.599999999999994</v>
      </c>
      <c r="T6320">
        <v>73.599999999999994</v>
      </c>
      <c r="U6320">
        <v>73.7</v>
      </c>
      <c r="V6320">
        <v>74.099999999999994</v>
      </c>
      <c r="W6320">
        <v>75.3</v>
      </c>
      <c r="X6320">
        <v>75.599999999999994</v>
      </c>
      <c r="Y6320">
        <v>28</v>
      </c>
      <c r="Z6320">
        <v>71101</v>
      </c>
      <c r="AA6320">
        <v>28</v>
      </c>
      <c r="AB6320">
        <v>78652</v>
      </c>
    </row>
    <row r="6321" spans="1:28" x14ac:dyDescent="0.25">
      <c r="A6321">
        <v>12433200</v>
      </c>
      <c r="B6321">
        <v>3</v>
      </c>
      <c r="C6321">
        <v>0.64</v>
      </c>
      <c r="D6321">
        <v>5.5</v>
      </c>
      <c r="E6321">
        <v>1</v>
      </c>
      <c r="F6321">
        <v>0.21</v>
      </c>
      <c r="G6321">
        <v>0</v>
      </c>
      <c r="H6321">
        <v>0</v>
      </c>
      <c r="I6321">
        <v>0</v>
      </c>
      <c r="J6321">
        <v>1</v>
      </c>
      <c r="K6321">
        <v>1</v>
      </c>
      <c r="L6321">
        <v>2</v>
      </c>
      <c r="M6321">
        <v>0</v>
      </c>
      <c r="N6321">
        <v>0</v>
      </c>
      <c r="O6321">
        <v>0</v>
      </c>
      <c r="P6321">
        <v>0.21</v>
      </c>
      <c r="Q6321">
        <v>0.21</v>
      </c>
      <c r="R6321">
        <v>0.43</v>
      </c>
      <c r="S6321">
        <v>0</v>
      </c>
      <c r="T6321">
        <v>0</v>
      </c>
      <c r="U6321">
        <v>0</v>
      </c>
      <c r="V6321">
        <v>0.3</v>
      </c>
      <c r="W6321">
        <v>0.3</v>
      </c>
      <c r="X6321">
        <v>3.3</v>
      </c>
      <c r="Y6321">
        <v>4261</v>
      </c>
      <c r="Z6321">
        <v>4559</v>
      </c>
      <c r="AA6321">
        <v>4261</v>
      </c>
      <c r="AB6321">
        <v>4261</v>
      </c>
    </row>
    <row r="6322" spans="1:28" x14ac:dyDescent="0.25">
      <c r="A6322">
        <v>12433542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-999</v>
      </c>
      <c r="Z6322">
        <v>-999</v>
      </c>
      <c r="AA6322">
        <v>-999</v>
      </c>
      <c r="AB6322">
        <v>-999</v>
      </c>
    </row>
    <row r="6323" spans="1:28" x14ac:dyDescent="0.25">
      <c r="A6323">
        <v>12439300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-999</v>
      </c>
      <c r="Z6323">
        <v>-999</v>
      </c>
      <c r="AA6323">
        <v>-999</v>
      </c>
      <c r="AB6323">
        <v>-999</v>
      </c>
    </row>
    <row r="6324" spans="1:28" x14ac:dyDescent="0.25">
      <c r="A6324">
        <v>12447390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-999</v>
      </c>
      <c r="Z6324">
        <v>-999</v>
      </c>
      <c r="AA6324">
        <v>-999</v>
      </c>
      <c r="AB6324">
        <v>-999</v>
      </c>
    </row>
    <row r="6325" spans="1:28" x14ac:dyDescent="0.25">
      <c r="A6325">
        <v>12448998</v>
      </c>
      <c r="B6325">
        <v>2</v>
      </c>
      <c r="C6325">
        <v>0.32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2</v>
      </c>
      <c r="J6325">
        <v>2</v>
      </c>
      <c r="K6325">
        <v>2</v>
      </c>
      <c r="L6325">
        <v>2</v>
      </c>
      <c r="M6325">
        <v>0</v>
      </c>
      <c r="N6325">
        <v>0</v>
      </c>
      <c r="O6325">
        <v>0.32</v>
      </c>
      <c r="P6325">
        <v>0.32</v>
      </c>
      <c r="Q6325">
        <v>0.32</v>
      </c>
      <c r="R6325">
        <v>0.32</v>
      </c>
      <c r="S6325">
        <v>0</v>
      </c>
      <c r="T6325">
        <v>0</v>
      </c>
      <c r="U6325">
        <v>0</v>
      </c>
      <c r="V6325">
        <v>0</v>
      </c>
      <c r="W6325">
        <v>0</v>
      </c>
      <c r="X6325">
        <v>0</v>
      </c>
      <c r="Y6325">
        <v>3824</v>
      </c>
      <c r="Z6325">
        <v>5112</v>
      </c>
      <c r="AA6325">
        <v>-999</v>
      </c>
      <c r="AB6325">
        <v>-999</v>
      </c>
    </row>
    <row r="6326" spans="1:28" x14ac:dyDescent="0.25">
      <c r="A6326">
        <v>12449500</v>
      </c>
      <c r="B6326">
        <v>7</v>
      </c>
      <c r="C6326">
        <v>0.2</v>
      </c>
      <c r="D6326">
        <v>2.4</v>
      </c>
      <c r="E6326">
        <v>0</v>
      </c>
      <c r="F6326">
        <v>0</v>
      </c>
      <c r="G6326">
        <v>2</v>
      </c>
      <c r="H6326">
        <v>2</v>
      </c>
      <c r="I6326">
        <v>4</v>
      </c>
      <c r="J6326">
        <v>6</v>
      </c>
      <c r="K6326">
        <v>7</v>
      </c>
      <c r="L6326">
        <v>7</v>
      </c>
      <c r="M6326">
        <v>0.06</v>
      </c>
      <c r="N6326">
        <v>0.06</v>
      </c>
      <c r="O6326">
        <v>0.12</v>
      </c>
      <c r="P6326">
        <v>0.18</v>
      </c>
      <c r="Q6326">
        <v>0.2</v>
      </c>
      <c r="R6326">
        <v>0.2</v>
      </c>
      <c r="S6326">
        <v>2</v>
      </c>
      <c r="T6326">
        <v>2</v>
      </c>
      <c r="U6326">
        <v>2</v>
      </c>
      <c r="V6326">
        <v>2.2000000000000002</v>
      </c>
      <c r="W6326">
        <v>2.4</v>
      </c>
      <c r="X6326">
        <v>2.4</v>
      </c>
      <c r="Y6326">
        <v>6066</v>
      </c>
      <c r="Z6326">
        <v>10861</v>
      </c>
      <c r="AA6326">
        <v>-999</v>
      </c>
      <c r="AB6326">
        <v>-999</v>
      </c>
    </row>
    <row r="6327" spans="1:28" x14ac:dyDescent="0.25">
      <c r="A6327">
        <v>12449950</v>
      </c>
      <c r="B6327">
        <v>15</v>
      </c>
      <c r="C6327">
        <v>0.32</v>
      </c>
      <c r="D6327">
        <v>2.1</v>
      </c>
      <c r="E6327">
        <v>0</v>
      </c>
      <c r="F6327">
        <v>0</v>
      </c>
      <c r="G6327">
        <v>4</v>
      </c>
      <c r="H6327">
        <v>10</v>
      </c>
      <c r="I6327">
        <v>12</v>
      </c>
      <c r="J6327">
        <v>14</v>
      </c>
      <c r="K6327">
        <v>15</v>
      </c>
      <c r="L6327">
        <v>15</v>
      </c>
      <c r="M6327">
        <v>0.09</v>
      </c>
      <c r="N6327">
        <v>0.22</v>
      </c>
      <c r="O6327">
        <v>0.26</v>
      </c>
      <c r="P6327">
        <v>0.3</v>
      </c>
      <c r="Q6327">
        <v>0.32</v>
      </c>
      <c r="R6327">
        <v>0.32</v>
      </c>
      <c r="S6327">
        <v>1.7</v>
      </c>
      <c r="T6327">
        <v>1.8</v>
      </c>
      <c r="U6327">
        <v>1.8</v>
      </c>
      <c r="V6327">
        <v>2</v>
      </c>
      <c r="W6327">
        <v>2.1</v>
      </c>
      <c r="X6327">
        <v>2.1</v>
      </c>
      <c r="Y6327">
        <v>26022</v>
      </c>
      <c r="Z6327">
        <v>37605</v>
      </c>
      <c r="AA6327">
        <v>-999</v>
      </c>
      <c r="AB6327">
        <v>-999</v>
      </c>
    </row>
    <row r="6328" spans="1:28" x14ac:dyDescent="0.25">
      <c r="A6328">
        <v>12451000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  <c r="X6328">
        <v>0</v>
      </c>
      <c r="Y6328">
        <v>-999</v>
      </c>
      <c r="Z6328">
        <v>-999</v>
      </c>
      <c r="AA6328">
        <v>-999</v>
      </c>
      <c r="AB6328">
        <v>-999</v>
      </c>
    </row>
    <row r="6329" spans="1:28" x14ac:dyDescent="0.25">
      <c r="A6329">
        <v>12452500</v>
      </c>
      <c r="B6329">
        <v>7</v>
      </c>
      <c r="C6329">
        <v>0.28999999999999998</v>
      </c>
      <c r="D6329">
        <v>350.3</v>
      </c>
      <c r="E6329">
        <v>2</v>
      </c>
      <c r="F6329">
        <v>0.08</v>
      </c>
      <c r="G6329">
        <v>5</v>
      </c>
      <c r="H6329">
        <v>5</v>
      </c>
      <c r="I6329">
        <v>6</v>
      </c>
      <c r="J6329">
        <v>6</v>
      </c>
      <c r="K6329">
        <v>7</v>
      </c>
      <c r="L6329">
        <v>7</v>
      </c>
      <c r="M6329">
        <v>0.21</v>
      </c>
      <c r="N6329">
        <v>0.21</v>
      </c>
      <c r="O6329">
        <v>0.25</v>
      </c>
      <c r="P6329">
        <v>0.25</v>
      </c>
      <c r="Q6329">
        <v>0.28999999999999998</v>
      </c>
      <c r="R6329">
        <v>0.28999999999999998</v>
      </c>
      <c r="S6329">
        <v>350.3</v>
      </c>
      <c r="T6329">
        <v>350.3</v>
      </c>
      <c r="U6329">
        <v>350.3</v>
      </c>
      <c r="V6329">
        <v>350.3</v>
      </c>
      <c r="W6329">
        <v>350.3</v>
      </c>
      <c r="X6329">
        <v>350.3</v>
      </c>
      <c r="Y6329">
        <v>22</v>
      </c>
      <c r="Z6329">
        <v>12432</v>
      </c>
      <c r="AA6329">
        <v>22</v>
      </c>
      <c r="AB6329">
        <v>8772</v>
      </c>
    </row>
    <row r="6330" spans="1:28" x14ac:dyDescent="0.25">
      <c r="A6330">
        <v>12452800</v>
      </c>
      <c r="B6330">
        <v>1</v>
      </c>
      <c r="C6330">
        <v>0.19</v>
      </c>
      <c r="D6330">
        <v>0.1</v>
      </c>
      <c r="E6330">
        <v>0</v>
      </c>
      <c r="F6330">
        <v>0</v>
      </c>
      <c r="G6330">
        <v>0</v>
      </c>
      <c r="H6330">
        <v>0</v>
      </c>
      <c r="I6330">
        <v>1</v>
      </c>
      <c r="J6330">
        <v>1</v>
      </c>
      <c r="K6330">
        <v>1</v>
      </c>
      <c r="L6330">
        <v>1</v>
      </c>
      <c r="M6330">
        <v>0</v>
      </c>
      <c r="N6330">
        <v>0</v>
      </c>
      <c r="O6330">
        <v>0.19</v>
      </c>
      <c r="P6330">
        <v>0.19</v>
      </c>
      <c r="Q6330">
        <v>0.19</v>
      </c>
      <c r="R6330">
        <v>0.19</v>
      </c>
      <c r="S6330">
        <v>0</v>
      </c>
      <c r="T6330">
        <v>0</v>
      </c>
      <c r="U6330">
        <v>0.1</v>
      </c>
      <c r="V6330">
        <v>0.1</v>
      </c>
      <c r="W6330">
        <v>0.1</v>
      </c>
      <c r="X6330">
        <v>0.1</v>
      </c>
      <c r="Y6330">
        <v>26238</v>
      </c>
      <c r="Z6330">
        <v>26238</v>
      </c>
      <c r="AA6330">
        <v>-999</v>
      </c>
      <c r="AB6330">
        <v>-999</v>
      </c>
    </row>
    <row r="6331" spans="1:28" x14ac:dyDescent="0.25">
      <c r="A6331">
        <v>12454000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-999</v>
      </c>
      <c r="Z6331">
        <v>-999</v>
      </c>
      <c r="AA6331">
        <v>-999</v>
      </c>
      <c r="AB6331">
        <v>-999</v>
      </c>
    </row>
    <row r="6332" spans="1:28" x14ac:dyDescent="0.25">
      <c r="A6332">
        <v>12457000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0</v>
      </c>
      <c r="W6332">
        <v>0</v>
      </c>
      <c r="X6332">
        <v>0</v>
      </c>
      <c r="Y6332">
        <v>-999</v>
      </c>
      <c r="Z6332">
        <v>-999</v>
      </c>
      <c r="AA6332">
        <v>-999</v>
      </c>
      <c r="AB6332">
        <v>-999</v>
      </c>
    </row>
    <row r="6333" spans="1:28" x14ac:dyDescent="0.25">
      <c r="A6333">
        <v>12458000</v>
      </c>
      <c r="B6333">
        <v>6</v>
      </c>
      <c r="C6333">
        <v>1.2</v>
      </c>
      <c r="D6333">
        <v>21.7</v>
      </c>
      <c r="E6333">
        <v>0</v>
      </c>
      <c r="F6333">
        <v>0</v>
      </c>
      <c r="G6333">
        <v>6</v>
      </c>
      <c r="H6333">
        <v>6</v>
      </c>
      <c r="I6333">
        <v>6</v>
      </c>
      <c r="J6333">
        <v>6</v>
      </c>
      <c r="K6333">
        <v>6</v>
      </c>
      <c r="L6333">
        <v>6</v>
      </c>
      <c r="M6333">
        <v>1.2</v>
      </c>
      <c r="N6333">
        <v>1.2</v>
      </c>
      <c r="O6333">
        <v>1.2</v>
      </c>
      <c r="P6333">
        <v>1.2</v>
      </c>
      <c r="Q6333">
        <v>1.2</v>
      </c>
      <c r="R6333">
        <v>1.2</v>
      </c>
      <c r="S6333">
        <v>21.7</v>
      </c>
      <c r="T6333">
        <v>21.7</v>
      </c>
      <c r="U6333">
        <v>21.7</v>
      </c>
      <c r="V6333">
        <v>21.7</v>
      </c>
      <c r="W6333">
        <v>21.7</v>
      </c>
      <c r="X6333">
        <v>21.7</v>
      </c>
      <c r="Y6333">
        <v>9768</v>
      </c>
      <c r="Z6333">
        <v>16715</v>
      </c>
      <c r="AA6333">
        <v>-999</v>
      </c>
      <c r="AB6333">
        <v>-999</v>
      </c>
    </row>
    <row r="6334" spans="1:28" x14ac:dyDescent="0.25">
      <c r="A6334">
        <v>12459000</v>
      </c>
      <c r="B6334">
        <v>8</v>
      </c>
      <c r="C6334">
        <v>0.31</v>
      </c>
      <c r="D6334">
        <v>4.8</v>
      </c>
      <c r="E6334">
        <v>0</v>
      </c>
      <c r="F6334">
        <v>0</v>
      </c>
      <c r="G6334">
        <v>6</v>
      </c>
      <c r="H6334">
        <v>8</v>
      </c>
      <c r="I6334">
        <v>8</v>
      </c>
      <c r="J6334">
        <v>8</v>
      </c>
      <c r="K6334">
        <v>8</v>
      </c>
      <c r="L6334">
        <v>8</v>
      </c>
      <c r="M6334">
        <v>0.23</v>
      </c>
      <c r="N6334">
        <v>0.31</v>
      </c>
      <c r="O6334">
        <v>0.31</v>
      </c>
      <c r="P6334">
        <v>0.31</v>
      </c>
      <c r="Q6334">
        <v>0.31</v>
      </c>
      <c r="R6334">
        <v>0.31</v>
      </c>
      <c r="S6334">
        <v>4.2</v>
      </c>
      <c r="T6334">
        <v>4.8</v>
      </c>
      <c r="U6334">
        <v>4.8</v>
      </c>
      <c r="V6334">
        <v>4.8</v>
      </c>
      <c r="W6334">
        <v>4.8</v>
      </c>
      <c r="X6334">
        <v>4.8</v>
      </c>
      <c r="Y6334">
        <v>12798</v>
      </c>
      <c r="Z6334">
        <v>21981</v>
      </c>
      <c r="AA6334">
        <v>-999</v>
      </c>
      <c r="AB6334">
        <v>-999</v>
      </c>
    </row>
    <row r="6335" spans="1:28" x14ac:dyDescent="0.25">
      <c r="A6335">
        <v>12462500</v>
      </c>
      <c r="B6335">
        <v>10</v>
      </c>
      <c r="C6335">
        <v>0.3</v>
      </c>
      <c r="D6335">
        <v>3.7</v>
      </c>
      <c r="E6335">
        <v>0</v>
      </c>
      <c r="F6335">
        <v>0</v>
      </c>
      <c r="G6335">
        <v>6</v>
      </c>
      <c r="H6335">
        <v>8</v>
      </c>
      <c r="I6335">
        <v>8</v>
      </c>
      <c r="J6335">
        <v>9</v>
      </c>
      <c r="K6335">
        <v>9</v>
      </c>
      <c r="L6335">
        <v>9</v>
      </c>
      <c r="M6335">
        <v>0.18</v>
      </c>
      <c r="N6335">
        <v>0.24</v>
      </c>
      <c r="O6335">
        <v>0.24</v>
      </c>
      <c r="P6335">
        <v>0.27</v>
      </c>
      <c r="Q6335">
        <v>0.27</v>
      </c>
      <c r="R6335">
        <v>0.27</v>
      </c>
      <c r="S6335">
        <v>3.2</v>
      </c>
      <c r="T6335">
        <v>3.7</v>
      </c>
      <c r="U6335">
        <v>3.7</v>
      </c>
      <c r="V6335">
        <v>3.7</v>
      </c>
      <c r="W6335">
        <v>3.7</v>
      </c>
      <c r="X6335">
        <v>3.7</v>
      </c>
      <c r="Y6335">
        <v>2705</v>
      </c>
      <c r="Z6335">
        <v>30265</v>
      </c>
      <c r="AA6335">
        <v>-999</v>
      </c>
      <c r="AB6335">
        <v>-999</v>
      </c>
    </row>
    <row r="6336" spans="1:28" x14ac:dyDescent="0.25">
      <c r="A6336">
        <v>12465000</v>
      </c>
      <c r="B6336">
        <v>3</v>
      </c>
      <c r="C6336">
        <v>0.11</v>
      </c>
      <c r="D6336">
        <v>0.2</v>
      </c>
      <c r="E6336">
        <v>0</v>
      </c>
      <c r="F6336">
        <v>0</v>
      </c>
      <c r="G6336">
        <v>0</v>
      </c>
      <c r="H6336">
        <v>0</v>
      </c>
      <c r="I6336">
        <v>2</v>
      </c>
      <c r="J6336">
        <v>2</v>
      </c>
      <c r="K6336">
        <v>2</v>
      </c>
      <c r="L6336">
        <v>3</v>
      </c>
      <c r="M6336">
        <v>0</v>
      </c>
      <c r="N6336">
        <v>0</v>
      </c>
      <c r="O6336">
        <v>7.0000000000000007E-2</v>
      </c>
      <c r="P6336">
        <v>7.0000000000000007E-2</v>
      </c>
      <c r="Q6336">
        <v>7.0000000000000007E-2</v>
      </c>
      <c r="R6336">
        <v>0.11</v>
      </c>
      <c r="S6336">
        <v>0</v>
      </c>
      <c r="T6336">
        <v>0</v>
      </c>
      <c r="U6336">
        <v>0.2</v>
      </c>
      <c r="V6336">
        <v>0.2</v>
      </c>
      <c r="W6336">
        <v>0.2</v>
      </c>
      <c r="X6336">
        <v>0.2</v>
      </c>
      <c r="Y6336">
        <v>28282</v>
      </c>
      <c r="Z6336">
        <v>36026</v>
      </c>
      <c r="AA6336">
        <v>-999</v>
      </c>
      <c r="AB6336">
        <v>-999</v>
      </c>
    </row>
    <row r="6337" spans="1:28" x14ac:dyDescent="0.25">
      <c r="A6337">
        <v>12465500</v>
      </c>
      <c r="B6337">
        <v>5</v>
      </c>
      <c r="C6337">
        <v>0.44</v>
      </c>
      <c r="D6337">
        <v>9.8000000000000007</v>
      </c>
      <c r="E6337">
        <v>1</v>
      </c>
      <c r="F6337">
        <v>0.09</v>
      </c>
      <c r="G6337">
        <v>1</v>
      </c>
      <c r="H6337">
        <v>4</v>
      </c>
      <c r="I6337">
        <v>4</v>
      </c>
      <c r="J6337">
        <v>5</v>
      </c>
      <c r="K6337">
        <v>5</v>
      </c>
      <c r="L6337">
        <v>5</v>
      </c>
      <c r="M6337">
        <v>0.09</v>
      </c>
      <c r="N6337">
        <v>0.36</v>
      </c>
      <c r="O6337">
        <v>0.36</v>
      </c>
      <c r="P6337">
        <v>0.44</v>
      </c>
      <c r="Q6337">
        <v>0.44</v>
      </c>
      <c r="R6337">
        <v>0.44</v>
      </c>
      <c r="S6337">
        <v>7.3</v>
      </c>
      <c r="T6337">
        <v>9.8000000000000007</v>
      </c>
      <c r="U6337">
        <v>9.8000000000000007</v>
      </c>
      <c r="V6337">
        <v>9.8000000000000007</v>
      </c>
      <c r="W6337">
        <v>9.8000000000000007</v>
      </c>
      <c r="X6337">
        <v>9.8000000000000007</v>
      </c>
      <c r="Y6337">
        <v>2379</v>
      </c>
      <c r="Z6337">
        <v>18018</v>
      </c>
      <c r="AA6337">
        <v>2379</v>
      </c>
      <c r="AB6337">
        <v>2379</v>
      </c>
    </row>
    <row r="6338" spans="1:28" x14ac:dyDescent="0.25">
      <c r="A6338">
        <v>12467000</v>
      </c>
      <c r="B6338">
        <v>9</v>
      </c>
      <c r="C6338">
        <v>0.17</v>
      </c>
      <c r="D6338">
        <v>2.2000000000000002</v>
      </c>
      <c r="E6338">
        <v>1</v>
      </c>
      <c r="F6338">
        <v>0.02</v>
      </c>
      <c r="G6338">
        <v>1</v>
      </c>
      <c r="H6338">
        <v>4</v>
      </c>
      <c r="I6338">
        <v>6</v>
      </c>
      <c r="J6338">
        <v>7</v>
      </c>
      <c r="K6338">
        <v>8</v>
      </c>
      <c r="L6338">
        <v>9</v>
      </c>
      <c r="M6338">
        <v>0.02</v>
      </c>
      <c r="N6338">
        <v>7.0000000000000007E-2</v>
      </c>
      <c r="O6338">
        <v>0.11</v>
      </c>
      <c r="P6338">
        <v>0.13</v>
      </c>
      <c r="Q6338">
        <v>0.15</v>
      </c>
      <c r="R6338">
        <v>0.17</v>
      </c>
      <c r="S6338">
        <v>1.5</v>
      </c>
      <c r="T6338">
        <v>2.1</v>
      </c>
      <c r="U6338">
        <v>2.2000000000000002</v>
      </c>
      <c r="V6338">
        <v>2.2000000000000002</v>
      </c>
      <c r="W6338">
        <v>2.2000000000000002</v>
      </c>
      <c r="X6338">
        <v>2.2000000000000002</v>
      </c>
      <c r="Y6338">
        <v>10464</v>
      </c>
      <c r="Z6338">
        <v>51394</v>
      </c>
      <c r="AA6338">
        <v>31654</v>
      </c>
      <c r="AB6338">
        <v>31654</v>
      </c>
    </row>
    <row r="6339" spans="1:28" x14ac:dyDescent="0.25">
      <c r="A6339">
        <v>12474500</v>
      </c>
      <c r="B6339">
        <v>2</v>
      </c>
      <c r="C6339">
        <v>1.42</v>
      </c>
      <c r="D6339">
        <v>1380.8</v>
      </c>
      <c r="E6339">
        <v>1</v>
      </c>
      <c r="F6339">
        <v>0.71</v>
      </c>
      <c r="G6339">
        <v>1</v>
      </c>
      <c r="H6339">
        <v>1</v>
      </c>
      <c r="I6339">
        <v>1</v>
      </c>
      <c r="J6339">
        <v>1</v>
      </c>
      <c r="K6339">
        <v>1</v>
      </c>
      <c r="L6339">
        <v>2</v>
      </c>
      <c r="M6339">
        <v>0.71</v>
      </c>
      <c r="N6339">
        <v>0.71</v>
      </c>
      <c r="O6339">
        <v>0.71</v>
      </c>
      <c r="P6339">
        <v>0.71</v>
      </c>
      <c r="Q6339">
        <v>0.71</v>
      </c>
      <c r="R6339">
        <v>1.42</v>
      </c>
      <c r="S6339">
        <v>1380.3</v>
      </c>
      <c r="T6339">
        <v>1380.3</v>
      </c>
      <c r="U6339">
        <v>1380.3</v>
      </c>
      <c r="V6339">
        <v>1380.3</v>
      </c>
      <c r="W6339">
        <v>1380.3</v>
      </c>
      <c r="X6339">
        <v>1380.8</v>
      </c>
      <c r="Y6339">
        <v>319</v>
      </c>
      <c r="Z6339">
        <v>4328</v>
      </c>
      <c r="AA6339">
        <v>319</v>
      </c>
      <c r="AB6339">
        <v>319</v>
      </c>
    </row>
    <row r="6340" spans="1:28" x14ac:dyDescent="0.25">
      <c r="A6340">
        <v>12476000</v>
      </c>
      <c r="B6340">
        <v>1</v>
      </c>
      <c r="C6340">
        <v>0.61</v>
      </c>
      <c r="D6340">
        <v>1794.7</v>
      </c>
      <c r="E6340">
        <v>1</v>
      </c>
      <c r="F6340">
        <v>0.61</v>
      </c>
      <c r="G6340">
        <v>1</v>
      </c>
      <c r="H6340">
        <v>1</v>
      </c>
      <c r="I6340">
        <v>1</v>
      </c>
      <c r="J6340">
        <v>1</v>
      </c>
      <c r="K6340">
        <v>1</v>
      </c>
      <c r="L6340">
        <v>1</v>
      </c>
      <c r="M6340">
        <v>0.61</v>
      </c>
      <c r="N6340">
        <v>0.61</v>
      </c>
      <c r="O6340">
        <v>0.61</v>
      </c>
      <c r="P6340">
        <v>0.61</v>
      </c>
      <c r="Q6340">
        <v>0.61</v>
      </c>
      <c r="R6340">
        <v>0.61</v>
      </c>
      <c r="S6340">
        <v>1794.7</v>
      </c>
      <c r="T6340">
        <v>1794.7</v>
      </c>
      <c r="U6340">
        <v>1794.7</v>
      </c>
      <c r="V6340">
        <v>1794.7</v>
      </c>
      <c r="W6340">
        <v>1794.7</v>
      </c>
      <c r="X6340">
        <v>1794.7</v>
      </c>
      <c r="Y6340">
        <v>978</v>
      </c>
      <c r="Z6340">
        <v>978</v>
      </c>
      <c r="AA6340">
        <v>978</v>
      </c>
      <c r="AB6340">
        <v>978</v>
      </c>
    </row>
    <row r="6341" spans="1:28" x14ac:dyDescent="0.25">
      <c r="A6341">
        <v>12479000</v>
      </c>
      <c r="B6341">
        <v>1</v>
      </c>
      <c r="C6341">
        <v>0.19</v>
      </c>
      <c r="D6341">
        <v>1027.9000000000001</v>
      </c>
      <c r="E6341">
        <v>1</v>
      </c>
      <c r="F6341">
        <v>0.19</v>
      </c>
      <c r="G6341">
        <v>1</v>
      </c>
      <c r="H6341">
        <v>1</v>
      </c>
      <c r="I6341">
        <v>1</v>
      </c>
      <c r="J6341">
        <v>1</v>
      </c>
      <c r="K6341">
        <v>1</v>
      </c>
      <c r="L6341">
        <v>1</v>
      </c>
      <c r="M6341">
        <v>0.19</v>
      </c>
      <c r="N6341">
        <v>0.19</v>
      </c>
      <c r="O6341">
        <v>0.19</v>
      </c>
      <c r="P6341">
        <v>0.19</v>
      </c>
      <c r="Q6341">
        <v>0.19</v>
      </c>
      <c r="R6341">
        <v>0.19</v>
      </c>
      <c r="S6341">
        <v>1027.9000000000001</v>
      </c>
      <c r="T6341">
        <v>1027.9000000000001</v>
      </c>
      <c r="U6341">
        <v>1027.9000000000001</v>
      </c>
      <c r="V6341">
        <v>1027.9000000000001</v>
      </c>
      <c r="W6341">
        <v>1027.9000000000001</v>
      </c>
      <c r="X6341">
        <v>1027.9000000000001</v>
      </c>
      <c r="Y6341">
        <v>19383</v>
      </c>
      <c r="Z6341">
        <v>19383</v>
      </c>
      <c r="AA6341">
        <v>19383</v>
      </c>
      <c r="AB6341">
        <v>19383</v>
      </c>
    </row>
    <row r="6342" spans="1:28" x14ac:dyDescent="0.25">
      <c r="A6342">
        <v>12479500</v>
      </c>
      <c r="B6342">
        <v>9</v>
      </c>
      <c r="C6342">
        <v>0.69</v>
      </c>
      <c r="D6342">
        <v>1029.0999999999999</v>
      </c>
      <c r="E6342">
        <v>5</v>
      </c>
      <c r="F6342">
        <v>0.38</v>
      </c>
      <c r="G6342">
        <v>5</v>
      </c>
      <c r="H6342">
        <v>5</v>
      </c>
      <c r="I6342">
        <v>5</v>
      </c>
      <c r="J6342">
        <v>5</v>
      </c>
      <c r="K6342">
        <v>7</v>
      </c>
      <c r="L6342">
        <v>9</v>
      </c>
      <c r="M6342">
        <v>0.38</v>
      </c>
      <c r="N6342">
        <v>0.38</v>
      </c>
      <c r="O6342">
        <v>0.38</v>
      </c>
      <c r="P6342">
        <v>0.38</v>
      </c>
      <c r="Q6342">
        <v>0.54</v>
      </c>
      <c r="R6342">
        <v>0.69</v>
      </c>
      <c r="S6342">
        <v>1028.9000000000001</v>
      </c>
      <c r="T6342">
        <v>1028.9000000000001</v>
      </c>
      <c r="U6342">
        <v>1028.9000000000001</v>
      </c>
      <c r="V6342">
        <v>1028.9000000000001</v>
      </c>
      <c r="W6342">
        <v>1029</v>
      </c>
      <c r="X6342">
        <v>1029.0999999999999</v>
      </c>
      <c r="Y6342">
        <v>2300</v>
      </c>
      <c r="Z6342">
        <v>18696</v>
      </c>
      <c r="AA6342">
        <v>18895</v>
      </c>
      <c r="AB6342">
        <v>24254</v>
      </c>
    </row>
    <row r="6343" spans="1:28" x14ac:dyDescent="0.25">
      <c r="A6343">
        <v>12483800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  <c r="V6343">
        <v>0</v>
      </c>
      <c r="W6343">
        <v>0</v>
      </c>
      <c r="X6343">
        <v>0</v>
      </c>
      <c r="Y6343">
        <v>-999</v>
      </c>
      <c r="Z6343">
        <v>-999</v>
      </c>
      <c r="AA6343">
        <v>-999</v>
      </c>
      <c r="AB6343">
        <v>-999</v>
      </c>
    </row>
    <row r="6344" spans="1:28" x14ac:dyDescent="0.25">
      <c r="A6344">
        <v>12484500</v>
      </c>
      <c r="B6344">
        <v>10</v>
      </c>
      <c r="C6344">
        <v>0.24</v>
      </c>
      <c r="D6344">
        <v>323</v>
      </c>
      <c r="E6344">
        <v>5</v>
      </c>
      <c r="F6344">
        <v>0.12</v>
      </c>
      <c r="G6344">
        <v>5</v>
      </c>
      <c r="H6344">
        <v>5</v>
      </c>
      <c r="I6344">
        <v>5</v>
      </c>
      <c r="J6344">
        <v>6</v>
      </c>
      <c r="K6344">
        <v>8</v>
      </c>
      <c r="L6344">
        <v>10</v>
      </c>
      <c r="M6344">
        <v>0.12</v>
      </c>
      <c r="N6344">
        <v>0.12</v>
      </c>
      <c r="O6344">
        <v>0.12</v>
      </c>
      <c r="P6344">
        <v>0.14000000000000001</v>
      </c>
      <c r="Q6344">
        <v>0.19</v>
      </c>
      <c r="R6344">
        <v>0.24</v>
      </c>
      <c r="S6344">
        <v>322.89999999999998</v>
      </c>
      <c r="T6344">
        <v>322.89999999999998</v>
      </c>
      <c r="U6344">
        <v>322.89999999999998</v>
      </c>
      <c r="V6344">
        <v>322.89999999999998</v>
      </c>
      <c r="W6344">
        <v>323</v>
      </c>
      <c r="X6344">
        <v>323</v>
      </c>
      <c r="Y6344">
        <v>35654</v>
      </c>
      <c r="Z6344">
        <v>65571</v>
      </c>
      <c r="AA6344">
        <v>68242</v>
      </c>
      <c r="AB6344">
        <v>73995</v>
      </c>
    </row>
    <row r="6345" spans="1:28" x14ac:dyDescent="0.25">
      <c r="A6345">
        <v>12488000</v>
      </c>
      <c r="B6345">
        <v>1</v>
      </c>
      <c r="C6345">
        <v>0.52</v>
      </c>
      <c r="D6345">
        <v>216.3</v>
      </c>
      <c r="E6345">
        <v>1</v>
      </c>
      <c r="F6345">
        <v>0.52</v>
      </c>
      <c r="G6345">
        <v>1</v>
      </c>
      <c r="H6345">
        <v>1</v>
      </c>
      <c r="I6345">
        <v>1</v>
      </c>
      <c r="J6345">
        <v>1</v>
      </c>
      <c r="K6345">
        <v>1</v>
      </c>
      <c r="L6345">
        <v>1</v>
      </c>
      <c r="M6345">
        <v>0.52</v>
      </c>
      <c r="N6345">
        <v>0.52</v>
      </c>
      <c r="O6345">
        <v>0.52</v>
      </c>
      <c r="P6345">
        <v>0.52</v>
      </c>
      <c r="Q6345">
        <v>0.52</v>
      </c>
      <c r="R6345">
        <v>0.52</v>
      </c>
      <c r="S6345">
        <v>216.3</v>
      </c>
      <c r="T6345">
        <v>216.3</v>
      </c>
      <c r="U6345">
        <v>216.3</v>
      </c>
      <c r="V6345">
        <v>216.3</v>
      </c>
      <c r="W6345">
        <v>216.3</v>
      </c>
      <c r="X6345">
        <v>216.3</v>
      </c>
      <c r="Y6345">
        <v>637</v>
      </c>
      <c r="Z6345">
        <v>637</v>
      </c>
      <c r="AA6345">
        <v>637</v>
      </c>
      <c r="AB6345">
        <v>637</v>
      </c>
    </row>
    <row r="6346" spans="1:28" x14ac:dyDescent="0.25">
      <c r="A6346">
        <v>12488500</v>
      </c>
      <c r="B6346">
        <v>1</v>
      </c>
      <c r="C6346">
        <v>0.49</v>
      </c>
      <c r="D6346">
        <v>2.5</v>
      </c>
      <c r="E6346">
        <v>0</v>
      </c>
      <c r="F6346">
        <v>0</v>
      </c>
      <c r="G6346">
        <v>1</v>
      </c>
      <c r="H6346">
        <v>1</v>
      </c>
      <c r="I6346">
        <v>1</v>
      </c>
      <c r="J6346">
        <v>1</v>
      </c>
      <c r="K6346">
        <v>1</v>
      </c>
      <c r="L6346">
        <v>1</v>
      </c>
      <c r="M6346">
        <v>0.49</v>
      </c>
      <c r="N6346">
        <v>0.49</v>
      </c>
      <c r="O6346">
        <v>0.49</v>
      </c>
      <c r="P6346">
        <v>0.49</v>
      </c>
      <c r="Q6346">
        <v>0.49</v>
      </c>
      <c r="R6346">
        <v>0.49</v>
      </c>
      <c r="S6346">
        <v>2.5</v>
      </c>
      <c r="T6346">
        <v>2.5</v>
      </c>
      <c r="U6346">
        <v>2.5</v>
      </c>
      <c r="V6346">
        <v>2.5</v>
      </c>
      <c r="W6346">
        <v>2.5</v>
      </c>
      <c r="X6346">
        <v>2.5</v>
      </c>
      <c r="Y6346">
        <v>25127</v>
      </c>
      <c r="Z6346">
        <v>25127</v>
      </c>
      <c r="AA6346">
        <v>-999</v>
      </c>
      <c r="AB6346">
        <v>-999</v>
      </c>
    </row>
    <row r="6347" spans="1:28" x14ac:dyDescent="0.25">
      <c r="A6347">
        <v>12491500</v>
      </c>
      <c r="B6347">
        <v>2</v>
      </c>
      <c r="C6347">
        <v>0.41</v>
      </c>
      <c r="D6347">
        <v>516.6</v>
      </c>
      <c r="E6347">
        <v>2</v>
      </c>
      <c r="F6347">
        <v>0.41</v>
      </c>
      <c r="G6347">
        <v>2</v>
      </c>
      <c r="H6347">
        <v>2</v>
      </c>
      <c r="I6347">
        <v>2</v>
      </c>
      <c r="J6347">
        <v>2</v>
      </c>
      <c r="K6347">
        <v>2</v>
      </c>
      <c r="L6347">
        <v>2</v>
      </c>
      <c r="M6347">
        <v>0.41</v>
      </c>
      <c r="N6347">
        <v>0.41</v>
      </c>
      <c r="O6347">
        <v>0.41</v>
      </c>
      <c r="P6347">
        <v>0.41</v>
      </c>
      <c r="Q6347">
        <v>0.41</v>
      </c>
      <c r="R6347">
        <v>0.41</v>
      </c>
      <c r="S6347">
        <v>516.6</v>
      </c>
      <c r="T6347">
        <v>516.6</v>
      </c>
      <c r="U6347">
        <v>516.6</v>
      </c>
      <c r="V6347">
        <v>516.6</v>
      </c>
      <c r="W6347">
        <v>516.6</v>
      </c>
      <c r="X6347">
        <v>516.6</v>
      </c>
      <c r="Y6347">
        <v>712</v>
      </c>
      <c r="Z6347">
        <v>6219</v>
      </c>
      <c r="AA6347">
        <v>712</v>
      </c>
      <c r="AB6347">
        <v>6219</v>
      </c>
    </row>
    <row r="6348" spans="1:28" x14ac:dyDescent="0.25">
      <c r="A6348">
        <v>12492500</v>
      </c>
      <c r="B6348">
        <v>3</v>
      </c>
      <c r="C6348">
        <v>0.48</v>
      </c>
      <c r="D6348">
        <v>404.3</v>
      </c>
      <c r="E6348">
        <v>3</v>
      </c>
      <c r="F6348">
        <v>0.48</v>
      </c>
      <c r="G6348">
        <v>2</v>
      </c>
      <c r="H6348">
        <v>2</v>
      </c>
      <c r="I6348">
        <v>2</v>
      </c>
      <c r="J6348">
        <v>2</v>
      </c>
      <c r="K6348">
        <v>2</v>
      </c>
      <c r="L6348">
        <v>3</v>
      </c>
      <c r="M6348">
        <v>0.32</v>
      </c>
      <c r="N6348">
        <v>0.32</v>
      </c>
      <c r="O6348">
        <v>0.32</v>
      </c>
      <c r="P6348">
        <v>0.32</v>
      </c>
      <c r="Q6348">
        <v>0.32</v>
      </c>
      <c r="R6348">
        <v>0.48</v>
      </c>
      <c r="S6348">
        <v>402.9</v>
      </c>
      <c r="T6348">
        <v>402.9</v>
      </c>
      <c r="U6348">
        <v>402.9</v>
      </c>
      <c r="V6348">
        <v>402.9</v>
      </c>
      <c r="W6348">
        <v>402.9</v>
      </c>
      <c r="X6348">
        <v>404.3</v>
      </c>
      <c r="Y6348">
        <v>6114</v>
      </c>
      <c r="Z6348">
        <v>12243</v>
      </c>
      <c r="AA6348">
        <v>6114</v>
      </c>
      <c r="AB6348">
        <v>12243</v>
      </c>
    </row>
    <row r="6349" spans="1:28" x14ac:dyDescent="0.25">
      <c r="A6349">
        <v>12494000</v>
      </c>
      <c r="B6349">
        <v>6</v>
      </c>
      <c r="C6349">
        <v>0.25</v>
      </c>
      <c r="D6349">
        <v>120.4</v>
      </c>
      <c r="E6349">
        <v>4</v>
      </c>
      <c r="F6349">
        <v>0.16</v>
      </c>
      <c r="G6349">
        <v>4</v>
      </c>
      <c r="H6349">
        <v>4</v>
      </c>
      <c r="I6349">
        <v>4</v>
      </c>
      <c r="J6349">
        <v>4</v>
      </c>
      <c r="K6349">
        <v>4</v>
      </c>
      <c r="L6349">
        <v>6</v>
      </c>
      <c r="M6349">
        <v>0.16</v>
      </c>
      <c r="N6349">
        <v>0.16</v>
      </c>
      <c r="O6349">
        <v>0.16</v>
      </c>
      <c r="P6349">
        <v>0.16</v>
      </c>
      <c r="Q6349">
        <v>0.16</v>
      </c>
      <c r="R6349">
        <v>0.25</v>
      </c>
      <c r="S6349">
        <v>120</v>
      </c>
      <c r="T6349">
        <v>120</v>
      </c>
      <c r="U6349">
        <v>120</v>
      </c>
      <c r="V6349">
        <v>120</v>
      </c>
      <c r="W6349">
        <v>120</v>
      </c>
      <c r="X6349">
        <v>120.4</v>
      </c>
      <c r="Y6349">
        <v>25636</v>
      </c>
      <c r="Z6349">
        <v>38431</v>
      </c>
      <c r="AA6349">
        <v>25636</v>
      </c>
      <c r="AB6349">
        <v>34590</v>
      </c>
    </row>
    <row r="6350" spans="1:28" x14ac:dyDescent="0.25">
      <c r="A6350">
        <v>12500450</v>
      </c>
      <c r="B6350">
        <v>26</v>
      </c>
      <c r="C6350">
        <v>0.28999999999999998</v>
      </c>
      <c r="D6350">
        <v>181.7</v>
      </c>
      <c r="E6350">
        <v>11</v>
      </c>
      <c r="F6350">
        <v>0.12</v>
      </c>
      <c r="G6350">
        <v>12</v>
      </c>
      <c r="H6350">
        <v>12</v>
      </c>
      <c r="I6350">
        <v>14</v>
      </c>
      <c r="J6350">
        <v>15</v>
      </c>
      <c r="K6350">
        <v>18</v>
      </c>
      <c r="L6350">
        <v>25</v>
      </c>
      <c r="M6350">
        <v>0.13</v>
      </c>
      <c r="N6350">
        <v>0.13</v>
      </c>
      <c r="O6350">
        <v>0.16</v>
      </c>
      <c r="P6350">
        <v>0.17</v>
      </c>
      <c r="Q6350">
        <v>0.2</v>
      </c>
      <c r="R6350">
        <v>0.28000000000000003</v>
      </c>
      <c r="S6350">
        <v>181.5</v>
      </c>
      <c r="T6350">
        <v>181.5</v>
      </c>
      <c r="U6350">
        <v>181.5</v>
      </c>
      <c r="V6350">
        <v>181.5</v>
      </c>
      <c r="W6350">
        <v>181.5</v>
      </c>
      <c r="X6350">
        <v>181.7</v>
      </c>
      <c r="Y6350">
        <v>9557</v>
      </c>
      <c r="Z6350">
        <v>59243</v>
      </c>
      <c r="AA6350">
        <v>23529</v>
      </c>
      <c r="AB6350">
        <v>73449</v>
      </c>
    </row>
    <row r="6351" spans="1:28" x14ac:dyDescent="0.25">
      <c r="A6351">
        <v>12500500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-999</v>
      </c>
      <c r="Z6351">
        <v>-999</v>
      </c>
      <c r="AA6351">
        <v>-999</v>
      </c>
      <c r="AB6351">
        <v>-999</v>
      </c>
    </row>
    <row r="6352" spans="1:28" x14ac:dyDescent="0.25">
      <c r="A6352">
        <v>12501000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0</v>
      </c>
      <c r="W6352">
        <v>0</v>
      </c>
      <c r="X6352">
        <v>0</v>
      </c>
      <c r="Y6352">
        <v>-999</v>
      </c>
      <c r="Z6352">
        <v>-999</v>
      </c>
      <c r="AA6352">
        <v>-999</v>
      </c>
      <c r="AB6352">
        <v>-999</v>
      </c>
    </row>
    <row r="6353" spans="1:28" x14ac:dyDescent="0.25">
      <c r="A6353">
        <v>12502500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v>0</v>
      </c>
      <c r="W6353">
        <v>0</v>
      </c>
      <c r="X6353">
        <v>0</v>
      </c>
      <c r="Y6353">
        <v>-999</v>
      </c>
      <c r="Z6353">
        <v>-999</v>
      </c>
      <c r="AA6353">
        <v>-999</v>
      </c>
      <c r="AB6353">
        <v>-999</v>
      </c>
    </row>
    <row r="6354" spans="1:28" x14ac:dyDescent="0.25">
      <c r="A6354">
        <v>12505000</v>
      </c>
      <c r="B6354">
        <v>26</v>
      </c>
      <c r="C6354">
        <v>0.27</v>
      </c>
      <c r="D6354">
        <v>170.9</v>
      </c>
      <c r="E6354">
        <v>11</v>
      </c>
      <c r="F6354">
        <v>0.11</v>
      </c>
      <c r="G6354">
        <v>12</v>
      </c>
      <c r="H6354">
        <v>12</v>
      </c>
      <c r="I6354">
        <v>14</v>
      </c>
      <c r="J6354">
        <v>15</v>
      </c>
      <c r="K6354">
        <v>18</v>
      </c>
      <c r="L6354">
        <v>25</v>
      </c>
      <c r="M6354">
        <v>0.13</v>
      </c>
      <c r="N6354">
        <v>0.13</v>
      </c>
      <c r="O6354">
        <v>0.15</v>
      </c>
      <c r="P6354">
        <v>0.16</v>
      </c>
      <c r="Q6354">
        <v>0.19</v>
      </c>
      <c r="R6354">
        <v>0.26</v>
      </c>
      <c r="S6354">
        <v>170.7</v>
      </c>
      <c r="T6354">
        <v>170.7</v>
      </c>
      <c r="U6354">
        <v>170.7</v>
      </c>
      <c r="V6354">
        <v>170.7</v>
      </c>
      <c r="W6354">
        <v>170.7</v>
      </c>
      <c r="X6354">
        <v>170.9</v>
      </c>
      <c r="Y6354">
        <v>12220</v>
      </c>
      <c r="Z6354">
        <v>63014</v>
      </c>
      <c r="AA6354">
        <v>27706</v>
      </c>
      <c r="AB6354">
        <v>77416</v>
      </c>
    </row>
    <row r="6355" spans="1:28" x14ac:dyDescent="0.25">
      <c r="A6355">
        <v>12508990</v>
      </c>
      <c r="B6355">
        <v>30</v>
      </c>
      <c r="C6355">
        <v>0.22</v>
      </c>
      <c r="D6355">
        <v>118.3</v>
      </c>
      <c r="E6355">
        <v>11</v>
      </c>
      <c r="F6355">
        <v>0.08</v>
      </c>
      <c r="G6355">
        <v>12</v>
      </c>
      <c r="H6355">
        <v>12</v>
      </c>
      <c r="I6355">
        <v>15</v>
      </c>
      <c r="J6355">
        <v>16</v>
      </c>
      <c r="K6355">
        <v>20</v>
      </c>
      <c r="L6355">
        <v>28</v>
      </c>
      <c r="M6355">
        <v>0.09</v>
      </c>
      <c r="N6355">
        <v>0.09</v>
      </c>
      <c r="O6355">
        <v>0.11</v>
      </c>
      <c r="P6355">
        <v>0.12</v>
      </c>
      <c r="Q6355">
        <v>0.14000000000000001</v>
      </c>
      <c r="R6355">
        <v>0.2</v>
      </c>
      <c r="S6355">
        <v>118.1</v>
      </c>
      <c r="T6355">
        <v>118.1</v>
      </c>
      <c r="U6355">
        <v>118.1</v>
      </c>
      <c r="V6355">
        <v>118.1</v>
      </c>
      <c r="W6355">
        <v>118.1</v>
      </c>
      <c r="X6355">
        <v>118.3</v>
      </c>
      <c r="Y6355">
        <v>6774</v>
      </c>
      <c r="Z6355">
        <v>93644</v>
      </c>
      <c r="AA6355">
        <v>67443</v>
      </c>
      <c r="AB6355">
        <v>120728</v>
      </c>
    </row>
    <row r="6356" spans="1:28" x14ac:dyDescent="0.25">
      <c r="A6356">
        <v>12510500</v>
      </c>
      <c r="B6356">
        <v>36</v>
      </c>
      <c r="C6356">
        <v>0.25</v>
      </c>
      <c r="D6356">
        <v>112.9</v>
      </c>
      <c r="E6356">
        <v>11</v>
      </c>
      <c r="F6356">
        <v>0.08</v>
      </c>
      <c r="G6356">
        <v>13</v>
      </c>
      <c r="H6356">
        <v>13</v>
      </c>
      <c r="I6356">
        <v>17</v>
      </c>
      <c r="J6356">
        <v>18</v>
      </c>
      <c r="K6356">
        <v>22</v>
      </c>
      <c r="L6356">
        <v>32</v>
      </c>
      <c r="M6356">
        <v>0.09</v>
      </c>
      <c r="N6356">
        <v>0.09</v>
      </c>
      <c r="O6356">
        <v>0.12</v>
      </c>
      <c r="P6356">
        <v>0.12</v>
      </c>
      <c r="Q6356">
        <v>0.15</v>
      </c>
      <c r="R6356">
        <v>0.22</v>
      </c>
      <c r="S6356">
        <v>112.6</v>
      </c>
      <c r="T6356">
        <v>112.6</v>
      </c>
      <c r="U6356">
        <v>112.6</v>
      </c>
      <c r="V6356">
        <v>112.6</v>
      </c>
      <c r="W6356">
        <v>112.7</v>
      </c>
      <c r="X6356">
        <v>112.8</v>
      </c>
      <c r="Y6356">
        <v>15800</v>
      </c>
      <c r="Z6356">
        <v>106657</v>
      </c>
      <c r="AA6356">
        <v>93602</v>
      </c>
      <c r="AB6356">
        <v>150236</v>
      </c>
    </row>
    <row r="6357" spans="1:28" x14ac:dyDescent="0.25">
      <c r="A6357">
        <v>12513000</v>
      </c>
      <c r="B6357">
        <v>1</v>
      </c>
      <c r="C6357">
        <v>0.17</v>
      </c>
      <c r="D6357">
        <v>0.2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1</v>
      </c>
      <c r="K6357">
        <v>1</v>
      </c>
      <c r="L6357">
        <v>1</v>
      </c>
      <c r="M6357">
        <v>0</v>
      </c>
      <c r="N6357">
        <v>0</v>
      </c>
      <c r="O6357">
        <v>0</v>
      </c>
      <c r="P6357">
        <v>0.17</v>
      </c>
      <c r="Q6357">
        <v>0.17</v>
      </c>
      <c r="R6357">
        <v>0.17</v>
      </c>
      <c r="S6357">
        <v>0</v>
      </c>
      <c r="T6357">
        <v>0</v>
      </c>
      <c r="U6357">
        <v>0</v>
      </c>
      <c r="V6357">
        <v>0.2</v>
      </c>
      <c r="W6357">
        <v>0.2</v>
      </c>
      <c r="X6357">
        <v>0.2</v>
      </c>
      <c r="Y6357">
        <v>3732</v>
      </c>
      <c r="Z6357">
        <v>3732</v>
      </c>
      <c r="AA6357">
        <v>-999</v>
      </c>
      <c r="AB6357">
        <v>-999</v>
      </c>
    </row>
    <row r="6358" spans="1:28" x14ac:dyDescent="0.25">
      <c r="A6358">
        <v>13010065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0</v>
      </c>
      <c r="V6358">
        <v>0</v>
      </c>
      <c r="W6358">
        <v>0</v>
      </c>
      <c r="X6358">
        <v>0</v>
      </c>
      <c r="Y6358">
        <v>-999</v>
      </c>
      <c r="Z6358">
        <v>-999</v>
      </c>
      <c r="AA6358">
        <v>-999</v>
      </c>
      <c r="AB6358">
        <v>-999</v>
      </c>
    </row>
    <row r="6359" spans="1:28" x14ac:dyDescent="0.25">
      <c r="A6359">
        <v>13011000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>
        <v>0</v>
      </c>
      <c r="V6359">
        <v>0</v>
      </c>
      <c r="W6359">
        <v>0</v>
      </c>
      <c r="X6359">
        <v>0</v>
      </c>
      <c r="Y6359">
        <v>-999</v>
      </c>
      <c r="Z6359">
        <v>-999</v>
      </c>
      <c r="AA6359">
        <v>-999</v>
      </c>
      <c r="AB6359">
        <v>-999</v>
      </c>
    </row>
    <row r="6360" spans="1:28" x14ac:dyDescent="0.25">
      <c r="A6360">
        <v>13011500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0</v>
      </c>
      <c r="W6360">
        <v>0</v>
      </c>
      <c r="X6360">
        <v>0</v>
      </c>
      <c r="Y6360">
        <v>-999</v>
      </c>
      <c r="Z6360">
        <v>-999</v>
      </c>
      <c r="AA6360">
        <v>-999</v>
      </c>
      <c r="AB6360">
        <v>-999</v>
      </c>
    </row>
    <row r="6361" spans="1:28" x14ac:dyDescent="0.25">
      <c r="A6361">
        <v>13011900</v>
      </c>
      <c r="B6361">
        <v>1</v>
      </c>
      <c r="C6361">
        <v>0.12</v>
      </c>
      <c r="D6361">
        <v>0.9</v>
      </c>
      <c r="E6361">
        <v>0</v>
      </c>
      <c r="F6361">
        <v>0</v>
      </c>
      <c r="G6361">
        <v>1</v>
      </c>
      <c r="H6361">
        <v>1</v>
      </c>
      <c r="I6361">
        <v>1</v>
      </c>
      <c r="J6361">
        <v>1</v>
      </c>
      <c r="K6361">
        <v>1</v>
      </c>
      <c r="L6361">
        <v>1</v>
      </c>
      <c r="M6361">
        <v>0.12</v>
      </c>
      <c r="N6361">
        <v>0.12</v>
      </c>
      <c r="O6361">
        <v>0.12</v>
      </c>
      <c r="P6361">
        <v>0.12</v>
      </c>
      <c r="Q6361">
        <v>0.12</v>
      </c>
      <c r="R6361">
        <v>0.12</v>
      </c>
      <c r="S6361">
        <v>0.9</v>
      </c>
      <c r="T6361">
        <v>0.9</v>
      </c>
      <c r="U6361">
        <v>0.9</v>
      </c>
      <c r="V6361">
        <v>0.9</v>
      </c>
      <c r="W6361">
        <v>0.9</v>
      </c>
      <c r="X6361">
        <v>0.9</v>
      </c>
      <c r="Y6361">
        <v>6072</v>
      </c>
      <c r="Z6361">
        <v>6072</v>
      </c>
      <c r="AA6361">
        <v>-999</v>
      </c>
      <c r="AB6361">
        <v>-999</v>
      </c>
    </row>
    <row r="6362" spans="1:28" x14ac:dyDescent="0.25">
      <c r="A6362">
        <v>13018300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0</v>
      </c>
      <c r="X6362">
        <v>0</v>
      </c>
      <c r="Y6362">
        <v>-999</v>
      </c>
      <c r="Z6362">
        <v>-999</v>
      </c>
      <c r="AA6362">
        <v>-999</v>
      </c>
      <c r="AB6362">
        <v>-999</v>
      </c>
    </row>
    <row r="6363" spans="1:28" x14ac:dyDescent="0.25">
      <c r="A6363">
        <v>13018750</v>
      </c>
      <c r="B6363">
        <v>9</v>
      </c>
      <c r="C6363">
        <v>0.13</v>
      </c>
      <c r="D6363">
        <v>469.3</v>
      </c>
      <c r="E6363">
        <v>3</v>
      </c>
      <c r="F6363">
        <v>0.04</v>
      </c>
      <c r="G6363">
        <v>4</v>
      </c>
      <c r="H6363">
        <v>5</v>
      </c>
      <c r="I6363">
        <v>6</v>
      </c>
      <c r="J6363">
        <v>7</v>
      </c>
      <c r="K6363">
        <v>7</v>
      </c>
      <c r="L6363">
        <v>9</v>
      </c>
      <c r="M6363">
        <v>0.06</v>
      </c>
      <c r="N6363">
        <v>7.0000000000000007E-2</v>
      </c>
      <c r="O6363">
        <v>0.09</v>
      </c>
      <c r="P6363">
        <v>0.1</v>
      </c>
      <c r="Q6363">
        <v>0.1</v>
      </c>
      <c r="R6363">
        <v>0.13</v>
      </c>
      <c r="S6363">
        <v>469.1</v>
      </c>
      <c r="T6363">
        <v>469.2</v>
      </c>
      <c r="U6363">
        <v>469.2</v>
      </c>
      <c r="V6363">
        <v>469.2</v>
      </c>
      <c r="W6363">
        <v>469.2</v>
      </c>
      <c r="X6363">
        <v>469.3</v>
      </c>
      <c r="Y6363">
        <v>4744</v>
      </c>
      <c r="Z6363">
        <v>40067</v>
      </c>
      <c r="AA6363">
        <v>29538</v>
      </c>
      <c r="AB6363">
        <v>38268</v>
      </c>
    </row>
    <row r="6364" spans="1:28" x14ac:dyDescent="0.25">
      <c r="A6364">
        <v>13022500</v>
      </c>
      <c r="B6364">
        <v>9</v>
      </c>
      <c r="C6364">
        <v>0.1</v>
      </c>
      <c r="D6364">
        <v>364.4</v>
      </c>
      <c r="E6364">
        <v>3</v>
      </c>
      <c r="F6364">
        <v>0.03</v>
      </c>
      <c r="G6364">
        <v>4</v>
      </c>
      <c r="H6364">
        <v>5</v>
      </c>
      <c r="I6364">
        <v>6</v>
      </c>
      <c r="J6364">
        <v>7</v>
      </c>
      <c r="K6364">
        <v>7</v>
      </c>
      <c r="L6364">
        <v>9</v>
      </c>
      <c r="M6364">
        <v>0.05</v>
      </c>
      <c r="N6364">
        <v>0.06</v>
      </c>
      <c r="O6364">
        <v>7.0000000000000007E-2</v>
      </c>
      <c r="P6364">
        <v>0.08</v>
      </c>
      <c r="Q6364">
        <v>0.08</v>
      </c>
      <c r="R6364">
        <v>0.1</v>
      </c>
      <c r="S6364">
        <v>364.2</v>
      </c>
      <c r="T6364">
        <v>364.3</v>
      </c>
      <c r="U6364">
        <v>364.3</v>
      </c>
      <c r="V6364">
        <v>364.3</v>
      </c>
      <c r="W6364">
        <v>364.3</v>
      </c>
      <c r="X6364">
        <v>364.4</v>
      </c>
      <c r="Y6364">
        <v>24525</v>
      </c>
      <c r="Z6364">
        <v>62638</v>
      </c>
      <c r="AA6364">
        <v>52544</v>
      </c>
      <c r="AB6364">
        <v>61002</v>
      </c>
    </row>
    <row r="6365" spans="1:28" x14ac:dyDescent="0.25">
      <c r="A6365">
        <v>13023000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  <c r="X6365">
        <v>0</v>
      </c>
      <c r="Y6365">
        <v>-999</v>
      </c>
      <c r="Z6365">
        <v>-999</v>
      </c>
      <c r="AA6365">
        <v>-999</v>
      </c>
      <c r="AB6365">
        <v>-999</v>
      </c>
    </row>
    <row r="6366" spans="1:28" x14ac:dyDescent="0.25">
      <c r="A6366">
        <v>13025000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0</v>
      </c>
      <c r="Y6366">
        <v>-999</v>
      </c>
      <c r="Z6366">
        <v>-999</v>
      </c>
      <c r="AA6366">
        <v>-999</v>
      </c>
      <c r="AB6366">
        <v>-999</v>
      </c>
    </row>
    <row r="6367" spans="1:28" x14ac:dyDescent="0.25">
      <c r="A6367">
        <v>13027500</v>
      </c>
      <c r="B6367">
        <v>8</v>
      </c>
      <c r="C6367">
        <v>0.36</v>
      </c>
      <c r="D6367">
        <v>20.6</v>
      </c>
      <c r="E6367">
        <v>4</v>
      </c>
      <c r="F6367">
        <v>0.18</v>
      </c>
      <c r="G6367">
        <v>2</v>
      </c>
      <c r="H6367">
        <v>3</v>
      </c>
      <c r="I6367">
        <v>3</v>
      </c>
      <c r="J6367">
        <v>6</v>
      </c>
      <c r="K6367">
        <v>6</v>
      </c>
      <c r="L6367">
        <v>7</v>
      </c>
      <c r="M6367">
        <v>0.09</v>
      </c>
      <c r="N6367">
        <v>0.14000000000000001</v>
      </c>
      <c r="O6367">
        <v>0.14000000000000001</v>
      </c>
      <c r="P6367">
        <v>0.27</v>
      </c>
      <c r="Q6367">
        <v>0.27</v>
      </c>
      <c r="R6367">
        <v>0.32</v>
      </c>
      <c r="S6367">
        <v>0.2</v>
      </c>
      <c r="T6367">
        <v>0.2</v>
      </c>
      <c r="U6367">
        <v>0.2</v>
      </c>
      <c r="V6367">
        <v>7.8</v>
      </c>
      <c r="W6367">
        <v>7.8</v>
      </c>
      <c r="X6367">
        <v>9.1</v>
      </c>
      <c r="Y6367">
        <v>39568</v>
      </c>
      <c r="Z6367">
        <v>44450</v>
      </c>
      <c r="AA6367">
        <v>39568</v>
      </c>
      <c r="AB6367">
        <v>40317</v>
      </c>
    </row>
    <row r="6368" spans="1:28" x14ac:dyDescent="0.25">
      <c r="A6368">
        <v>13032500</v>
      </c>
      <c r="B6368">
        <v>18</v>
      </c>
      <c r="C6368">
        <v>0.13</v>
      </c>
      <c r="D6368">
        <v>354.3</v>
      </c>
      <c r="E6368">
        <v>8</v>
      </c>
      <c r="F6368">
        <v>0.06</v>
      </c>
      <c r="G6368">
        <v>6</v>
      </c>
      <c r="H6368">
        <v>8</v>
      </c>
      <c r="I6368">
        <v>10</v>
      </c>
      <c r="J6368">
        <v>14</v>
      </c>
      <c r="K6368">
        <v>14</v>
      </c>
      <c r="L6368">
        <v>17</v>
      </c>
      <c r="M6368">
        <v>0.04</v>
      </c>
      <c r="N6368">
        <v>0.06</v>
      </c>
      <c r="O6368">
        <v>7.0000000000000007E-2</v>
      </c>
      <c r="P6368">
        <v>0.1</v>
      </c>
      <c r="Q6368">
        <v>0.1</v>
      </c>
      <c r="R6368">
        <v>0.13</v>
      </c>
      <c r="S6368">
        <v>240.6</v>
      </c>
      <c r="T6368">
        <v>240.7</v>
      </c>
      <c r="U6368">
        <v>350.9</v>
      </c>
      <c r="V6368">
        <v>352.1</v>
      </c>
      <c r="W6368">
        <v>352.1</v>
      </c>
      <c r="X6368">
        <v>352.4</v>
      </c>
      <c r="Y6368">
        <v>2582</v>
      </c>
      <c r="Z6368">
        <v>68231</v>
      </c>
      <c r="AA6368">
        <v>2582</v>
      </c>
      <c r="AB6368">
        <v>60178</v>
      </c>
    </row>
    <row r="6369" spans="1:28" x14ac:dyDescent="0.25">
      <c r="A6369">
        <v>13037500</v>
      </c>
      <c r="B6369">
        <v>19</v>
      </c>
      <c r="C6369">
        <v>0.13</v>
      </c>
      <c r="D6369">
        <v>320.10000000000002</v>
      </c>
      <c r="E6369">
        <v>8</v>
      </c>
      <c r="F6369">
        <v>0.05</v>
      </c>
      <c r="G6369">
        <v>6</v>
      </c>
      <c r="H6369">
        <v>8</v>
      </c>
      <c r="I6369">
        <v>10</v>
      </c>
      <c r="J6369">
        <v>14</v>
      </c>
      <c r="K6369">
        <v>14</v>
      </c>
      <c r="L6369">
        <v>17</v>
      </c>
      <c r="M6369">
        <v>0.04</v>
      </c>
      <c r="N6369">
        <v>0.05</v>
      </c>
      <c r="O6369">
        <v>7.0000000000000007E-2</v>
      </c>
      <c r="P6369">
        <v>0.09</v>
      </c>
      <c r="Q6369">
        <v>0.09</v>
      </c>
      <c r="R6369">
        <v>0.11</v>
      </c>
      <c r="S6369">
        <v>217.4</v>
      </c>
      <c r="T6369">
        <v>217.4</v>
      </c>
      <c r="U6369">
        <v>317</v>
      </c>
      <c r="V6369">
        <v>318.10000000000002</v>
      </c>
      <c r="W6369">
        <v>318.10000000000002</v>
      </c>
      <c r="X6369">
        <v>318.39999999999998</v>
      </c>
      <c r="Y6369">
        <v>14319</v>
      </c>
      <c r="Z6369">
        <v>96258</v>
      </c>
      <c r="AA6369">
        <v>48344</v>
      </c>
      <c r="AB6369">
        <v>93973</v>
      </c>
    </row>
    <row r="6370" spans="1:28" x14ac:dyDescent="0.25">
      <c r="A6370">
        <v>13038500</v>
      </c>
      <c r="B6370">
        <v>20</v>
      </c>
      <c r="C6370">
        <v>0.13</v>
      </c>
      <c r="D6370">
        <v>317.5</v>
      </c>
      <c r="E6370">
        <v>8</v>
      </c>
      <c r="F6370">
        <v>0.05</v>
      </c>
      <c r="G6370">
        <v>6</v>
      </c>
      <c r="H6370">
        <v>8</v>
      </c>
      <c r="I6370">
        <v>10</v>
      </c>
      <c r="J6370">
        <v>14</v>
      </c>
      <c r="K6370">
        <v>15</v>
      </c>
      <c r="L6370">
        <v>18</v>
      </c>
      <c r="M6370">
        <v>0.04</v>
      </c>
      <c r="N6370">
        <v>0.05</v>
      </c>
      <c r="O6370">
        <v>7.0000000000000007E-2</v>
      </c>
      <c r="P6370">
        <v>0.09</v>
      </c>
      <c r="Q6370">
        <v>0.1</v>
      </c>
      <c r="R6370">
        <v>0.12</v>
      </c>
      <c r="S6370">
        <v>215.6</v>
      </c>
      <c r="T6370">
        <v>215.7</v>
      </c>
      <c r="U6370">
        <v>314.5</v>
      </c>
      <c r="V6370">
        <v>315.60000000000002</v>
      </c>
      <c r="W6370">
        <v>315.60000000000002</v>
      </c>
      <c r="X6370">
        <v>315.8</v>
      </c>
      <c r="Y6370">
        <v>17432</v>
      </c>
      <c r="Z6370">
        <v>110390</v>
      </c>
      <c r="AA6370">
        <v>70562</v>
      </c>
      <c r="AB6370">
        <v>113226</v>
      </c>
    </row>
    <row r="6371" spans="1:28" x14ac:dyDescent="0.25">
      <c r="A6371">
        <v>13039500</v>
      </c>
      <c r="B6371">
        <v>1</v>
      </c>
      <c r="C6371">
        <v>0.41</v>
      </c>
      <c r="D6371">
        <v>296.2</v>
      </c>
      <c r="E6371">
        <v>1</v>
      </c>
      <c r="F6371">
        <v>0.41</v>
      </c>
      <c r="G6371">
        <v>1</v>
      </c>
      <c r="H6371">
        <v>1</v>
      </c>
      <c r="I6371">
        <v>1</v>
      </c>
      <c r="J6371">
        <v>1</v>
      </c>
      <c r="K6371">
        <v>1</v>
      </c>
      <c r="L6371">
        <v>1</v>
      </c>
      <c r="M6371">
        <v>0.41</v>
      </c>
      <c r="N6371">
        <v>0.41</v>
      </c>
      <c r="O6371">
        <v>0.41</v>
      </c>
      <c r="P6371">
        <v>0.41</v>
      </c>
      <c r="Q6371">
        <v>0.41</v>
      </c>
      <c r="R6371">
        <v>0.41</v>
      </c>
      <c r="S6371">
        <v>296.2</v>
      </c>
      <c r="T6371">
        <v>296.2</v>
      </c>
      <c r="U6371">
        <v>296.2</v>
      </c>
      <c r="V6371">
        <v>296.2</v>
      </c>
      <c r="W6371">
        <v>296.2</v>
      </c>
      <c r="X6371">
        <v>296.2</v>
      </c>
      <c r="Y6371">
        <v>379</v>
      </c>
      <c r="Z6371">
        <v>379</v>
      </c>
      <c r="AA6371">
        <v>379</v>
      </c>
      <c r="AB6371">
        <v>379</v>
      </c>
    </row>
    <row r="6372" spans="1:28" x14ac:dyDescent="0.25">
      <c r="A6372">
        <v>13042500</v>
      </c>
      <c r="B6372">
        <v>5</v>
      </c>
      <c r="C6372">
        <v>0.38</v>
      </c>
      <c r="D6372">
        <v>176.4</v>
      </c>
      <c r="E6372">
        <v>2</v>
      </c>
      <c r="F6372">
        <v>0.15</v>
      </c>
      <c r="G6372">
        <v>5</v>
      </c>
      <c r="H6372">
        <v>5</v>
      </c>
      <c r="I6372">
        <v>5</v>
      </c>
      <c r="J6372">
        <v>5</v>
      </c>
      <c r="K6372">
        <v>5</v>
      </c>
      <c r="L6372">
        <v>5</v>
      </c>
      <c r="M6372">
        <v>0.38</v>
      </c>
      <c r="N6372">
        <v>0.38</v>
      </c>
      <c r="O6372">
        <v>0.38</v>
      </c>
      <c r="P6372">
        <v>0.38</v>
      </c>
      <c r="Q6372">
        <v>0.38</v>
      </c>
      <c r="R6372">
        <v>0.38</v>
      </c>
      <c r="S6372">
        <v>176.4</v>
      </c>
      <c r="T6372">
        <v>176.4</v>
      </c>
      <c r="U6372">
        <v>176.4</v>
      </c>
      <c r="V6372">
        <v>176.4</v>
      </c>
      <c r="W6372">
        <v>176.4</v>
      </c>
      <c r="X6372">
        <v>176.4</v>
      </c>
      <c r="Y6372">
        <v>402</v>
      </c>
      <c r="Z6372">
        <v>13590</v>
      </c>
      <c r="AA6372">
        <v>402</v>
      </c>
      <c r="AB6372">
        <v>10400</v>
      </c>
    </row>
    <row r="6373" spans="1:28" x14ac:dyDescent="0.25">
      <c r="A6373">
        <v>13046000</v>
      </c>
      <c r="B6373">
        <v>14</v>
      </c>
      <c r="C6373">
        <v>0.49</v>
      </c>
      <c r="D6373">
        <v>86.6</v>
      </c>
      <c r="E6373">
        <v>3</v>
      </c>
      <c r="F6373">
        <v>0.1</v>
      </c>
      <c r="G6373">
        <v>11</v>
      </c>
      <c r="H6373">
        <v>11</v>
      </c>
      <c r="I6373">
        <v>11</v>
      </c>
      <c r="J6373">
        <v>11</v>
      </c>
      <c r="K6373">
        <v>11</v>
      </c>
      <c r="L6373">
        <v>14</v>
      </c>
      <c r="M6373">
        <v>0.38</v>
      </c>
      <c r="N6373">
        <v>0.38</v>
      </c>
      <c r="O6373">
        <v>0.38</v>
      </c>
      <c r="P6373">
        <v>0.38</v>
      </c>
      <c r="Q6373">
        <v>0.38</v>
      </c>
      <c r="R6373">
        <v>0.49</v>
      </c>
      <c r="S6373">
        <v>86.4</v>
      </c>
      <c r="T6373">
        <v>86.4</v>
      </c>
      <c r="U6373">
        <v>86.4</v>
      </c>
      <c r="V6373">
        <v>86.4</v>
      </c>
      <c r="W6373">
        <v>86.4</v>
      </c>
      <c r="X6373">
        <v>86.6</v>
      </c>
      <c r="Y6373">
        <v>1525</v>
      </c>
      <c r="Z6373">
        <v>27807</v>
      </c>
      <c r="AA6373">
        <v>1525</v>
      </c>
      <c r="AB6373">
        <v>33909</v>
      </c>
    </row>
    <row r="6374" spans="1:28" x14ac:dyDescent="0.25">
      <c r="A6374">
        <v>13046680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  <c r="V6374">
        <v>0</v>
      </c>
      <c r="W6374">
        <v>0</v>
      </c>
      <c r="X6374">
        <v>0</v>
      </c>
      <c r="Y6374">
        <v>-999</v>
      </c>
      <c r="Z6374">
        <v>-999</v>
      </c>
      <c r="AA6374">
        <v>-999</v>
      </c>
      <c r="AB6374">
        <v>-999</v>
      </c>
    </row>
    <row r="6375" spans="1:28" x14ac:dyDescent="0.25">
      <c r="A6375">
        <v>13047500</v>
      </c>
      <c r="B6375">
        <v>1</v>
      </c>
      <c r="C6375">
        <v>0.13</v>
      </c>
      <c r="D6375">
        <v>23.4</v>
      </c>
      <c r="E6375">
        <v>1</v>
      </c>
      <c r="F6375">
        <v>0.13</v>
      </c>
      <c r="G6375">
        <v>1</v>
      </c>
      <c r="H6375">
        <v>1</v>
      </c>
      <c r="I6375">
        <v>1</v>
      </c>
      <c r="J6375">
        <v>1</v>
      </c>
      <c r="K6375">
        <v>1</v>
      </c>
      <c r="L6375">
        <v>1</v>
      </c>
      <c r="M6375">
        <v>0.13</v>
      </c>
      <c r="N6375">
        <v>0.13</v>
      </c>
      <c r="O6375">
        <v>0.13</v>
      </c>
      <c r="P6375">
        <v>0.13</v>
      </c>
      <c r="Q6375">
        <v>0.13</v>
      </c>
      <c r="R6375">
        <v>0.13</v>
      </c>
      <c r="S6375">
        <v>23.4</v>
      </c>
      <c r="T6375">
        <v>23.4</v>
      </c>
      <c r="U6375">
        <v>23.4</v>
      </c>
      <c r="V6375">
        <v>23.4</v>
      </c>
      <c r="W6375">
        <v>23.4</v>
      </c>
      <c r="X6375">
        <v>23.4</v>
      </c>
      <c r="Y6375">
        <v>34446</v>
      </c>
      <c r="Z6375">
        <v>34446</v>
      </c>
      <c r="AA6375">
        <v>34446</v>
      </c>
      <c r="AB6375">
        <v>34446</v>
      </c>
    </row>
    <row r="6376" spans="1:28" x14ac:dyDescent="0.25">
      <c r="A6376">
        <v>13049500</v>
      </c>
      <c r="B6376">
        <v>3</v>
      </c>
      <c r="C6376">
        <v>0.23</v>
      </c>
      <c r="D6376">
        <v>16.399999999999999</v>
      </c>
      <c r="E6376">
        <v>1</v>
      </c>
      <c r="F6376">
        <v>0.08</v>
      </c>
      <c r="G6376">
        <v>1</v>
      </c>
      <c r="H6376">
        <v>1</v>
      </c>
      <c r="I6376">
        <v>3</v>
      </c>
      <c r="J6376">
        <v>3</v>
      </c>
      <c r="K6376">
        <v>3</v>
      </c>
      <c r="L6376">
        <v>3</v>
      </c>
      <c r="M6376">
        <v>0.08</v>
      </c>
      <c r="N6376">
        <v>0.08</v>
      </c>
      <c r="O6376">
        <v>0.23</v>
      </c>
      <c r="P6376">
        <v>0.23</v>
      </c>
      <c r="Q6376">
        <v>0.23</v>
      </c>
      <c r="R6376">
        <v>0.23</v>
      </c>
      <c r="S6376">
        <v>14.2</v>
      </c>
      <c r="T6376">
        <v>14.2</v>
      </c>
      <c r="U6376">
        <v>16.399999999999999</v>
      </c>
      <c r="V6376">
        <v>16.399999999999999</v>
      </c>
      <c r="W6376">
        <v>16.399999999999999</v>
      </c>
      <c r="X6376">
        <v>16.399999999999999</v>
      </c>
      <c r="Y6376">
        <v>42402</v>
      </c>
      <c r="Z6376">
        <v>48736</v>
      </c>
      <c r="AA6376">
        <v>61021</v>
      </c>
      <c r="AB6376">
        <v>61021</v>
      </c>
    </row>
    <row r="6377" spans="1:28" x14ac:dyDescent="0.25">
      <c r="A6377">
        <v>13050500</v>
      </c>
      <c r="B6377">
        <v>27</v>
      </c>
      <c r="C6377">
        <v>0.56000000000000005</v>
      </c>
      <c r="D6377">
        <v>56.7</v>
      </c>
      <c r="E6377">
        <v>4</v>
      </c>
      <c r="F6377">
        <v>0.08</v>
      </c>
      <c r="G6377">
        <v>16</v>
      </c>
      <c r="H6377">
        <v>18</v>
      </c>
      <c r="I6377">
        <v>20</v>
      </c>
      <c r="J6377">
        <v>23</v>
      </c>
      <c r="K6377">
        <v>24</v>
      </c>
      <c r="L6377">
        <v>27</v>
      </c>
      <c r="M6377">
        <v>0.33</v>
      </c>
      <c r="N6377">
        <v>0.37</v>
      </c>
      <c r="O6377">
        <v>0.42</v>
      </c>
      <c r="P6377">
        <v>0.48</v>
      </c>
      <c r="Q6377">
        <v>0.5</v>
      </c>
      <c r="R6377">
        <v>0.56000000000000005</v>
      </c>
      <c r="S6377">
        <v>55.8</v>
      </c>
      <c r="T6377">
        <v>55.8</v>
      </c>
      <c r="U6377">
        <v>56.5</v>
      </c>
      <c r="V6377">
        <v>56.6</v>
      </c>
      <c r="W6377">
        <v>56.6</v>
      </c>
      <c r="X6377">
        <v>56.7</v>
      </c>
      <c r="Y6377">
        <v>9182</v>
      </c>
      <c r="Z6377">
        <v>37011</v>
      </c>
      <c r="AA6377">
        <v>18809</v>
      </c>
      <c r="AB6377">
        <v>54801</v>
      </c>
    </row>
    <row r="6378" spans="1:28" x14ac:dyDescent="0.25">
      <c r="A6378">
        <v>13052200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  <c r="X6378">
        <v>0</v>
      </c>
      <c r="Y6378">
        <v>-999</v>
      </c>
      <c r="Z6378">
        <v>-999</v>
      </c>
      <c r="AA6378">
        <v>-999</v>
      </c>
      <c r="AB6378">
        <v>-999</v>
      </c>
    </row>
    <row r="6379" spans="1:28" x14ac:dyDescent="0.25">
      <c r="A6379">
        <v>13055000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  <c r="V6379">
        <v>0</v>
      </c>
      <c r="W6379">
        <v>0</v>
      </c>
      <c r="X6379">
        <v>0</v>
      </c>
      <c r="Y6379">
        <v>-999</v>
      </c>
      <c r="Z6379">
        <v>-999</v>
      </c>
      <c r="AA6379">
        <v>-999</v>
      </c>
      <c r="AB6379">
        <v>-999</v>
      </c>
    </row>
    <row r="6380" spans="1:28" x14ac:dyDescent="0.25">
      <c r="A6380">
        <v>13055198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  <c r="V6380">
        <v>0</v>
      </c>
      <c r="W6380">
        <v>0</v>
      </c>
      <c r="X6380">
        <v>0</v>
      </c>
      <c r="Y6380">
        <v>-999</v>
      </c>
      <c r="Z6380">
        <v>-999</v>
      </c>
      <c r="AA6380">
        <v>-999</v>
      </c>
      <c r="AB6380">
        <v>-999</v>
      </c>
    </row>
    <row r="6381" spans="1:28" x14ac:dyDescent="0.25">
      <c r="A6381">
        <v>13056500</v>
      </c>
      <c r="B6381">
        <v>27</v>
      </c>
      <c r="C6381">
        <v>0.32</v>
      </c>
      <c r="D6381">
        <v>32.700000000000003</v>
      </c>
      <c r="E6381">
        <v>4</v>
      </c>
      <c r="F6381">
        <v>0.05</v>
      </c>
      <c r="G6381">
        <v>16</v>
      </c>
      <c r="H6381">
        <v>18</v>
      </c>
      <c r="I6381">
        <v>20</v>
      </c>
      <c r="J6381">
        <v>23</v>
      </c>
      <c r="K6381">
        <v>24</v>
      </c>
      <c r="L6381">
        <v>27</v>
      </c>
      <c r="M6381">
        <v>0.19</v>
      </c>
      <c r="N6381">
        <v>0.22</v>
      </c>
      <c r="O6381">
        <v>0.24</v>
      </c>
      <c r="P6381">
        <v>0.28000000000000003</v>
      </c>
      <c r="Q6381">
        <v>0.28999999999999998</v>
      </c>
      <c r="R6381">
        <v>0.32</v>
      </c>
      <c r="S6381">
        <v>32.200000000000003</v>
      </c>
      <c r="T6381">
        <v>32.200000000000003</v>
      </c>
      <c r="U6381">
        <v>32.6</v>
      </c>
      <c r="V6381">
        <v>32.700000000000003</v>
      </c>
      <c r="W6381">
        <v>32.700000000000003</v>
      </c>
      <c r="X6381">
        <v>32.700000000000003</v>
      </c>
      <c r="Y6381">
        <v>33552</v>
      </c>
      <c r="Z6381">
        <v>59450</v>
      </c>
      <c r="AA6381">
        <v>43179</v>
      </c>
      <c r="AB6381">
        <v>77675</v>
      </c>
    </row>
    <row r="6382" spans="1:28" x14ac:dyDescent="0.25">
      <c r="A6382">
        <v>13057155</v>
      </c>
      <c r="B6382">
        <v>47</v>
      </c>
      <c r="C6382">
        <v>0.19</v>
      </c>
      <c r="D6382">
        <v>203.7</v>
      </c>
      <c r="E6382">
        <v>12</v>
      </c>
      <c r="F6382">
        <v>0.05</v>
      </c>
      <c r="G6382">
        <v>22</v>
      </c>
      <c r="H6382">
        <v>26</v>
      </c>
      <c r="I6382">
        <v>30</v>
      </c>
      <c r="J6382">
        <v>37</v>
      </c>
      <c r="K6382">
        <v>39</v>
      </c>
      <c r="L6382">
        <v>45</v>
      </c>
      <c r="M6382">
        <v>0.09</v>
      </c>
      <c r="N6382">
        <v>0.11</v>
      </c>
      <c r="O6382">
        <v>0.12</v>
      </c>
      <c r="P6382">
        <v>0.15</v>
      </c>
      <c r="Q6382">
        <v>0.16</v>
      </c>
      <c r="R6382">
        <v>0.18</v>
      </c>
      <c r="S6382">
        <v>141.69999999999999</v>
      </c>
      <c r="T6382">
        <v>141.69999999999999</v>
      </c>
      <c r="U6382">
        <v>201.8</v>
      </c>
      <c r="V6382">
        <v>202.5</v>
      </c>
      <c r="W6382">
        <v>202.5</v>
      </c>
      <c r="X6382">
        <v>202.7</v>
      </c>
      <c r="Y6382">
        <v>33657</v>
      </c>
      <c r="Z6382">
        <v>99186</v>
      </c>
      <c r="AA6382">
        <v>69460</v>
      </c>
      <c r="AB6382">
        <v>112836</v>
      </c>
    </row>
    <row r="6383" spans="1:28" x14ac:dyDescent="0.25">
      <c r="A6383">
        <v>13057940</v>
      </c>
      <c r="B6383">
        <v>2</v>
      </c>
      <c r="C6383">
        <v>0.14000000000000001</v>
      </c>
      <c r="D6383">
        <v>0.9</v>
      </c>
      <c r="E6383">
        <v>0</v>
      </c>
      <c r="F6383">
        <v>0</v>
      </c>
      <c r="G6383">
        <v>1</v>
      </c>
      <c r="H6383">
        <v>1</v>
      </c>
      <c r="I6383">
        <v>1</v>
      </c>
      <c r="J6383">
        <v>1</v>
      </c>
      <c r="K6383">
        <v>1</v>
      </c>
      <c r="L6383">
        <v>1</v>
      </c>
      <c r="M6383">
        <v>7.0000000000000007E-2</v>
      </c>
      <c r="N6383">
        <v>7.0000000000000007E-2</v>
      </c>
      <c r="O6383">
        <v>7.0000000000000007E-2</v>
      </c>
      <c r="P6383">
        <v>7.0000000000000007E-2</v>
      </c>
      <c r="Q6383">
        <v>7.0000000000000007E-2</v>
      </c>
      <c r="R6383">
        <v>7.0000000000000007E-2</v>
      </c>
      <c r="S6383">
        <v>0.8</v>
      </c>
      <c r="T6383">
        <v>0.8</v>
      </c>
      <c r="U6383">
        <v>0.8</v>
      </c>
      <c r="V6383">
        <v>0.8</v>
      </c>
      <c r="W6383">
        <v>0.8</v>
      </c>
      <c r="X6383">
        <v>0.8</v>
      </c>
      <c r="Y6383">
        <v>12485</v>
      </c>
      <c r="Z6383">
        <v>27454</v>
      </c>
      <c r="AA6383">
        <v>-999</v>
      </c>
      <c r="AB6383">
        <v>-999</v>
      </c>
    </row>
    <row r="6384" spans="1:28" x14ac:dyDescent="0.25">
      <c r="A6384">
        <v>13058000</v>
      </c>
      <c r="B6384">
        <v>3</v>
      </c>
      <c r="C6384">
        <v>0.18</v>
      </c>
      <c r="D6384">
        <v>60.8</v>
      </c>
      <c r="E6384">
        <v>1</v>
      </c>
      <c r="F6384">
        <v>0.06</v>
      </c>
      <c r="G6384">
        <v>1</v>
      </c>
      <c r="H6384">
        <v>1</v>
      </c>
      <c r="I6384">
        <v>1</v>
      </c>
      <c r="J6384">
        <v>1</v>
      </c>
      <c r="K6384">
        <v>2</v>
      </c>
      <c r="L6384">
        <v>2</v>
      </c>
      <c r="M6384">
        <v>0.06</v>
      </c>
      <c r="N6384">
        <v>0.06</v>
      </c>
      <c r="O6384">
        <v>0.06</v>
      </c>
      <c r="P6384">
        <v>0.06</v>
      </c>
      <c r="Q6384">
        <v>0.12</v>
      </c>
      <c r="R6384">
        <v>0.12</v>
      </c>
      <c r="S6384">
        <v>0.7</v>
      </c>
      <c r="T6384">
        <v>0.7</v>
      </c>
      <c r="U6384">
        <v>0.7</v>
      </c>
      <c r="V6384">
        <v>0.7</v>
      </c>
      <c r="W6384">
        <v>60.8</v>
      </c>
      <c r="X6384">
        <v>60.8</v>
      </c>
      <c r="Y6384">
        <v>268</v>
      </c>
      <c r="Z6384">
        <v>28252</v>
      </c>
      <c r="AA6384">
        <v>268</v>
      </c>
      <c r="AB6384">
        <v>268</v>
      </c>
    </row>
    <row r="6385" spans="1:28" x14ac:dyDescent="0.25">
      <c r="A6385">
        <v>13060000</v>
      </c>
      <c r="B6385">
        <v>55</v>
      </c>
      <c r="C6385">
        <v>0.21</v>
      </c>
      <c r="D6385">
        <v>195.1</v>
      </c>
      <c r="E6385">
        <v>13</v>
      </c>
      <c r="F6385">
        <v>0.05</v>
      </c>
      <c r="G6385">
        <v>22</v>
      </c>
      <c r="H6385">
        <v>26</v>
      </c>
      <c r="I6385">
        <v>30</v>
      </c>
      <c r="J6385">
        <v>37</v>
      </c>
      <c r="K6385">
        <v>40</v>
      </c>
      <c r="L6385">
        <v>52</v>
      </c>
      <c r="M6385">
        <v>0.08</v>
      </c>
      <c r="N6385">
        <v>0.1</v>
      </c>
      <c r="O6385">
        <v>0.11</v>
      </c>
      <c r="P6385">
        <v>0.14000000000000001</v>
      </c>
      <c r="Q6385">
        <v>0.15</v>
      </c>
      <c r="R6385">
        <v>0.2</v>
      </c>
      <c r="S6385">
        <v>132.80000000000001</v>
      </c>
      <c r="T6385">
        <v>132.80000000000001</v>
      </c>
      <c r="U6385">
        <v>189.1</v>
      </c>
      <c r="V6385">
        <v>189.8</v>
      </c>
      <c r="W6385">
        <v>193.6</v>
      </c>
      <c r="X6385">
        <v>194.2</v>
      </c>
      <c r="Y6385">
        <v>2894</v>
      </c>
      <c r="Z6385">
        <v>97700</v>
      </c>
      <c r="AA6385">
        <v>36874</v>
      </c>
      <c r="AB6385">
        <v>112072</v>
      </c>
    </row>
    <row r="6386" spans="1:28" x14ac:dyDescent="0.25">
      <c r="A6386">
        <v>13062500</v>
      </c>
      <c r="B6386">
        <v>59</v>
      </c>
      <c r="C6386">
        <v>0.21</v>
      </c>
      <c r="D6386">
        <v>183.6</v>
      </c>
      <c r="E6386">
        <v>16</v>
      </c>
      <c r="F6386">
        <v>0.06</v>
      </c>
      <c r="G6386">
        <v>23</v>
      </c>
      <c r="H6386">
        <v>27</v>
      </c>
      <c r="I6386">
        <v>31</v>
      </c>
      <c r="J6386">
        <v>38</v>
      </c>
      <c r="K6386">
        <v>41</v>
      </c>
      <c r="L6386">
        <v>56</v>
      </c>
      <c r="M6386">
        <v>0.08</v>
      </c>
      <c r="N6386">
        <v>0.1</v>
      </c>
      <c r="O6386">
        <v>0.11</v>
      </c>
      <c r="P6386">
        <v>0.14000000000000001</v>
      </c>
      <c r="Q6386">
        <v>0.15</v>
      </c>
      <c r="R6386">
        <v>0.2</v>
      </c>
      <c r="S6386">
        <v>124.4</v>
      </c>
      <c r="T6386">
        <v>124.4</v>
      </c>
      <c r="U6386">
        <v>177.1</v>
      </c>
      <c r="V6386">
        <v>177.7</v>
      </c>
      <c r="W6386">
        <v>181.2</v>
      </c>
      <c r="X6386">
        <v>182.7</v>
      </c>
      <c r="Y6386">
        <v>30444</v>
      </c>
      <c r="Z6386">
        <v>116934</v>
      </c>
      <c r="AA6386">
        <v>30444</v>
      </c>
      <c r="AB6386">
        <v>112675</v>
      </c>
    </row>
    <row r="6387" spans="1:28" x14ac:dyDescent="0.25">
      <c r="A6387">
        <v>13066000</v>
      </c>
      <c r="B6387">
        <v>4</v>
      </c>
      <c r="C6387">
        <v>0.17</v>
      </c>
      <c r="D6387">
        <v>0.6</v>
      </c>
      <c r="E6387">
        <v>0</v>
      </c>
      <c r="F6387">
        <v>0</v>
      </c>
      <c r="G6387">
        <v>3</v>
      </c>
      <c r="H6387">
        <v>3</v>
      </c>
      <c r="I6387">
        <v>3</v>
      </c>
      <c r="J6387">
        <v>4</v>
      </c>
      <c r="K6387">
        <v>4</v>
      </c>
      <c r="L6387">
        <v>4</v>
      </c>
      <c r="M6387">
        <v>0.13</v>
      </c>
      <c r="N6387">
        <v>0.13</v>
      </c>
      <c r="O6387">
        <v>0.13</v>
      </c>
      <c r="P6387">
        <v>0.17</v>
      </c>
      <c r="Q6387">
        <v>0.17</v>
      </c>
      <c r="R6387">
        <v>0.17</v>
      </c>
      <c r="S6387">
        <v>0</v>
      </c>
      <c r="T6387">
        <v>0</v>
      </c>
      <c r="U6387">
        <v>0</v>
      </c>
      <c r="V6387">
        <v>0.6</v>
      </c>
      <c r="W6387">
        <v>0.6</v>
      </c>
      <c r="X6387">
        <v>0.6</v>
      </c>
      <c r="Y6387">
        <v>39379</v>
      </c>
      <c r="Z6387">
        <v>58310</v>
      </c>
      <c r="AA6387">
        <v>-999</v>
      </c>
      <c r="AB6387">
        <v>-999</v>
      </c>
    </row>
    <row r="6388" spans="1:28" x14ac:dyDescent="0.25">
      <c r="A6388">
        <v>13068500</v>
      </c>
      <c r="B6388">
        <v>6</v>
      </c>
      <c r="C6388">
        <v>0.22</v>
      </c>
      <c r="D6388">
        <v>0.5</v>
      </c>
      <c r="E6388">
        <v>0</v>
      </c>
      <c r="F6388">
        <v>0</v>
      </c>
      <c r="G6388">
        <v>5</v>
      </c>
      <c r="H6388">
        <v>5</v>
      </c>
      <c r="I6388">
        <v>5</v>
      </c>
      <c r="J6388">
        <v>6</v>
      </c>
      <c r="K6388">
        <v>6</v>
      </c>
      <c r="L6388">
        <v>6</v>
      </c>
      <c r="M6388">
        <v>0.18</v>
      </c>
      <c r="N6388">
        <v>0.18</v>
      </c>
      <c r="O6388">
        <v>0.18</v>
      </c>
      <c r="P6388">
        <v>0.22</v>
      </c>
      <c r="Q6388">
        <v>0.22</v>
      </c>
      <c r="R6388">
        <v>0.22</v>
      </c>
      <c r="S6388">
        <v>0</v>
      </c>
      <c r="T6388">
        <v>0</v>
      </c>
      <c r="U6388">
        <v>0</v>
      </c>
      <c r="V6388">
        <v>0.5</v>
      </c>
      <c r="W6388">
        <v>0.5</v>
      </c>
      <c r="X6388">
        <v>0.5</v>
      </c>
      <c r="Y6388">
        <v>15198</v>
      </c>
      <c r="Z6388">
        <v>59249</v>
      </c>
      <c r="AA6388">
        <v>-999</v>
      </c>
      <c r="AB6388">
        <v>-999</v>
      </c>
    </row>
    <row r="6389" spans="1:28" x14ac:dyDescent="0.25">
      <c r="A6389">
        <v>13068501</v>
      </c>
      <c r="B6389">
        <v>6</v>
      </c>
      <c r="C6389">
        <v>0.22</v>
      </c>
      <c r="D6389">
        <v>0.5</v>
      </c>
      <c r="E6389">
        <v>0</v>
      </c>
      <c r="F6389">
        <v>0</v>
      </c>
      <c r="G6389">
        <v>5</v>
      </c>
      <c r="H6389">
        <v>5</v>
      </c>
      <c r="I6389">
        <v>5</v>
      </c>
      <c r="J6389">
        <v>6</v>
      </c>
      <c r="K6389">
        <v>6</v>
      </c>
      <c r="L6389">
        <v>6</v>
      </c>
      <c r="M6389">
        <v>0.18</v>
      </c>
      <c r="N6389">
        <v>0.18</v>
      </c>
      <c r="O6389">
        <v>0.18</v>
      </c>
      <c r="P6389">
        <v>0.22</v>
      </c>
      <c r="Q6389">
        <v>0.22</v>
      </c>
      <c r="R6389">
        <v>0.22</v>
      </c>
      <c r="S6389">
        <v>0</v>
      </c>
      <c r="T6389">
        <v>0</v>
      </c>
      <c r="U6389">
        <v>0</v>
      </c>
      <c r="V6389">
        <v>0.5</v>
      </c>
      <c r="W6389">
        <v>0.5</v>
      </c>
      <c r="X6389">
        <v>0.5</v>
      </c>
      <c r="Y6389">
        <v>15243</v>
      </c>
      <c r="Z6389">
        <v>59289</v>
      </c>
      <c r="AA6389">
        <v>-999</v>
      </c>
      <c r="AB6389">
        <v>-999</v>
      </c>
    </row>
    <row r="6390" spans="1:28" x14ac:dyDescent="0.25">
      <c r="A6390">
        <v>13069500</v>
      </c>
      <c r="B6390">
        <v>68</v>
      </c>
      <c r="C6390">
        <v>0.22</v>
      </c>
      <c r="D6390">
        <v>164</v>
      </c>
      <c r="E6390">
        <v>17</v>
      </c>
      <c r="F6390">
        <v>0.05</v>
      </c>
      <c r="G6390">
        <v>28</v>
      </c>
      <c r="H6390">
        <v>32</v>
      </c>
      <c r="I6390">
        <v>36</v>
      </c>
      <c r="J6390">
        <v>44</v>
      </c>
      <c r="K6390">
        <v>48</v>
      </c>
      <c r="L6390">
        <v>63</v>
      </c>
      <c r="M6390">
        <v>0.09</v>
      </c>
      <c r="N6390">
        <v>0.1</v>
      </c>
      <c r="O6390">
        <v>0.11</v>
      </c>
      <c r="P6390">
        <v>0.14000000000000001</v>
      </c>
      <c r="Q6390">
        <v>0.15</v>
      </c>
      <c r="R6390">
        <v>0.2</v>
      </c>
      <c r="S6390">
        <v>110.9</v>
      </c>
      <c r="T6390">
        <v>110.9</v>
      </c>
      <c r="U6390">
        <v>157.9</v>
      </c>
      <c r="V6390">
        <v>158.5</v>
      </c>
      <c r="W6390">
        <v>161.69999999999999</v>
      </c>
      <c r="X6390">
        <v>163</v>
      </c>
      <c r="Y6390">
        <v>18668</v>
      </c>
      <c r="Z6390">
        <v>122058</v>
      </c>
      <c r="AA6390">
        <v>44707</v>
      </c>
      <c r="AB6390">
        <v>123028</v>
      </c>
    </row>
    <row r="6391" spans="1:28" x14ac:dyDescent="0.25">
      <c r="A6391">
        <v>13073000</v>
      </c>
      <c r="B6391">
        <v>3</v>
      </c>
      <c r="C6391">
        <v>0.2</v>
      </c>
      <c r="D6391">
        <v>17.2</v>
      </c>
      <c r="E6391">
        <v>1</v>
      </c>
      <c r="F6391">
        <v>7.0000000000000007E-2</v>
      </c>
      <c r="G6391">
        <v>2</v>
      </c>
      <c r="H6391">
        <v>2</v>
      </c>
      <c r="I6391">
        <v>2</v>
      </c>
      <c r="J6391">
        <v>2</v>
      </c>
      <c r="K6391">
        <v>3</v>
      </c>
      <c r="L6391">
        <v>3</v>
      </c>
      <c r="M6391">
        <v>0.13</v>
      </c>
      <c r="N6391">
        <v>0.13</v>
      </c>
      <c r="O6391">
        <v>0.13</v>
      </c>
      <c r="P6391">
        <v>0.13</v>
      </c>
      <c r="Q6391">
        <v>0.2</v>
      </c>
      <c r="R6391">
        <v>0.2</v>
      </c>
      <c r="S6391">
        <v>17.2</v>
      </c>
      <c r="T6391">
        <v>17.2</v>
      </c>
      <c r="U6391">
        <v>17.2</v>
      </c>
      <c r="V6391">
        <v>17.2</v>
      </c>
      <c r="W6391">
        <v>17.2</v>
      </c>
      <c r="X6391">
        <v>17.2</v>
      </c>
      <c r="Y6391">
        <v>28894</v>
      </c>
      <c r="Z6391">
        <v>31526</v>
      </c>
      <c r="AA6391">
        <v>30580</v>
      </c>
      <c r="AB6391">
        <v>30580</v>
      </c>
    </row>
    <row r="6392" spans="1:28" x14ac:dyDescent="0.25">
      <c r="A6392">
        <v>13075000</v>
      </c>
      <c r="B6392">
        <v>2</v>
      </c>
      <c r="C6392">
        <v>0.22</v>
      </c>
      <c r="D6392">
        <v>1.3</v>
      </c>
      <c r="E6392">
        <v>0</v>
      </c>
      <c r="F6392">
        <v>0</v>
      </c>
      <c r="G6392">
        <v>1</v>
      </c>
      <c r="H6392">
        <v>2</v>
      </c>
      <c r="I6392">
        <v>2</v>
      </c>
      <c r="J6392">
        <v>2</v>
      </c>
      <c r="K6392">
        <v>2</v>
      </c>
      <c r="L6392">
        <v>2</v>
      </c>
      <c r="M6392">
        <v>0.11</v>
      </c>
      <c r="N6392">
        <v>0.22</v>
      </c>
      <c r="O6392">
        <v>0.22</v>
      </c>
      <c r="P6392">
        <v>0.22</v>
      </c>
      <c r="Q6392">
        <v>0.22</v>
      </c>
      <c r="R6392">
        <v>0.22</v>
      </c>
      <c r="S6392">
        <v>1.2</v>
      </c>
      <c r="T6392">
        <v>1.3</v>
      </c>
      <c r="U6392">
        <v>1.3</v>
      </c>
      <c r="V6392">
        <v>1.3</v>
      </c>
      <c r="W6392">
        <v>1.3</v>
      </c>
      <c r="X6392">
        <v>1.3</v>
      </c>
      <c r="Y6392">
        <v>15846</v>
      </c>
      <c r="Z6392">
        <v>16213</v>
      </c>
      <c r="AA6392">
        <v>-999</v>
      </c>
      <c r="AB6392">
        <v>-999</v>
      </c>
    </row>
    <row r="6393" spans="1:28" x14ac:dyDescent="0.25">
      <c r="A6393">
        <v>13075500</v>
      </c>
      <c r="B6393">
        <v>5</v>
      </c>
      <c r="C6393">
        <v>0.15</v>
      </c>
      <c r="D6393">
        <v>8.1999999999999993</v>
      </c>
      <c r="E6393">
        <v>1</v>
      </c>
      <c r="F6393">
        <v>0.03</v>
      </c>
      <c r="G6393">
        <v>3</v>
      </c>
      <c r="H6393">
        <v>4</v>
      </c>
      <c r="I6393">
        <v>4</v>
      </c>
      <c r="J6393">
        <v>4</v>
      </c>
      <c r="K6393">
        <v>5</v>
      </c>
      <c r="L6393">
        <v>5</v>
      </c>
      <c r="M6393">
        <v>0.09</v>
      </c>
      <c r="N6393">
        <v>0.12</v>
      </c>
      <c r="O6393">
        <v>0.12</v>
      </c>
      <c r="P6393">
        <v>0.12</v>
      </c>
      <c r="Q6393">
        <v>0.15</v>
      </c>
      <c r="R6393">
        <v>0.15</v>
      </c>
      <c r="S6393">
        <v>8.1</v>
      </c>
      <c r="T6393">
        <v>8.1</v>
      </c>
      <c r="U6393">
        <v>8.1</v>
      </c>
      <c r="V6393">
        <v>8.1</v>
      </c>
      <c r="W6393">
        <v>8.1999999999999993</v>
      </c>
      <c r="X6393">
        <v>8.1999999999999993</v>
      </c>
      <c r="Y6393">
        <v>41830</v>
      </c>
      <c r="Z6393">
        <v>44553</v>
      </c>
      <c r="AA6393">
        <v>42708</v>
      </c>
      <c r="AB6393">
        <v>42708</v>
      </c>
    </row>
    <row r="6394" spans="1:28" x14ac:dyDescent="0.25">
      <c r="A6394">
        <v>13075983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  <c r="V6394">
        <v>0</v>
      </c>
      <c r="W6394">
        <v>0</v>
      </c>
      <c r="X6394">
        <v>0</v>
      </c>
      <c r="Y6394">
        <v>-999</v>
      </c>
      <c r="Z6394">
        <v>-999</v>
      </c>
      <c r="AA6394">
        <v>-999</v>
      </c>
      <c r="AB6394">
        <v>-999</v>
      </c>
    </row>
    <row r="6395" spans="1:28" x14ac:dyDescent="0.25">
      <c r="A6395">
        <v>13077000</v>
      </c>
      <c r="B6395">
        <v>73</v>
      </c>
      <c r="C6395">
        <v>0.18</v>
      </c>
      <c r="D6395">
        <v>180.7</v>
      </c>
      <c r="E6395">
        <v>18</v>
      </c>
      <c r="F6395">
        <v>0.04</v>
      </c>
      <c r="G6395">
        <v>31</v>
      </c>
      <c r="H6395">
        <v>36</v>
      </c>
      <c r="I6395">
        <v>40</v>
      </c>
      <c r="J6395">
        <v>48</v>
      </c>
      <c r="K6395">
        <v>54</v>
      </c>
      <c r="L6395">
        <v>70</v>
      </c>
      <c r="M6395">
        <v>0.08</v>
      </c>
      <c r="N6395">
        <v>0.09</v>
      </c>
      <c r="O6395">
        <v>0.1</v>
      </c>
      <c r="P6395">
        <v>0.12</v>
      </c>
      <c r="Q6395">
        <v>0.13</v>
      </c>
      <c r="R6395">
        <v>0.17</v>
      </c>
      <c r="S6395">
        <v>87.8</v>
      </c>
      <c r="T6395">
        <v>87.9</v>
      </c>
      <c r="U6395">
        <v>124.8</v>
      </c>
      <c r="V6395">
        <v>125.3</v>
      </c>
      <c r="W6395">
        <v>179.1</v>
      </c>
      <c r="X6395">
        <v>180.1</v>
      </c>
      <c r="Y6395">
        <v>1353</v>
      </c>
      <c r="Z6395">
        <v>154866</v>
      </c>
      <c r="AA6395">
        <v>1353</v>
      </c>
      <c r="AB6395">
        <v>151710</v>
      </c>
    </row>
    <row r="6396" spans="1:28" x14ac:dyDescent="0.25">
      <c r="A6396">
        <v>13077700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0</v>
      </c>
      <c r="V6396">
        <v>0</v>
      </c>
      <c r="W6396">
        <v>0</v>
      </c>
      <c r="X6396">
        <v>0</v>
      </c>
      <c r="Y6396">
        <v>-999</v>
      </c>
      <c r="Z6396">
        <v>-999</v>
      </c>
      <c r="AA6396">
        <v>-999</v>
      </c>
      <c r="AB6396">
        <v>-999</v>
      </c>
    </row>
    <row r="6397" spans="1:28" x14ac:dyDescent="0.25">
      <c r="A6397">
        <v>13078000</v>
      </c>
      <c r="B6397">
        <v>2</v>
      </c>
      <c r="C6397">
        <v>0.19</v>
      </c>
      <c r="D6397">
        <v>257.3</v>
      </c>
      <c r="E6397">
        <v>1</v>
      </c>
      <c r="F6397">
        <v>0.09</v>
      </c>
      <c r="G6397">
        <v>1</v>
      </c>
      <c r="H6397">
        <v>1</v>
      </c>
      <c r="I6397">
        <v>2</v>
      </c>
      <c r="J6397">
        <v>2</v>
      </c>
      <c r="K6397">
        <v>2</v>
      </c>
      <c r="L6397">
        <v>2</v>
      </c>
      <c r="M6397">
        <v>0.09</v>
      </c>
      <c r="N6397">
        <v>0.09</v>
      </c>
      <c r="O6397">
        <v>0.19</v>
      </c>
      <c r="P6397">
        <v>0.19</v>
      </c>
      <c r="Q6397">
        <v>0.19</v>
      </c>
      <c r="R6397">
        <v>0.19</v>
      </c>
      <c r="S6397">
        <v>256.3</v>
      </c>
      <c r="T6397">
        <v>256.3</v>
      </c>
      <c r="U6397">
        <v>257.3</v>
      </c>
      <c r="V6397">
        <v>257.3</v>
      </c>
      <c r="W6397">
        <v>257.3</v>
      </c>
      <c r="X6397">
        <v>257.3</v>
      </c>
      <c r="Y6397">
        <v>5199</v>
      </c>
      <c r="Z6397">
        <v>19039</v>
      </c>
      <c r="AA6397">
        <v>5199</v>
      </c>
      <c r="AB6397">
        <v>5199</v>
      </c>
    </row>
    <row r="6398" spans="1:28" x14ac:dyDescent="0.25">
      <c r="A6398">
        <v>13079000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  <c r="X6398">
        <v>0</v>
      </c>
      <c r="Y6398">
        <v>-999</v>
      </c>
      <c r="Z6398">
        <v>-999</v>
      </c>
      <c r="AA6398">
        <v>-999</v>
      </c>
      <c r="AB6398">
        <v>-999</v>
      </c>
    </row>
    <row r="6399" spans="1:28" x14ac:dyDescent="0.25">
      <c r="A6399">
        <v>13081500</v>
      </c>
      <c r="B6399">
        <v>83</v>
      </c>
      <c r="C6399">
        <v>0.17</v>
      </c>
      <c r="D6399">
        <v>162.4</v>
      </c>
      <c r="E6399">
        <v>22</v>
      </c>
      <c r="F6399">
        <v>0.05</v>
      </c>
      <c r="G6399">
        <v>35</v>
      </c>
      <c r="H6399">
        <v>41</v>
      </c>
      <c r="I6399">
        <v>46</v>
      </c>
      <c r="J6399">
        <v>54</v>
      </c>
      <c r="K6399">
        <v>62</v>
      </c>
      <c r="L6399">
        <v>78</v>
      </c>
      <c r="M6399">
        <v>7.0000000000000007E-2</v>
      </c>
      <c r="N6399">
        <v>0.08</v>
      </c>
      <c r="O6399">
        <v>0.09</v>
      </c>
      <c r="P6399">
        <v>0.11</v>
      </c>
      <c r="Q6399">
        <v>0.13</v>
      </c>
      <c r="R6399">
        <v>0.16</v>
      </c>
      <c r="S6399">
        <v>85.8</v>
      </c>
      <c r="T6399">
        <v>85.8</v>
      </c>
      <c r="U6399">
        <v>116.2</v>
      </c>
      <c r="V6399">
        <v>116.6</v>
      </c>
      <c r="W6399">
        <v>160.9</v>
      </c>
      <c r="X6399">
        <v>161.69999999999999</v>
      </c>
      <c r="Y6399">
        <v>877</v>
      </c>
      <c r="Z6399">
        <v>185615</v>
      </c>
      <c r="AA6399">
        <v>877</v>
      </c>
      <c r="AB6399">
        <v>173196</v>
      </c>
    </row>
    <row r="6400" spans="1:28" x14ac:dyDescent="0.25">
      <c r="A6400">
        <v>13082500</v>
      </c>
      <c r="B6400">
        <v>1</v>
      </c>
      <c r="C6400">
        <v>0.06</v>
      </c>
      <c r="D6400">
        <v>0.1</v>
      </c>
      <c r="E6400">
        <v>0</v>
      </c>
      <c r="F6400">
        <v>0</v>
      </c>
      <c r="G6400">
        <v>1</v>
      </c>
      <c r="H6400">
        <v>1</v>
      </c>
      <c r="I6400">
        <v>1</v>
      </c>
      <c r="J6400">
        <v>1</v>
      </c>
      <c r="K6400">
        <v>1</v>
      </c>
      <c r="L6400">
        <v>1</v>
      </c>
      <c r="M6400">
        <v>0.06</v>
      </c>
      <c r="N6400">
        <v>0.06</v>
      </c>
      <c r="O6400">
        <v>0.06</v>
      </c>
      <c r="P6400">
        <v>0.06</v>
      </c>
      <c r="Q6400">
        <v>0.06</v>
      </c>
      <c r="R6400">
        <v>0.06</v>
      </c>
      <c r="S6400">
        <v>0.1</v>
      </c>
      <c r="T6400">
        <v>0.1</v>
      </c>
      <c r="U6400">
        <v>0.1</v>
      </c>
      <c r="V6400">
        <v>0.1</v>
      </c>
      <c r="W6400">
        <v>0.1</v>
      </c>
      <c r="X6400">
        <v>0.1</v>
      </c>
      <c r="Y6400">
        <v>30912</v>
      </c>
      <c r="Z6400">
        <v>30912</v>
      </c>
      <c r="AA6400">
        <v>-999</v>
      </c>
      <c r="AB6400">
        <v>-999</v>
      </c>
    </row>
    <row r="6401" spans="1:28" x14ac:dyDescent="0.25">
      <c r="A6401">
        <v>13083000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0</v>
      </c>
      <c r="W6401">
        <v>0</v>
      </c>
      <c r="X6401">
        <v>0</v>
      </c>
      <c r="Y6401">
        <v>-999</v>
      </c>
      <c r="Z6401">
        <v>-999</v>
      </c>
      <c r="AA6401">
        <v>-999</v>
      </c>
      <c r="AB6401">
        <v>-999</v>
      </c>
    </row>
    <row r="6402" spans="1:28" x14ac:dyDescent="0.25">
      <c r="A6402">
        <v>13092000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  <c r="V6402">
        <v>0</v>
      </c>
      <c r="W6402">
        <v>0</v>
      </c>
      <c r="X6402">
        <v>0</v>
      </c>
      <c r="Y6402">
        <v>-999</v>
      </c>
      <c r="Z6402">
        <v>-999</v>
      </c>
      <c r="AA6402">
        <v>-999</v>
      </c>
      <c r="AB6402">
        <v>-999</v>
      </c>
    </row>
    <row r="6403" spans="1:28" x14ac:dyDescent="0.25">
      <c r="A6403">
        <v>13105000</v>
      </c>
      <c r="B6403">
        <v>2</v>
      </c>
      <c r="C6403">
        <v>0.06</v>
      </c>
      <c r="D6403">
        <v>0.2</v>
      </c>
      <c r="E6403">
        <v>0</v>
      </c>
      <c r="F6403">
        <v>0</v>
      </c>
      <c r="G6403">
        <v>0</v>
      </c>
      <c r="H6403">
        <v>0</v>
      </c>
      <c r="I6403">
        <v>1</v>
      </c>
      <c r="J6403">
        <v>1</v>
      </c>
      <c r="K6403">
        <v>1</v>
      </c>
      <c r="L6403">
        <v>2</v>
      </c>
      <c r="M6403">
        <v>0</v>
      </c>
      <c r="N6403">
        <v>0</v>
      </c>
      <c r="O6403">
        <v>0.03</v>
      </c>
      <c r="P6403">
        <v>0.03</v>
      </c>
      <c r="Q6403">
        <v>0.03</v>
      </c>
      <c r="R6403">
        <v>0.06</v>
      </c>
      <c r="S6403">
        <v>0</v>
      </c>
      <c r="T6403">
        <v>0</v>
      </c>
      <c r="U6403">
        <v>0.2</v>
      </c>
      <c r="V6403">
        <v>0.2</v>
      </c>
      <c r="W6403">
        <v>0.2</v>
      </c>
      <c r="X6403">
        <v>0.2</v>
      </c>
      <c r="Y6403">
        <v>12252</v>
      </c>
      <c r="Z6403">
        <v>26772</v>
      </c>
      <c r="AA6403">
        <v>-999</v>
      </c>
      <c r="AB6403">
        <v>-999</v>
      </c>
    </row>
    <row r="6404" spans="1:28" x14ac:dyDescent="0.25">
      <c r="A6404">
        <v>13108150</v>
      </c>
      <c r="B6404">
        <v>9</v>
      </c>
      <c r="C6404">
        <v>0.16</v>
      </c>
      <c r="D6404">
        <v>57.4</v>
      </c>
      <c r="E6404">
        <v>2</v>
      </c>
      <c r="F6404">
        <v>0.04</v>
      </c>
      <c r="G6404">
        <v>2</v>
      </c>
      <c r="H6404">
        <v>2</v>
      </c>
      <c r="I6404">
        <v>4</v>
      </c>
      <c r="J6404">
        <v>5</v>
      </c>
      <c r="K6404">
        <v>7</v>
      </c>
      <c r="L6404">
        <v>9</v>
      </c>
      <c r="M6404">
        <v>0.04</v>
      </c>
      <c r="N6404">
        <v>0.04</v>
      </c>
      <c r="O6404">
        <v>7.0000000000000007E-2</v>
      </c>
      <c r="P6404">
        <v>0.09</v>
      </c>
      <c r="Q6404">
        <v>0.12</v>
      </c>
      <c r="R6404">
        <v>0.16</v>
      </c>
      <c r="S6404">
        <v>57.1</v>
      </c>
      <c r="T6404">
        <v>57.1</v>
      </c>
      <c r="U6404">
        <v>57.2</v>
      </c>
      <c r="V6404">
        <v>57.2</v>
      </c>
      <c r="W6404">
        <v>57.3</v>
      </c>
      <c r="X6404">
        <v>57.4</v>
      </c>
      <c r="Y6404">
        <v>12411</v>
      </c>
      <c r="Z6404">
        <v>49413</v>
      </c>
      <c r="AA6404">
        <v>52880</v>
      </c>
      <c r="AB6404">
        <v>53960</v>
      </c>
    </row>
    <row r="6405" spans="1:28" x14ac:dyDescent="0.25">
      <c r="A6405">
        <v>13112000</v>
      </c>
      <c r="B6405">
        <v>1</v>
      </c>
      <c r="C6405">
        <v>0.11</v>
      </c>
      <c r="D6405">
        <v>0.1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1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0.11</v>
      </c>
      <c r="S6405">
        <v>0</v>
      </c>
      <c r="T6405">
        <v>0</v>
      </c>
      <c r="U6405">
        <v>0</v>
      </c>
      <c r="V6405">
        <v>0</v>
      </c>
      <c r="W6405">
        <v>0</v>
      </c>
      <c r="X6405">
        <v>0.1</v>
      </c>
      <c r="Y6405">
        <v>49875</v>
      </c>
      <c r="Z6405">
        <v>49875</v>
      </c>
      <c r="AA6405">
        <v>-999</v>
      </c>
      <c r="AB6405">
        <v>-999</v>
      </c>
    </row>
    <row r="6406" spans="1:28" x14ac:dyDescent="0.25">
      <c r="A6406">
        <v>13113000</v>
      </c>
      <c r="B6406">
        <v>1</v>
      </c>
      <c r="C6406">
        <v>0.31</v>
      </c>
      <c r="D6406">
        <v>0.2</v>
      </c>
      <c r="E6406">
        <v>0</v>
      </c>
      <c r="F6406">
        <v>0</v>
      </c>
      <c r="G6406">
        <v>1</v>
      </c>
      <c r="H6406">
        <v>1</v>
      </c>
      <c r="I6406">
        <v>1</v>
      </c>
      <c r="J6406">
        <v>1</v>
      </c>
      <c r="K6406">
        <v>1</v>
      </c>
      <c r="L6406">
        <v>1</v>
      </c>
      <c r="M6406">
        <v>0.31</v>
      </c>
      <c r="N6406">
        <v>0.31</v>
      </c>
      <c r="O6406">
        <v>0.31</v>
      </c>
      <c r="P6406">
        <v>0.31</v>
      </c>
      <c r="Q6406">
        <v>0.31</v>
      </c>
      <c r="R6406">
        <v>0.31</v>
      </c>
      <c r="S6406">
        <v>0.2</v>
      </c>
      <c r="T6406">
        <v>0.2</v>
      </c>
      <c r="U6406">
        <v>0.2</v>
      </c>
      <c r="V6406">
        <v>0.2</v>
      </c>
      <c r="W6406">
        <v>0.2</v>
      </c>
      <c r="X6406">
        <v>0.2</v>
      </c>
      <c r="Y6406">
        <v>17195</v>
      </c>
      <c r="Z6406">
        <v>17195</v>
      </c>
      <c r="AA6406">
        <v>-999</v>
      </c>
      <c r="AB6406">
        <v>-999</v>
      </c>
    </row>
    <row r="6407" spans="1:28" x14ac:dyDescent="0.25">
      <c r="A6407">
        <v>13113500</v>
      </c>
      <c r="B6407">
        <v>1</v>
      </c>
      <c r="C6407">
        <v>0.16</v>
      </c>
      <c r="D6407">
        <v>0.1</v>
      </c>
      <c r="E6407">
        <v>0</v>
      </c>
      <c r="F6407">
        <v>0</v>
      </c>
      <c r="G6407">
        <v>1</v>
      </c>
      <c r="H6407">
        <v>1</v>
      </c>
      <c r="I6407">
        <v>1</v>
      </c>
      <c r="J6407">
        <v>1</v>
      </c>
      <c r="K6407">
        <v>1</v>
      </c>
      <c r="L6407">
        <v>1</v>
      </c>
      <c r="M6407">
        <v>0.16</v>
      </c>
      <c r="N6407">
        <v>0.16</v>
      </c>
      <c r="O6407">
        <v>0.16</v>
      </c>
      <c r="P6407">
        <v>0.16</v>
      </c>
      <c r="Q6407">
        <v>0.16</v>
      </c>
      <c r="R6407">
        <v>0.16</v>
      </c>
      <c r="S6407">
        <v>0.1</v>
      </c>
      <c r="T6407">
        <v>0.1</v>
      </c>
      <c r="U6407">
        <v>0.1</v>
      </c>
      <c r="V6407">
        <v>0.1</v>
      </c>
      <c r="W6407">
        <v>0.1</v>
      </c>
      <c r="X6407">
        <v>0.1</v>
      </c>
      <c r="Y6407">
        <v>31842</v>
      </c>
      <c r="Z6407">
        <v>31842</v>
      </c>
      <c r="AA6407">
        <v>-999</v>
      </c>
      <c r="AB6407">
        <v>-999</v>
      </c>
    </row>
    <row r="6408" spans="1:28" x14ac:dyDescent="0.25">
      <c r="A6408">
        <v>13114000</v>
      </c>
      <c r="B6408">
        <v>1</v>
      </c>
      <c r="C6408">
        <v>0.1</v>
      </c>
      <c r="D6408">
        <v>0.1</v>
      </c>
      <c r="E6408">
        <v>0</v>
      </c>
      <c r="F6408">
        <v>0</v>
      </c>
      <c r="G6408">
        <v>1</v>
      </c>
      <c r="H6408">
        <v>1</v>
      </c>
      <c r="I6408">
        <v>1</v>
      </c>
      <c r="J6408">
        <v>1</v>
      </c>
      <c r="K6408">
        <v>1</v>
      </c>
      <c r="L6408">
        <v>1</v>
      </c>
      <c r="M6408">
        <v>0.1</v>
      </c>
      <c r="N6408">
        <v>0.1</v>
      </c>
      <c r="O6408">
        <v>0.1</v>
      </c>
      <c r="P6408">
        <v>0.1</v>
      </c>
      <c r="Q6408">
        <v>0.1</v>
      </c>
      <c r="R6408">
        <v>0.1</v>
      </c>
      <c r="S6408">
        <v>0.1</v>
      </c>
      <c r="T6408">
        <v>0.1</v>
      </c>
      <c r="U6408">
        <v>0.1</v>
      </c>
      <c r="V6408">
        <v>0.1</v>
      </c>
      <c r="W6408">
        <v>0.1</v>
      </c>
      <c r="X6408">
        <v>0.1</v>
      </c>
      <c r="Y6408">
        <v>51555</v>
      </c>
      <c r="Z6408">
        <v>51555</v>
      </c>
      <c r="AA6408">
        <v>-999</v>
      </c>
      <c r="AB6408">
        <v>-999</v>
      </c>
    </row>
    <row r="6409" spans="1:28" x14ac:dyDescent="0.25">
      <c r="A6409">
        <v>13116000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0</v>
      </c>
      <c r="X6409">
        <v>0</v>
      </c>
      <c r="Y6409">
        <v>-999</v>
      </c>
      <c r="Z6409">
        <v>-999</v>
      </c>
      <c r="AA6409">
        <v>-999</v>
      </c>
      <c r="AB6409">
        <v>-999</v>
      </c>
    </row>
    <row r="6410" spans="1:28" x14ac:dyDescent="0.25">
      <c r="A6410">
        <v>13116500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  <c r="X6410">
        <v>0</v>
      </c>
      <c r="Y6410">
        <v>-999</v>
      </c>
      <c r="Z6410">
        <v>-999</v>
      </c>
      <c r="AA6410">
        <v>-999</v>
      </c>
      <c r="AB6410">
        <v>-999</v>
      </c>
    </row>
    <row r="6411" spans="1:28" x14ac:dyDescent="0.25">
      <c r="A6411">
        <v>13118700</v>
      </c>
      <c r="B6411">
        <v>1</v>
      </c>
      <c r="C6411">
        <v>0.1</v>
      </c>
      <c r="D6411">
        <v>0.8</v>
      </c>
      <c r="E6411">
        <v>0</v>
      </c>
      <c r="F6411">
        <v>0</v>
      </c>
      <c r="G6411">
        <v>1</v>
      </c>
      <c r="H6411">
        <v>1</v>
      </c>
      <c r="I6411">
        <v>1</v>
      </c>
      <c r="J6411">
        <v>1</v>
      </c>
      <c r="K6411">
        <v>1</v>
      </c>
      <c r="L6411">
        <v>1</v>
      </c>
      <c r="M6411">
        <v>0.1</v>
      </c>
      <c r="N6411">
        <v>0.1</v>
      </c>
      <c r="O6411">
        <v>0.1</v>
      </c>
      <c r="P6411">
        <v>0.1</v>
      </c>
      <c r="Q6411">
        <v>0.1</v>
      </c>
      <c r="R6411">
        <v>0.1</v>
      </c>
      <c r="S6411">
        <v>0.8</v>
      </c>
      <c r="T6411">
        <v>0.8</v>
      </c>
      <c r="U6411">
        <v>0.8</v>
      </c>
      <c r="V6411">
        <v>0.8</v>
      </c>
      <c r="W6411">
        <v>0.8</v>
      </c>
      <c r="X6411">
        <v>0.8</v>
      </c>
      <c r="Y6411">
        <v>28039</v>
      </c>
      <c r="Z6411">
        <v>28039</v>
      </c>
      <c r="AA6411">
        <v>-999</v>
      </c>
      <c r="AB6411">
        <v>-999</v>
      </c>
    </row>
    <row r="6412" spans="1:28" x14ac:dyDescent="0.25">
      <c r="A6412">
        <v>13119000</v>
      </c>
      <c r="B6412">
        <v>1</v>
      </c>
      <c r="C6412">
        <v>0.06</v>
      </c>
      <c r="D6412">
        <v>0.4</v>
      </c>
      <c r="E6412">
        <v>0</v>
      </c>
      <c r="F6412">
        <v>0</v>
      </c>
      <c r="G6412">
        <v>1</v>
      </c>
      <c r="H6412">
        <v>1</v>
      </c>
      <c r="I6412">
        <v>1</v>
      </c>
      <c r="J6412">
        <v>1</v>
      </c>
      <c r="K6412">
        <v>1</v>
      </c>
      <c r="L6412">
        <v>1</v>
      </c>
      <c r="M6412">
        <v>0.06</v>
      </c>
      <c r="N6412">
        <v>0.06</v>
      </c>
      <c r="O6412">
        <v>0.06</v>
      </c>
      <c r="P6412">
        <v>0.06</v>
      </c>
      <c r="Q6412">
        <v>0.06</v>
      </c>
      <c r="R6412">
        <v>0.06</v>
      </c>
      <c r="S6412">
        <v>0.4</v>
      </c>
      <c r="T6412">
        <v>0.4</v>
      </c>
      <c r="U6412">
        <v>0.4</v>
      </c>
      <c r="V6412">
        <v>0.4</v>
      </c>
      <c r="W6412">
        <v>0.4</v>
      </c>
      <c r="X6412">
        <v>0.4</v>
      </c>
      <c r="Y6412">
        <v>56986</v>
      </c>
      <c r="Z6412">
        <v>56986</v>
      </c>
      <c r="AA6412">
        <v>-999</v>
      </c>
      <c r="AB6412">
        <v>-999</v>
      </c>
    </row>
    <row r="6413" spans="1:28" x14ac:dyDescent="0.25">
      <c r="A6413">
        <v>13120000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  <c r="V6413">
        <v>0</v>
      </c>
      <c r="W6413">
        <v>0</v>
      </c>
      <c r="X6413">
        <v>0</v>
      </c>
      <c r="Y6413">
        <v>-999</v>
      </c>
      <c r="Z6413">
        <v>-999</v>
      </c>
      <c r="AA6413">
        <v>-999</v>
      </c>
      <c r="AB6413">
        <v>-999</v>
      </c>
    </row>
    <row r="6414" spans="1:28" x14ac:dyDescent="0.25">
      <c r="A6414">
        <v>13120500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  <c r="V6414">
        <v>0</v>
      </c>
      <c r="W6414">
        <v>0</v>
      </c>
      <c r="X6414">
        <v>0</v>
      </c>
      <c r="Y6414">
        <v>-999</v>
      </c>
      <c r="Z6414">
        <v>-999</v>
      </c>
      <c r="AA6414">
        <v>-999</v>
      </c>
      <c r="AB6414">
        <v>-999</v>
      </c>
    </row>
    <row r="6415" spans="1:28" x14ac:dyDescent="0.25">
      <c r="A6415">
        <v>13127000</v>
      </c>
      <c r="B6415">
        <v>2</v>
      </c>
      <c r="C6415">
        <v>0.1</v>
      </c>
      <c r="D6415">
        <v>28.1</v>
      </c>
      <c r="E6415">
        <v>1</v>
      </c>
      <c r="F6415">
        <v>0.05</v>
      </c>
      <c r="G6415">
        <v>2</v>
      </c>
      <c r="H6415">
        <v>2</v>
      </c>
      <c r="I6415">
        <v>2</v>
      </c>
      <c r="J6415">
        <v>2</v>
      </c>
      <c r="K6415">
        <v>2</v>
      </c>
      <c r="L6415">
        <v>2</v>
      </c>
      <c r="M6415">
        <v>0.1</v>
      </c>
      <c r="N6415">
        <v>0.1</v>
      </c>
      <c r="O6415">
        <v>0.1</v>
      </c>
      <c r="P6415">
        <v>0.1</v>
      </c>
      <c r="Q6415">
        <v>0.1</v>
      </c>
      <c r="R6415">
        <v>0.1</v>
      </c>
      <c r="S6415">
        <v>28.1</v>
      </c>
      <c r="T6415">
        <v>28.1</v>
      </c>
      <c r="U6415">
        <v>28.1</v>
      </c>
      <c r="V6415">
        <v>28.1</v>
      </c>
      <c r="W6415">
        <v>28.1</v>
      </c>
      <c r="X6415">
        <v>28.1</v>
      </c>
      <c r="Y6415">
        <v>2372</v>
      </c>
      <c r="Z6415">
        <v>8639</v>
      </c>
      <c r="AA6415">
        <v>2372</v>
      </c>
      <c r="AB6415">
        <v>2372</v>
      </c>
    </row>
    <row r="6416" spans="1:28" x14ac:dyDescent="0.25">
      <c r="A6416">
        <v>13132500</v>
      </c>
      <c r="B6416">
        <v>2</v>
      </c>
      <c r="C6416">
        <v>0.05</v>
      </c>
      <c r="D6416">
        <v>14.4</v>
      </c>
      <c r="E6416">
        <v>1</v>
      </c>
      <c r="F6416">
        <v>0.03</v>
      </c>
      <c r="G6416">
        <v>2</v>
      </c>
      <c r="H6416">
        <v>2</v>
      </c>
      <c r="I6416">
        <v>2</v>
      </c>
      <c r="J6416">
        <v>2</v>
      </c>
      <c r="K6416">
        <v>2</v>
      </c>
      <c r="L6416">
        <v>2</v>
      </c>
      <c r="M6416">
        <v>0.05</v>
      </c>
      <c r="N6416">
        <v>0.05</v>
      </c>
      <c r="O6416">
        <v>0.05</v>
      </c>
      <c r="P6416">
        <v>0.05</v>
      </c>
      <c r="Q6416">
        <v>0.05</v>
      </c>
      <c r="R6416">
        <v>0.05</v>
      </c>
      <c r="S6416">
        <v>14.4</v>
      </c>
      <c r="T6416">
        <v>14.4</v>
      </c>
      <c r="U6416">
        <v>14.4</v>
      </c>
      <c r="V6416">
        <v>14.4</v>
      </c>
      <c r="W6416">
        <v>14.4</v>
      </c>
      <c r="X6416">
        <v>14.4</v>
      </c>
      <c r="Y6416">
        <v>52320</v>
      </c>
      <c r="Z6416">
        <v>56827</v>
      </c>
      <c r="AA6416">
        <v>52320</v>
      </c>
      <c r="AB6416">
        <v>52320</v>
      </c>
    </row>
    <row r="6417" spans="1:28" x14ac:dyDescent="0.25">
      <c r="A6417">
        <v>13132520</v>
      </c>
      <c r="B6417">
        <v>2</v>
      </c>
      <c r="C6417">
        <v>0.05</v>
      </c>
      <c r="D6417">
        <v>13</v>
      </c>
      <c r="E6417">
        <v>1</v>
      </c>
      <c r="F6417">
        <v>0.02</v>
      </c>
      <c r="G6417">
        <v>2</v>
      </c>
      <c r="H6417">
        <v>2</v>
      </c>
      <c r="I6417">
        <v>2</v>
      </c>
      <c r="J6417">
        <v>2</v>
      </c>
      <c r="K6417">
        <v>2</v>
      </c>
      <c r="L6417">
        <v>2</v>
      </c>
      <c r="M6417">
        <v>0.05</v>
      </c>
      <c r="N6417">
        <v>0.05</v>
      </c>
      <c r="O6417">
        <v>0.05</v>
      </c>
      <c r="P6417">
        <v>0.05</v>
      </c>
      <c r="Q6417">
        <v>0.05</v>
      </c>
      <c r="R6417">
        <v>0.05</v>
      </c>
      <c r="S6417">
        <v>13</v>
      </c>
      <c r="T6417">
        <v>13</v>
      </c>
      <c r="U6417">
        <v>13</v>
      </c>
      <c r="V6417">
        <v>13</v>
      </c>
      <c r="W6417">
        <v>13</v>
      </c>
      <c r="X6417">
        <v>13</v>
      </c>
      <c r="Y6417">
        <v>67886</v>
      </c>
      <c r="Z6417">
        <v>72768</v>
      </c>
      <c r="AA6417">
        <v>67886</v>
      </c>
      <c r="AB6417">
        <v>67886</v>
      </c>
    </row>
    <row r="6418" spans="1:28" x14ac:dyDescent="0.25">
      <c r="A6418">
        <v>13132535</v>
      </c>
      <c r="B6418">
        <v>2</v>
      </c>
      <c r="C6418">
        <v>0.04</v>
      </c>
      <c r="D6418">
        <v>11.7</v>
      </c>
      <c r="E6418">
        <v>1</v>
      </c>
      <c r="F6418">
        <v>0.02</v>
      </c>
      <c r="G6418">
        <v>2</v>
      </c>
      <c r="H6418">
        <v>2</v>
      </c>
      <c r="I6418">
        <v>2</v>
      </c>
      <c r="J6418">
        <v>2</v>
      </c>
      <c r="K6418">
        <v>2</v>
      </c>
      <c r="L6418">
        <v>2</v>
      </c>
      <c r="M6418">
        <v>0.04</v>
      </c>
      <c r="N6418">
        <v>0.04</v>
      </c>
      <c r="O6418">
        <v>0.04</v>
      </c>
      <c r="P6418">
        <v>0.04</v>
      </c>
      <c r="Q6418">
        <v>0.04</v>
      </c>
      <c r="R6418">
        <v>0.04</v>
      </c>
      <c r="S6418">
        <v>11.7</v>
      </c>
      <c r="T6418">
        <v>11.7</v>
      </c>
      <c r="U6418">
        <v>11.7</v>
      </c>
      <c r="V6418">
        <v>11.7</v>
      </c>
      <c r="W6418">
        <v>11.7</v>
      </c>
      <c r="X6418">
        <v>11.7</v>
      </c>
      <c r="Y6418">
        <v>72070</v>
      </c>
      <c r="Z6418">
        <v>77562</v>
      </c>
      <c r="AA6418">
        <v>72070</v>
      </c>
      <c r="AB6418">
        <v>72070</v>
      </c>
    </row>
    <row r="6419" spans="1:28" x14ac:dyDescent="0.25">
      <c r="A6419">
        <v>13135500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  <c r="V6419">
        <v>0</v>
      </c>
      <c r="W6419">
        <v>0</v>
      </c>
      <c r="X6419">
        <v>0</v>
      </c>
      <c r="Y6419">
        <v>-999</v>
      </c>
      <c r="Z6419">
        <v>-999</v>
      </c>
      <c r="AA6419">
        <v>-999</v>
      </c>
      <c r="AB6419">
        <v>-999</v>
      </c>
    </row>
    <row r="6420" spans="1:28" x14ac:dyDescent="0.25">
      <c r="A6420">
        <v>13139500</v>
      </c>
      <c r="B6420">
        <v>1</v>
      </c>
      <c r="C6420">
        <v>0.06</v>
      </c>
      <c r="D6420">
        <v>0.1</v>
      </c>
      <c r="E6420">
        <v>0</v>
      </c>
      <c r="F6420">
        <v>0</v>
      </c>
      <c r="G6420">
        <v>1</v>
      </c>
      <c r="H6420">
        <v>1</v>
      </c>
      <c r="I6420">
        <v>1</v>
      </c>
      <c r="J6420">
        <v>1</v>
      </c>
      <c r="K6420">
        <v>1</v>
      </c>
      <c r="L6420">
        <v>1</v>
      </c>
      <c r="M6420">
        <v>0.06</v>
      </c>
      <c r="N6420">
        <v>0.06</v>
      </c>
      <c r="O6420">
        <v>0.06</v>
      </c>
      <c r="P6420">
        <v>0.06</v>
      </c>
      <c r="Q6420">
        <v>0.06</v>
      </c>
      <c r="R6420">
        <v>0.06</v>
      </c>
      <c r="S6420">
        <v>0.1</v>
      </c>
      <c r="T6420">
        <v>0.1</v>
      </c>
      <c r="U6420">
        <v>0.1</v>
      </c>
      <c r="V6420">
        <v>0.1</v>
      </c>
      <c r="W6420">
        <v>0.1</v>
      </c>
      <c r="X6420">
        <v>0.1</v>
      </c>
      <c r="Y6420">
        <v>19663</v>
      </c>
      <c r="Z6420">
        <v>19663</v>
      </c>
      <c r="AA6420">
        <v>-999</v>
      </c>
      <c r="AB6420">
        <v>-999</v>
      </c>
    </row>
    <row r="6421" spans="1:28" x14ac:dyDescent="0.25">
      <c r="A6421">
        <v>13141000</v>
      </c>
      <c r="B6421">
        <v>2</v>
      </c>
      <c r="C6421">
        <v>0.1</v>
      </c>
      <c r="D6421">
        <v>0.1</v>
      </c>
      <c r="E6421">
        <v>0</v>
      </c>
      <c r="F6421">
        <v>0</v>
      </c>
      <c r="G6421">
        <v>1</v>
      </c>
      <c r="H6421">
        <v>1</v>
      </c>
      <c r="I6421">
        <v>1</v>
      </c>
      <c r="J6421">
        <v>1</v>
      </c>
      <c r="K6421">
        <v>1</v>
      </c>
      <c r="L6421">
        <v>1</v>
      </c>
      <c r="M6421">
        <v>0.05</v>
      </c>
      <c r="N6421">
        <v>0.05</v>
      </c>
      <c r="O6421">
        <v>0.05</v>
      </c>
      <c r="P6421">
        <v>0.05</v>
      </c>
      <c r="Q6421">
        <v>0.05</v>
      </c>
      <c r="R6421">
        <v>0.05</v>
      </c>
      <c r="S6421">
        <v>0.1</v>
      </c>
      <c r="T6421">
        <v>0.1</v>
      </c>
      <c r="U6421">
        <v>0.1</v>
      </c>
      <c r="V6421">
        <v>0.1</v>
      </c>
      <c r="W6421">
        <v>0.1</v>
      </c>
      <c r="X6421">
        <v>0.1</v>
      </c>
      <c r="Y6421">
        <v>12611</v>
      </c>
      <c r="Z6421">
        <v>26632</v>
      </c>
      <c r="AA6421">
        <v>-999</v>
      </c>
      <c r="AB6421">
        <v>-999</v>
      </c>
    </row>
    <row r="6422" spans="1:28" x14ac:dyDescent="0.25">
      <c r="A6422">
        <v>13141500</v>
      </c>
      <c r="B6422">
        <v>6</v>
      </c>
      <c r="C6422">
        <v>0.37</v>
      </c>
      <c r="D6422">
        <v>15.7</v>
      </c>
      <c r="E6422">
        <v>1</v>
      </c>
      <c r="F6422">
        <v>0.06</v>
      </c>
      <c r="G6422">
        <v>5</v>
      </c>
      <c r="H6422">
        <v>5</v>
      </c>
      <c r="I6422">
        <v>5</v>
      </c>
      <c r="J6422">
        <v>5</v>
      </c>
      <c r="K6422">
        <v>5</v>
      </c>
      <c r="L6422">
        <v>6</v>
      </c>
      <c r="M6422">
        <v>0.31</v>
      </c>
      <c r="N6422">
        <v>0.31</v>
      </c>
      <c r="O6422">
        <v>0.31</v>
      </c>
      <c r="P6422">
        <v>0.31</v>
      </c>
      <c r="Q6422">
        <v>0.31</v>
      </c>
      <c r="R6422">
        <v>0.37</v>
      </c>
      <c r="S6422">
        <v>15.6</v>
      </c>
      <c r="T6422">
        <v>15.6</v>
      </c>
      <c r="U6422">
        <v>15.6</v>
      </c>
      <c r="V6422">
        <v>15.6</v>
      </c>
      <c r="W6422">
        <v>15.6</v>
      </c>
      <c r="X6422">
        <v>15.7</v>
      </c>
      <c r="Y6422">
        <v>11498</v>
      </c>
      <c r="Z6422">
        <v>31906</v>
      </c>
      <c r="AA6422">
        <v>21623</v>
      </c>
      <c r="AB6422">
        <v>21623</v>
      </c>
    </row>
    <row r="6423" spans="1:28" x14ac:dyDescent="0.25">
      <c r="A6423">
        <v>13142500</v>
      </c>
      <c r="B6423">
        <v>10</v>
      </c>
      <c r="C6423">
        <v>0.25</v>
      </c>
      <c r="D6423">
        <v>127.2</v>
      </c>
      <c r="E6423">
        <v>3</v>
      </c>
      <c r="F6423">
        <v>0.08</v>
      </c>
      <c r="G6423">
        <v>7</v>
      </c>
      <c r="H6423">
        <v>7</v>
      </c>
      <c r="I6423">
        <v>7</v>
      </c>
      <c r="J6423">
        <v>8</v>
      </c>
      <c r="K6423">
        <v>8</v>
      </c>
      <c r="L6423">
        <v>9</v>
      </c>
      <c r="M6423">
        <v>0.18</v>
      </c>
      <c r="N6423">
        <v>0.18</v>
      </c>
      <c r="O6423">
        <v>0.18</v>
      </c>
      <c r="P6423">
        <v>0.2</v>
      </c>
      <c r="Q6423">
        <v>0.2</v>
      </c>
      <c r="R6423">
        <v>0.23</v>
      </c>
      <c r="S6423">
        <v>66.8</v>
      </c>
      <c r="T6423">
        <v>66.8</v>
      </c>
      <c r="U6423">
        <v>66.8</v>
      </c>
      <c r="V6423">
        <v>127.2</v>
      </c>
      <c r="W6423">
        <v>127.2</v>
      </c>
      <c r="X6423">
        <v>127.2</v>
      </c>
      <c r="Y6423">
        <v>1653</v>
      </c>
      <c r="Z6423">
        <v>34796</v>
      </c>
      <c r="AA6423">
        <v>1653</v>
      </c>
      <c r="AB6423">
        <v>13122</v>
      </c>
    </row>
    <row r="6424" spans="1:28" x14ac:dyDescent="0.25">
      <c r="A6424">
        <v>13147900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  <c r="V6424">
        <v>0</v>
      </c>
      <c r="W6424">
        <v>0</v>
      </c>
      <c r="X6424">
        <v>0</v>
      </c>
      <c r="Y6424">
        <v>-999</v>
      </c>
      <c r="Z6424">
        <v>-999</v>
      </c>
      <c r="AA6424">
        <v>-999</v>
      </c>
      <c r="AB6424">
        <v>-999</v>
      </c>
    </row>
    <row r="6425" spans="1:28" x14ac:dyDescent="0.25">
      <c r="A6425">
        <v>13148500</v>
      </c>
      <c r="B6425">
        <v>2</v>
      </c>
      <c r="C6425">
        <v>0.25</v>
      </c>
      <c r="D6425">
        <v>47</v>
      </c>
      <c r="E6425">
        <v>1</v>
      </c>
      <c r="F6425">
        <v>0.12</v>
      </c>
      <c r="G6425">
        <v>1</v>
      </c>
      <c r="H6425">
        <v>1</v>
      </c>
      <c r="I6425">
        <v>1</v>
      </c>
      <c r="J6425">
        <v>2</v>
      </c>
      <c r="K6425">
        <v>2</v>
      </c>
      <c r="L6425">
        <v>2</v>
      </c>
      <c r="M6425">
        <v>0.12</v>
      </c>
      <c r="N6425">
        <v>0.12</v>
      </c>
      <c r="O6425">
        <v>0.12</v>
      </c>
      <c r="P6425">
        <v>0.25</v>
      </c>
      <c r="Q6425">
        <v>0.25</v>
      </c>
      <c r="R6425">
        <v>0.25</v>
      </c>
      <c r="S6425">
        <v>0.8</v>
      </c>
      <c r="T6425">
        <v>0.8</v>
      </c>
      <c r="U6425">
        <v>0.8</v>
      </c>
      <c r="V6425">
        <v>47</v>
      </c>
      <c r="W6425">
        <v>47</v>
      </c>
      <c r="X6425">
        <v>47</v>
      </c>
      <c r="Y6425">
        <v>4538</v>
      </c>
      <c r="Z6425">
        <v>7275</v>
      </c>
      <c r="AA6425">
        <v>4538</v>
      </c>
      <c r="AB6425">
        <v>4538</v>
      </c>
    </row>
    <row r="6426" spans="1:28" x14ac:dyDescent="0.25">
      <c r="A6426">
        <v>13152500</v>
      </c>
      <c r="B6426">
        <v>15</v>
      </c>
      <c r="C6426">
        <v>0.17</v>
      </c>
      <c r="D6426">
        <v>65.7</v>
      </c>
      <c r="E6426">
        <v>5</v>
      </c>
      <c r="F6426">
        <v>0.06</v>
      </c>
      <c r="G6426">
        <v>10</v>
      </c>
      <c r="H6426">
        <v>10</v>
      </c>
      <c r="I6426">
        <v>11</v>
      </c>
      <c r="J6426">
        <v>13</v>
      </c>
      <c r="K6426">
        <v>13</v>
      </c>
      <c r="L6426">
        <v>14</v>
      </c>
      <c r="M6426">
        <v>0.12</v>
      </c>
      <c r="N6426">
        <v>0.12</v>
      </c>
      <c r="O6426">
        <v>0.13</v>
      </c>
      <c r="P6426">
        <v>0.15</v>
      </c>
      <c r="Q6426">
        <v>0.15</v>
      </c>
      <c r="R6426">
        <v>0.16</v>
      </c>
      <c r="S6426">
        <v>33.4</v>
      </c>
      <c r="T6426">
        <v>33.4</v>
      </c>
      <c r="U6426">
        <v>33.5</v>
      </c>
      <c r="V6426">
        <v>65.7</v>
      </c>
      <c r="W6426">
        <v>65.7</v>
      </c>
      <c r="X6426">
        <v>65.7</v>
      </c>
      <c r="Y6426">
        <v>16182</v>
      </c>
      <c r="Z6426">
        <v>58936</v>
      </c>
      <c r="AA6426">
        <v>44066</v>
      </c>
      <c r="AB6426">
        <v>67471</v>
      </c>
    </row>
    <row r="6427" spans="1:28" x14ac:dyDescent="0.25">
      <c r="A6427">
        <v>13153500</v>
      </c>
      <c r="B6427">
        <v>15</v>
      </c>
      <c r="C6427">
        <v>0.18</v>
      </c>
      <c r="D6427">
        <v>67.400000000000006</v>
      </c>
      <c r="E6427">
        <v>5</v>
      </c>
      <c r="F6427">
        <v>0.06</v>
      </c>
      <c r="G6427">
        <v>9</v>
      </c>
      <c r="H6427">
        <v>9</v>
      </c>
      <c r="I6427">
        <v>10</v>
      </c>
      <c r="J6427">
        <v>12</v>
      </c>
      <c r="K6427">
        <v>12</v>
      </c>
      <c r="L6427">
        <v>14</v>
      </c>
      <c r="M6427">
        <v>0.11</v>
      </c>
      <c r="N6427">
        <v>0.11</v>
      </c>
      <c r="O6427">
        <v>0.12</v>
      </c>
      <c r="P6427">
        <v>0.14000000000000001</v>
      </c>
      <c r="Q6427">
        <v>0.14000000000000001</v>
      </c>
      <c r="R6427">
        <v>0.17</v>
      </c>
      <c r="S6427">
        <v>33.9</v>
      </c>
      <c r="T6427">
        <v>33.9</v>
      </c>
      <c r="U6427">
        <v>34</v>
      </c>
      <c r="V6427">
        <v>67.3</v>
      </c>
      <c r="W6427">
        <v>67.3</v>
      </c>
      <c r="X6427">
        <v>67.400000000000006</v>
      </c>
      <c r="Y6427">
        <v>7620</v>
      </c>
      <c r="Z6427">
        <v>62748</v>
      </c>
      <c r="AA6427">
        <v>47378</v>
      </c>
      <c r="AB6427">
        <v>74185</v>
      </c>
    </row>
    <row r="6428" spans="1:28" x14ac:dyDescent="0.25">
      <c r="A6428">
        <v>13159800</v>
      </c>
      <c r="B6428">
        <v>1</v>
      </c>
      <c r="C6428">
        <v>0.54</v>
      </c>
      <c r="D6428">
        <v>29</v>
      </c>
      <c r="E6428">
        <v>1</v>
      </c>
      <c r="F6428">
        <v>0.54</v>
      </c>
      <c r="G6428">
        <v>1</v>
      </c>
      <c r="H6428">
        <v>1</v>
      </c>
      <c r="I6428">
        <v>1</v>
      </c>
      <c r="J6428">
        <v>1</v>
      </c>
      <c r="K6428">
        <v>1</v>
      </c>
      <c r="L6428">
        <v>1</v>
      </c>
      <c r="M6428">
        <v>0.54</v>
      </c>
      <c r="N6428">
        <v>0.54</v>
      </c>
      <c r="O6428">
        <v>0.54</v>
      </c>
      <c r="P6428">
        <v>0.54</v>
      </c>
      <c r="Q6428">
        <v>0.54</v>
      </c>
      <c r="R6428">
        <v>0.54</v>
      </c>
      <c r="S6428">
        <v>29</v>
      </c>
      <c r="T6428">
        <v>29</v>
      </c>
      <c r="U6428">
        <v>29</v>
      </c>
      <c r="V6428">
        <v>29</v>
      </c>
      <c r="W6428">
        <v>29</v>
      </c>
      <c r="X6428">
        <v>29</v>
      </c>
      <c r="Y6428">
        <v>10428</v>
      </c>
      <c r="Z6428">
        <v>10428</v>
      </c>
      <c r="AA6428">
        <v>10428</v>
      </c>
      <c r="AB6428">
        <v>10428</v>
      </c>
    </row>
    <row r="6429" spans="1:28" x14ac:dyDescent="0.25">
      <c r="A6429">
        <v>13161500</v>
      </c>
      <c r="B6429">
        <v>1</v>
      </c>
      <c r="C6429">
        <v>0.1</v>
      </c>
      <c r="D6429">
        <v>0.6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1</v>
      </c>
      <c r="K6429">
        <v>1</v>
      </c>
      <c r="L6429">
        <v>1</v>
      </c>
      <c r="M6429">
        <v>0</v>
      </c>
      <c r="N6429">
        <v>0</v>
      </c>
      <c r="O6429">
        <v>0</v>
      </c>
      <c r="P6429">
        <v>0.1</v>
      </c>
      <c r="Q6429">
        <v>0.1</v>
      </c>
      <c r="R6429">
        <v>0.1</v>
      </c>
      <c r="S6429">
        <v>0</v>
      </c>
      <c r="T6429">
        <v>0</v>
      </c>
      <c r="U6429">
        <v>0</v>
      </c>
      <c r="V6429">
        <v>0.6</v>
      </c>
      <c r="W6429">
        <v>0.6</v>
      </c>
      <c r="X6429">
        <v>0.6</v>
      </c>
      <c r="Y6429">
        <v>41918</v>
      </c>
      <c r="Z6429">
        <v>41918</v>
      </c>
      <c r="AA6429">
        <v>-999</v>
      </c>
      <c r="AB6429">
        <v>-999</v>
      </c>
    </row>
    <row r="6430" spans="1:28" x14ac:dyDescent="0.25">
      <c r="A6430">
        <v>13167500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0</v>
      </c>
      <c r="W6430">
        <v>0</v>
      </c>
      <c r="X6430">
        <v>0</v>
      </c>
      <c r="Y6430">
        <v>-999</v>
      </c>
      <c r="Z6430">
        <v>-999</v>
      </c>
      <c r="AA6430">
        <v>-999</v>
      </c>
      <c r="AB6430">
        <v>-999</v>
      </c>
    </row>
    <row r="6431" spans="1:28" x14ac:dyDescent="0.25">
      <c r="A6431">
        <v>13168500</v>
      </c>
      <c r="B6431">
        <v>8</v>
      </c>
      <c r="C6431">
        <v>0.11</v>
      </c>
      <c r="D6431">
        <v>1.8</v>
      </c>
      <c r="E6431">
        <v>0</v>
      </c>
      <c r="F6431">
        <v>0</v>
      </c>
      <c r="G6431">
        <v>5</v>
      </c>
      <c r="H6431">
        <v>5</v>
      </c>
      <c r="I6431">
        <v>7</v>
      </c>
      <c r="J6431">
        <v>8</v>
      </c>
      <c r="K6431">
        <v>8</v>
      </c>
      <c r="L6431">
        <v>8</v>
      </c>
      <c r="M6431">
        <v>7.0000000000000007E-2</v>
      </c>
      <c r="N6431">
        <v>7.0000000000000007E-2</v>
      </c>
      <c r="O6431">
        <v>0.1</v>
      </c>
      <c r="P6431">
        <v>0.11</v>
      </c>
      <c r="Q6431">
        <v>0.11</v>
      </c>
      <c r="R6431">
        <v>0.11</v>
      </c>
      <c r="S6431">
        <v>1.6</v>
      </c>
      <c r="T6431">
        <v>1.6</v>
      </c>
      <c r="U6431">
        <v>1.7</v>
      </c>
      <c r="V6431">
        <v>1.8</v>
      </c>
      <c r="W6431">
        <v>1.8</v>
      </c>
      <c r="X6431">
        <v>1.8</v>
      </c>
      <c r="Y6431">
        <v>37435</v>
      </c>
      <c r="Z6431">
        <v>71560</v>
      </c>
      <c r="AA6431">
        <v>-999</v>
      </c>
      <c r="AB6431">
        <v>-999</v>
      </c>
    </row>
    <row r="6432" spans="1:28" x14ac:dyDescent="0.25">
      <c r="A6432">
        <v>13169500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0</v>
      </c>
      <c r="V6432">
        <v>0</v>
      </c>
      <c r="W6432">
        <v>0</v>
      </c>
      <c r="X6432">
        <v>0</v>
      </c>
      <c r="Y6432">
        <v>-999</v>
      </c>
      <c r="Z6432">
        <v>-999</v>
      </c>
      <c r="AA6432">
        <v>-999</v>
      </c>
      <c r="AB6432">
        <v>-999</v>
      </c>
    </row>
    <row r="6433" spans="1:28" x14ac:dyDescent="0.25">
      <c r="A6433">
        <v>13174500</v>
      </c>
      <c r="B6433">
        <v>3</v>
      </c>
      <c r="C6433">
        <v>0.56999999999999995</v>
      </c>
      <c r="D6433">
        <v>225.8</v>
      </c>
      <c r="E6433">
        <v>2</v>
      </c>
      <c r="F6433">
        <v>0.38</v>
      </c>
      <c r="G6433">
        <v>1</v>
      </c>
      <c r="H6433">
        <v>1</v>
      </c>
      <c r="I6433">
        <v>1</v>
      </c>
      <c r="J6433">
        <v>2</v>
      </c>
      <c r="K6433">
        <v>2</v>
      </c>
      <c r="L6433">
        <v>2</v>
      </c>
      <c r="M6433">
        <v>0.19</v>
      </c>
      <c r="N6433">
        <v>0.19</v>
      </c>
      <c r="O6433">
        <v>0.19</v>
      </c>
      <c r="P6433">
        <v>0.38</v>
      </c>
      <c r="Q6433">
        <v>0.38</v>
      </c>
      <c r="R6433">
        <v>0.38</v>
      </c>
      <c r="S6433">
        <v>3.2</v>
      </c>
      <c r="T6433">
        <v>3.2</v>
      </c>
      <c r="U6433">
        <v>3.2</v>
      </c>
      <c r="V6433">
        <v>225.8</v>
      </c>
      <c r="W6433">
        <v>225.8</v>
      </c>
      <c r="X6433">
        <v>225.8</v>
      </c>
      <c r="Y6433">
        <v>348</v>
      </c>
      <c r="Z6433">
        <v>8219</v>
      </c>
      <c r="AA6433">
        <v>348</v>
      </c>
      <c r="AB6433">
        <v>6054</v>
      </c>
    </row>
    <row r="6434" spans="1:28" x14ac:dyDescent="0.25">
      <c r="A6434">
        <v>13176000</v>
      </c>
      <c r="B6434">
        <v>7</v>
      </c>
      <c r="C6434">
        <v>0.6</v>
      </c>
      <c r="D6434">
        <v>102.3</v>
      </c>
      <c r="E6434">
        <v>4</v>
      </c>
      <c r="F6434">
        <v>0.34</v>
      </c>
      <c r="G6434">
        <v>1</v>
      </c>
      <c r="H6434">
        <v>1</v>
      </c>
      <c r="I6434">
        <v>1</v>
      </c>
      <c r="J6434">
        <v>6</v>
      </c>
      <c r="K6434">
        <v>6</v>
      </c>
      <c r="L6434">
        <v>6</v>
      </c>
      <c r="M6434">
        <v>0.09</v>
      </c>
      <c r="N6434">
        <v>0.09</v>
      </c>
      <c r="O6434">
        <v>0.09</v>
      </c>
      <c r="P6434">
        <v>0.51</v>
      </c>
      <c r="Q6434">
        <v>0.51</v>
      </c>
      <c r="R6434">
        <v>0.51</v>
      </c>
      <c r="S6434">
        <v>1.4</v>
      </c>
      <c r="T6434">
        <v>1.4</v>
      </c>
      <c r="U6434">
        <v>1.4</v>
      </c>
      <c r="V6434">
        <v>102.3</v>
      </c>
      <c r="W6434">
        <v>102.3</v>
      </c>
      <c r="X6434">
        <v>102.3</v>
      </c>
      <c r="Y6434">
        <v>13769</v>
      </c>
      <c r="Z6434">
        <v>26502</v>
      </c>
      <c r="AA6434">
        <v>13769</v>
      </c>
      <c r="AB6434">
        <v>28680</v>
      </c>
    </row>
    <row r="6435" spans="1:28" x14ac:dyDescent="0.25">
      <c r="A6435">
        <v>13177800</v>
      </c>
      <c r="B6435">
        <v>10</v>
      </c>
      <c r="C6435">
        <v>0.36</v>
      </c>
      <c r="D6435">
        <v>11.9</v>
      </c>
      <c r="E6435">
        <v>6</v>
      </c>
      <c r="F6435">
        <v>0.21</v>
      </c>
      <c r="G6435">
        <v>1</v>
      </c>
      <c r="H6435">
        <v>1</v>
      </c>
      <c r="I6435">
        <v>2</v>
      </c>
      <c r="J6435">
        <v>10</v>
      </c>
      <c r="K6435">
        <v>10</v>
      </c>
      <c r="L6435">
        <v>10</v>
      </c>
      <c r="M6435">
        <v>0.04</v>
      </c>
      <c r="N6435">
        <v>0.04</v>
      </c>
      <c r="O6435">
        <v>7.0000000000000007E-2</v>
      </c>
      <c r="P6435">
        <v>0.36</v>
      </c>
      <c r="Q6435">
        <v>0.36</v>
      </c>
      <c r="R6435">
        <v>0.36</v>
      </c>
      <c r="S6435">
        <v>0.1</v>
      </c>
      <c r="T6435">
        <v>0.1</v>
      </c>
      <c r="U6435">
        <v>0.5</v>
      </c>
      <c r="V6435">
        <v>11.9</v>
      </c>
      <c r="W6435">
        <v>11.9</v>
      </c>
      <c r="X6435">
        <v>11.9</v>
      </c>
      <c r="Y6435">
        <v>11518</v>
      </c>
      <c r="Z6435">
        <v>24927</v>
      </c>
      <c r="AA6435">
        <v>17446</v>
      </c>
      <c r="AB6435">
        <v>29308</v>
      </c>
    </row>
    <row r="6436" spans="1:28" x14ac:dyDescent="0.25">
      <c r="A6436">
        <v>13181000</v>
      </c>
      <c r="B6436">
        <v>60</v>
      </c>
      <c r="C6436">
        <v>0.3</v>
      </c>
      <c r="D6436">
        <v>17.8</v>
      </c>
      <c r="E6436">
        <v>16</v>
      </c>
      <c r="F6436">
        <v>0.08</v>
      </c>
      <c r="G6436">
        <v>29</v>
      </c>
      <c r="H6436">
        <v>30</v>
      </c>
      <c r="I6436">
        <v>32</v>
      </c>
      <c r="J6436">
        <v>53</v>
      </c>
      <c r="K6436">
        <v>56</v>
      </c>
      <c r="L6436">
        <v>59</v>
      </c>
      <c r="M6436">
        <v>0.15</v>
      </c>
      <c r="N6436">
        <v>0.15</v>
      </c>
      <c r="O6436">
        <v>0.16</v>
      </c>
      <c r="P6436">
        <v>0.27</v>
      </c>
      <c r="Q6436">
        <v>0.28000000000000003</v>
      </c>
      <c r="R6436">
        <v>0.3</v>
      </c>
      <c r="S6436">
        <v>5.0999999999999996</v>
      </c>
      <c r="T6436">
        <v>5.0999999999999996</v>
      </c>
      <c r="U6436">
        <v>5.2</v>
      </c>
      <c r="V6436">
        <v>16</v>
      </c>
      <c r="W6436">
        <v>17.2</v>
      </c>
      <c r="X6436">
        <v>17.8</v>
      </c>
      <c r="Y6436">
        <v>22774</v>
      </c>
      <c r="Z6436">
        <v>107117</v>
      </c>
      <c r="AA6436">
        <v>33538</v>
      </c>
      <c r="AB6436">
        <v>153100</v>
      </c>
    </row>
    <row r="6437" spans="1:28" x14ac:dyDescent="0.25">
      <c r="A6437">
        <v>13183000</v>
      </c>
      <c r="B6437">
        <v>79</v>
      </c>
      <c r="C6437">
        <v>0.28000000000000003</v>
      </c>
      <c r="D6437">
        <v>44.6</v>
      </c>
      <c r="E6437">
        <v>18</v>
      </c>
      <c r="F6437">
        <v>0.06</v>
      </c>
      <c r="G6437">
        <v>40</v>
      </c>
      <c r="H6437">
        <v>41</v>
      </c>
      <c r="I6437">
        <v>46</v>
      </c>
      <c r="J6437">
        <v>69</v>
      </c>
      <c r="K6437">
        <v>72</v>
      </c>
      <c r="L6437">
        <v>76</v>
      </c>
      <c r="M6437">
        <v>0.14000000000000001</v>
      </c>
      <c r="N6437">
        <v>0.15</v>
      </c>
      <c r="O6437">
        <v>0.16</v>
      </c>
      <c r="P6437">
        <v>0.25</v>
      </c>
      <c r="Q6437">
        <v>0.26</v>
      </c>
      <c r="R6437">
        <v>0.27</v>
      </c>
      <c r="S6437">
        <v>35.5</v>
      </c>
      <c r="T6437">
        <v>35.5</v>
      </c>
      <c r="U6437">
        <v>35.6</v>
      </c>
      <c r="V6437">
        <v>43.3</v>
      </c>
      <c r="W6437">
        <v>44.1</v>
      </c>
      <c r="X6437">
        <v>44.5</v>
      </c>
      <c r="Y6437">
        <v>1683</v>
      </c>
      <c r="Z6437">
        <v>136420</v>
      </c>
      <c r="AA6437">
        <v>1683</v>
      </c>
      <c r="AB6437">
        <v>183527</v>
      </c>
    </row>
    <row r="6438" spans="1:28" x14ac:dyDescent="0.25">
      <c r="A6438">
        <v>13185000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0</v>
      </c>
      <c r="X6438">
        <v>0</v>
      </c>
      <c r="Y6438">
        <v>-999</v>
      </c>
      <c r="Z6438">
        <v>-999</v>
      </c>
      <c r="AA6438">
        <v>-999</v>
      </c>
      <c r="AB6438">
        <v>-999</v>
      </c>
    </row>
    <row r="6439" spans="1:28" x14ac:dyDescent="0.25">
      <c r="A6439">
        <v>13186000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0</v>
      </c>
      <c r="X6439">
        <v>0</v>
      </c>
      <c r="Y6439">
        <v>-999</v>
      </c>
      <c r="Z6439">
        <v>-999</v>
      </c>
      <c r="AA6439">
        <v>-999</v>
      </c>
      <c r="AB6439">
        <v>-999</v>
      </c>
    </row>
    <row r="6440" spans="1:28" x14ac:dyDescent="0.25">
      <c r="A6440">
        <v>13190500</v>
      </c>
      <c r="B6440">
        <v>3</v>
      </c>
      <c r="C6440">
        <v>0.12</v>
      </c>
      <c r="D6440">
        <v>215.1</v>
      </c>
      <c r="E6440">
        <v>2</v>
      </c>
      <c r="F6440">
        <v>0.08</v>
      </c>
      <c r="G6440">
        <v>1</v>
      </c>
      <c r="H6440">
        <v>2</v>
      </c>
      <c r="I6440">
        <v>2</v>
      </c>
      <c r="J6440">
        <v>2</v>
      </c>
      <c r="K6440">
        <v>3</v>
      </c>
      <c r="L6440">
        <v>3</v>
      </c>
      <c r="M6440">
        <v>0.04</v>
      </c>
      <c r="N6440">
        <v>0.08</v>
      </c>
      <c r="O6440">
        <v>0.08</v>
      </c>
      <c r="P6440">
        <v>0.08</v>
      </c>
      <c r="Q6440">
        <v>0.12</v>
      </c>
      <c r="R6440">
        <v>0.12</v>
      </c>
      <c r="S6440">
        <v>9</v>
      </c>
      <c r="T6440">
        <v>214.9</v>
      </c>
      <c r="U6440">
        <v>214.9</v>
      </c>
      <c r="V6440">
        <v>214.9</v>
      </c>
      <c r="W6440">
        <v>215.1</v>
      </c>
      <c r="X6440">
        <v>215.1</v>
      </c>
      <c r="Y6440">
        <v>3739</v>
      </c>
      <c r="Z6440">
        <v>5910</v>
      </c>
      <c r="AA6440">
        <v>3739</v>
      </c>
      <c r="AB6440">
        <v>5507</v>
      </c>
    </row>
    <row r="6441" spans="1:28" x14ac:dyDescent="0.25">
      <c r="A6441">
        <v>13196500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-999</v>
      </c>
      <c r="Z6441">
        <v>-999</v>
      </c>
      <c r="AA6441">
        <v>-999</v>
      </c>
      <c r="AB6441">
        <v>-999</v>
      </c>
    </row>
    <row r="6442" spans="1:28" x14ac:dyDescent="0.25">
      <c r="A6442">
        <v>13200000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0</v>
      </c>
      <c r="Y6442">
        <v>-999</v>
      </c>
      <c r="Z6442">
        <v>-999</v>
      </c>
      <c r="AA6442">
        <v>-999</v>
      </c>
      <c r="AB6442">
        <v>-999</v>
      </c>
    </row>
    <row r="6443" spans="1:28" x14ac:dyDescent="0.25">
      <c r="A6443">
        <v>13200500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  <c r="V6443">
        <v>0</v>
      </c>
      <c r="W6443">
        <v>0</v>
      </c>
      <c r="X6443">
        <v>0</v>
      </c>
      <c r="Y6443">
        <v>-999</v>
      </c>
      <c r="Z6443">
        <v>-999</v>
      </c>
      <c r="AA6443">
        <v>-999</v>
      </c>
      <c r="AB6443">
        <v>-999</v>
      </c>
    </row>
    <row r="6444" spans="1:28" x14ac:dyDescent="0.25">
      <c r="A6444">
        <v>13202000</v>
      </c>
      <c r="B6444">
        <v>4</v>
      </c>
      <c r="C6444">
        <v>0.06</v>
      </c>
      <c r="D6444">
        <v>129</v>
      </c>
      <c r="E6444">
        <v>3</v>
      </c>
      <c r="F6444">
        <v>0.04</v>
      </c>
      <c r="G6444">
        <v>2</v>
      </c>
      <c r="H6444">
        <v>3</v>
      </c>
      <c r="I6444">
        <v>3</v>
      </c>
      <c r="J6444">
        <v>3</v>
      </c>
      <c r="K6444">
        <v>4</v>
      </c>
      <c r="L6444">
        <v>4</v>
      </c>
      <c r="M6444">
        <v>0.03</v>
      </c>
      <c r="N6444">
        <v>0.04</v>
      </c>
      <c r="O6444">
        <v>0.04</v>
      </c>
      <c r="P6444">
        <v>0.04</v>
      </c>
      <c r="Q6444">
        <v>0.06</v>
      </c>
      <c r="R6444">
        <v>0.06</v>
      </c>
      <c r="S6444">
        <v>54</v>
      </c>
      <c r="T6444">
        <v>129</v>
      </c>
      <c r="U6444">
        <v>129</v>
      </c>
      <c r="V6444">
        <v>129</v>
      </c>
      <c r="W6444">
        <v>129</v>
      </c>
      <c r="X6444">
        <v>129</v>
      </c>
      <c r="Y6444">
        <v>13825</v>
      </c>
      <c r="Z6444">
        <v>45311</v>
      </c>
      <c r="AA6444">
        <v>13825</v>
      </c>
      <c r="AB6444">
        <v>41520</v>
      </c>
    </row>
    <row r="6445" spans="1:28" x14ac:dyDescent="0.25">
      <c r="A6445">
        <v>13205500</v>
      </c>
      <c r="B6445">
        <v>8</v>
      </c>
      <c r="C6445">
        <v>0.11</v>
      </c>
      <c r="D6445">
        <v>180.2</v>
      </c>
      <c r="E6445">
        <v>5</v>
      </c>
      <c r="F6445">
        <v>7.0000000000000007E-2</v>
      </c>
      <c r="G6445">
        <v>4</v>
      </c>
      <c r="H6445">
        <v>5</v>
      </c>
      <c r="I6445">
        <v>6</v>
      </c>
      <c r="J6445">
        <v>7</v>
      </c>
      <c r="K6445">
        <v>8</v>
      </c>
      <c r="L6445">
        <v>8</v>
      </c>
      <c r="M6445">
        <v>0.06</v>
      </c>
      <c r="N6445">
        <v>7.0000000000000007E-2</v>
      </c>
      <c r="O6445">
        <v>0.08</v>
      </c>
      <c r="P6445">
        <v>0.1</v>
      </c>
      <c r="Q6445">
        <v>0.11</v>
      </c>
      <c r="R6445">
        <v>0.11</v>
      </c>
      <c r="S6445">
        <v>53.3</v>
      </c>
      <c r="T6445">
        <v>126.8</v>
      </c>
      <c r="U6445">
        <v>180.1</v>
      </c>
      <c r="V6445">
        <v>180.1</v>
      </c>
      <c r="W6445">
        <v>180.2</v>
      </c>
      <c r="X6445">
        <v>180.2</v>
      </c>
      <c r="Y6445">
        <v>2139</v>
      </c>
      <c r="Z6445">
        <v>34091</v>
      </c>
      <c r="AA6445">
        <v>12166</v>
      </c>
      <c r="AB6445">
        <v>38100</v>
      </c>
    </row>
    <row r="6446" spans="1:28" x14ac:dyDescent="0.25">
      <c r="A6446">
        <v>13206000</v>
      </c>
      <c r="B6446">
        <v>11</v>
      </c>
      <c r="C6446">
        <v>0.15</v>
      </c>
      <c r="D6446">
        <v>178.2</v>
      </c>
      <c r="E6446">
        <v>7</v>
      </c>
      <c r="F6446">
        <v>0.1</v>
      </c>
      <c r="G6446">
        <v>4</v>
      </c>
      <c r="H6446">
        <v>5</v>
      </c>
      <c r="I6446">
        <v>6</v>
      </c>
      <c r="J6446">
        <v>7</v>
      </c>
      <c r="K6446">
        <v>8</v>
      </c>
      <c r="L6446">
        <v>8</v>
      </c>
      <c r="M6446">
        <v>0.06</v>
      </c>
      <c r="N6446">
        <v>7.0000000000000007E-2</v>
      </c>
      <c r="O6446">
        <v>0.08</v>
      </c>
      <c r="P6446">
        <v>0.1</v>
      </c>
      <c r="Q6446">
        <v>0.11</v>
      </c>
      <c r="R6446">
        <v>0.11</v>
      </c>
      <c r="S6446">
        <v>52.7</v>
      </c>
      <c r="T6446">
        <v>125.4</v>
      </c>
      <c r="U6446">
        <v>178.1</v>
      </c>
      <c r="V6446">
        <v>178.1</v>
      </c>
      <c r="W6446">
        <v>178.1</v>
      </c>
      <c r="X6446">
        <v>178.1</v>
      </c>
      <c r="Y6446">
        <v>4761</v>
      </c>
      <c r="Z6446">
        <v>32414</v>
      </c>
      <c r="AA6446">
        <v>4761</v>
      </c>
      <c r="AB6446">
        <v>34562</v>
      </c>
    </row>
    <row r="6447" spans="1:28" x14ac:dyDescent="0.25">
      <c r="A6447">
        <v>13212500</v>
      </c>
      <c r="B6447">
        <v>16</v>
      </c>
      <c r="C6447">
        <v>0.16</v>
      </c>
      <c r="D6447">
        <v>152.4</v>
      </c>
      <c r="E6447">
        <v>8</v>
      </c>
      <c r="F6447">
        <v>0.08</v>
      </c>
      <c r="G6447">
        <v>8</v>
      </c>
      <c r="H6447">
        <v>9</v>
      </c>
      <c r="I6447">
        <v>10</v>
      </c>
      <c r="J6447">
        <v>11</v>
      </c>
      <c r="K6447">
        <v>12</v>
      </c>
      <c r="L6447">
        <v>13</v>
      </c>
      <c r="M6447">
        <v>0.08</v>
      </c>
      <c r="N6447">
        <v>0.09</v>
      </c>
      <c r="O6447">
        <v>0.1</v>
      </c>
      <c r="P6447">
        <v>0.11</v>
      </c>
      <c r="Q6447">
        <v>0.12</v>
      </c>
      <c r="R6447">
        <v>0.13</v>
      </c>
      <c r="S6447">
        <v>60.9</v>
      </c>
      <c r="T6447">
        <v>113.9</v>
      </c>
      <c r="U6447">
        <v>152.30000000000001</v>
      </c>
      <c r="V6447">
        <v>152.30000000000001</v>
      </c>
      <c r="W6447">
        <v>152.4</v>
      </c>
      <c r="X6447">
        <v>152.4</v>
      </c>
      <c r="Y6447">
        <v>20999</v>
      </c>
      <c r="Z6447">
        <v>66162</v>
      </c>
      <c r="AA6447">
        <v>20999</v>
      </c>
      <c r="AB6447">
        <v>68699</v>
      </c>
    </row>
    <row r="6448" spans="1:28" x14ac:dyDescent="0.25">
      <c r="A6448">
        <v>13213000</v>
      </c>
      <c r="B6448">
        <v>18</v>
      </c>
      <c r="C6448">
        <v>0.18</v>
      </c>
      <c r="D6448">
        <v>191.9</v>
      </c>
      <c r="E6448">
        <v>10</v>
      </c>
      <c r="F6448">
        <v>0.1</v>
      </c>
      <c r="G6448">
        <v>10</v>
      </c>
      <c r="H6448">
        <v>11</v>
      </c>
      <c r="I6448">
        <v>12</v>
      </c>
      <c r="J6448">
        <v>13</v>
      </c>
      <c r="K6448">
        <v>14</v>
      </c>
      <c r="L6448">
        <v>15</v>
      </c>
      <c r="M6448">
        <v>0.1</v>
      </c>
      <c r="N6448">
        <v>0.11</v>
      </c>
      <c r="O6448">
        <v>0.12</v>
      </c>
      <c r="P6448">
        <v>0.13</v>
      </c>
      <c r="Q6448">
        <v>0.14000000000000001</v>
      </c>
      <c r="R6448">
        <v>0.15</v>
      </c>
      <c r="S6448">
        <v>102.9</v>
      </c>
      <c r="T6448">
        <v>154.4</v>
      </c>
      <c r="U6448">
        <v>191.8</v>
      </c>
      <c r="V6448">
        <v>191.8</v>
      </c>
      <c r="W6448">
        <v>191.9</v>
      </c>
      <c r="X6448">
        <v>191.9</v>
      </c>
      <c r="Y6448">
        <v>28317</v>
      </c>
      <c r="Z6448">
        <v>75804</v>
      </c>
      <c r="AA6448">
        <v>28317</v>
      </c>
      <c r="AB6448">
        <v>73027</v>
      </c>
    </row>
    <row r="6449" spans="1:28" x14ac:dyDescent="0.25">
      <c r="A6449">
        <v>13214000</v>
      </c>
      <c r="B6449">
        <v>12</v>
      </c>
      <c r="C6449">
        <v>0.49</v>
      </c>
      <c r="D6449">
        <v>101.6</v>
      </c>
      <c r="E6449">
        <v>3</v>
      </c>
      <c r="F6449">
        <v>0.12</v>
      </c>
      <c r="G6449">
        <v>6</v>
      </c>
      <c r="H6449">
        <v>7</v>
      </c>
      <c r="I6449">
        <v>10</v>
      </c>
      <c r="J6449">
        <v>12</v>
      </c>
      <c r="K6449">
        <v>12</v>
      </c>
      <c r="L6449">
        <v>12</v>
      </c>
      <c r="M6449">
        <v>0.24</v>
      </c>
      <c r="N6449">
        <v>0.28999999999999998</v>
      </c>
      <c r="O6449">
        <v>0.41</v>
      </c>
      <c r="P6449">
        <v>0.49</v>
      </c>
      <c r="Q6449">
        <v>0.49</v>
      </c>
      <c r="R6449">
        <v>0.49</v>
      </c>
      <c r="S6449">
        <v>97.4</v>
      </c>
      <c r="T6449">
        <v>97.6</v>
      </c>
      <c r="U6449">
        <v>98.1</v>
      </c>
      <c r="V6449">
        <v>101.6</v>
      </c>
      <c r="W6449">
        <v>101.6</v>
      </c>
      <c r="X6449">
        <v>101.6</v>
      </c>
      <c r="Y6449">
        <v>9223</v>
      </c>
      <c r="Z6449">
        <v>17355</v>
      </c>
      <c r="AA6449">
        <v>16051</v>
      </c>
      <c r="AB6449">
        <v>18403</v>
      </c>
    </row>
    <row r="6450" spans="1:28" x14ac:dyDescent="0.25">
      <c r="A6450">
        <v>13215000</v>
      </c>
      <c r="B6450">
        <v>12</v>
      </c>
      <c r="C6450">
        <v>0.43</v>
      </c>
      <c r="D6450">
        <v>89.4</v>
      </c>
      <c r="E6450">
        <v>3</v>
      </c>
      <c r="F6450">
        <v>0.11</v>
      </c>
      <c r="G6450">
        <v>6</v>
      </c>
      <c r="H6450">
        <v>7</v>
      </c>
      <c r="I6450">
        <v>10</v>
      </c>
      <c r="J6450">
        <v>12</v>
      </c>
      <c r="K6450">
        <v>12</v>
      </c>
      <c r="L6450">
        <v>12</v>
      </c>
      <c r="M6450">
        <v>0.22</v>
      </c>
      <c r="N6450">
        <v>0.25</v>
      </c>
      <c r="O6450">
        <v>0.36</v>
      </c>
      <c r="P6450">
        <v>0.43</v>
      </c>
      <c r="Q6450">
        <v>0.43</v>
      </c>
      <c r="R6450">
        <v>0.43</v>
      </c>
      <c r="S6450">
        <v>85.7</v>
      </c>
      <c r="T6450">
        <v>85.9</v>
      </c>
      <c r="U6450">
        <v>86.3</v>
      </c>
      <c r="V6450">
        <v>89.4</v>
      </c>
      <c r="W6450">
        <v>89.4</v>
      </c>
      <c r="X6450">
        <v>89.4</v>
      </c>
      <c r="Y6450">
        <v>19770</v>
      </c>
      <c r="Z6450">
        <v>37155</v>
      </c>
      <c r="AA6450">
        <v>19770</v>
      </c>
      <c r="AB6450">
        <v>35088</v>
      </c>
    </row>
    <row r="6451" spans="1:28" x14ac:dyDescent="0.25">
      <c r="A6451">
        <v>13216500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0</v>
      </c>
      <c r="Y6451">
        <v>-999</v>
      </c>
      <c r="Z6451">
        <v>-999</v>
      </c>
      <c r="AA6451">
        <v>-999</v>
      </c>
      <c r="AB6451">
        <v>-999</v>
      </c>
    </row>
    <row r="6452" spans="1:28" x14ac:dyDescent="0.25">
      <c r="A6452">
        <v>13217500</v>
      </c>
      <c r="B6452">
        <v>2</v>
      </c>
      <c r="C6452">
        <v>0.17</v>
      </c>
      <c r="D6452">
        <v>65.099999999999994</v>
      </c>
      <c r="E6452">
        <v>2</v>
      </c>
      <c r="F6452">
        <v>0.17</v>
      </c>
      <c r="G6452">
        <v>1</v>
      </c>
      <c r="H6452">
        <v>1</v>
      </c>
      <c r="I6452">
        <v>2</v>
      </c>
      <c r="J6452">
        <v>2</v>
      </c>
      <c r="K6452">
        <v>2</v>
      </c>
      <c r="L6452">
        <v>2</v>
      </c>
      <c r="M6452">
        <v>0.09</v>
      </c>
      <c r="N6452">
        <v>0.09</v>
      </c>
      <c r="O6452">
        <v>0.17</v>
      </c>
      <c r="P6452">
        <v>0.17</v>
      </c>
      <c r="Q6452">
        <v>0.17</v>
      </c>
      <c r="R6452">
        <v>0.17</v>
      </c>
      <c r="S6452">
        <v>63.8</v>
      </c>
      <c r="T6452">
        <v>63.8</v>
      </c>
      <c r="U6452">
        <v>65.099999999999994</v>
      </c>
      <c r="V6452">
        <v>65.099999999999994</v>
      </c>
      <c r="W6452">
        <v>65.099999999999994</v>
      </c>
      <c r="X6452">
        <v>65.099999999999994</v>
      </c>
      <c r="Y6452">
        <v>1192</v>
      </c>
      <c r="Z6452">
        <v>5765</v>
      </c>
      <c r="AA6452">
        <v>1192</v>
      </c>
      <c r="AB6452">
        <v>5765</v>
      </c>
    </row>
    <row r="6453" spans="1:28" x14ac:dyDescent="0.25">
      <c r="A6453">
        <v>13220000</v>
      </c>
      <c r="B6453">
        <v>29</v>
      </c>
      <c r="C6453">
        <v>0.37</v>
      </c>
      <c r="D6453">
        <v>43.4</v>
      </c>
      <c r="E6453">
        <v>8</v>
      </c>
      <c r="F6453">
        <v>0.1</v>
      </c>
      <c r="G6453">
        <v>12</v>
      </c>
      <c r="H6453">
        <v>15</v>
      </c>
      <c r="I6453">
        <v>20</v>
      </c>
      <c r="J6453">
        <v>27</v>
      </c>
      <c r="K6453">
        <v>28</v>
      </c>
      <c r="L6453">
        <v>29</v>
      </c>
      <c r="M6453">
        <v>0.15</v>
      </c>
      <c r="N6453">
        <v>0.19</v>
      </c>
      <c r="O6453">
        <v>0.26</v>
      </c>
      <c r="P6453">
        <v>0.35</v>
      </c>
      <c r="Q6453">
        <v>0.36</v>
      </c>
      <c r="R6453">
        <v>0.37</v>
      </c>
      <c r="S6453">
        <v>40.9</v>
      </c>
      <c r="T6453">
        <v>41.2</v>
      </c>
      <c r="U6453">
        <v>41.6</v>
      </c>
      <c r="V6453">
        <v>43.2</v>
      </c>
      <c r="W6453">
        <v>43.4</v>
      </c>
      <c r="X6453">
        <v>43.4</v>
      </c>
      <c r="Y6453">
        <v>25811</v>
      </c>
      <c r="Z6453">
        <v>74015</v>
      </c>
      <c r="AA6453">
        <v>47598</v>
      </c>
      <c r="AB6453">
        <v>71288</v>
      </c>
    </row>
    <row r="6454" spans="1:28" x14ac:dyDescent="0.25">
      <c r="A6454">
        <v>13226500</v>
      </c>
      <c r="B6454">
        <v>6</v>
      </c>
      <c r="C6454">
        <v>0.43</v>
      </c>
      <c r="D6454">
        <v>1.6</v>
      </c>
      <c r="E6454">
        <v>2</v>
      </c>
      <c r="F6454">
        <v>0.14000000000000001</v>
      </c>
      <c r="G6454">
        <v>1</v>
      </c>
      <c r="H6454">
        <v>2</v>
      </c>
      <c r="I6454">
        <v>4</v>
      </c>
      <c r="J6454">
        <v>4</v>
      </c>
      <c r="K6454">
        <v>4</v>
      </c>
      <c r="L6454">
        <v>6</v>
      </c>
      <c r="M6454">
        <v>7.0000000000000007E-2</v>
      </c>
      <c r="N6454">
        <v>0.14000000000000001</v>
      </c>
      <c r="O6454">
        <v>0.28999999999999998</v>
      </c>
      <c r="P6454">
        <v>0.28999999999999998</v>
      </c>
      <c r="Q6454">
        <v>0.28999999999999998</v>
      </c>
      <c r="R6454">
        <v>0.43</v>
      </c>
      <c r="S6454">
        <v>0.1</v>
      </c>
      <c r="T6454">
        <v>0.2</v>
      </c>
      <c r="U6454">
        <v>1.6</v>
      </c>
      <c r="V6454">
        <v>1.6</v>
      </c>
      <c r="W6454">
        <v>1.6</v>
      </c>
      <c r="X6454">
        <v>1.6</v>
      </c>
      <c r="Y6454">
        <v>32697</v>
      </c>
      <c r="Z6454">
        <v>36681</v>
      </c>
      <c r="AA6454">
        <v>35941</v>
      </c>
      <c r="AB6454">
        <v>36331</v>
      </c>
    </row>
    <row r="6455" spans="1:28" x14ac:dyDescent="0.25">
      <c r="A6455">
        <v>13235000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  <c r="X6455">
        <v>0</v>
      </c>
      <c r="Y6455">
        <v>-999</v>
      </c>
      <c r="Z6455">
        <v>-999</v>
      </c>
      <c r="AA6455">
        <v>-999</v>
      </c>
      <c r="AB6455">
        <v>-999</v>
      </c>
    </row>
    <row r="6456" spans="1:28" x14ac:dyDescent="0.25">
      <c r="A6456">
        <v>13236500</v>
      </c>
      <c r="B6456">
        <v>1</v>
      </c>
      <c r="C6456">
        <v>0.35</v>
      </c>
      <c r="D6456">
        <v>704.2</v>
      </c>
      <c r="E6456">
        <v>1</v>
      </c>
      <c r="F6456">
        <v>0.35</v>
      </c>
      <c r="G6456">
        <v>1</v>
      </c>
      <c r="H6456">
        <v>1</v>
      </c>
      <c r="I6456">
        <v>1</v>
      </c>
      <c r="J6456">
        <v>1</v>
      </c>
      <c r="K6456">
        <v>1</v>
      </c>
      <c r="L6456">
        <v>1</v>
      </c>
      <c r="M6456">
        <v>0.35</v>
      </c>
      <c r="N6456">
        <v>0.35</v>
      </c>
      <c r="O6456">
        <v>0.35</v>
      </c>
      <c r="P6456">
        <v>0.35</v>
      </c>
      <c r="Q6456">
        <v>0.35</v>
      </c>
      <c r="R6456">
        <v>0.35</v>
      </c>
      <c r="S6456">
        <v>704.2</v>
      </c>
      <c r="T6456">
        <v>704.2</v>
      </c>
      <c r="U6456">
        <v>704.2</v>
      </c>
      <c r="V6456">
        <v>704.2</v>
      </c>
      <c r="W6456">
        <v>704.2</v>
      </c>
      <c r="X6456">
        <v>704.2</v>
      </c>
      <c r="Y6456">
        <v>288</v>
      </c>
      <c r="Z6456">
        <v>288</v>
      </c>
      <c r="AA6456">
        <v>288</v>
      </c>
      <c r="AB6456">
        <v>288</v>
      </c>
    </row>
    <row r="6457" spans="1:28" x14ac:dyDescent="0.25">
      <c r="A6457">
        <v>13238000</v>
      </c>
      <c r="B6457">
        <v>1</v>
      </c>
      <c r="C6457">
        <v>0.03</v>
      </c>
      <c r="D6457">
        <v>64.900000000000006</v>
      </c>
      <c r="E6457">
        <v>1</v>
      </c>
      <c r="F6457">
        <v>0.03</v>
      </c>
      <c r="G6457">
        <v>1</v>
      </c>
      <c r="H6457">
        <v>1</v>
      </c>
      <c r="I6457">
        <v>1</v>
      </c>
      <c r="J6457">
        <v>1</v>
      </c>
      <c r="K6457">
        <v>1</v>
      </c>
      <c r="L6457">
        <v>1</v>
      </c>
      <c r="M6457">
        <v>0.03</v>
      </c>
      <c r="N6457">
        <v>0.03</v>
      </c>
      <c r="O6457">
        <v>0.03</v>
      </c>
      <c r="P6457">
        <v>0.03</v>
      </c>
      <c r="Q6457">
        <v>0.03</v>
      </c>
      <c r="R6457">
        <v>0.03</v>
      </c>
      <c r="S6457">
        <v>64.900000000000006</v>
      </c>
      <c r="T6457">
        <v>64.900000000000006</v>
      </c>
      <c r="U6457">
        <v>64.900000000000006</v>
      </c>
      <c r="V6457">
        <v>64.900000000000006</v>
      </c>
      <c r="W6457">
        <v>64.900000000000006</v>
      </c>
      <c r="X6457">
        <v>64.900000000000006</v>
      </c>
      <c r="Y6457">
        <v>43023</v>
      </c>
      <c r="Z6457">
        <v>43023</v>
      </c>
      <c r="AA6457">
        <v>43023</v>
      </c>
      <c r="AB6457">
        <v>43023</v>
      </c>
    </row>
    <row r="6458" spans="1:28" x14ac:dyDescent="0.25">
      <c r="A6458">
        <v>13239000</v>
      </c>
      <c r="B6458">
        <v>2</v>
      </c>
      <c r="C6458">
        <v>0.53</v>
      </c>
      <c r="D6458">
        <v>139.19999999999999</v>
      </c>
      <c r="E6458">
        <v>1</v>
      </c>
      <c r="F6458">
        <v>0.27</v>
      </c>
      <c r="G6458">
        <v>1</v>
      </c>
      <c r="H6458">
        <v>2</v>
      </c>
      <c r="I6458">
        <v>2</v>
      </c>
      <c r="J6458">
        <v>2</v>
      </c>
      <c r="K6458">
        <v>2</v>
      </c>
      <c r="L6458">
        <v>2</v>
      </c>
      <c r="M6458">
        <v>0.27</v>
      </c>
      <c r="N6458">
        <v>0.53</v>
      </c>
      <c r="O6458">
        <v>0.53</v>
      </c>
      <c r="P6458">
        <v>0.53</v>
      </c>
      <c r="Q6458">
        <v>0.53</v>
      </c>
      <c r="R6458">
        <v>0.53</v>
      </c>
      <c r="S6458">
        <v>4.5999999999999996</v>
      </c>
      <c r="T6458">
        <v>139.19999999999999</v>
      </c>
      <c r="U6458">
        <v>139.19999999999999</v>
      </c>
      <c r="V6458">
        <v>139.19999999999999</v>
      </c>
      <c r="W6458">
        <v>139.19999999999999</v>
      </c>
      <c r="X6458">
        <v>139.19999999999999</v>
      </c>
      <c r="Y6458">
        <v>540</v>
      </c>
      <c r="Z6458">
        <v>8808</v>
      </c>
      <c r="AA6458">
        <v>540</v>
      </c>
      <c r="AB6458">
        <v>540</v>
      </c>
    </row>
    <row r="6459" spans="1:28" x14ac:dyDescent="0.25">
      <c r="A6459">
        <v>13240000</v>
      </c>
      <c r="B6459">
        <v>2</v>
      </c>
      <c r="C6459">
        <v>1.59</v>
      </c>
      <c r="D6459">
        <v>12.1</v>
      </c>
      <c r="E6459">
        <v>0</v>
      </c>
      <c r="F6459">
        <v>0</v>
      </c>
      <c r="G6459">
        <v>1</v>
      </c>
      <c r="H6459">
        <v>1</v>
      </c>
      <c r="I6459">
        <v>1</v>
      </c>
      <c r="J6459">
        <v>2</v>
      </c>
      <c r="K6459">
        <v>2</v>
      </c>
      <c r="L6459">
        <v>2</v>
      </c>
      <c r="M6459">
        <v>0.8</v>
      </c>
      <c r="N6459">
        <v>0.8</v>
      </c>
      <c r="O6459">
        <v>0.8</v>
      </c>
      <c r="P6459">
        <v>1.59</v>
      </c>
      <c r="Q6459">
        <v>1.59</v>
      </c>
      <c r="R6459">
        <v>1.59</v>
      </c>
      <c r="S6459">
        <v>1.8</v>
      </c>
      <c r="T6459">
        <v>1.8</v>
      </c>
      <c r="U6459">
        <v>1.8</v>
      </c>
      <c r="V6459">
        <v>12.1</v>
      </c>
      <c r="W6459">
        <v>12.1</v>
      </c>
      <c r="X6459">
        <v>12.1</v>
      </c>
      <c r="Y6459">
        <v>1499</v>
      </c>
      <c r="Z6459">
        <v>2865</v>
      </c>
      <c r="AA6459">
        <v>-999</v>
      </c>
      <c r="AB6459">
        <v>-999</v>
      </c>
    </row>
    <row r="6460" spans="1:28" x14ac:dyDescent="0.25">
      <c r="A6460">
        <v>13242500</v>
      </c>
      <c r="B6460">
        <v>4</v>
      </c>
      <c r="C6460">
        <v>2.54</v>
      </c>
      <c r="D6460">
        <v>98.7</v>
      </c>
      <c r="E6460">
        <v>1</v>
      </c>
      <c r="F6460">
        <v>0.64</v>
      </c>
      <c r="G6460">
        <v>2</v>
      </c>
      <c r="H6460">
        <v>3</v>
      </c>
      <c r="I6460">
        <v>3</v>
      </c>
      <c r="J6460">
        <v>4</v>
      </c>
      <c r="K6460">
        <v>4</v>
      </c>
      <c r="L6460">
        <v>4</v>
      </c>
      <c r="M6460">
        <v>1.27</v>
      </c>
      <c r="N6460">
        <v>1.91</v>
      </c>
      <c r="O6460">
        <v>1.91</v>
      </c>
      <c r="P6460">
        <v>2.54</v>
      </c>
      <c r="Q6460">
        <v>2.54</v>
      </c>
      <c r="R6460">
        <v>2.54</v>
      </c>
      <c r="S6460">
        <v>82.1</v>
      </c>
      <c r="T6460">
        <v>90.5</v>
      </c>
      <c r="U6460">
        <v>90.5</v>
      </c>
      <c r="V6460">
        <v>98.7</v>
      </c>
      <c r="W6460">
        <v>98.7</v>
      </c>
      <c r="X6460">
        <v>98.7</v>
      </c>
      <c r="Y6460">
        <v>838</v>
      </c>
      <c r="Z6460">
        <v>3457</v>
      </c>
      <c r="AA6460">
        <v>923</v>
      </c>
      <c r="AB6460">
        <v>923</v>
      </c>
    </row>
    <row r="6461" spans="1:28" x14ac:dyDescent="0.25">
      <c r="A6461">
        <v>13245000</v>
      </c>
      <c r="B6461">
        <v>20</v>
      </c>
      <c r="C6461">
        <v>1.25</v>
      </c>
      <c r="D6461">
        <v>551.29999999999995</v>
      </c>
      <c r="E6461">
        <v>3</v>
      </c>
      <c r="F6461">
        <v>0.19</v>
      </c>
      <c r="G6461">
        <v>4</v>
      </c>
      <c r="H6461">
        <v>11</v>
      </c>
      <c r="I6461">
        <v>12</v>
      </c>
      <c r="J6461">
        <v>15</v>
      </c>
      <c r="K6461">
        <v>19</v>
      </c>
      <c r="L6461">
        <v>20</v>
      </c>
      <c r="M6461">
        <v>0.25</v>
      </c>
      <c r="N6461">
        <v>0.69</v>
      </c>
      <c r="O6461">
        <v>0.75</v>
      </c>
      <c r="P6461">
        <v>0.94</v>
      </c>
      <c r="Q6461">
        <v>1.19</v>
      </c>
      <c r="R6461">
        <v>1.25</v>
      </c>
      <c r="S6461">
        <v>9.5</v>
      </c>
      <c r="T6461">
        <v>548.29999999999995</v>
      </c>
      <c r="U6461">
        <v>548.4</v>
      </c>
      <c r="V6461">
        <v>550.9</v>
      </c>
      <c r="W6461">
        <v>551.20000000000005</v>
      </c>
      <c r="X6461">
        <v>551.29999999999995</v>
      </c>
      <c r="Y6461">
        <v>254</v>
      </c>
      <c r="Z6461">
        <v>31351</v>
      </c>
      <c r="AA6461">
        <v>254</v>
      </c>
      <c r="AB6461">
        <v>28632</v>
      </c>
    </row>
    <row r="6462" spans="1:28" x14ac:dyDescent="0.25">
      <c r="A6462">
        <v>13246000</v>
      </c>
      <c r="B6462">
        <v>29</v>
      </c>
      <c r="C6462">
        <v>1.21</v>
      </c>
      <c r="D6462">
        <v>374.3</v>
      </c>
      <c r="E6462">
        <v>5</v>
      </c>
      <c r="F6462">
        <v>0.21</v>
      </c>
      <c r="G6462">
        <v>5</v>
      </c>
      <c r="H6462">
        <v>13</v>
      </c>
      <c r="I6462">
        <v>17</v>
      </c>
      <c r="J6462">
        <v>21</v>
      </c>
      <c r="K6462">
        <v>27</v>
      </c>
      <c r="L6462">
        <v>28</v>
      </c>
      <c r="M6462">
        <v>0.21</v>
      </c>
      <c r="N6462">
        <v>0.54</v>
      </c>
      <c r="O6462">
        <v>0.71</v>
      </c>
      <c r="P6462">
        <v>0.88</v>
      </c>
      <c r="Q6462">
        <v>1.1299999999999999</v>
      </c>
      <c r="R6462">
        <v>1.17</v>
      </c>
      <c r="S6462">
        <v>6.4</v>
      </c>
      <c r="T6462">
        <v>366</v>
      </c>
      <c r="U6462">
        <v>366.7</v>
      </c>
      <c r="V6462">
        <v>370.9</v>
      </c>
      <c r="W6462">
        <v>372.7</v>
      </c>
      <c r="X6462">
        <v>372.8</v>
      </c>
      <c r="Y6462">
        <v>31056</v>
      </c>
      <c r="Z6462">
        <v>66986</v>
      </c>
      <c r="AA6462">
        <v>46059</v>
      </c>
      <c r="AB6462">
        <v>64925</v>
      </c>
    </row>
    <row r="6463" spans="1:28" x14ac:dyDescent="0.25">
      <c r="A6463">
        <v>13247500</v>
      </c>
      <c r="B6463">
        <v>30</v>
      </c>
      <c r="C6463">
        <v>0.52</v>
      </c>
      <c r="D6463">
        <v>190.7</v>
      </c>
      <c r="E6463">
        <v>6</v>
      </c>
      <c r="F6463">
        <v>0.1</v>
      </c>
      <c r="G6463">
        <v>6</v>
      </c>
      <c r="H6463">
        <v>14</v>
      </c>
      <c r="I6463">
        <v>18</v>
      </c>
      <c r="J6463">
        <v>22</v>
      </c>
      <c r="K6463">
        <v>28</v>
      </c>
      <c r="L6463">
        <v>29</v>
      </c>
      <c r="M6463">
        <v>0.1</v>
      </c>
      <c r="N6463">
        <v>0.24</v>
      </c>
      <c r="O6463">
        <v>0.31</v>
      </c>
      <c r="P6463">
        <v>0.38</v>
      </c>
      <c r="Q6463">
        <v>0.49</v>
      </c>
      <c r="R6463">
        <v>0.5</v>
      </c>
      <c r="S6463">
        <v>37.4</v>
      </c>
      <c r="T6463">
        <v>187.2</v>
      </c>
      <c r="U6463">
        <v>187.5</v>
      </c>
      <c r="V6463">
        <v>189.2</v>
      </c>
      <c r="W6463">
        <v>190</v>
      </c>
      <c r="X6463">
        <v>190</v>
      </c>
      <c r="Y6463">
        <v>51339</v>
      </c>
      <c r="Z6463">
        <v>85890</v>
      </c>
      <c r="AA6463">
        <v>58818</v>
      </c>
      <c r="AB6463">
        <v>80339</v>
      </c>
    </row>
    <row r="6464" spans="1:28" x14ac:dyDescent="0.25">
      <c r="A6464">
        <v>13249500</v>
      </c>
      <c r="B6464">
        <v>38</v>
      </c>
      <c r="C6464">
        <v>0.54</v>
      </c>
      <c r="D6464">
        <v>156.1</v>
      </c>
      <c r="E6464">
        <v>7</v>
      </c>
      <c r="F6464">
        <v>0.1</v>
      </c>
      <c r="G6464">
        <v>7</v>
      </c>
      <c r="H6464">
        <v>15</v>
      </c>
      <c r="I6464">
        <v>21</v>
      </c>
      <c r="J6464">
        <v>25</v>
      </c>
      <c r="K6464">
        <v>34</v>
      </c>
      <c r="L6464">
        <v>35</v>
      </c>
      <c r="M6464">
        <v>0.1</v>
      </c>
      <c r="N6464">
        <v>0.21</v>
      </c>
      <c r="O6464">
        <v>0.3</v>
      </c>
      <c r="P6464">
        <v>0.35</v>
      </c>
      <c r="Q6464">
        <v>0.48</v>
      </c>
      <c r="R6464">
        <v>0.5</v>
      </c>
      <c r="S6464">
        <v>31.3</v>
      </c>
      <c r="T6464">
        <v>153.1</v>
      </c>
      <c r="U6464">
        <v>153.30000000000001</v>
      </c>
      <c r="V6464">
        <v>154.69999999999999</v>
      </c>
      <c r="W6464">
        <v>155.4</v>
      </c>
      <c r="X6464">
        <v>155.5</v>
      </c>
      <c r="Y6464">
        <v>12368</v>
      </c>
      <c r="Z6464">
        <v>80573</v>
      </c>
      <c r="AA6464">
        <v>48293</v>
      </c>
      <c r="AB6464">
        <v>82822</v>
      </c>
    </row>
    <row r="6465" spans="1:28" x14ac:dyDescent="0.25">
      <c r="A6465">
        <v>13250600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0</v>
      </c>
      <c r="W6465">
        <v>0</v>
      </c>
      <c r="X6465">
        <v>0</v>
      </c>
      <c r="Y6465">
        <v>-999</v>
      </c>
      <c r="Z6465">
        <v>-999</v>
      </c>
      <c r="AA6465">
        <v>-999</v>
      </c>
      <c r="AB6465">
        <v>-999</v>
      </c>
    </row>
    <row r="6466" spans="1:28" x14ac:dyDescent="0.25">
      <c r="A6466">
        <v>13251000</v>
      </c>
      <c r="B6466">
        <v>46</v>
      </c>
      <c r="C6466">
        <v>0.54</v>
      </c>
      <c r="D6466">
        <v>134.9</v>
      </c>
      <c r="E6466">
        <v>9</v>
      </c>
      <c r="F6466">
        <v>0.11</v>
      </c>
      <c r="G6466">
        <v>8</v>
      </c>
      <c r="H6466">
        <v>17</v>
      </c>
      <c r="I6466">
        <v>23</v>
      </c>
      <c r="J6466">
        <v>28</v>
      </c>
      <c r="K6466">
        <v>41</v>
      </c>
      <c r="L6466">
        <v>42</v>
      </c>
      <c r="M6466">
        <v>0.09</v>
      </c>
      <c r="N6466">
        <v>0.2</v>
      </c>
      <c r="O6466">
        <v>0.27</v>
      </c>
      <c r="P6466">
        <v>0.33</v>
      </c>
      <c r="Q6466">
        <v>0.48</v>
      </c>
      <c r="R6466">
        <v>0.49</v>
      </c>
      <c r="S6466">
        <v>25.9</v>
      </c>
      <c r="T6466">
        <v>132</v>
      </c>
      <c r="U6466">
        <v>132.19999999999999</v>
      </c>
      <c r="V6466">
        <v>133.6</v>
      </c>
      <c r="W6466">
        <v>134.30000000000001</v>
      </c>
      <c r="X6466">
        <v>134.4</v>
      </c>
      <c r="Y6466">
        <v>26046</v>
      </c>
      <c r="Z6466">
        <v>84974</v>
      </c>
      <c r="AA6466">
        <v>29228</v>
      </c>
      <c r="AB6466">
        <v>82540</v>
      </c>
    </row>
    <row r="6467" spans="1:28" x14ac:dyDescent="0.25">
      <c r="A6467">
        <v>13251500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-999</v>
      </c>
      <c r="Z6467">
        <v>-999</v>
      </c>
      <c r="AA6467">
        <v>-999</v>
      </c>
      <c r="AB6467">
        <v>-999</v>
      </c>
    </row>
    <row r="6468" spans="1:28" x14ac:dyDescent="0.25">
      <c r="A6468">
        <v>13254500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-999</v>
      </c>
      <c r="Z6468">
        <v>-999</v>
      </c>
      <c r="AA6468">
        <v>-999</v>
      </c>
      <c r="AB6468">
        <v>-999</v>
      </c>
    </row>
    <row r="6469" spans="1:28" x14ac:dyDescent="0.25">
      <c r="A6469">
        <v>13258500</v>
      </c>
      <c r="B6469">
        <v>1</v>
      </c>
      <c r="C6469">
        <v>0.06</v>
      </c>
      <c r="D6469">
        <v>0.2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1</v>
      </c>
      <c r="K6469">
        <v>1</v>
      </c>
      <c r="L6469">
        <v>1</v>
      </c>
      <c r="M6469">
        <v>0</v>
      </c>
      <c r="N6469">
        <v>0</v>
      </c>
      <c r="O6469">
        <v>0</v>
      </c>
      <c r="P6469">
        <v>0.06</v>
      </c>
      <c r="Q6469">
        <v>0.06</v>
      </c>
      <c r="R6469">
        <v>0.06</v>
      </c>
      <c r="S6469">
        <v>0</v>
      </c>
      <c r="T6469">
        <v>0</v>
      </c>
      <c r="U6469">
        <v>0</v>
      </c>
      <c r="V6469">
        <v>0.2</v>
      </c>
      <c r="W6469">
        <v>0.2</v>
      </c>
      <c r="X6469">
        <v>0.2</v>
      </c>
      <c r="Y6469">
        <v>25304</v>
      </c>
      <c r="Z6469">
        <v>25304</v>
      </c>
      <c r="AA6469">
        <v>-999</v>
      </c>
      <c r="AB6469">
        <v>-999</v>
      </c>
    </row>
    <row r="6470" spans="1:28" x14ac:dyDescent="0.25">
      <c r="A6470">
        <v>13261000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-999</v>
      </c>
      <c r="Z6470">
        <v>-999</v>
      </c>
      <c r="AA6470">
        <v>-999</v>
      </c>
      <c r="AB6470">
        <v>-999</v>
      </c>
    </row>
    <row r="6471" spans="1:28" x14ac:dyDescent="0.25">
      <c r="A6471">
        <v>13264500</v>
      </c>
      <c r="B6471">
        <v>7</v>
      </c>
      <c r="C6471">
        <v>1.1599999999999999</v>
      </c>
      <c r="D6471">
        <v>118.2</v>
      </c>
      <c r="E6471">
        <v>1</v>
      </c>
      <c r="F6471">
        <v>0.17</v>
      </c>
      <c r="G6471">
        <v>3</v>
      </c>
      <c r="H6471">
        <v>3</v>
      </c>
      <c r="I6471">
        <v>3</v>
      </c>
      <c r="J6471">
        <v>3</v>
      </c>
      <c r="K6471">
        <v>6</v>
      </c>
      <c r="L6471">
        <v>7</v>
      </c>
      <c r="M6471">
        <v>0.5</v>
      </c>
      <c r="N6471">
        <v>0.5</v>
      </c>
      <c r="O6471">
        <v>0.5</v>
      </c>
      <c r="P6471">
        <v>0.5</v>
      </c>
      <c r="Q6471">
        <v>0.99</v>
      </c>
      <c r="R6471">
        <v>1.1599999999999999</v>
      </c>
      <c r="S6471">
        <v>117.2</v>
      </c>
      <c r="T6471">
        <v>117.2</v>
      </c>
      <c r="U6471">
        <v>117.2</v>
      </c>
      <c r="V6471">
        <v>117.2</v>
      </c>
      <c r="W6471">
        <v>117.7</v>
      </c>
      <c r="X6471">
        <v>118.2</v>
      </c>
      <c r="Y6471">
        <v>311</v>
      </c>
      <c r="Z6471">
        <v>10826</v>
      </c>
      <c r="AA6471">
        <v>311</v>
      </c>
      <c r="AB6471">
        <v>311</v>
      </c>
    </row>
    <row r="6472" spans="1:28" x14ac:dyDescent="0.25">
      <c r="A6472">
        <v>13265500</v>
      </c>
      <c r="B6472">
        <v>8</v>
      </c>
      <c r="C6472">
        <v>1.0900000000000001</v>
      </c>
      <c r="D6472">
        <v>98.7</v>
      </c>
      <c r="E6472">
        <v>1</v>
      </c>
      <c r="F6472">
        <v>0.14000000000000001</v>
      </c>
      <c r="G6472">
        <v>4</v>
      </c>
      <c r="H6472">
        <v>4</v>
      </c>
      <c r="I6472">
        <v>4</v>
      </c>
      <c r="J6472">
        <v>4</v>
      </c>
      <c r="K6472">
        <v>7</v>
      </c>
      <c r="L6472">
        <v>8</v>
      </c>
      <c r="M6472">
        <v>0.55000000000000004</v>
      </c>
      <c r="N6472">
        <v>0.55000000000000004</v>
      </c>
      <c r="O6472">
        <v>0.55000000000000004</v>
      </c>
      <c r="P6472">
        <v>0.55000000000000004</v>
      </c>
      <c r="Q6472">
        <v>0.96</v>
      </c>
      <c r="R6472">
        <v>1.0900000000000001</v>
      </c>
      <c r="S6472">
        <v>97.8</v>
      </c>
      <c r="T6472">
        <v>97.8</v>
      </c>
      <c r="U6472">
        <v>97.8</v>
      </c>
      <c r="V6472">
        <v>97.8</v>
      </c>
      <c r="W6472">
        <v>98.2</v>
      </c>
      <c r="X6472">
        <v>98.7</v>
      </c>
      <c r="Y6472">
        <v>12873</v>
      </c>
      <c r="Z6472">
        <v>21110</v>
      </c>
      <c r="AA6472">
        <v>15120</v>
      </c>
      <c r="AB6472">
        <v>15120</v>
      </c>
    </row>
    <row r="6473" spans="1:28" x14ac:dyDescent="0.25">
      <c r="A6473">
        <v>13266000</v>
      </c>
      <c r="B6473">
        <v>14</v>
      </c>
      <c r="C6473">
        <v>0.37</v>
      </c>
      <c r="D6473">
        <v>23.1</v>
      </c>
      <c r="E6473">
        <v>3</v>
      </c>
      <c r="F6473">
        <v>0.08</v>
      </c>
      <c r="G6473">
        <v>5</v>
      </c>
      <c r="H6473">
        <v>5</v>
      </c>
      <c r="I6473">
        <v>5</v>
      </c>
      <c r="J6473">
        <v>6</v>
      </c>
      <c r="K6473">
        <v>11</v>
      </c>
      <c r="L6473">
        <v>14</v>
      </c>
      <c r="M6473">
        <v>0.13</v>
      </c>
      <c r="N6473">
        <v>0.13</v>
      </c>
      <c r="O6473">
        <v>0.13</v>
      </c>
      <c r="P6473">
        <v>0.16</v>
      </c>
      <c r="Q6473">
        <v>0.28999999999999998</v>
      </c>
      <c r="R6473">
        <v>0.37</v>
      </c>
      <c r="S6473">
        <v>21.6</v>
      </c>
      <c r="T6473">
        <v>21.6</v>
      </c>
      <c r="U6473">
        <v>21.6</v>
      </c>
      <c r="V6473">
        <v>21.7</v>
      </c>
      <c r="W6473">
        <v>23</v>
      </c>
      <c r="X6473">
        <v>23.1</v>
      </c>
      <c r="Y6473">
        <v>14212</v>
      </c>
      <c r="Z6473">
        <v>28553</v>
      </c>
      <c r="AA6473">
        <v>15775</v>
      </c>
      <c r="AB6473">
        <v>26113</v>
      </c>
    </row>
    <row r="6474" spans="1:28" x14ac:dyDescent="0.25">
      <c r="A6474">
        <v>13273000</v>
      </c>
      <c r="B6474">
        <v>4</v>
      </c>
      <c r="C6474">
        <v>0.5</v>
      </c>
      <c r="D6474">
        <v>40.5</v>
      </c>
      <c r="E6474">
        <v>1</v>
      </c>
      <c r="F6474">
        <v>0.12</v>
      </c>
      <c r="G6474">
        <v>3</v>
      </c>
      <c r="H6474">
        <v>4</v>
      </c>
      <c r="I6474">
        <v>4</v>
      </c>
      <c r="J6474">
        <v>4</v>
      </c>
      <c r="K6474">
        <v>4</v>
      </c>
      <c r="L6474">
        <v>4</v>
      </c>
      <c r="M6474">
        <v>0.37</v>
      </c>
      <c r="N6474">
        <v>0.5</v>
      </c>
      <c r="O6474">
        <v>0.5</v>
      </c>
      <c r="P6474">
        <v>0.5</v>
      </c>
      <c r="Q6474">
        <v>0.5</v>
      </c>
      <c r="R6474">
        <v>0.5</v>
      </c>
      <c r="S6474">
        <v>40.200000000000003</v>
      </c>
      <c r="T6474">
        <v>40.5</v>
      </c>
      <c r="U6474">
        <v>40.5</v>
      </c>
      <c r="V6474">
        <v>40.5</v>
      </c>
      <c r="W6474">
        <v>40.5</v>
      </c>
      <c r="X6474">
        <v>40.5</v>
      </c>
      <c r="Y6474">
        <v>252</v>
      </c>
      <c r="Z6474">
        <v>5855</v>
      </c>
      <c r="AA6474">
        <v>252</v>
      </c>
      <c r="AB6474">
        <v>252</v>
      </c>
    </row>
    <row r="6475" spans="1:28" x14ac:dyDescent="0.25">
      <c r="A6475">
        <v>13274200</v>
      </c>
      <c r="B6475">
        <v>9</v>
      </c>
      <c r="C6475">
        <v>0.53</v>
      </c>
      <c r="D6475">
        <v>21.2</v>
      </c>
      <c r="E6475">
        <v>1</v>
      </c>
      <c r="F6475">
        <v>0.06</v>
      </c>
      <c r="G6475">
        <v>8</v>
      </c>
      <c r="H6475">
        <v>9</v>
      </c>
      <c r="I6475">
        <v>9</v>
      </c>
      <c r="J6475">
        <v>9</v>
      </c>
      <c r="K6475">
        <v>9</v>
      </c>
      <c r="L6475">
        <v>9</v>
      </c>
      <c r="M6475">
        <v>0.48</v>
      </c>
      <c r="N6475">
        <v>0.53</v>
      </c>
      <c r="O6475">
        <v>0.53</v>
      </c>
      <c r="P6475">
        <v>0.53</v>
      </c>
      <c r="Q6475">
        <v>0.53</v>
      </c>
      <c r="R6475">
        <v>0.53</v>
      </c>
      <c r="S6475">
        <v>21</v>
      </c>
      <c r="T6475">
        <v>21.2</v>
      </c>
      <c r="U6475">
        <v>21.2</v>
      </c>
      <c r="V6475">
        <v>21.2</v>
      </c>
      <c r="W6475">
        <v>21.2</v>
      </c>
      <c r="X6475">
        <v>21.2</v>
      </c>
      <c r="Y6475">
        <v>33130</v>
      </c>
      <c r="Z6475">
        <v>39989</v>
      </c>
      <c r="AA6475">
        <v>39372</v>
      </c>
      <c r="AB6475">
        <v>39372</v>
      </c>
    </row>
    <row r="6476" spans="1:28" x14ac:dyDescent="0.25">
      <c r="A6476">
        <v>13275000</v>
      </c>
      <c r="B6476">
        <v>10</v>
      </c>
      <c r="C6476">
        <v>0.35</v>
      </c>
      <c r="D6476">
        <v>12.7</v>
      </c>
      <c r="E6476">
        <v>1</v>
      </c>
      <c r="F6476">
        <v>0.04</v>
      </c>
      <c r="G6476">
        <v>8</v>
      </c>
      <c r="H6476">
        <v>9</v>
      </c>
      <c r="I6476">
        <v>10</v>
      </c>
      <c r="J6476">
        <v>10</v>
      </c>
      <c r="K6476">
        <v>10</v>
      </c>
      <c r="L6476">
        <v>10</v>
      </c>
      <c r="M6476">
        <v>0.28000000000000003</v>
      </c>
      <c r="N6476">
        <v>0.32</v>
      </c>
      <c r="O6476">
        <v>0.35</v>
      </c>
      <c r="P6476">
        <v>0.35</v>
      </c>
      <c r="Q6476">
        <v>0.35</v>
      </c>
      <c r="R6476">
        <v>0.35</v>
      </c>
      <c r="S6476">
        <v>12.5</v>
      </c>
      <c r="T6476">
        <v>12.6</v>
      </c>
      <c r="U6476">
        <v>12.7</v>
      </c>
      <c r="V6476">
        <v>12.7</v>
      </c>
      <c r="W6476">
        <v>12.7</v>
      </c>
      <c r="X6476">
        <v>12.7</v>
      </c>
      <c r="Y6476">
        <v>24742</v>
      </c>
      <c r="Z6476">
        <v>67196</v>
      </c>
      <c r="AA6476">
        <v>73862</v>
      </c>
      <c r="AB6476">
        <v>73862</v>
      </c>
    </row>
    <row r="6477" spans="1:28" x14ac:dyDescent="0.25">
      <c r="A6477">
        <v>13275300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0</v>
      </c>
      <c r="W6477">
        <v>0</v>
      </c>
      <c r="X6477">
        <v>0</v>
      </c>
      <c r="Y6477">
        <v>-999</v>
      </c>
      <c r="Z6477">
        <v>-999</v>
      </c>
      <c r="AA6477">
        <v>-999</v>
      </c>
      <c r="AB6477">
        <v>-999</v>
      </c>
    </row>
    <row r="6478" spans="1:28" x14ac:dyDescent="0.25">
      <c r="A6478">
        <v>13277000</v>
      </c>
      <c r="B6478">
        <v>4</v>
      </c>
      <c r="C6478">
        <v>0.44</v>
      </c>
      <c r="D6478">
        <v>101.5</v>
      </c>
      <c r="E6478">
        <v>1</v>
      </c>
      <c r="F6478">
        <v>0.11</v>
      </c>
      <c r="G6478">
        <v>3</v>
      </c>
      <c r="H6478">
        <v>3</v>
      </c>
      <c r="I6478">
        <v>3</v>
      </c>
      <c r="J6478">
        <v>4</v>
      </c>
      <c r="K6478">
        <v>4</v>
      </c>
      <c r="L6478">
        <v>4</v>
      </c>
      <c r="M6478">
        <v>0.33</v>
      </c>
      <c r="N6478">
        <v>0.33</v>
      </c>
      <c r="O6478">
        <v>0.33</v>
      </c>
      <c r="P6478">
        <v>0.44</v>
      </c>
      <c r="Q6478">
        <v>0.44</v>
      </c>
      <c r="R6478">
        <v>0.44</v>
      </c>
      <c r="S6478">
        <v>0.8</v>
      </c>
      <c r="T6478">
        <v>0.8</v>
      </c>
      <c r="U6478">
        <v>0.8</v>
      </c>
      <c r="V6478">
        <v>101.5</v>
      </c>
      <c r="W6478">
        <v>101.5</v>
      </c>
      <c r="X6478">
        <v>101.5</v>
      </c>
      <c r="Y6478">
        <v>6825</v>
      </c>
      <c r="Z6478">
        <v>12892</v>
      </c>
      <c r="AA6478">
        <v>16572</v>
      </c>
      <c r="AB6478">
        <v>16572</v>
      </c>
    </row>
    <row r="6479" spans="1:28" x14ac:dyDescent="0.25">
      <c r="A6479">
        <v>13286700</v>
      </c>
      <c r="B6479">
        <v>32</v>
      </c>
      <c r="C6479">
        <v>0.91</v>
      </c>
      <c r="D6479">
        <v>43.6</v>
      </c>
      <c r="E6479">
        <v>7</v>
      </c>
      <c r="F6479">
        <v>0.2</v>
      </c>
      <c r="G6479">
        <v>15</v>
      </c>
      <c r="H6479">
        <v>17</v>
      </c>
      <c r="I6479">
        <v>21</v>
      </c>
      <c r="J6479">
        <v>26</v>
      </c>
      <c r="K6479">
        <v>28</v>
      </c>
      <c r="L6479">
        <v>32</v>
      </c>
      <c r="M6479">
        <v>0.43</v>
      </c>
      <c r="N6479">
        <v>0.48</v>
      </c>
      <c r="O6479">
        <v>0.6</v>
      </c>
      <c r="P6479">
        <v>0.74</v>
      </c>
      <c r="Q6479">
        <v>0.8</v>
      </c>
      <c r="R6479">
        <v>0.91</v>
      </c>
      <c r="S6479">
        <v>8.1</v>
      </c>
      <c r="T6479">
        <v>8.6999999999999993</v>
      </c>
      <c r="U6479">
        <v>9.4</v>
      </c>
      <c r="V6479">
        <v>36.700000000000003</v>
      </c>
      <c r="W6479">
        <v>41.2</v>
      </c>
      <c r="X6479">
        <v>43.6</v>
      </c>
      <c r="Y6479">
        <v>10548</v>
      </c>
      <c r="Z6479">
        <v>42761</v>
      </c>
      <c r="AA6479">
        <v>26470</v>
      </c>
      <c r="AB6479">
        <v>55522</v>
      </c>
    </row>
    <row r="6480" spans="1:28" x14ac:dyDescent="0.25">
      <c r="A6480">
        <v>13288200</v>
      </c>
      <c r="B6480">
        <v>5</v>
      </c>
      <c r="C6480">
        <v>1.24</v>
      </c>
      <c r="D6480">
        <v>6.2</v>
      </c>
      <c r="E6480">
        <v>0</v>
      </c>
      <c r="F6480">
        <v>0</v>
      </c>
      <c r="G6480">
        <v>4</v>
      </c>
      <c r="H6480">
        <v>4</v>
      </c>
      <c r="I6480">
        <v>4</v>
      </c>
      <c r="J6480">
        <v>5</v>
      </c>
      <c r="K6480">
        <v>5</v>
      </c>
      <c r="L6480">
        <v>5</v>
      </c>
      <c r="M6480">
        <v>0.99</v>
      </c>
      <c r="N6480">
        <v>0.99</v>
      </c>
      <c r="O6480">
        <v>0.99</v>
      </c>
      <c r="P6480">
        <v>1.24</v>
      </c>
      <c r="Q6480">
        <v>1.24</v>
      </c>
      <c r="R6480">
        <v>1.24</v>
      </c>
      <c r="S6480">
        <v>5.5</v>
      </c>
      <c r="T6480">
        <v>5.5</v>
      </c>
      <c r="U6480">
        <v>5.5</v>
      </c>
      <c r="V6480">
        <v>6.2</v>
      </c>
      <c r="W6480">
        <v>6.2</v>
      </c>
      <c r="X6480">
        <v>6.2</v>
      </c>
      <c r="Y6480">
        <v>19724</v>
      </c>
      <c r="Z6480">
        <v>26635</v>
      </c>
      <c r="AA6480">
        <v>-999</v>
      </c>
      <c r="AB6480">
        <v>-999</v>
      </c>
    </row>
    <row r="6481" spans="1:28" x14ac:dyDescent="0.25">
      <c r="A6481">
        <v>13290190</v>
      </c>
      <c r="B6481">
        <v>10</v>
      </c>
      <c r="C6481">
        <v>1.3</v>
      </c>
      <c r="D6481">
        <v>3.9</v>
      </c>
      <c r="E6481">
        <v>0</v>
      </c>
      <c r="F6481">
        <v>0</v>
      </c>
      <c r="G6481">
        <v>5</v>
      </c>
      <c r="H6481">
        <v>5</v>
      </c>
      <c r="I6481">
        <v>9</v>
      </c>
      <c r="J6481">
        <v>10</v>
      </c>
      <c r="K6481">
        <v>10</v>
      </c>
      <c r="L6481">
        <v>10</v>
      </c>
      <c r="M6481">
        <v>0.65</v>
      </c>
      <c r="N6481">
        <v>0.65</v>
      </c>
      <c r="O6481">
        <v>1.17</v>
      </c>
      <c r="P6481">
        <v>1.3</v>
      </c>
      <c r="Q6481">
        <v>1.3</v>
      </c>
      <c r="R6481">
        <v>1.3</v>
      </c>
      <c r="S6481">
        <v>1.4</v>
      </c>
      <c r="T6481">
        <v>1.4</v>
      </c>
      <c r="U6481">
        <v>3.7</v>
      </c>
      <c r="V6481">
        <v>3.9</v>
      </c>
      <c r="W6481">
        <v>3.9</v>
      </c>
      <c r="X6481">
        <v>3.9</v>
      </c>
      <c r="Y6481">
        <v>17120</v>
      </c>
      <c r="Z6481">
        <v>23806</v>
      </c>
      <c r="AA6481">
        <v>-999</v>
      </c>
      <c r="AB6481">
        <v>-999</v>
      </c>
    </row>
    <row r="6482" spans="1:28" x14ac:dyDescent="0.25">
      <c r="A6482">
        <v>13292000</v>
      </c>
      <c r="B6482">
        <v>1</v>
      </c>
      <c r="C6482">
        <v>0.06</v>
      </c>
      <c r="D6482">
        <v>0.2</v>
      </c>
      <c r="E6482">
        <v>0</v>
      </c>
      <c r="F6482">
        <v>0</v>
      </c>
      <c r="G6482">
        <v>1</v>
      </c>
      <c r="H6482">
        <v>1</v>
      </c>
      <c r="I6482">
        <v>1</v>
      </c>
      <c r="J6482">
        <v>1</v>
      </c>
      <c r="K6482">
        <v>1</v>
      </c>
      <c r="L6482">
        <v>1</v>
      </c>
      <c r="M6482">
        <v>0.06</v>
      </c>
      <c r="N6482">
        <v>0.06</v>
      </c>
      <c r="O6482">
        <v>0.06</v>
      </c>
      <c r="P6482">
        <v>0.06</v>
      </c>
      <c r="Q6482">
        <v>0.06</v>
      </c>
      <c r="R6482">
        <v>0.06</v>
      </c>
      <c r="S6482">
        <v>0.2</v>
      </c>
      <c r="T6482">
        <v>0.2</v>
      </c>
      <c r="U6482">
        <v>0.2</v>
      </c>
      <c r="V6482">
        <v>0.2</v>
      </c>
      <c r="W6482">
        <v>0.2</v>
      </c>
      <c r="X6482">
        <v>0.2</v>
      </c>
      <c r="Y6482">
        <v>34469</v>
      </c>
      <c r="Z6482">
        <v>34469</v>
      </c>
      <c r="AA6482">
        <v>-999</v>
      </c>
      <c r="AB6482">
        <v>-999</v>
      </c>
    </row>
    <row r="6483" spans="1:28" x14ac:dyDescent="0.25">
      <c r="A6483">
        <v>13295000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>
        <v>0</v>
      </c>
      <c r="Y6483">
        <v>-999</v>
      </c>
      <c r="Z6483">
        <v>-999</v>
      </c>
      <c r="AA6483">
        <v>-999</v>
      </c>
      <c r="AB6483">
        <v>-999</v>
      </c>
    </row>
    <row r="6484" spans="1:28" x14ac:dyDescent="0.25">
      <c r="A6484">
        <v>13296500</v>
      </c>
      <c r="B6484">
        <v>3</v>
      </c>
      <c r="C6484">
        <v>0.14000000000000001</v>
      </c>
      <c r="D6484">
        <v>29.4</v>
      </c>
      <c r="E6484">
        <v>3</v>
      </c>
      <c r="F6484">
        <v>0.14000000000000001</v>
      </c>
      <c r="G6484">
        <v>0</v>
      </c>
      <c r="H6484">
        <v>0</v>
      </c>
      <c r="I6484">
        <v>0</v>
      </c>
      <c r="J6484">
        <v>2</v>
      </c>
      <c r="K6484">
        <v>2</v>
      </c>
      <c r="L6484">
        <v>2</v>
      </c>
      <c r="M6484">
        <v>0</v>
      </c>
      <c r="N6484">
        <v>0</v>
      </c>
      <c r="O6484">
        <v>0</v>
      </c>
      <c r="P6484">
        <v>0.1</v>
      </c>
      <c r="Q6484">
        <v>0.1</v>
      </c>
      <c r="R6484">
        <v>0.1</v>
      </c>
      <c r="S6484">
        <v>0</v>
      </c>
      <c r="T6484">
        <v>0</v>
      </c>
      <c r="U6484">
        <v>0</v>
      </c>
      <c r="V6484">
        <v>25.6</v>
      </c>
      <c r="W6484">
        <v>25.6</v>
      </c>
      <c r="X6484">
        <v>25.6</v>
      </c>
      <c r="Y6484">
        <v>17394</v>
      </c>
      <c r="Z6484">
        <v>18399</v>
      </c>
      <c r="AA6484">
        <v>17394</v>
      </c>
      <c r="AB6484">
        <v>18399</v>
      </c>
    </row>
    <row r="6485" spans="1:28" x14ac:dyDescent="0.25">
      <c r="A6485">
        <v>13297330</v>
      </c>
      <c r="B6485">
        <v>2</v>
      </c>
      <c r="C6485">
        <v>2.64</v>
      </c>
      <c r="D6485">
        <v>0.7</v>
      </c>
      <c r="E6485">
        <v>2</v>
      </c>
      <c r="F6485">
        <v>2.64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2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2.64</v>
      </c>
      <c r="S6485">
        <v>0</v>
      </c>
      <c r="T6485">
        <v>0</v>
      </c>
      <c r="U6485">
        <v>0</v>
      </c>
      <c r="V6485">
        <v>0</v>
      </c>
      <c r="W6485">
        <v>0</v>
      </c>
      <c r="X6485">
        <v>0.7</v>
      </c>
      <c r="Y6485">
        <v>3623</v>
      </c>
      <c r="Z6485">
        <v>5047</v>
      </c>
      <c r="AA6485">
        <v>3623</v>
      </c>
      <c r="AB6485">
        <v>5047</v>
      </c>
    </row>
    <row r="6486" spans="1:28" x14ac:dyDescent="0.25">
      <c r="A6486">
        <v>13297350</v>
      </c>
      <c r="B6486">
        <v>3</v>
      </c>
      <c r="C6486">
        <v>18.13</v>
      </c>
      <c r="D6486">
        <v>12930.8</v>
      </c>
      <c r="E6486">
        <v>3</v>
      </c>
      <c r="F6486">
        <v>18.13</v>
      </c>
      <c r="G6486">
        <v>0</v>
      </c>
      <c r="H6486">
        <v>0</v>
      </c>
      <c r="I6486">
        <v>0</v>
      </c>
      <c r="J6486">
        <v>1</v>
      </c>
      <c r="K6486">
        <v>1</v>
      </c>
      <c r="L6486">
        <v>3</v>
      </c>
      <c r="M6486">
        <v>0</v>
      </c>
      <c r="N6486">
        <v>0</v>
      </c>
      <c r="O6486">
        <v>0</v>
      </c>
      <c r="P6486">
        <v>6.04</v>
      </c>
      <c r="Q6486">
        <v>6.04</v>
      </c>
      <c r="R6486">
        <v>18.13</v>
      </c>
      <c r="S6486">
        <v>0</v>
      </c>
      <c r="T6486">
        <v>0</v>
      </c>
      <c r="U6486">
        <v>0</v>
      </c>
      <c r="V6486">
        <v>6257.7</v>
      </c>
      <c r="W6486">
        <v>6257.7</v>
      </c>
      <c r="X6486">
        <v>12930.8</v>
      </c>
      <c r="Y6486">
        <v>2561</v>
      </c>
      <c r="Z6486">
        <v>3096</v>
      </c>
      <c r="AA6486">
        <v>2561</v>
      </c>
      <c r="AB6486">
        <v>3096</v>
      </c>
    </row>
    <row r="6487" spans="1:28" x14ac:dyDescent="0.25">
      <c r="A6487">
        <v>13297355</v>
      </c>
      <c r="B6487">
        <v>3</v>
      </c>
      <c r="C6487">
        <v>1.62</v>
      </c>
      <c r="D6487">
        <v>1152.8</v>
      </c>
      <c r="E6487">
        <v>3</v>
      </c>
      <c r="F6487">
        <v>1.62</v>
      </c>
      <c r="G6487">
        <v>0</v>
      </c>
      <c r="H6487">
        <v>0</v>
      </c>
      <c r="I6487">
        <v>0</v>
      </c>
      <c r="J6487">
        <v>1</v>
      </c>
      <c r="K6487">
        <v>1</v>
      </c>
      <c r="L6487">
        <v>3</v>
      </c>
      <c r="M6487">
        <v>0</v>
      </c>
      <c r="N6487">
        <v>0</v>
      </c>
      <c r="O6487">
        <v>0</v>
      </c>
      <c r="P6487">
        <v>0.54</v>
      </c>
      <c r="Q6487">
        <v>0.54</v>
      </c>
      <c r="R6487">
        <v>1.62</v>
      </c>
      <c r="S6487">
        <v>0</v>
      </c>
      <c r="T6487">
        <v>0</v>
      </c>
      <c r="U6487">
        <v>0</v>
      </c>
      <c r="V6487">
        <v>557.9</v>
      </c>
      <c r="W6487">
        <v>557.9</v>
      </c>
      <c r="X6487">
        <v>1152.8</v>
      </c>
      <c r="Y6487">
        <v>3618</v>
      </c>
      <c r="Z6487">
        <v>4162</v>
      </c>
      <c r="AA6487">
        <v>3618</v>
      </c>
      <c r="AB6487">
        <v>4162</v>
      </c>
    </row>
    <row r="6488" spans="1:28" x14ac:dyDescent="0.25">
      <c r="A6488">
        <v>13298500</v>
      </c>
      <c r="B6488">
        <v>9</v>
      </c>
      <c r="C6488">
        <v>0.19</v>
      </c>
      <c r="D6488">
        <v>59.5</v>
      </c>
      <c r="E6488">
        <v>9</v>
      </c>
      <c r="F6488">
        <v>0.19</v>
      </c>
      <c r="G6488">
        <v>1</v>
      </c>
      <c r="H6488">
        <v>1</v>
      </c>
      <c r="I6488">
        <v>1</v>
      </c>
      <c r="J6488">
        <v>4</v>
      </c>
      <c r="K6488">
        <v>4</v>
      </c>
      <c r="L6488">
        <v>8</v>
      </c>
      <c r="M6488">
        <v>0.02</v>
      </c>
      <c r="N6488">
        <v>0.02</v>
      </c>
      <c r="O6488">
        <v>0.02</v>
      </c>
      <c r="P6488">
        <v>0.09</v>
      </c>
      <c r="Q6488">
        <v>0.09</v>
      </c>
      <c r="R6488">
        <v>0.17</v>
      </c>
      <c r="S6488">
        <v>0.1</v>
      </c>
      <c r="T6488">
        <v>0.1</v>
      </c>
      <c r="U6488">
        <v>0.1</v>
      </c>
      <c r="V6488">
        <v>34</v>
      </c>
      <c r="W6488">
        <v>34</v>
      </c>
      <c r="X6488">
        <v>57.8</v>
      </c>
      <c r="Y6488">
        <v>16516</v>
      </c>
      <c r="Z6488">
        <v>27676</v>
      </c>
      <c r="AA6488">
        <v>16516</v>
      </c>
      <c r="AB6488">
        <v>27676</v>
      </c>
    </row>
    <row r="6489" spans="1:28" x14ac:dyDescent="0.25">
      <c r="A6489">
        <v>13302500</v>
      </c>
      <c r="B6489">
        <v>14</v>
      </c>
      <c r="C6489">
        <v>0.14000000000000001</v>
      </c>
      <c r="D6489">
        <v>28.6</v>
      </c>
      <c r="E6489">
        <v>9</v>
      </c>
      <c r="F6489">
        <v>0.09</v>
      </c>
      <c r="G6489">
        <v>3</v>
      </c>
      <c r="H6489">
        <v>4</v>
      </c>
      <c r="I6489">
        <v>6</v>
      </c>
      <c r="J6489">
        <v>9</v>
      </c>
      <c r="K6489">
        <v>9</v>
      </c>
      <c r="L6489">
        <v>13</v>
      </c>
      <c r="M6489">
        <v>0.03</v>
      </c>
      <c r="N6489">
        <v>0.04</v>
      </c>
      <c r="O6489">
        <v>0.06</v>
      </c>
      <c r="P6489">
        <v>0.09</v>
      </c>
      <c r="Q6489">
        <v>0.09</v>
      </c>
      <c r="R6489">
        <v>0.13</v>
      </c>
      <c r="S6489">
        <v>0.1</v>
      </c>
      <c r="T6489">
        <v>0.2</v>
      </c>
      <c r="U6489">
        <v>0.2</v>
      </c>
      <c r="V6489">
        <v>16.399999999999999</v>
      </c>
      <c r="W6489">
        <v>16.399999999999999</v>
      </c>
      <c r="X6489">
        <v>27.8</v>
      </c>
      <c r="Y6489">
        <v>5587</v>
      </c>
      <c r="Z6489">
        <v>88854</v>
      </c>
      <c r="AA6489">
        <v>107025</v>
      </c>
      <c r="AB6489">
        <v>108468</v>
      </c>
    </row>
    <row r="6490" spans="1:28" x14ac:dyDescent="0.25">
      <c r="A6490">
        <v>13305000</v>
      </c>
      <c r="B6490">
        <v>3</v>
      </c>
      <c r="C6490">
        <v>0.12</v>
      </c>
      <c r="D6490">
        <v>0.3</v>
      </c>
      <c r="E6490">
        <v>0</v>
      </c>
      <c r="F6490">
        <v>0</v>
      </c>
      <c r="G6490">
        <v>1</v>
      </c>
      <c r="H6490">
        <v>1</v>
      </c>
      <c r="I6490">
        <v>1</v>
      </c>
      <c r="J6490">
        <v>2</v>
      </c>
      <c r="K6490">
        <v>3</v>
      </c>
      <c r="L6490">
        <v>3</v>
      </c>
      <c r="M6490">
        <v>0.04</v>
      </c>
      <c r="N6490">
        <v>0.04</v>
      </c>
      <c r="O6490">
        <v>0.04</v>
      </c>
      <c r="P6490">
        <v>0.08</v>
      </c>
      <c r="Q6490">
        <v>0.12</v>
      </c>
      <c r="R6490">
        <v>0.12</v>
      </c>
      <c r="S6490">
        <v>0.1</v>
      </c>
      <c r="T6490">
        <v>0.1</v>
      </c>
      <c r="U6490">
        <v>0.1</v>
      </c>
      <c r="V6490">
        <v>0.2</v>
      </c>
      <c r="W6490">
        <v>0.3</v>
      </c>
      <c r="X6490">
        <v>0.3</v>
      </c>
      <c r="Y6490">
        <v>9722</v>
      </c>
      <c r="Z6490">
        <v>18000</v>
      </c>
      <c r="AA6490">
        <v>-999</v>
      </c>
      <c r="AB6490">
        <v>-999</v>
      </c>
    </row>
    <row r="6491" spans="1:28" x14ac:dyDescent="0.25">
      <c r="A6491">
        <v>13306500</v>
      </c>
      <c r="B6491">
        <v>3</v>
      </c>
      <c r="C6491">
        <v>0.22</v>
      </c>
      <c r="D6491">
        <v>0.3</v>
      </c>
      <c r="E6491">
        <v>1</v>
      </c>
      <c r="F6491">
        <v>7.0000000000000007E-2</v>
      </c>
      <c r="G6491">
        <v>0</v>
      </c>
      <c r="H6491">
        <v>0</v>
      </c>
      <c r="I6491">
        <v>0</v>
      </c>
      <c r="J6491">
        <v>1</v>
      </c>
      <c r="K6491">
        <v>1</v>
      </c>
      <c r="L6491">
        <v>1</v>
      </c>
      <c r="M6491">
        <v>0</v>
      </c>
      <c r="N6491">
        <v>0</v>
      </c>
      <c r="O6491">
        <v>0</v>
      </c>
      <c r="P6491">
        <v>7.0000000000000007E-2</v>
      </c>
      <c r="Q6491">
        <v>7.0000000000000007E-2</v>
      </c>
      <c r="R6491">
        <v>7.0000000000000007E-2</v>
      </c>
      <c r="S6491">
        <v>0</v>
      </c>
      <c r="T6491">
        <v>0</v>
      </c>
      <c r="U6491">
        <v>0</v>
      </c>
      <c r="V6491">
        <v>0</v>
      </c>
      <c r="W6491">
        <v>0</v>
      </c>
      <c r="X6491">
        <v>0</v>
      </c>
      <c r="Y6491">
        <v>20562</v>
      </c>
      <c r="Z6491">
        <v>22254</v>
      </c>
      <c r="AA6491">
        <v>20562</v>
      </c>
      <c r="AB6491">
        <v>20562</v>
      </c>
    </row>
    <row r="6492" spans="1:28" x14ac:dyDescent="0.25">
      <c r="A6492">
        <v>13307000</v>
      </c>
      <c r="B6492">
        <v>20</v>
      </c>
      <c r="C6492">
        <v>0.12</v>
      </c>
      <c r="D6492">
        <v>17.2</v>
      </c>
      <c r="E6492">
        <v>10</v>
      </c>
      <c r="F6492">
        <v>0.06</v>
      </c>
      <c r="G6492">
        <v>4</v>
      </c>
      <c r="H6492">
        <v>5</v>
      </c>
      <c r="I6492">
        <v>7</v>
      </c>
      <c r="J6492">
        <v>12</v>
      </c>
      <c r="K6492">
        <v>13</v>
      </c>
      <c r="L6492">
        <v>17</v>
      </c>
      <c r="M6492">
        <v>0.02</v>
      </c>
      <c r="N6492">
        <v>0.03</v>
      </c>
      <c r="O6492">
        <v>0.04</v>
      </c>
      <c r="P6492">
        <v>7.0000000000000007E-2</v>
      </c>
      <c r="Q6492">
        <v>0.08</v>
      </c>
      <c r="R6492">
        <v>0.11</v>
      </c>
      <c r="S6492">
        <v>0</v>
      </c>
      <c r="T6492">
        <v>0.1</v>
      </c>
      <c r="U6492">
        <v>0.1</v>
      </c>
      <c r="V6492">
        <v>9.9</v>
      </c>
      <c r="W6492">
        <v>9.9</v>
      </c>
      <c r="X6492">
        <v>16.7</v>
      </c>
      <c r="Y6492">
        <v>23241</v>
      </c>
      <c r="Z6492">
        <v>84859</v>
      </c>
      <c r="AA6492">
        <v>23241</v>
      </c>
      <c r="AB6492">
        <v>100889</v>
      </c>
    </row>
    <row r="6493" spans="1:28" x14ac:dyDescent="0.25">
      <c r="A6493">
        <v>13308500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0</v>
      </c>
      <c r="W6493">
        <v>0</v>
      </c>
      <c r="X6493">
        <v>0</v>
      </c>
      <c r="Y6493">
        <v>-999</v>
      </c>
      <c r="Z6493">
        <v>-999</v>
      </c>
      <c r="AA6493">
        <v>-999</v>
      </c>
      <c r="AB6493">
        <v>-999</v>
      </c>
    </row>
    <row r="6494" spans="1:28" x14ac:dyDescent="0.25">
      <c r="A6494">
        <v>13310700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-999</v>
      </c>
      <c r="Z6494">
        <v>-999</v>
      </c>
      <c r="AA6494">
        <v>-999</v>
      </c>
      <c r="AB6494">
        <v>-999</v>
      </c>
    </row>
    <row r="6495" spans="1:28" x14ac:dyDescent="0.25">
      <c r="A6495">
        <v>13313000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  <c r="V6495">
        <v>0</v>
      </c>
      <c r="W6495">
        <v>0</v>
      </c>
      <c r="X6495">
        <v>0</v>
      </c>
      <c r="Y6495">
        <v>-999</v>
      </c>
      <c r="Z6495">
        <v>-999</v>
      </c>
      <c r="AA6495">
        <v>-999</v>
      </c>
      <c r="AB6495">
        <v>-999</v>
      </c>
    </row>
    <row r="6496" spans="1:28" x14ac:dyDescent="0.25">
      <c r="A6496">
        <v>13316500</v>
      </c>
      <c r="B6496">
        <v>3</v>
      </c>
      <c r="C6496">
        <v>0.2</v>
      </c>
      <c r="D6496">
        <v>6.7</v>
      </c>
      <c r="E6496">
        <v>1</v>
      </c>
      <c r="F6496">
        <v>7.0000000000000007E-2</v>
      </c>
      <c r="G6496">
        <v>2</v>
      </c>
      <c r="H6496">
        <v>2</v>
      </c>
      <c r="I6496">
        <v>2</v>
      </c>
      <c r="J6496">
        <v>2</v>
      </c>
      <c r="K6496">
        <v>2</v>
      </c>
      <c r="L6496">
        <v>3</v>
      </c>
      <c r="M6496">
        <v>0.13</v>
      </c>
      <c r="N6496">
        <v>0.13</v>
      </c>
      <c r="O6496">
        <v>0.13</v>
      </c>
      <c r="P6496">
        <v>0.13</v>
      </c>
      <c r="Q6496">
        <v>0.13</v>
      </c>
      <c r="R6496">
        <v>0.2</v>
      </c>
      <c r="S6496">
        <v>0.7</v>
      </c>
      <c r="T6496">
        <v>0.7</v>
      </c>
      <c r="U6496">
        <v>0.7</v>
      </c>
      <c r="V6496">
        <v>0.7</v>
      </c>
      <c r="W6496">
        <v>0.7</v>
      </c>
      <c r="X6496">
        <v>6.7</v>
      </c>
      <c r="Y6496">
        <v>36210</v>
      </c>
      <c r="Z6496">
        <v>45811</v>
      </c>
      <c r="AA6496">
        <v>44041</v>
      </c>
      <c r="AB6496">
        <v>44041</v>
      </c>
    </row>
    <row r="6497" spans="1:28" x14ac:dyDescent="0.25">
      <c r="A6497">
        <v>13317000</v>
      </c>
      <c r="B6497">
        <v>29</v>
      </c>
      <c r="C6497">
        <v>0.08</v>
      </c>
      <c r="D6497">
        <v>8.3000000000000007</v>
      </c>
      <c r="E6497">
        <v>11</v>
      </c>
      <c r="F6497">
        <v>0.03</v>
      </c>
      <c r="G6497">
        <v>6</v>
      </c>
      <c r="H6497">
        <v>7</v>
      </c>
      <c r="I6497">
        <v>9</v>
      </c>
      <c r="J6497">
        <v>17</v>
      </c>
      <c r="K6497">
        <v>19</v>
      </c>
      <c r="L6497">
        <v>24</v>
      </c>
      <c r="M6497">
        <v>0.02</v>
      </c>
      <c r="N6497">
        <v>0.02</v>
      </c>
      <c r="O6497">
        <v>0.03</v>
      </c>
      <c r="P6497">
        <v>0.05</v>
      </c>
      <c r="Q6497">
        <v>0.05</v>
      </c>
      <c r="R6497">
        <v>7.0000000000000007E-2</v>
      </c>
      <c r="S6497">
        <v>0.1</v>
      </c>
      <c r="T6497">
        <v>0.1</v>
      </c>
      <c r="U6497">
        <v>0.1</v>
      </c>
      <c r="V6497">
        <v>4.5999999999999996</v>
      </c>
      <c r="W6497">
        <v>4.5999999999999996</v>
      </c>
      <c r="X6497">
        <v>8.1</v>
      </c>
      <c r="Y6497">
        <v>72742</v>
      </c>
      <c r="Z6497">
        <v>186092</v>
      </c>
      <c r="AA6497">
        <v>80217</v>
      </c>
      <c r="AB6497">
        <v>192377</v>
      </c>
    </row>
    <row r="6498" spans="1:28" x14ac:dyDescent="0.25">
      <c r="A6498">
        <v>13320000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0</v>
      </c>
      <c r="X6498">
        <v>0</v>
      </c>
      <c r="Y6498">
        <v>-999</v>
      </c>
      <c r="Z6498">
        <v>-999</v>
      </c>
      <c r="AA6498">
        <v>-999</v>
      </c>
      <c r="AB6498">
        <v>-999</v>
      </c>
    </row>
    <row r="6499" spans="1:28" x14ac:dyDescent="0.25">
      <c r="A6499">
        <v>13323500</v>
      </c>
      <c r="B6499">
        <v>12</v>
      </c>
      <c r="C6499">
        <v>0.37</v>
      </c>
      <c r="D6499">
        <v>2.1</v>
      </c>
      <c r="E6499">
        <v>1</v>
      </c>
      <c r="F6499">
        <v>0.03</v>
      </c>
      <c r="G6499">
        <v>1</v>
      </c>
      <c r="H6499">
        <v>1</v>
      </c>
      <c r="I6499">
        <v>1</v>
      </c>
      <c r="J6499">
        <v>6</v>
      </c>
      <c r="K6499">
        <v>12</v>
      </c>
      <c r="L6499">
        <v>12</v>
      </c>
      <c r="M6499">
        <v>0.03</v>
      </c>
      <c r="N6499">
        <v>0.03</v>
      </c>
      <c r="O6499">
        <v>0.03</v>
      </c>
      <c r="P6499">
        <v>0.19</v>
      </c>
      <c r="Q6499">
        <v>0.37</v>
      </c>
      <c r="R6499">
        <v>0.37</v>
      </c>
      <c r="S6499">
        <v>0.2</v>
      </c>
      <c r="T6499">
        <v>0.2</v>
      </c>
      <c r="U6499">
        <v>0.2</v>
      </c>
      <c r="V6499">
        <v>0.9</v>
      </c>
      <c r="W6499">
        <v>2.1</v>
      </c>
      <c r="X6499">
        <v>2.1</v>
      </c>
      <c r="Y6499">
        <v>8655</v>
      </c>
      <c r="Z6499">
        <v>24169</v>
      </c>
      <c r="AA6499">
        <v>51384</v>
      </c>
      <c r="AB6499">
        <v>51384</v>
      </c>
    </row>
    <row r="6500" spans="1:28" x14ac:dyDescent="0.25">
      <c r="A6500">
        <v>13324300</v>
      </c>
      <c r="B6500">
        <v>2</v>
      </c>
      <c r="C6500">
        <v>1.01</v>
      </c>
      <c r="D6500">
        <v>11.4</v>
      </c>
      <c r="E6500">
        <v>0</v>
      </c>
      <c r="F6500">
        <v>0</v>
      </c>
      <c r="G6500">
        <v>1</v>
      </c>
      <c r="H6500">
        <v>1</v>
      </c>
      <c r="I6500">
        <v>1</v>
      </c>
      <c r="J6500">
        <v>2</v>
      </c>
      <c r="K6500">
        <v>2</v>
      </c>
      <c r="L6500">
        <v>2</v>
      </c>
      <c r="M6500">
        <v>0.5</v>
      </c>
      <c r="N6500">
        <v>0.5</v>
      </c>
      <c r="O6500">
        <v>0.5</v>
      </c>
      <c r="P6500">
        <v>1.01</v>
      </c>
      <c r="Q6500">
        <v>1.01</v>
      </c>
      <c r="R6500">
        <v>1.01</v>
      </c>
      <c r="S6500">
        <v>1.6</v>
      </c>
      <c r="T6500">
        <v>1.6</v>
      </c>
      <c r="U6500">
        <v>1.6</v>
      </c>
      <c r="V6500">
        <v>11.4</v>
      </c>
      <c r="W6500">
        <v>11.4</v>
      </c>
      <c r="X6500">
        <v>11.4</v>
      </c>
      <c r="Y6500">
        <v>12877</v>
      </c>
      <c r="Z6500">
        <v>15573</v>
      </c>
      <c r="AA6500">
        <v>-999</v>
      </c>
      <c r="AB6500">
        <v>-999</v>
      </c>
    </row>
    <row r="6501" spans="1:28" x14ac:dyDescent="0.25">
      <c r="A6501">
        <v>13327500</v>
      </c>
      <c r="B6501">
        <v>1</v>
      </c>
      <c r="C6501">
        <v>0.76</v>
      </c>
      <c r="D6501">
        <v>461.1</v>
      </c>
      <c r="E6501">
        <v>1</v>
      </c>
      <c r="F6501">
        <v>0.76</v>
      </c>
      <c r="G6501">
        <v>1</v>
      </c>
      <c r="H6501">
        <v>1</v>
      </c>
      <c r="I6501">
        <v>1</v>
      </c>
      <c r="J6501">
        <v>1</v>
      </c>
      <c r="K6501">
        <v>1</v>
      </c>
      <c r="L6501">
        <v>1</v>
      </c>
      <c r="M6501">
        <v>0.76</v>
      </c>
      <c r="N6501">
        <v>0.76</v>
      </c>
      <c r="O6501">
        <v>0.76</v>
      </c>
      <c r="P6501">
        <v>0.76</v>
      </c>
      <c r="Q6501">
        <v>0.76</v>
      </c>
      <c r="R6501">
        <v>0.76</v>
      </c>
      <c r="S6501">
        <v>461.1</v>
      </c>
      <c r="T6501">
        <v>461.1</v>
      </c>
      <c r="U6501">
        <v>461.1</v>
      </c>
      <c r="V6501">
        <v>461.1</v>
      </c>
      <c r="W6501">
        <v>461.1</v>
      </c>
      <c r="X6501">
        <v>461.1</v>
      </c>
      <c r="Y6501">
        <v>636</v>
      </c>
      <c r="Z6501">
        <v>636</v>
      </c>
      <c r="AA6501">
        <v>636</v>
      </c>
      <c r="AB6501">
        <v>636</v>
      </c>
    </row>
    <row r="6502" spans="1:28" x14ac:dyDescent="0.25">
      <c r="A6502">
        <v>13329500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  <c r="X6502">
        <v>0</v>
      </c>
      <c r="Y6502">
        <v>-999</v>
      </c>
      <c r="Z6502">
        <v>-999</v>
      </c>
      <c r="AA6502">
        <v>-999</v>
      </c>
      <c r="AB6502">
        <v>-999</v>
      </c>
    </row>
    <row r="6503" spans="1:28" x14ac:dyDescent="0.25">
      <c r="A6503">
        <v>13330000</v>
      </c>
      <c r="B6503">
        <v>2</v>
      </c>
      <c r="C6503">
        <v>1.08</v>
      </c>
      <c r="D6503">
        <v>7.1</v>
      </c>
      <c r="E6503">
        <v>0</v>
      </c>
      <c r="F6503">
        <v>0</v>
      </c>
      <c r="G6503">
        <v>1</v>
      </c>
      <c r="H6503">
        <v>1</v>
      </c>
      <c r="I6503">
        <v>1</v>
      </c>
      <c r="J6503">
        <v>1</v>
      </c>
      <c r="K6503">
        <v>2</v>
      </c>
      <c r="L6503">
        <v>2</v>
      </c>
      <c r="M6503">
        <v>0.54</v>
      </c>
      <c r="N6503">
        <v>0.54</v>
      </c>
      <c r="O6503">
        <v>0.54</v>
      </c>
      <c r="P6503">
        <v>0.54</v>
      </c>
      <c r="Q6503">
        <v>1.08</v>
      </c>
      <c r="R6503">
        <v>1.08</v>
      </c>
      <c r="S6503">
        <v>3.5</v>
      </c>
      <c r="T6503">
        <v>3.5</v>
      </c>
      <c r="U6503">
        <v>3.5</v>
      </c>
      <c r="V6503">
        <v>3.5</v>
      </c>
      <c r="W6503">
        <v>7.1</v>
      </c>
      <c r="X6503">
        <v>7.1</v>
      </c>
      <c r="Y6503">
        <v>306</v>
      </c>
      <c r="Z6503">
        <v>14583</v>
      </c>
      <c r="AA6503">
        <v>-999</v>
      </c>
      <c r="AB6503">
        <v>-999</v>
      </c>
    </row>
    <row r="6504" spans="1:28" x14ac:dyDescent="0.25">
      <c r="A6504">
        <v>13331500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  <c r="X6504">
        <v>0</v>
      </c>
      <c r="Y6504">
        <v>-999</v>
      </c>
      <c r="Z6504">
        <v>-999</v>
      </c>
      <c r="AA6504">
        <v>-999</v>
      </c>
      <c r="AB6504">
        <v>-999</v>
      </c>
    </row>
    <row r="6505" spans="1:28" x14ac:dyDescent="0.25">
      <c r="A6505">
        <v>13332500</v>
      </c>
      <c r="B6505">
        <v>18</v>
      </c>
      <c r="C6505">
        <v>0.27</v>
      </c>
      <c r="D6505">
        <v>10.7</v>
      </c>
      <c r="E6505">
        <v>2</v>
      </c>
      <c r="F6505">
        <v>0.03</v>
      </c>
      <c r="G6505">
        <v>4</v>
      </c>
      <c r="H6505">
        <v>4</v>
      </c>
      <c r="I6505">
        <v>4</v>
      </c>
      <c r="J6505">
        <v>10</v>
      </c>
      <c r="K6505">
        <v>18</v>
      </c>
      <c r="L6505">
        <v>18</v>
      </c>
      <c r="M6505">
        <v>0.06</v>
      </c>
      <c r="N6505">
        <v>0.06</v>
      </c>
      <c r="O6505">
        <v>0.06</v>
      </c>
      <c r="P6505">
        <v>0.15</v>
      </c>
      <c r="Q6505">
        <v>0.27</v>
      </c>
      <c r="R6505">
        <v>0.27</v>
      </c>
      <c r="S6505">
        <v>9.3000000000000007</v>
      </c>
      <c r="T6505">
        <v>9.3000000000000007</v>
      </c>
      <c r="U6505">
        <v>9.3000000000000007</v>
      </c>
      <c r="V6505">
        <v>9.9</v>
      </c>
      <c r="W6505">
        <v>10.7</v>
      </c>
      <c r="X6505">
        <v>10.7</v>
      </c>
      <c r="Y6505">
        <v>17641</v>
      </c>
      <c r="Z6505">
        <v>45403</v>
      </c>
      <c r="AA6505">
        <v>61930</v>
      </c>
      <c r="AB6505">
        <v>66995</v>
      </c>
    </row>
    <row r="6506" spans="1:28" x14ac:dyDescent="0.25">
      <c r="A6506">
        <v>13333000</v>
      </c>
      <c r="B6506">
        <v>19</v>
      </c>
      <c r="C6506">
        <v>0.22</v>
      </c>
      <c r="D6506">
        <v>8.4</v>
      </c>
      <c r="E6506">
        <v>2</v>
      </c>
      <c r="F6506">
        <v>0.02</v>
      </c>
      <c r="G6506">
        <v>4</v>
      </c>
      <c r="H6506">
        <v>4</v>
      </c>
      <c r="I6506">
        <v>4</v>
      </c>
      <c r="J6506">
        <v>10</v>
      </c>
      <c r="K6506">
        <v>18</v>
      </c>
      <c r="L6506">
        <v>19</v>
      </c>
      <c r="M6506">
        <v>0.05</v>
      </c>
      <c r="N6506">
        <v>0.05</v>
      </c>
      <c r="O6506">
        <v>0.05</v>
      </c>
      <c r="P6506">
        <v>0.12</v>
      </c>
      <c r="Q6506">
        <v>0.21</v>
      </c>
      <c r="R6506">
        <v>0.22</v>
      </c>
      <c r="S6506">
        <v>7.3</v>
      </c>
      <c r="T6506">
        <v>7.3</v>
      </c>
      <c r="U6506">
        <v>7.3</v>
      </c>
      <c r="V6506">
        <v>7.8</v>
      </c>
      <c r="W6506">
        <v>8.3000000000000007</v>
      </c>
      <c r="X6506">
        <v>8.4</v>
      </c>
      <c r="Y6506">
        <v>15635</v>
      </c>
      <c r="Z6506">
        <v>70954</v>
      </c>
      <c r="AA6506">
        <v>70201</v>
      </c>
      <c r="AB6506">
        <v>88732</v>
      </c>
    </row>
    <row r="6507" spans="1:28" x14ac:dyDescent="0.25">
      <c r="A6507">
        <v>13334700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0</v>
      </c>
      <c r="W6507">
        <v>0</v>
      </c>
      <c r="X6507">
        <v>0</v>
      </c>
      <c r="Y6507">
        <v>-999</v>
      </c>
      <c r="Z6507">
        <v>-999</v>
      </c>
      <c r="AA6507">
        <v>-999</v>
      </c>
      <c r="AB6507">
        <v>-999</v>
      </c>
    </row>
    <row r="6508" spans="1:28" x14ac:dyDescent="0.25">
      <c r="A6508">
        <v>13336500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  <c r="V6508">
        <v>0</v>
      </c>
      <c r="W6508">
        <v>0</v>
      </c>
      <c r="X6508">
        <v>0</v>
      </c>
      <c r="Y6508">
        <v>-999</v>
      </c>
      <c r="Z6508">
        <v>-999</v>
      </c>
      <c r="AA6508">
        <v>-999</v>
      </c>
      <c r="AB6508">
        <v>-999</v>
      </c>
    </row>
    <row r="6509" spans="1:28" x14ac:dyDescent="0.25">
      <c r="A6509">
        <v>13337000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  <c r="V6509">
        <v>0</v>
      </c>
      <c r="W6509">
        <v>0</v>
      </c>
      <c r="X6509">
        <v>0</v>
      </c>
      <c r="Y6509">
        <v>-999</v>
      </c>
      <c r="Z6509">
        <v>-999</v>
      </c>
      <c r="AA6509">
        <v>-999</v>
      </c>
      <c r="AB6509">
        <v>-999</v>
      </c>
    </row>
    <row r="6510" spans="1:28" x14ac:dyDescent="0.25">
      <c r="A6510">
        <v>13337500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  <c r="V6510">
        <v>0</v>
      </c>
      <c r="W6510">
        <v>0</v>
      </c>
      <c r="X6510">
        <v>0</v>
      </c>
      <c r="Y6510">
        <v>-999</v>
      </c>
      <c r="Z6510">
        <v>-999</v>
      </c>
      <c r="AA6510">
        <v>-999</v>
      </c>
      <c r="AB6510">
        <v>-999</v>
      </c>
    </row>
    <row r="6511" spans="1:28" x14ac:dyDescent="0.25">
      <c r="A6511">
        <v>13338500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0</v>
      </c>
      <c r="X6511">
        <v>0</v>
      </c>
      <c r="Y6511">
        <v>-999</v>
      </c>
      <c r="Z6511">
        <v>-999</v>
      </c>
      <c r="AA6511">
        <v>-999</v>
      </c>
      <c r="AB6511">
        <v>-999</v>
      </c>
    </row>
    <row r="6512" spans="1:28" x14ac:dyDescent="0.25">
      <c r="A6512">
        <v>13339500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  <c r="V6512">
        <v>0</v>
      </c>
      <c r="W6512">
        <v>0</v>
      </c>
      <c r="X6512">
        <v>0</v>
      </c>
      <c r="Y6512">
        <v>-999</v>
      </c>
      <c r="Z6512">
        <v>-999</v>
      </c>
      <c r="AA6512">
        <v>-999</v>
      </c>
      <c r="AB6512">
        <v>-999</v>
      </c>
    </row>
    <row r="6513" spans="1:28" x14ac:dyDescent="0.25">
      <c r="A6513">
        <v>13340000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  <c r="V6513">
        <v>0</v>
      </c>
      <c r="W6513">
        <v>0</v>
      </c>
      <c r="X6513">
        <v>0</v>
      </c>
      <c r="Y6513">
        <v>-999</v>
      </c>
      <c r="Z6513">
        <v>-999</v>
      </c>
      <c r="AA6513">
        <v>-999</v>
      </c>
      <c r="AB6513">
        <v>-999</v>
      </c>
    </row>
    <row r="6514" spans="1:28" x14ac:dyDescent="0.25">
      <c r="A6514">
        <v>13340500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0</v>
      </c>
      <c r="X6514">
        <v>0</v>
      </c>
      <c r="Y6514">
        <v>-999</v>
      </c>
      <c r="Z6514">
        <v>-999</v>
      </c>
      <c r="AA6514">
        <v>-999</v>
      </c>
      <c r="AB6514">
        <v>-999</v>
      </c>
    </row>
    <row r="6515" spans="1:28" x14ac:dyDescent="0.25">
      <c r="A6515">
        <v>13340600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v>0</v>
      </c>
      <c r="W6515">
        <v>0</v>
      </c>
      <c r="X6515">
        <v>0</v>
      </c>
      <c r="Y6515">
        <v>-999</v>
      </c>
      <c r="Z6515">
        <v>-999</v>
      </c>
      <c r="AA6515">
        <v>-999</v>
      </c>
      <c r="AB6515">
        <v>-999</v>
      </c>
    </row>
    <row r="6516" spans="1:28" x14ac:dyDescent="0.25">
      <c r="A6516">
        <v>13341050</v>
      </c>
      <c r="B6516">
        <v>2</v>
      </c>
      <c r="C6516">
        <v>0.01</v>
      </c>
      <c r="D6516">
        <v>212.4</v>
      </c>
      <c r="E6516">
        <v>1</v>
      </c>
      <c r="F6516">
        <v>0</v>
      </c>
      <c r="G6516">
        <v>0</v>
      </c>
      <c r="H6516">
        <v>0</v>
      </c>
      <c r="I6516">
        <v>1</v>
      </c>
      <c r="J6516">
        <v>1</v>
      </c>
      <c r="K6516">
        <v>2</v>
      </c>
      <c r="L6516">
        <v>2</v>
      </c>
      <c r="M6516">
        <v>0</v>
      </c>
      <c r="N6516">
        <v>0</v>
      </c>
      <c r="O6516">
        <v>0</v>
      </c>
      <c r="P6516">
        <v>0</v>
      </c>
      <c r="Q6516">
        <v>0.01</v>
      </c>
      <c r="R6516">
        <v>0.01</v>
      </c>
      <c r="S6516">
        <v>0</v>
      </c>
      <c r="T6516">
        <v>0</v>
      </c>
      <c r="U6516">
        <v>0</v>
      </c>
      <c r="V6516">
        <v>0</v>
      </c>
      <c r="W6516">
        <v>212.4</v>
      </c>
      <c r="X6516">
        <v>212.4</v>
      </c>
      <c r="Y6516">
        <v>7501</v>
      </c>
      <c r="Z6516">
        <v>20977</v>
      </c>
      <c r="AA6516">
        <v>7501</v>
      </c>
      <c r="AB6516">
        <v>7501</v>
      </c>
    </row>
    <row r="6517" spans="1:28" x14ac:dyDescent="0.25">
      <c r="A6517">
        <v>13342450</v>
      </c>
      <c r="B6517">
        <v>2</v>
      </c>
      <c r="C6517">
        <v>0.28999999999999998</v>
      </c>
      <c r="D6517">
        <v>5.7</v>
      </c>
      <c r="E6517">
        <v>1</v>
      </c>
      <c r="F6517">
        <v>0.14000000000000001</v>
      </c>
      <c r="G6517">
        <v>2</v>
      </c>
      <c r="H6517">
        <v>2</v>
      </c>
      <c r="I6517">
        <v>2</v>
      </c>
      <c r="J6517">
        <v>2</v>
      </c>
      <c r="K6517">
        <v>2</v>
      </c>
      <c r="L6517">
        <v>2</v>
      </c>
      <c r="M6517">
        <v>0.28999999999999998</v>
      </c>
      <c r="N6517">
        <v>0.28999999999999998</v>
      </c>
      <c r="O6517">
        <v>0.28999999999999998</v>
      </c>
      <c r="P6517">
        <v>0.28999999999999998</v>
      </c>
      <c r="Q6517">
        <v>0.28999999999999998</v>
      </c>
      <c r="R6517">
        <v>0.28999999999999998</v>
      </c>
      <c r="S6517">
        <v>5.7</v>
      </c>
      <c r="T6517">
        <v>5.7</v>
      </c>
      <c r="U6517">
        <v>5.7</v>
      </c>
      <c r="V6517">
        <v>5.7</v>
      </c>
      <c r="W6517">
        <v>5.7</v>
      </c>
      <c r="X6517">
        <v>5.7</v>
      </c>
      <c r="Y6517">
        <v>25401</v>
      </c>
      <c r="Z6517">
        <v>27276</v>
      </c>
      <c r="AA6517">
        <v>29151</v>
      </c>
      <c r="AB6517">
        <v>29151</v>
      </c>
    </row>
    <row r="6518" spans="1:28" x14ac:dyDescent="0.25">
      <c r="A6518">
        <v>13342500</v>
      </c>
      <c r="B6518">
        <v>9</v>
      </c>
      <c r="C6518">
        <v>0.04</v>
      </c>
      <c r="D6518">
        <v>182.7</v>
      </c>
      <c r="E6518">
        <v>2</v>
      </c>
      <c r="F6518">
        <v>0.01</v>
      </c>
      <c r="G6518">
        <v>3</v>
      </c>
      <c r="H6518">
        <v>3</v>
      </c>
      <c r="I6518">
        <v>5</v>
      </c>
      <c r="J6518">
        <v>8</v>
      </c>
      <c r="K6518">
        <v>9</v>
      </c>
      <c r="L6518">
        <v>9</v>
      </c>
      <c r="M6518">
        <v>0.01</v>
      </c>
      <c r="N6518">
        <v>0.01</v>
      </c>
      <c r="O6518">
        <v>0.02</v>
      </c>
      <c r="P6518">
        <v>0.03</v>
      </c>
      <c r="Q6518">
        <v>0.04</v>
      </c>
      <c r="R6518">
        <v>0.04</v>
      </c>
      <c r="S6518">
        <v>0.2</v>
      </c>
      <c r="T6518">
        <v>0.2</v>
      </c>
      <c r="U6518">
        <v>0.2</v>
      </c>
      <c r="V6518">
        <v>0.3</v>
      </c>
      <c r="W6518">
        <v>182.7</v>
      </c>
      <c r="X6518">
        <v>182.7</v>
      </c>
      <c r="Y6518">
        <v>28375</v>
      </c>
      <c r="Z6518">
        <v>40254</v>
      </c>
      <c r="AA6518">
        <v>31878</v>
      </c>
      <c r="AB6518">
        <v>36680</v>
      </c>
    </row>
    <row r="6519" spans="1:28" x14ac:dyDescent="0.25">
      <c r="A6519">
        <v>13344500</v>
      </c>
      <c r="B6519">
        <v>1</v>
      </c>
      <c r="C6519">
        <v>0.09</v>
      </c>
      <c r="D6519">
        <v>0.1</v>
      </c>
      <c r="E6519">
        <v>0</v>
      </c>
      <c r="F6519">
        <v>0</v>
      </c>
      <c r="G6519">
        <v>0</v>
      </c>
      <c r="H6519">
        <v>0</v>
      </c>
      <c r="I6519">
        <v>1</v>
      </c>
      <c r="J6519">
        <v>1</v>
      </c>
      <c r="K6519">
        <v>1</v>
      </c>
      <c r="L6519">
        <v>1</v>
      </c>
      <c r="M6519">
        <v>0</v>
      </c>
      <c r="N6519">
        <v>0</v>
      </c>
      <c r="O6519">
        <v>0.09</v>
      </c>
      <c r="P6519">
        <v>0.09</v>
      </c>
      <c r="Q6519">
        <v>0.09</v>
      </c>
      <c r="R6519">
        <v>0.09</v>
      </c>
      <c r="S6519">
        <v>0</v>
      </c>
      <c r="T6519">
        <v>0</v>
      </c>
      <c r="U6519">
        <v>0.1</v>
      </c>
      <c r="V6519">
        <v>0.1</v>
      </c>
      <c r="W6519">
        <v>0.1</v>
      </c>
      <c r="X6519">
        <v>0.1</v>
      </c>
      <c r="Y6519">
        <v>37718</v>
      </c>
      <c r="Z6519">
        <v>37718</v>
      </c>
      <c r="AA6519">
        <v>-999</v>
      </c>
      <c r="AB6519">
        <v>-999</v>
      </c>
    </row>
    <row r="6520" spans="1:28" x14ac:dyDescent="0.25">
      <c r="A6520">
        <v>13345000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  <c r="X6520">
        <v>0</v>
      </c>
      <c r="Y6520">
        <v>-999</v>
      </c>
      <c r="Z6520">
        <v>-999</v>
      </c>
      <c r="AA6520">
        <v>-999</v>
      </c>
      <c r="AB6520">
        <v>-999</v>
      </c>
    </row>
    <row r="6521" spans="1:28" x14ac:dyDescent="0.25">
      <c r="A6521">
        <v>13346800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0</v>
      </c>
      <c r="X6521">
        <v>0</v>
      </c>
      <c r="Y6521">
        <v>-999</v>
      </c>
      <c r="Z6521">
        <v>-999</v>
      </c>
      <c r="AA6521">
        <v>-999</v>
      </c>
      <c r="AB6521">
        <v>-999</v>
      </c>
    </row>
    <row r="6522" spans="1:28" x14ac:dyDescent="0.25">
      <c r="A6522">
        <v>13348000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0</v>
      </c>
      <c r="X6522">
        <v>0</v>
      </c>
      <c r="Y6522">
        <v>-999</v>
      </c>
      <c r="Z6522">
        <v>-999</v>
      </c>
      <c r="AA6522">
        <v>-999</v>
      </c>
      <c r="AB6522">
        <v>-999</v>
      </c>
    </row>
    <row r="6523" spans="1:28" x14ac:dyDescent="0.25">
      <c r="A6523">
        <v>13349210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0</v>
      </c>
      <c r="X6523">
        <v>0</v>
      </c>
      <c r="Y6523">
        <v>-999</v>
      </c>
      <c r="Z6523">
        <v>-999</v>
      </c>
      <c r="AA6523">
        <v>-999</v>
      </c>
      <c r="AB6523">
        <v>-999</v>
      </c>
    </row>
    <row r="6524" spans="1:28" x14ac:dyDescent="0.25">
      <c r="A6524">
        <v>13351000</v>
      </c>
      <c r="B6524">
        <v>6</v>
      </c>
      <c r="C6524">
        <v>0.09</v>
      </c>
      <c r="D6524">
        <v>1.6</v>
      </c>
      <c r="E6524">
        <v>1</v>
      </c>
      <c r="F6524">
        <v>0.02</v>
      </c>
      <c r="G6524">
        <v>2</v>
      </c>
      <c r="H6524">
        <v>3</v>
      </c>
      <c r="I6524">
        <v>3</v>
      </c>
      <c r="J6524">
        <v>3</v>
      </c>
      <c r="K6524">
        <v>3</v>
      </c>
      <c r="L6524">
        <v>4</v>
      </c>
      <c r="M6524">
        <v>0.03</v>
      </c>
      <c r="N6524">
        <v>0.05</v>
      </c>
      <c r="O6524">
        <v>0.05</v>
      </c>
      <c r="P6524">
        <v>0.05</v>
      </c>
      <c r="Q6524">
        <v>0.05</v>
      </c>
      <c r="R6524">
        <v>0.06</v>
      </c>
      <c r="S6524">
        <v>0.1</v>
      </c>
      <c r="T6524">
        <v>1.6</v>
      </c>
      <c r="U6524">
        <v>1.6</v>
      </c>
      <c r="V6524">
        <v>1.6</v>
      </c>
      <c r="W6524">
        <v>1.6</v>
      </c>
      <c r="X6524">
        <v>1.6</v>
      </c>
      <c r="Y6524">
        <v>44364</v>
      </c>
      <c r="Z6524">
        <v>69961</v>
      </c>
      <c r="AA6524">
        <v>79513</v>
      </c>
      <c r="AB6524">
        <v>79513</v>
      </c>
    </row>
    <row r="6525" spans="1:28" x14ac:dyDescent="0.25">
      <c r="A6525">
        <v>14010000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v>0</v>
      </c>
      <c r="W6525">
        <v>0</v>
      </c>
      <c r="X6525">
        <v>0</v>
      </c>
      <c r="Y6525">
        <v>-999</v>
      </c>
      <c r="Z6525">
        <v>-999</v>
      </c>
      <c r="AA6525">
        <v>-999</v>
      </c>
      <c r="AB6525">
        <v>-999</v>
      </c>
    </row>
    <row r="6526" spans="1:28" x14ac:dyDescent="0.25">
      <c r="A6526">
        <v>14010800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  <c r="V6526">
        <v>0</v>
      </c>
      <c r="W6526">
        <v>0</v>
      </c>
      <c r="X6526">
        <v>0</v>
      </c>
      <c r="Y6526">
        <v>-999</v>
      </c>
      <c r="Z6526">
        <v>-999</v>
      </c>
      <c r="AA6526">
        <v>-999</v>
      </c>
      <c r="AB6526">
        <v>-999</v>
      </c>
    </row>
    <row r="6527" spans="1:28" x14ac:dyDescent="0.25">
      <c r="A6527">
        <v>14011000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0</v>
      </c>
      <c r="X6527">
        <v>0</v>
      </c>
      <c r="Y6527">
        <v>-999</v>
      </c>
      <c r="Z6527">
        <v>-999</v>
      </c>
      <c r="AA6527">
        <v>-999</v>
      </c>
      <c r="AB6527">
        <v>-999</v>
      </c>
    </row>
    <row r="6528" spans="1:28" x14ac:dyDescent="0.25">
      <c r="A6528">
        <v>14013000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0</v>
      </c>
      <c r="X6528">
        <v>0</v>
      </c>
      <c r="Y6528">
        <v>-999</v>
      </c>
      <c r="Z6528">
        <v>-999</v>
      </c>
      <c r="AA6528">
        <v>-999</v>
      </c>
      <c r="AB6528">
        <v>-999</v>
      </c>
    </row>
    <row r="6529" spans="1:28" x14ac:dyDescent="0.25">
      <c r="A6529">
        <v>14013500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0</v>
      </c>
      <c r="X6529">
        <v>0</v>
      </c>
      <c r="Y6529">
        <v>-999</v>
      </c>
      <c r="Z6529">
        <v>-999</v>
      </c>
      <c r="AA6529">
        <v>-999</v>
      </c>
      <c r="AB6529">
        <v>-999</v>
      </c>
    </row>
    <row r="6530" spans="1:28" x14ac:dyDescent="0.25">
      <c r="A6530">
        <v>14015000</v>
      </c>
      <c r="B6530">
        <v>2</v>
      </c>
      <c r="C6530">
        <v>0.8</v>
      </c>
      <c r="D6530">
        <v>41</v>
      </c>
      <c r="E6530">
        <v>1</v>
      </c>
      <c r="F6530">
        <v>0.4</v>
      </c>
      <c r="G6530">
        <v>1</v>
      </c>
      <c r="H6530">
        <v>2</v>
      </c>
      <c r="I6530">
        <v>2</v>
      </c>
      <c r="J6530">
        <v>2</v>
      </c>
      <c r="K6530">
        <v>2</v>
      </c>
      <c r="L6530">
        <v>2</v>
      </c>
      <c r="M6530">
        <v>0.4</v>
      </c>
      <c r="N6530">
        <v>0.8</v>
      </c>
      <c r="O6530">
        <v>0.8</v>
      </c>
      <c r="P6530">
        <v>0.8</v>
      </c>
      <c r="Q6530">
        <v>0.8</v>
      </c>
      <c r="R6530">
        <v>0.8</v>
      </c>
      <c r="S6530">
        <v>0.1</v>
      </c>
      <c r="T6530">
        <v>41</v>
      </c>
      <c r="U6530">
        <v>41</v>
      </c>
      <c r="V6530">
        <v>41</v>
      </c>
      <c r="W6530">
        <v>41</v>
      </c>
      <c r="X6530">
        <v>41</v>
      </c>
      <c r="Y6530">
        <v>1517</v>
      </c>
      <c r="Z6530">
        <v>1529</v>
      </c>
      <c r="AA6530">
        <v>1540</v>
      </c>
      <c r="AB6530">
        <v>1540</v>
      </c>
    </row>
    <row r="6531" spans="1:28" x14ac:dyDescent="0.25">
      <c r="A6531">
        <v>14017000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0</v>
      </c>
      <c r="X6531">
        <v>0</v>
      </c>
      <c r="Y6531">
        <v>-999</v>
      </c>
      <c r="Z6531">
        <v>-999</v>
      </c>
      <c r="AA6531">
        <v>-999</v>
      </c>
      <c r="AB6531">
        <v>-999</v>
      </c>
    </row>
    <row r="6532" spans="1:28" x14ac:dyDescent="0.25">
      <c r="A6532">
        <v>14018500</v>
      </c>
      <c r="B6532">
        <v>8</v>
      </c>
      <c r="C6532">
        <v>0.19</v>
      </c>
      <c r="D6532">
        <v>2.6</v>
      </c>
      <c r="E6532">
        <v>1</v>
      </c>
      <c r="F6532">
        <v>0.02</v>
      </c>
      <c r="G6532">
        <v>3</v>
      </c>
      <c r="H6532">
        <v>4</v>
      </c>
      <c r="I6532">
        <v>5</v>
      </c>
      <c r="J6532">
        <v>6</v>
      </c>
      <c r="K6532">
        <v>6</v>
      </c>
      <c r="L6532">
        <v>8</v>
      </c>
      <c r="M6532">
        <v>7.0000000000000007E-2</v>
      </c>
      <c r="N6532">
        <v>0.09</v>
      </c>
      <c r="O6532">
        <v>0.12</v>
      </c>
      <c r="P6532">
        <v>0.14000000000000001</v>
      </c>
      <c r="Q6532">
        <v>0.14000000000000001</v>
      </c>
      <c r="R6532">
        <v>0.19</v>
      </c>
      <c r="S6532">
        <v>0</v>
      </c>
      <c r="T6532">
        <v>2.4</v>
      </c>
      <c r="U6532">
        <v>2.5</v>
      </c>
      <c r="V6532">
        <v>2.5</v>
      </c>
      <c r="W6532">
        <v>2.5</v>
      </c>
      <c r="X6532">
        <v>2.6</v>
      </c>
      <c r="Y6532">
        <v>20225</v>
      </c>
      <c r="Z6532">
        <v>29896</v>
      </c>
      <c r="AA6532">
        <v>36348</v>
      </c>
      <c r="AB6532">
        <v>36348</v>
      </c>
    </row>
    <row r="6533" spans="1:28" x14ac:dyDescent="0.25">
      <c r="A6533">
        <v>14020000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  <c r="V6533">
        <v>0</v>
      </c>
      <c r="W6533">
        <v>0</v>
      </c>
      <c r="X6533">
        <v>0</v>
      </c>
      <c r="Y6533">
        <v>-999</v>
      </c>
      <c r="Z6533">
        <v>-999</v>
      </c>
      <c r="AA6533">
        <v>-999</v>
      </c>
      <c r="AB6533">
        <v>-999</v>
      </c>
    </row>
    <row r="6534" spans="1:28" x14ac:dyDescent="0.25">
      <c r="A6534">
        <v>14020300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v>0</v>
      </c>
      <c r="W6534">
        <v>0</v>
      </c>
      <c r="X6534">
        <v>0</v>
      </c>
      <c r="Y6534">
        <v>-999</v>
      </c>
      <c r="Z6534">
        <v>-999</v>
      </c>
      <c r="AA6534">
        <v>-999</v>
      </c>
      <c r="AB6534">
        <v>-999</v>
      </c>
    </row>
    <row r="6535" spans="1:28" x14ac:dyDescent="0.25">
      <c r="A6535">
        <v>14021000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0</v>
      </c>
      <c r="W6535">
        <v>0</v>
      </c>
      <c r="X6535">
        <v>0</v>
      </c>
      <c r="Y6535">
        <v>-999</v>
      </c>
      <c r="Z6535">
        <v>-999</v>
      </c>
      <c r="AA6535">
        <v>-999</v>
      </c>
      <c r="AB6535">
        <v>-999</v>
      </c>
    </row>
    <row r="6536" spans="1:28" x14ac:dyDescent="0.25">
      <c r="A6536">
        <v>14022200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v>0</v>
      </c>
      <c r="W6536">
        <v>0</v>
      </c>
      <c r="X6536">
        <v>0</v>
      </c>
      <c r="Y6536">
        <v>-999</v>
      </c>
      <c r="Z6536">
        <v>-999</v>
      </c>
      <c r="AA6536">
        <v>-999</v>
      </c>
      <c r="AB6536">
        <v>-999</v>
      </c>
    </row>
    <row r="6537" spans="1:28" x14ac:dyDescent="0.25">
      <c r="A6537">
        <v>14022500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  <c r="V6537">
        <v>0</v>
      </c>
      <c r="W6537">
        <v>0</v>
      </c>
      <c r="X6537">
        <v>0</v>
      </c>
      <c r="Y6537">
        <v>-999</v>
      </c>
      <c r="Z6537">
        <v>-999</v>
      </c>
      <c r="AA6537">
        <v>-999</v>
      </c>
      <c r="AB6537">
        <v>-999</v>
      </c>
    </row>
    <row r="6538" spans="1:28" x14ac:dyDescent="0.25">
      <c r="A6538">
        <v>14023500</v>
      </c>
      <c r="B6538">
        <v>1</v>
      </c>
      <c r="C6538">
        <v>0.2</v>
      </c>
      <c r="D6538">
        <v>166.7</v>
      </c>
      <c r="E6538">
        <v>1</v>
      </c>
      <c r="F6538">
        <v>0.2</v>
      </c>
      <c r="G6538">
        <v>1</v>
      </c>
      <c r="H6538">
        <v>1</v>
      </c>
      <c r="I6538">
        <v>1</v>
      </c>
      <c r="J6538">
        <v>1</v>
      </c>
      <c r="K6538">
        <v>1</v>
      </c>
      <c r="L6538">
        <v>1</v>
      </c>
      <c r="M6538">
        <v>0.2</v>
      </c>
      <c r="N6538">
        <v>0.2</v>
      </c>
      <c r="O6538">
        <v>0.2</v>
      </c>
      <c r="P6538">
        <v>0.2</v>
      </c>
      <c r="Q6538">
        <v>0.2</v>
      </c>
      <c r="R6538">
        <v>0.2</v>
      </c>
      <c r="S6538">
        <v>166.7</v>
      </c>
      <c r="T6538">
        <v>166.7</v>
      </c>
      <c r="U6538">
        <v>166.7</v>
      </c>
      <c r="V6538">
        <v>166.7</v>
      </c>
      <c r="W6538">
        <v>166.7</v>
      </c>
      <c r="X6538">
        <v>166.7</v>
      </c>
      <c r="Y6538">
        <v>615</v>
      </c>
      <c r="Z6538">
        <v>615</v>
      </c>
      <c r="AA6538">
        <v>615</v>
      </c>
      <c r="AB6538">
        <v>615</v>
      </c>
    </row>
    <row r="6539" spans="1:28" x14ac:dyDescent="0.25">
      <c r="A6539">
        <v>14025000</v>
      </c>
      <c r="B6539">
        <v>2</v>
      </c>
      <c r="C6539">
        <v>0.27</v>
      </c>
      <c r="D6539">
        <v>0.7</v>
      </c>
      <c r="E6539">
        <v>0</v>
      </c>
      <c r="F6539">
        <v>0</v>
      </c>
      <c r="G6539">
        <v>0</v>
      </c>
      <c r="H6539">
        <v>0</v>
      </c>
      <c r="I6539">
        <v>1</v>
      </c>
      <c r="J6539">
        <v>1</v>
      </c>
      <c r="K6539">
        <v>1</v>
      </c>
      <c r="L6539">
        <v>2</v>
      </c>
      <c r="M6539">
        <v>0</v>
      </c>
      <c r="N6539">
        <v>0</v>
      </c>
      <c r="O6539">
        <v>0.14000000000000001</v>
      </c>
      <c r="P6539">
        <v>0.14000000000000001</v>
      </c>
      <c r="Q6539">
        <v>0.14000000000000001</v>
      </c>
      <c r="R6539">
        <v>0.27</v>
      </c>
      <c r="S6539">
        <v>0</v>
      </c>
      <c r="T6539">
        <v>0</v>
      </c>
      <c r="U6539">
        <v>0.6</v>
      </c>
      <c r="V6539">
        <v>0.6</v>
      </c>
      <c r="W6539">
        <v>0.6</v>
      </c>
      <c r="X6539">
        <v>0.7</v>
      </c>
      <c r="Y6539">
        <v>7882</v>
      </c>
      <c r="Z6539">
        <v>15254</v>
      </c>
      <c r="AA6539">
        <v>-999</v>
      </c>
      <c r="AB6539">
        <v>-999</v>
      </c>
    </row>
    <row r="6540" spans="1:28" x14ac:dyDescent="0.25">
      <c r="A6540">
        <v>14026000</v>
      </c>
      <c r="B6540">
        <v>3</v>
      </c>
      <c r="C6540">
        <v>0.09</v>
      </c>
      <c r="D6540">
        <v>25.5</v>
      </c>
      <c r="E6540">
        <v>1</v>
      </c>
      <c r="F6540">
        <v>0.03</v>
      </c>
      <c r="G6540">
        <v>1</v>
      </c>
      <c r="H6540">
        <v>1</v>
      </c>
      <c r="I6540">
        <v>2</v>
      </c>
      <c r="J6540">
        <v>2</v>
      </c>
      <c r="K6540">
        <v>2</v>
      </c>
      <c r="L6540">
        <v>3</v>
      </c>
      <c r="M6540">
        <v>0.03</v>
      </c>
      <c r="N6540">
        <v>0.03</v>
      </c>
      <c r="O6540">
        <v>0.06</v>
      </c>
      <c r="P6540">
        <v>0.06</v>
      </c>
      <c r="Q6540">
        <v>0.06</v>
      </c>
      <c r="R6540">
        <v>0.09</v>
      </c>
      <c r="S6540">
        <v>25.3</v>
      </c>
      <c r="T6540">
        <v>25.3</v>
      </c>
      <c r="U6540">
        <v>25.4</v>
      </c>
      <c r="V6540">
        <v>25.4</v>
      </c>
      <c r="W6540">
        <v>25.4</v>
      </c>
      <c r="X6540">
        <v>25.5</v>
      </c>
      <c r="Y6540">
        <v>18621</v>
      </c>
      <c r="Z6540">
        <v>21548</v>
      </c>
      <c r="AA6540">
        <v>20420</v>
      </c>
      <c r="AB6540">
        <v>20420</v>
      </c>
    </row>
    <row r="6541" spans="1:28" x14ac:dyDescent="0.25">
      <c r="A6541">
        <v>14032000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  <c r="X6541">
        <v>0</v>
      </c>
      <c r="Y6541">
        <v>-999</v>
      </c>
      <c r="Z6541">
        <v>-999</v>
      </c>
      <c r="AA6541">
        <v>-999</v>
      </c>
      <c r="AB6541">
        <v>-999</v>
      </c>
    </row>
    <row r="6542" spans="1:28" x14ac:dyDescent="0.25">
      <c r="A6542">
        <v>14033500</v>
      </c>
      <c r="B6542">
        <v>4</v>
      </c>
      <c r="C6542">
        <v>7.0000000000000007E-2</v>
      </c>
      <c r="D6542">
        <v>14.2</v>
      </c>
      <c r="E6542">
        <v>1</v>
      </c>
      <c r="F6542">
        <v>0.02</v>
      </c>
      <c r="G6542">
        <v>2</v>
      </c>
      <c r="H6542">
        <v>2</v>
      </c>
      <c r="I6542">
        <v>3</v>
      </c>
      <c r="J6542">
        <v>3</v>
      </c>
      <c r="K6542">
        <v>3</v>
      </c>
      <c r="L6542">
        <v>4</v>
      </c>
      <c r="M6542">
        <v>0.03</v>
      </c>
      <c r="N6542">
        <v>0.03</v>
      </c>
      <c r="O6542">
        <v>0.05</v>
      </c>
      <c r="P6542">
        <v>0.05</v>
      </c>
      <c r="Q6542">
        <v>0.05</v>
      </c>
      <c r="R6542">
        <v>7.0000000000000007E-2</v>
      </c>
      <c r="S6542">
        <v>14.1</v>
      </c>
      <c r="T6542">
        <v>14.1</v>
      </c>
      <c r="U6542">
        <v>14.1</v>
      </c>
      <c r="V6542">
        <v>14.1</v>
      </c>
      <c r="W6542">
        <v>14.1</v>
      </c>
      <c r="X6542">
        <v>14.2</v>
      </c>
      <c r="Y6542">
        <v>2178</v>
      </c>
      <c r="Z6542">
        <v>41216</v>
      </c>
      <c r="AA6542">
        <v>52968</v>
      </c>
      <c r="AB6542">
        <v>52968</v>
      </c>
    </row>
    <row r="6543" spans="1:28" x14ac:dyDescent="0.25">
      <c r="A6543">
        <v>14034470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  <c r="V6543">
        <v>0</v>
      </c>
      <c r="W6543">
        <v>0</v>
      </c>
      <c r="X6543">
        <v>0</v>
      </c>
      <c r="Y6543">
        <v>-999</v>
      </c>
      <c r="Z6543">
        <v>-999</v>
      </c>
      <c r="AA6543">
        <v>-999</v>
      </c>
      <c r="AB6543">
        <v>-999</v>
      </c>
    </row>
    <row r="6544" spans="1:28" x14ac:dyDescent="0.25">
      <c r="A6544">
        <v>14034480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0</v>
      </c>
      <c r="W6544">
        <v>0</v>
      </c>
      <c r="X6544">
        <v>0</v>
      </c>
      <c r="Y6544">
        <v>-999</v>
      </c>
      <c r="Z6544">
        <v>-999</v>
      </c>
      <c r="AA6544">
        <v>-999</v>
      </c>
      <c r="AB6544">
        <v>-999</v>
      </c>
    </row>
    <row r="6545" spans="1:28" x14ac:dyDescent="0.25">
      <c r="A6545">
        <v>14034500</v>
      </c>
      <c r="B6545">
        <v>2</v>
      </c>
      <c r="C6545">
        <v>0.79</v>
      </c>
      <c r="D6545">
        <v>133.9</v>
      </c>
      <c r="E6545">
        <v>2</v>
      </c>
      <c r="F6545">
        <v>0.79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2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0.79</v>
      </c>
      <c r="S6545">
        <v>0</v>
      </c>
      <c r="T6545">
        <v>0</v>
      </c>
      <c r="U6545">
        <v>0</v>
      </c>
      <c r="V6545">
        <v>0</v>
      </c>
      <c r="W6545">
        <v>0</v>
      </c>
      <c r="X6545">
        <v>133.9</v>
      </c>
      <c r="Y6545">
        <v>418</v>
      </c>
      <c r="Z6545">
        <v>622</v>
      </c>
      <c r="AA6545">
        <v>418</v>
      </c>
      <c r="AB6545">
        <v>622</v>
      </c>
    </row>
    <row r="6546" spans="1:28" x14ac:dyDescent="0.25">
      <c r="A6546">
        <v>14034800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>
        <v>0</v>
      </c>
      <c r="V6546">
        <v>0</v>
      </c>
      <c r="W6546">
        <v>0</v>
      </c>
      <c r="X6546">
        <v>0</v>
      </c>
      <c r="Y6546">
        <v>-999</v>
      </c>
      <c r="Z6546">
        <v>-999</v>
      </c>
      <c r="AA6546">
        <v>-999</v>
      </c>
      <c r="AB6546">
        <v>-999</v>
      </c>
    </row>
    <row r="6547" spans="1:28" x14ac:dyDescent="0.25">
      <c r="A6547">
        <v>14037500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v>0</v>
      </c>
      <c r="V6547">
        <v>0</v>
      </c>
      <c r="W6547">
        <v>0</v>
      </c>
      <c r="X6547">
        <v>0</v>
      </c>
      <c r="Y6547">
        <v>-999</v>
      </c>
      <c r="Z6547">
        <v>-999</v>
      </c>
      <c r="AA6547">
        <v>-999</v>
      </c>
      <c r="AB6547">
        <v>-999</v>
      </c>
    </row>
    <row r="6548" spans="1:28" x14ac:dyDescent="0.25">
      <c r="A6548">
        <v>14038530</v>
      </c>
      <c r="B6548">
        <v>3</v>
      </c>
      <c r="C6548">
        <v>0.3</v>
      </c>
      <c r="D6548">
        <v>0.2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3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0.3</v>
      </c>
      <c r="S6548">
        <v>0</v>
      </c>
      <c r="T6548">
        <v>0</v>
      </c>
      <c r="U6548">
        <v>0</v>
      </c>
      <c r="V6548">
        <v>0</v>
      </c>
      <c r="W6548">
        <v>0</v>
      </c>
      <c r="X6548">
        <v>0.2</v>
      </c>
      <c r="Y6548">
        <v>9932</v>
      </c>
      <c r="Z6548">
        <v>11096</v>
      </c>
      <c r="AA6548">
        <v>-999</v>
      </c>
      <c r="AB6548">
        <v>-999</v>
      </c>
    </row>
    <row r="6549" spans="1:28" x14ac:dyDescent="0.25">
      <c r="A6549">
        <v>14040500</v>
      </c>
      <c r="B6549">
        <v>6</v>
      </c>
      <c r="C6549">
        <v>0.14000000000000001</v>
      </c>
      <c r="D6549">
        <v>0.3</v>
      </c>
      <c r="E6549">
        <v>1</v>
      </c>
      <c r="F6549">
        <v>0.02</v>
      </c>
      <c r="G6549">
        <v>0</v>
      </c>
      <c r="H6549">
        <v>1</v>
      </c>
      <c r="I6549">
        <v>1</v>
      </c>
      <c r="J6549">
        <v>2</v>
      </c>
      <c r="K6549">
        <v>3</v>
      </c>
      <c r="L6549">
        <v>6</v>
      </c>
      <c r="M6549">
        <v>0</v>
      </c>
      <c r="N6549">
        <v>0.02</v>
      </c>
      <c r="O6549">
        <v>0.02</v>
      </c>
      <c r="P6549">
        <v>0.05</v>
      </c>
      <c r="Q6549">
        <v>7.0000000000000007E-2</v>
      </c>
      <c r="R6549">
        <v>0.14000000000000001</v>
      </c>
      <c r="S6549">
        <v>0</v>
      </c>
      <c r="T6549">
        <v>0</v>
      </c>
      <c r="U6549">
        <v>0</v>
      </c>
      <c r="V6549">
        <v>0.1</v>
      </c>
      <c r="W6549">
        <v>0.2</v>
      </c>
      <c r="X6549">
        <v>0.3</v>
      </c>
      <c r="Y6549">
        <v>33610</v>
      </c>
      <c r="Z6549">
        <v>62289</v>
      </c>
      <c r="AA6549">
        <v>74315</v>
      </c>
      <c r="AB6549">
        <v>74315</v>
      </c>
    </row>
    <row r="6550" spans="1:28" x14ac:dyDescent="0.25">
      <c r="A6550">
        <v>14042000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0</v>
      </c>
      <c r="V6550">
        <v>0</v>
      </c>
      <c r="W6550">
        <v>0</v>
      </c>
      <c r="X6550">
        <v>0</v>
      </c>
      <c r="Y6550">
        <v>-999</v>
      </c>
      <c r="Z6550">
        <v>-999</v>
      </c>
      <c r="AA6550">
        <v>-999</v>
      </c>
      <c r="AB6550">
        <v>-999</v>
      </c>
    </row>
    <row r="6551" spans="1:28" x14ac:dyDescent="0.25">
      <c r="A6551">
        <v>14042500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v>0</v>
      </c>
      <c r="W6551">
        <v>0</v>
      </c>
      <c r="X6551">
        <v>0</v>
      </c>
      <c r="Y6551">
        <v>-999</v>
      </c>
      <c r="Z6551">
        <v>-999</v>
      </c>
      <c r="AA6551">
        <v>-999</v>
      </c>
      <c r="AB6551">
        <v>-999</v>
      </c>
    </row>
    <row r="6552" spans="1:28" x14ac:dyDescent="0.25">
      <c r="A6552">
        <v>14044000</v>
      </c>
      <c r="B6552">
        <v>1</v>
      </c>
      <c r="C6552">
        <v>7.0000000000000007E-2</v>
      </c>
      <c r="D6552">
        <v>0.1</v>
      </c>
      <c r="E6552">
        <v>0</v>
      </c>
      <c r="F6552">
        <v>0</v>
      </c>
      <c r="G6552">
        <v>0</v>
      </c>
      <c r="H6552">
        <v>1</v>
      </c>
      <c r="I6552">
        <v>1</v>
      </c>
      <c r="J6552">
        <v>1</v>
      </c>
      <c r="K6552">
        <v>1</v>
      </c>
      <c r="L6552">
        <v>1</v>
      </c>
      <c r="M6552">
        <v>0</v>
      </c>
      <c r="N6552">
        <v>7.0000000000000007E-2</v>
      </c>
      <c r="O6552">
        <v>7.0000000000000007E-2</v>
      </c>
      <c r="P6552">
        <v>7.0000000000000007E-2</v>
      </c>
      <c r="Q6552">
        <v>7.0000000000000007E-2</v>
      </c>
      <c r="R6552">
        <v>7.0000000000000007E-2</v>
      </c>
      <c r="S6552">
        <v>0</v>
      </c>
      <c r="T6552">
        <v>0.1</v>
      </c>
      <c r="U6552">
        <v>0.1</v>
      </c>
      <c r="V6552">
        <v>0.1</v>
      </c>
      <c r="W6552">
        <v>0.1</v>
      </c>
      <c r="X6552">
        <v>0.1</v>
      </c>
      <c r="Y6552">
        <v>59874</v>
      </c>
      <c r="Z6552">
        <v>59874</v>
      </c>
      <c r="AA6552">
        <v>-999</v>
      </c>
      <c r="AB6552">
        <v>-999</v>
      </c>
    </row>
    <row r="6553" spans="1:28" x14ac:dyDescent="0.25">
      <c r="A6553">
        <v>14046000</v>
      </c>
      <c r="B6553">
        <v>7</v>
      </c>
      <c r="C6553">
        <v>0.11</v>
      </c>
      <c r="D6553">
        <v>0.8</v>
      </c>
      <c r="E6553">
        <v>0</v>
      </c>
      <c r="F6553">
        <v>0</v>
      </c>
      <c r="G6553">
        <v>1</v>
      </c>
      <c r="H6553">
        <v>2</v>
      </c>
      <c r="I6553">
        <v>2</v>
      </c>
      <c r="J6553">
        <v>3</v>
      </c>
      <c r="K6553">
        <v>7</v>
      </c>
      <c r="L6553">
        <v>7</v>
      </c>
      <c r="M6553">
        <v>0.02</v>
      </c>
      <c r="N6553">
        <v>0.03</v>
      </c>
      <c r="O6553">
        <v>0.03</v>
      </c>
      <c r="P6553">
        <v>0.05</v>
      </c>
      <c r="Q6553">
        <v>0.11</v>
      </c>
      <c r="R6553">
        <v>0.11</v>
      </c>
      <c r="S6553">
        <v>0.6</v>
      </c>
      <c r="T6553">
        <v>0.6</v>
      </c>
      <c r="U6553">
        <v>0.6</v>
      </c>
      <c r="V6553">
        <v>0.7</v>
      </c>
      <c r="W6553">
        <v>0.8</v>
      </c>
      <c r="X6553">
        <v>0.8</v>
      </c>
      <c r="Y6553">
        <v>25558</v>
      </c>
      <c r="Z6553">
        <v>52274</v>
      </c>
      <c r="AA6553">
        <v>-999</v>
      </c>
      <c r="AB6553">
        <v>-999</v>
      </c>
    </row>
    <row r="6554" spans="1:28" x14ac:dyDescent="0.25">
      <c r="A6554">
        <v>14046500</v>
      </c>
      <c r="B6554">
        <v>24</v>
      </c>
      <c r="C6554">
        <v>0.18</v>
      </c>
      <c r="D6554">
        <v>0.9</v>
      </c>
      <c r="E6554">
        <v>2</v>
      </c>
      <c r="F6554">
        <v>0.02</v>
      </c>
      <c r="G6554">
        <v>2</v>
      </c>
      <c r="H6554">
        <v>4</v>
      </c>
      <c r="I6554">
        <v>7</v>
      </c>
      <c r="J6554">
        <v>11</v>
      </c>
      <c r="K6554">
        <v>18</v>
      </c>
      <c r="L6554">
        <v>24</v>
      </c>
      <c r="M6554">
        <v>0.02</v>
      </c>
      <c r="N6554">
        <v>0.03</v>
      </c>
      <c r="O6554">
        <v>0.05</v>
      </c>
      <c r="P6554">
        <v>0.08</v>
      </c>
      <c r="Q6554">
        <v>0.14000000000000001</v>
      </c>
      <c r="R6554">
        <v>0.18</v>
      </c>
      <c r="S6554">
        <v>0.3</v>
      </c>
      <c r="T6554">
        <v>0.3</v>
      </c>
      <c r="U6554">
        <v>0.6</v>
      </c>
      <c r="V6554">
        <v>0.7</v>
      </c>
      <c r="W6554">
        <v>0.9</v>
      </c>
      <c r="X6554">
        <v>0.9</v>
      </c>
      <c r="Y6554">
        <v>11105</v>
      </c>
      <c r="Z6554">
        <v>66248</v>
      </c>
      <c r="AA6554">
        <v>37299</v>
      </c>
      <c r="AB6554">
        <v>76346</v>
      </c>
    </row>
    <row r="6555" spans="1:28" x14ac:dyDescent="0.25">
      <c r="A6555">
        <v>14048000</v>
      </c>
      <c r="B6555">
        <v>31</v>
      </c>
      <c r="C6555">
        <v>0.16</v>
      </c>
      <c r="D6555">
        <v>0.8</v>
      </c>
      <c r="E6555">
        <v>4</v>
      </c>
      <c r="F6555">
        <v>0.02</v>
      </c>
      <c r="G6555">
        <v>2</v>
      </c>
      <c r="H6555">
        <v>5</v>
      </c>
      <c r="I6555">
        <v>9</v>
      </c>
      <c r="J6555">
        <v>13</v>
      </c>
      <c r="K6555">
        <v>21</v>
      </c>
      <c r="L6555">
        <v>30</v>
      </c>
      <c r="M6555">
        <v>0.01</v>
      </c>
      <c r="N6555">
        <v>0.03</v>
      </c>
      <c r="O6555">
        <v>0.05</v>
      </c>
      <c r="P6555">
        <v>7.0000000000000007E-2</v>
      </c>
      <c r="Q6555">
        <v>0.11</v>
      </c>
      <c r="R6555">
        <v>0.15</v>
      </c>
      <c r="S6555">
        <v>0.2</v>
      </c>
      <c r="T6555">
        <v>0.2</v>
      </c>
      <c r="U6555">
        <v>0.4</v>
      </c>
      <c r="V6555">
        <v>0.5</v>
      </c>
      <c r="W6555">
        <v>0.7</v>
      </c>
      <c r="X6555">
        <v>0.8</v>
      </c>
      <c r="Y6555">
        <v>73727</v>
      </c>
      <c r="Z6555">
        <v>129682</v>
      </c>
      <c r="AA6555">
        <v>85557</v>
      </c>
      <c r="AB6555">
        <v>122085</v>
      </c>
    </row>
    <row r="6556" spans="1:28" x14ac:dyDescent="0.25">
      <c r="A6556">
        <v>14050000</v>
      </c>
      <c r="B6556">
        <v>1</v>
      </c>
      <c r="C6556">
        <v>0.31</v>
      </c>
      <c r="D6556">
        <v>7.6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1</v>
      </c>
      <c r="K6556">
        <v>1</v>
      </c>
      <c r="L6556">
        <v>1</v>
      </c>
      <c r="M6556">
        <v>0</v>
      </c>
      <c r="N6556">
        <v>0</v>
      </c>
      <c r="O6556">
        <v>0</v>
      </c>
      <c r="P6556">
        <v>0.31</v>
      </c>
      <c r="Q6556">
        <v>0.31</v>
      </c>
      <c r="R6556">
        <v>0.31</v>
      </c>
      <c r="S6556">
        <v>0</v>
      </c>
      <c r="T6556">
        <v>0</v>
      </c>
      <c r="U6556">
        <v>0</v>
      </c>
      <c r="V6556">
        <v>7.6</v>
      </c>
      <c r="W6556">
        <v>7.6</v>
      </c>
      <c r="X6556">
        <v>7.6</v>
      </c>
      <c r="Y6556">
        <v>22665</v>
      </c>
      <c r="Z6556">
        <v>22665</v>
      </c>
      <c r="AA6556">
        <v>-999</v>
      </c>
      <c r="AB6556">
        <v>-999</v>
      </c>
    </row>
    <row r="6557" spans="1:28" x14ac:dyDescent="0.25">
      <c r="A6557">
        <v>14051000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  <c r="V6557">
        <v>0</v>
      </c>
      <c r="W6557">
        <v>0</v>
      </c>
      <c r="X6557">
        <v>0</v>
      </c>
      <c r="Y6557">
        <v>-999</v>
      </c>
      <c r="Z6557">
        <v>-999</v>
      </c>
      <c r="AA6557">
        <v>-999</v>
      </c>
      <c r="AB6557">
        <v>-999</v>
      </c>
    </row>
    <row r="6558" spans="1:28" x14ac:dyDescent="0.25">
      <c r="A6558">
        <v>14052000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  <c r="V6558">
        <v>0</v>
      </c>
      <c r="W6558">
        <v>0</v>
      </c>
      <c r="X6558">
        <v>0</v>
      </c>
      <c r="Y6558">
        <v>-999</v>
      </c>
      <c r="Z6558">
        <v>-999</v>
      </c>
      <c r="AA6558">
        <v>-999</v>
      </c>
      <c r="AB6558">
        <v>-999</v>
      </c>
    </row>
    <row r="6559" spans="1:28" x14ac:dyDescent="0.25">
      <c r="A6559">
        <v>14053000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  <c r="V6559">
        <v>0</v>
      </c>
      <c r="W6559">
        <v>0</v>
      </c>
      <c r="X6559">
        <v>0</v>
      </c>
      <c r="Y6559">
        <v>-999</v>
      </c>
      <c r="Z6559">
        <v>-999</v>
      </c>
      <c r="AA6559">
        <v>-999</v>
      </c>
      <c r="AB6559">
        <v>-999</v>
      </c>
    </row>
    <row r="6560" spans="1:28" x14ac:dyDescent="0.25">
      <c r="A6560">
        <v>14054000</v>
      </c>
      <c r="B6560">
        <v>2</v>
      </c>
      <c r="C6560">
        <v>0.3</v>
      </c>
      <c r="D6560">
        <v>105.4</v>
      </c>
      <c r="E6560">
        <v>1</v>
      </c>
      <c r="F6560">
        <v>0.15</v>
      </c>
      <c r="G6560">
        <v>1</v>
      </c>
      <c r="H6560">
        <v>1</v>
      </c>
      <c r="I6560">
        <v>1</v>
      </c>
      <c r="J6560">
        <v>2</v>
      </c>
      <c r="K6560">
        <v>2</v>
      </c>
      <c r="L6560">
        <v>2</v>
      </c>
      <c r="M6560">
        <v>0.15</v>
      </c>
      <c r="N6560">
        <v>0.15</v>
      </c>
      <c r="O6560">
        <v>0.15</v>
      </c>
      <c r="P6560">
        <v>0.3</v>
      </c>
      <c r="Q6560">
        <v>0.3</v>
      </c>
      <c r="R6560">
        <v>0.3</v>
      </c>
      <c r="S6560">
        <v>101.7</v>
      </c>
      <c r="T6560">
        <v>101.7</v>
      </c>
      <c r="U6560">
        <v>101.7</v>
      </c>
      <c r="V6560">
        <v>105.4</v>
      </c>
      <c r="W6560">
        <v>105.4</v>
      </c>
      <c r="X6560">
        <v>105.4</v>
      </c>
      <c r="Y6560">
        <v>204</v>
      </c>
      <c r="Z6560">
        <v>14813</v>
      </c>
      <c r="AA6560">
        <v>204</v>
      </c>
      <c r="AB6560">
        <v>204</v>
      </c>
    </row>
    <row r="6561" spans="1:28" x14ac:dyDescent="0.25">
      <c r="A6561">
        <v>14054500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  <c r="V6561">
        <v>0</v>
      </c>
      <c r="W6561">
        <v>0</v>
      </c>
      <c r="X6561">
        <v>0</v>
      </c>
      <c r="Y6561">
        <v>-999</v>
      </c>
      <c r="Z6561">
        <v>-999</v>
      </c>
      <c r="AA6561">
        <v>-999</v>
      </c>
      <c r="AB6561">
        <v>-999</v>
      </c>
    </row>
    <row r="6562" spans="1:28" x14ac:dyDescent="0.25">
      <c r="A6562">
        <v>14055500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  <c r="V6562">
        <v>0</v>
      </c>
      <c r="W6562">
        <v>0</v>
      </c>
      <c r="X6562">
        <v>0</v>
      </c>
      <c r="Y6562">
        <v>-999</v>
      </c>
      <c r="Z6562">
        <v>-999</v>
      </c>
      <c r="AA6562">
        <v>-999</v>
      </c>
      <c r="AB6562">
        <v>-999</v>
      </c>
    </row>
    <row r="6563" spans="1:28" x14ac:dyDescent="0.25">
      <c r="A6563">
        <v>14056500</v>
      </c>
      <c r="B6563">
        <v>2</v>
      </c>
      <c r="C6563">
        <v>0.17</v>
      </c>
      <c r="D6563">
        <v>61.3</v>
      </c>
      <c r="E6563">
        <v>1</v>
      </c>
      <c r="F6563">
        <v>0.09</v>
      </c>
      <c r="G6563">
        <v>1</v>
      </c>
      <c r="H6563">
        <v>1</v>
      </c>
      <c r="I6563">
        <v>1</v>
      </c>
      <c r="J6563">
        <v>2</v>
      </c>
      <c r="K6563">
        <v>2</v>
      </c>
      <c r="L6563">
        <v>2</v>
      </c>
      <c r="M6563">
        <v>0.09</v>
      </c>
      <c r="N6563">
        <v>0.09</v>
      </c>
      <c r="O6563">
        <v>0.09</v>
      </c>
      <c r="P6563">
        <v>0.17</v>
      </c>
      <c r="Q6563">
        <v>0.17</v>
      </c>
      <c r="R6563">
        <v>0.17</v>
      </c>
      <c r="S6563">
        <v>59.2</v>
      </c>
      <c r="T6563">
        <v>59.2</v>
      </c>
      <c r="U6563">
        <v>59.2</v>
      </c>
      <c r="V6563">
        <v>61.3</v>
      </c>
      <c r="W6563">
        <v>61.3</v>
      </c>
      <c r="X6563">
        <v>61.3</v>
      </c>
      <c r="Y6563">
        <v>10947</v>
      </c>
      <c r="Z6563">
        <v>23869</v>
      </c>
      <c r="AA6563">
        <v>10947</v>
      </c>
      <c r="AB6563">
        <v>10947</v>
      </c>
    </row>
    <row r="6564" spans="1:28" x14ac:dyDescent="0.25">
      <c r="A6564">
        <v>14057500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  <c r="V6564">
        <v>0</v>
      </c>
      <c r="W6564">
        <v>0</v>
      </c>
      <c r="X6564">
        <v>0</v>
      </c>
      <c r="Y6564">
        <v>-999</v>
      </c>
      <c r="Z6564">
        <v>-999</v>
      </c>
      <c r="AA6564">
        <v>-999</v>
      </c>
      <c r="AB6564">
        <v>-999</v>
      </c>
    </row>
    <row r="6565" spans="1:28" x14ac:dyDescent="0.25">
      <c r="A6565">
        <v>14060000</v>
      </c>
      <c r="B6565">
        <v>1</v>
      </c>
      <c r="C6565">
        <v>0.68</v>
      </c>
      <c r="D6565">
        <v>725.9</v>
      </c>
      <c r="E6565">
        <v>1</v>
      </c>
      <c r="F6565">
        <v>0.68</v>
      </c>
      <c r="G6565">
        <v>0</v>
      </c>
      <c r="H6565">
        <v>0</v>
      </c>
      <c r="I6565">
        <v>1</v>
      </c>
      <c r="J6565">
        <v>1</v>
      </c>
      <c r="K6565">
        <v>1</v>
      </c>
      <c r="L6565">
        <v>1</v>
      </c>
      <c r="M6565">
        <v>0</v>
      </c>
      <c r="N6565">
        <v>0</v>
      </c>
      <c r="O6565">
        <v>0.68</v>
      </c>
      <c r="P6565">
        <v>0.68</v>
      </c>
      <c r="Q6565">
        <v>0.68</v>
      </c>
      <c r="R6565">
        <v>0.68</v>
      </c>
      <c r="S6565">
        <v>0</v>
      </c>
      <c r="T6565">
        <v>0</v>
      </c>
      <c r="U6565">
        <v>725.9</v>
      </c>
      <c r="V6565">
        <v>725.9</v>
      </c>
      <c r="W6565">
        <v>725.9</v>
      </c>
      <c r="X6565">
        <v>725.9</v>
      </c>
      <c r="Y6565">
        <v>138</v>
      </c>
      <c r="Z6565">
        <v>138</v>
      </c>
      <c r="AA6565">
        <v>138</v>
      </c>
      <c r="AB6565">
        <v>138</v>
      </c>
    </row>
    <row r="6566" spans="1:28" x14ac:dyDescent="0.25">
      <c r="A6566">
        <v>14063000</v>
      </c>
      <c r="B6566">
        <v>1</v>
      </c>
      <c r="C6566">
        <v>0.04</v>
      </c>
      <c r="D6566">
        <v>46.9</v>
      </c>
      <c r="E6566">
        <v>1</v>
      </c>
      <c r="F6566">
        <v>0.04</v>
      </c>
      <c r="G6566">
        <v>0</v>
      </c>
      <c r="H6566">
        <v>0</v>
      </c>
      <c r="I6566">
        <v>1</v>
      </c>
      <c r="J6566">
        <v>1</v>
      </c>
      <c r="K6566">
        <v>1</v>
      </c>
      <c r="L6566">
        <v>1</v>
      </c>
      <c r="M6566">
        <v>0</v>
      </c>
      <c r="N6566">
        <v>0</v>
      </c>
      <c r="O6566">
        <v>0.04</v>
      </c>
      <c r="P6566">
        <v>0.04</v>
      </c>
      <c r="Q6566">
        <v>0.04</v>
      </c>
      <c r="R6566">
        <v>0.04</v>
      </c>
      <c r="S6566">
        <v>0</v>
      </c>
      <c r="T6566">
        <v>0</v>
      </c>
      <c r="U6566">
        <v>46.9</v>
      </c>
      <c r="V6566">
        <v>46.9</v>
      </c>
      <c r="W6566">
        <v>46.9</v>
      </c>
      <c r="X6566">
        <v>46.9</v>
      </c>
      <c r="Y6566">
        <v>43220</v>
      </c>
      <c r="Z6566">
        <v>43220</v>
      </c>
      <c r="AA6566">
        <v>43220</v>
      </c>
      <c r="AB6566">
        <v>43220</v>
      </c>
    </row>
    <row r="6567" spans="1:28" x14ac:dyDescent="0.25">
      <c r="A6567">
        <v>14064500</v>
      </c>
      <c r="B6567">
        <v>6</v>
      </c>
      <c r="C6567">
        <v>0.13</v>
      </c>
      <c r="D6567">
        <v>152.9</v>
      </c>
      <c r="E6567">
        <v>4</v>
      </c>
      <c r="F6567">
        <v>0.09</v>
      </c>
      <c r="G6567">
        <v>2</v>
      </c>
      <c r="H6567">
        <v>3</v>
      </c>
      <c r="I6567">
        <v>4</v>
      </c>
      <c r="J6567">
        <v>5</v>
      </c>
      <c r="K6567">
        <v>5</v>
      </c>
      <c r="L6567">
        <v>5</v>
      </c>
      <c r="M6567">
        <v>0.04</v>
      </c>
      <c r="N6567">
        <v>7.0000000000000007E-2</v>
      </c>
      <c r="O6567">
        <v>0.09</v>
      </c>
      <c r="P6567">
        <v>0.11</v>
      </c>
      <c r="Q6567">
        <v>0.11</v>
      </c>
      <c r="R6567">
        <v>0.11</v>
      </c>
      <c r="S6567">
        <v>74.099999999999994</v>
      </c>
      <c r="T6567">
        <v>128.6</v>
      </c>
      <c r="U6567">
        <v>152.30000000000001</v>
      </c>
      <c r="V6567">
        <v>152.9</v>
      </c>
      <c r="W6567">
        <v>152.9</v>
      </c>
      <c r="X6567">
        <v>152.9</v>
      </c>
      <c r="Y6567">
        <v>4388</v>
      </c>
      <c r="Z6567">
        <v>34001</v>
      </c>
      <c r="AA6567">
        <v>35420</v>
      </c>
      <c r="AB6567">
        <v>43128</v>
      </c>
    </row>
    <row r="6568" spans="1:28" x14ac:dyDescent="0.25">
      <c r="A6568">
        <v>14070500</v>
      </c>
      <c r="B6568">
        <v>9</v>
      </c>
      <c r="C6568">
        <v>0.19</v>
      </c>
      <c r="D6568">
        <v>143.80000000000001</v>
      </c>
      <c r="E6568">
        <v>4</v>
      </c>
      <c r="F6568">
        <v>0.08</v>
      </c>
      <c r="G6568">
        <v>4</v>
      </c>
      <c r="H6568">
        <v>5</v>
      </c>
      <c r="I6568">
        <v>6</v>
      </c>
      <c r="J6568">
        <v>7</v>
      </c>
      <c r="K6568">
        <v>7</v>
      </c>
      <c r="L6568">
        <v>8</v>
      </c>
      <c r="M6568">
        <v>0.08</v>
      </c>
      <c r="N6568">
        <v>0.1</v>
      </c>
      <c r="O6568">
        <v>0.12</v>
      </c>
      <c r="P6568">
        <v>0.15</v>
      </c>
      <c r="Q6568">
        <v>0.15</v>
      </c>
      <c r="R6568">
        <v>0.17</v>
      </c>
      <c r="S6568">
        <v>69.7</v>
      </c>
      <c r="T6568">
        <v>121</v>
      </c>
      <c r="U6568">
        <v>143.30000000000001</v>
      </c>
      <c r="V6568">
        <v>143.80000000000001</v>
      </c>
      <c r="W6568">
        <v>143.80000000000001</v>
      </c>
      <c r="X6568">
        <v>143.80000000000001</v>
      </c>
      <c r="Y6568">
        <v>713</v>
      </c>
      <c r="Z6568">
        <v>34373</v>
      </c>
      <c r="AA6568">
        <v>52870</v>
      </c>
      <c r="AB6568">
        <v>61316</v>
      </c>
    </row>
    <row r="6569" spans="1:28" x14ac:dyDescent="0.25">
      <c r="A6569">
        <v>14073001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0</v>
      </c>
      <c r="V6569">
        <v>0</v>
      </c>
      <c r="W6569">
        <v>0</v>
      </c>
      <c r="X6569">
        <v>0</v>
      </c>
      <c r="Y6569">
        <v>-999</v>
      </c>
      <c r="Z6569">
        <v>-999</v>
      </c>
      <c r="AA6569">
        <v>-999</v>
      </c>
      <c r="AB6569">
        <v>-999</v>
      </c>
    </row>
    <row r="6570" spans="1:28" x14ac:dyDescent="0.25">
      <c r="A6570">
        <v>14075000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0</v>
      </c>
      <c r="W6570">
        <v>0</v>
      </c>
      <c r="X6570">
        <v>0</v>
      </c>
      <c r="Y6570">
        <v>-999</v>
      </c>
      <c r="Z6570">
        <v>-999</v>
      </c>
      <c r="AA6570">
        <v>-999</v>
      </c>
      <c r="AB6570">
        <v>-999</v>
      </c>
    </row>
    <row r="6571" spans="1:28" x14ac:dyDescent="0.25">
      <c r="A6571">
        <v>14076500</v>
      </c>
      <c r="B6571">
        <v>18</v>
      </c>
      <c r="C6571">
        <v>0.26</v>
      </c>
      <c r="D6571">
        <v>106.1</v>
      </c>
      <c r="E6571">
        <v>5</v>
      </c>
      <c r="F6571">
        <v>7.0000000000000007E-2</v>
      </c>
      <c r="G6571">
        <v>7</v>
      </c>
      <c r="H6571">
        <v>8</v>
      </c>
      <c r="I6571">
        <v>10</v>
      </c>
      <c r="J6571">
        <v>14</v>
      </c>
      <c r="K6571">
        <v>14</v>
      </c>
      <c r="L6571">
        <v>17</v>
      </c>
      <c r="M6571">
        <v>0.1</v>
      </c>
      <c r="N6571">
        <v>0.12</v>
      </c>
      <c r="O6571">
        <v>0.14000000000000001</v>
      </c>
      <c r="P6571">
        <v>0.2</v>
      </c>
      <c r="Q6571">
        <v>0.2</v>
      </c>
      <c r="R6571">
        <v>0.24</v>
      </c>
      <c r="S6571">
        <v>54.3</v>
      </c>
      <c r="T6571">
        <v>89.8</v>
      </c>
      <c r="U6571">
        <v>105.3</v>
      </c>
      <c r="V6571">
        <v>105.9</v>
      </c>
      <c r="W6571">
        <v>105.9</v>
      </c>
      <c r="X6571">
        <v>106</v>
      </c>
      <c r="Y6571">
        <v>1783</v>
      </c>
      <c r="Z6571">
        <v>53443</v>
      </c>
      <c r="AA6571">
        <v>38033</v>
      </c>
      <c r="AB6571">
        <v>88621</v>
      </c>
    </row>
    <row r="6572" spans="1:28" x14ac:dyDescent="0.25">
      <c r="A6572">
        <v>14078000</v>
      </c>
      <c r="B6572">
        <v>5</v>
      </c>
      <c r="C6572">
        <v>0.43</v>
      </c>
      <c r="D6572">
        <v>1.5</v>
      </c>
      <c r="E6572">
        <v>0</v>
      </c>
      <c r="F6572">
        <v>0</v>
      </c>
      <c r="G6572">
        <v>1</v>
      </c>
      <c r="H6572">
        <v>1</v>
      </c>
      <c r="I6572">
        <v>2</v>
      </c>
      <c r="J6572">
        <v>3</v>
      </c>
      <c r="K6572">
        <v>5</v>
      </c>
      <c r="L6572">
        <v>5</v>
      </c>
      <c r="M6572">
        <v>0.09</v>
      </c>
      <c r="N6572">
        <v>0.09</v>
      </c>
      <c r="O6572">
        <v>0.17</v>
      </c>
      <c r="P6572">
        <v>0.26</v>
      </c>
      <c r="Q6572">
        <v>0.43</v>
      </c>
      <c r="R6572">
        <v>0.43</v>
      </c>
      <c r="S6572">
        <v>0.1</v>
      </c>
      <c r="T6572">
        <v>0.1</v>
      </c>
      <c r="U6572">
        <v>0.5</v>
      </c>
      <c r="V6572">
        <v>0.9</v>
      </c>
      <c r="W6572">
        <v>1.5</v>
      </c>
      <c r="X6572">
        <v>1.5</v>
      </c>
      <c r="Y6572">
        <v>1921</v>
      </c>
      <c r="Z6572">
        <v>11641</v>
      </c>
      <c r="AA6572">
        <v>-999</v>
      </c>
      <c r="AB6572">
        <v>-999</v>
      </c>
    </row>
    <row r="6573" spans="1:28" x14ac:dyDescent="0.25">
      <c r="A6573">
        <v>14080500</v>
      </c>
      <c r="B6573">
        <v>34</v>
      </c>
      <c r="C6573">
        <v>0.49</v>
      </c>
      <c r="D6573">
        <v>29.9</v>
      </c>
      <c r="E6573">
        <v>5</v>
      </c>
      <c r="F6573">
        <v>7.0000000000000007E-2</v>
      </c>
      <c r="G6573">
        <v>5</v>
      </c>
      <c r="H6573">
        <v>8</v>
      </c>
      <c r="I6573">
        <v>19</v>
      </c>
      <c r="J6573">
        <v>26</v>
      </c>
      <c r="K6573">
        <v>31</v>
      </c>
      <c r="L6573">
        <v>32</v>
      </c>
      <c r="M6573">
        <v>7.0000000000000007E-2</v>
      </c>
      <c r="N6573">
        <v>0.12</v>
      </c>
      <c r="O6573">
        <v>0.28000000000000003</v>
      </c>
      <c r="P6573">
        <v>0.38</v>
      </c>
      <c r="Q6573">
        <v>0.45</v>
      </c>
      <c r="R6573">
        <v>0.46</v>
      </c>
      <c r="S6573">
        <v>0.1</v>
      </c>
      <c r="T6573">
        <v>0.2</v>
      </c>
      <c r="U6573">
        <v>1.3</v>
      </c>
      <c r="V6573">
        <v>29.2</v>
      </c>
      <c r="W6573">
        <v>29.8</v>
      </c>
      <c r="X6573">
        <v>29.9</v>
      </c>
      <c r="Y6573">
        <v>1242</v>
      </c>
      <c r="Z6573">
        <v>54832</v>
      </c>
      <c r="AA6573">
        <v>1242</v>
      </c>
      <c r="AB6573">
        <v>38209</v>
      </c>
    </row>
    <row r="6574" spans="1:28" x14ac:dyDescent="0.25">
      <c r="A6574">
        <v>14087400</v>
      </c>
      <c r="B6574">
        <v>44</v>
      </c>
      <c r="C6574">
        <v>0.37</v>
      </c>
      <c r="D6574">
        <v>22.7</v>
      </c>
      <c r="E6574">
        <v>7</v>
      </c>
      <c r="F6574">
        <v>0.06</v>
      </c>
      <c r="G6574">
        <v>7</v>
      </c>
      <c r="H6574">
        <v>10</v>
      </c>
      <c r="I6574">
        <v>26</v>
      </c>
      <c r="J6574">
        <v>34</v>
      </c>
      <c r="K6574">
        <v>39</v>
      </c>
      <c r="L6574">
        <v>42</v>
      </c>
      <c r="M6574">
        <v>0.06</v>
      </c>
      <c r="N6574">
        <v>0.08</v>
      </c>
      <c r="O6574">
        <v>0.22</v>
      </c>
      <c r="P6574">
        <v>0.28999999999999998</v>
      </c>
      <c r="Q6574">
        <v>0.33</v>
      </c>
      <c r="R6574">
        <v>0.36</v>
      </c>
      <c r="S6574">
        <v>5</v>
      </c>
      <c r="T6574">
        <v>5</v>
      </c>
      <c r="U6574">
        <v>5.9</v>
      </c>
      <c r="V6574">
        <v>22.2</v>
      </c>
      <c r="W6574">
        <v>22.5</v>
      </c>
      <c r="X6574">
        <v>22.6</v>
      </c>
      <c r="Y6574">
        <v>1026</v>
      </c>
      <c r="Z6574">
        <v>93066</v>
      </c>
      <c r="AA6574">
        <v>32877</v>
      </c>
      <c r="AB6574">
        <v>73905</v>
      </c>
    </row>
    <row r="6575" spans="1:28" x14ac:dyDescent="0.25">
      <c r="A6575">
        <v>14088000</v>
      </c>
      <c r="B6575">
        <v>1</v>
      </c>
      <c r="C6575">
        <v>1.77</v>
      </c>
      <c r="D6575">
        <v>385.6</v>
      </c>
      <c r="E6575">
        <v>1</v>
      </c>
      <c r="F6575">
        <v>1.77</v>
      </c>
      <c r="G6575">
        <v>0</v>
      </c>
      <c r="H6575">
        <v>0</v>
      </c>
      <c r="I6575">
        <v>0</v>
      </c>
      <c r="J6575">
        <v>1</v>
      </c>
      <c r="K6575">
        <v>1</v>
      </c>
      <c r="L6575">
        <v>1</v>
      </c>
      <c r="M6575">
        <v>0</v>
      </c>
      <c r="N6575">
        <v>0</v>
      </c>
      <c r="O6575">
        <v>0</v>
      </c>
      <c r="P6575">
        <v>1.77</v>
      </c>
      <c r="Q6575">
        <v>1.77</v>
      </c>
      <c r="R6575">
        <v>1.77</v>
      </c>
      <c r="S6575">
        <v>0</v>
      </c>
      <c r="T6575">
        <v>0</v>
      </c>
      <c r="U6575">
        <v>0</v>
      </c>
      <c r="V6575">
        <v>385.6</v>
      </c>
      <c r="W6575">
        <v>385.6</v>
      </c>
      <c r="X6575">
        <v>385.6</v>
      </c>
      <c r="Y6575">
        <v>305</v>
      </c>
      <c r="Z6575">
        <v>305</v>
      </c>
      <c r="AA6575">
        <v>305</v>
      </c>
      <c r="AB6575">
        <v>305</v>
      </c>
    </row>
    <row r="6576" spans="1:28" x14ac:dyDescent="0.25">
      <c r="A6576">
        <v>14090350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0</v>
      </c>
      <c r="V6576">
        <v>0</v>
      </c>
      <c r="W6576">
        <v>0</v>
      </c>
      <c r="X6576">
        <v>0</v>
      </c>
      <c r="Y6576">
        <v>-999</v>
      </c>
      <c r="Z6576">
        <v>-999</v>
      </c>
      <c r="AA6576">
        <v>-999</v>
      </c>
      <c r="AB6576">
        <v>-999</v>
      </c>
    </row>
    <row r="6577" spans="1:28" x14ac:dyDescent="0.25">
      <c r="A6577">
        <v>14090400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  <c r="V6577">
        <v>0</v>
      </c>
      <c r="W6577">
        <v>0</v>
      </c>
      <c r="X6577">
        <v>0</v>
      </c>
      <c r="Y6577">
        <v>-999</v>
      </c>
      <c r="Z6577">
        <v>-999</v>
      </c>
      <c r="AA6577">
        <v>-999</v>
      </c>
      <c r="AB6577">
        <v>-999</v>
      </c>
    </row>
    <row r="6578" spans="1:28" x14ac:dyDescent="0.25">
      <c r="A6578">
        <v>14091500</v>
      </c>
      <c r="B6578">
        <v>1</v>
      </c>
      <c r="C6578">
        <v>0.12</v>
      </c>
      <c r="D6578">
        <v>26.7</v>
      </c>
      <c r="E6578">
        <v>1</v>
      </c>
      <c r="F6578">
        <v>0.12</v>
      </c>
      <c r="G6578">
        <v>0</v>
      </c>
      <c r="H6578">
        <v>0</v>
      </c>
      <c r="I6578">
        <v>0</v>
      </c>
      <c r="J6578">
        <v>1</v>
      </c>
      <c r="K6578">
        <v>1</v>
      </c>
      <c r="L6578">
        <v>1</v>
      </c>
      <c r="M6578">
        <v>0</v>
      </c>
      <c r="N6578">
        <v>0</v>
      </c>
      <c r="O6578">
        <v>0</v>
      </c>
      <c r="P6578">
        <v>0.12</v>
      </c>
      <c r="Q6578">
        <v>0.12</v>
      </c>
      <c r="R6578">
        <v>0.12</v>
      </c>
      <c r="S6578">
        <v>0</v>
      </c>
      <c r="T6578">
        <v>0</v>
      </c>
      <c r="U6578">
        <v>0</v>
      </c>
      <c r="V6578">
        <v>26.7</v>
      </c>
      <c r="W6578">
        <v>26.7</v>
      </c>
      <c r="X6578">
        <v>26.7</v>
      </c>
      <c r="Y6578">
        <v>29626</v>
      </c>
      <c r="Z6578">
        <v>29626</v>
      </c>
      <c r="AA6578">
        <v>29626</v>
      </c>
      <c r="AB6578">
        <v>29626</v>
      </c>
    </row>
    <row r="6579" spans="1:28" x14ac:dyDescent="0.25">
      <c r="A6579">
        <v>14092500</v>
      </c>
      <c r="B6579">
        <v>68</v>
      </c>
      <c r="C6579">
        <v>0.33</v>
      </c>
      <c r="D6579">
        <v>83.2</v>
      </c>
      <c r="E6579">
        <v>16</v>
      </c>
      <c r="F6579">
        <v>0.08</v>
      </c>
      <c r="G6579">
        <v>14</v>
      </c>
      <c r="H6579">
        <v>18</v>
      </c>
      <c r="I6579">
        <v>39</v>
      </c>
      <c r="J6579">
        <v>53</v>
      </c>
      <c r="K6579">
        <v>59</v>
      </c>
      <c r="L6579">
        <v>65</v>
      </c>
      <c r="M6579">
        <v>7.0000000000000007E-2</v>
      </c>
      <c r="N6579">
        <v>0.09</v>
      </c>
      <c r="O6579">
        <v>0.19</v>
      </c>
      <c r="P6579">
        <v>0.25</v>
      </c>
      <c r="Q6579">
        <v>0.28000000000000003</v>
      </c>
      <c r="R6579">
        <v>0.31</v>
      </c>
      <c r="S6579">
        <v>20.9</v>
      </c>
      <c r="T6579">
        <v>32.799999999999997</v>
      </c>
      <c r="U6579">
        <v>40.799999999999997</v>
      </c>
      <c r="V6579">
        <v>82.9</v>
      </c>
      <c r="W6579">
        <v>83.1</v>
      </c>
      <c r="X6579">
        <v>83.2</v>
      </c>
      <c r="Y6579">
        <v>165</v>
      </c>
      <c r="Z6579">
        <v>90820</v>
      </c>
      <c r="AA6579">
        <v>3750</v>
      </c>
      <c r="AB6579">
        <v>79110</v>
      </c>
    </row>
    <row r="6580" spans="1:28" x14ac:dyDescent="0.25">
      <c r="A6580">
        <v>14092750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  <c r="V6580">
        <v>0</v>
      </c>
      <c r="W6580">
        <v>0</v>
      </c>
      <c r="X6580">
        <v>0</v>
      </c>
      <c r="Y6580">
        <v>-999</v>
      </c>
      <c r="Z6580">
        <v>-999</v>
      </c>
      <c r="AA6580">
        <v>-999</v>
      </c>
      <c r="AB6580">
        <v>-999</v>
      </c>
    </row>
    <row r="6581" spans="1:28" x14ac:dyDescent="0.25">
      <c r="A6581">
        <v>14092885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0</v>
      </c>
      <c r="V6581">
        <v>0</v>
      </c>
      <c r="W6581">
        <v>0</v>
      </c>
      <c r="X6581">
        <v>0</v>
      </c>
      <c r="Y6581">
        <v>-999</v>
      </c>
      <c r="Z6581">
        <v>-999</v>
      </c>
      <c r="AA6581">
        <v>-999</v>
      </c>
      <c r="AB6581">
        <v>-999</v>
      </c>
    </row>
    <row r="6582" spans="1:28" x14ac:dyDescent="0.25">
      <c r="A6582">
        <v>14095500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0</v>
      </c>
      <c r="V6582">
        <v>0</v>
      </c>
      <c r="W6582">
        <v>0</v>
      </c>
      <c r="X6582">
        <v>0</v>
      </c>
      <c r="Y6582">
        <v>-999</v>
      </c>
      <c r="Z6582">
        <v>-999</v>
      </c>
      <c r="AA6582">
        <v>-999</v>
      </c>
      <c r="AB6582">
        <v>-999</v>
      </c>
    </row>
    <row r="6583" spans="1:28" x14ac:dyDescent="0.25">
      <c r="A6583">
        <v>14096300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  <c r="V6583">
        <v>0</v>
      </c>
      <c r="W6583">
        <v>0</v>
      </c>
      <c r="X6583">
        <v>0</v>
      </c>
      <c r="Y6583">
        <v>-999</v>
      </c>
      <c r="Z6583">
        <v>-999</v>
      </c>
      <c r="AA6583">
        <v>-999</v>
      </c>
      <c r="AB6583">
        <v>-999</v>
      </c>
    </row>
    <row r="6584" spans="1:28" x14ac:dyDescent="0.25">
      <c r="A6584">
        <v>14096850</v>
      </c>
      <c r="B6584">
        <v>1</v>
      </c>
      <c r="C6584">
        <v>0.27</v>
      </c>
      <c r="D6584">
        <v>1.6</v>
      </c>
      <c r="E6584">
        <v>0</v>
      </c>
      <c r="F6584">
        <v>0</v>
      </c>
      <c r="G6584">
        <v>1</v>
      </c>
      <c r="H6584">
        <v>1</v>
      </c>
      <c r="I6584">
        <v>1</v>
      </c>
      <c r="J6584">
        <v>1</v>
      </c>
      <c r="K6584">
        <v>1</v>
      </c>
      <c r="L6584">
        <v>1</v>
      </c>
      <c r="M6584">
        <v>0.27</v>
      </c>
      <c r="N6584">
        <v>0.27</v>
      </c>
      <c r="O6584">
        <v>0.27</v>
      </c>
      <c r="P6584">
        <v>0.27</v>
      </c>
      <c r="Q6584">
        <v>0.27</v>
      </c>
      <c r="R6584">
        <v>0.27</v>
      </c>
      <c r="S6584">
        <v>1.6</v>
      </c>
      <c r="T6584">
        <v>1.6</v>
      </c>
      <c r="U6584">
        <v>1.6</v>
      </c>
      <c r="V6584">
        <v>1.6</v>
      </c>
      <c r="W6584">
        <v>1.6</v>
      </c>
      <c r="X6584">
        <v>1.6</v>
      </c>
      <c r="Y6584">
        <v>6637</v>
      </c>
      <c r="Z6584">
        <v>6637</v>
      </c>
      <c r="AA6584">
        <v>-999</v>
      </c>
      <c r="AB6584">
        <v>-999</v>
      </c>
    </row>
    <row r="6585" spans="1:28" x14ac:dyDescent="0.25">
      <c r="A6585">
        <v>14097100</v>
      </c>
      <c r="B6585">
        <v>1</v>
      </c>
      <c r="C6585">
        <v>7.0000000000000007E-2</v>
      </c>
      <c r="D6585">
        <v>0.4</v>
      </c>
      <c r="E6585">
        <v>0</v>
      </c>
      <c r="F6585">
        <v>0</v>
      </c>
      <c r="G6585">
        <v>1</v>
      </c>
      <c r="H6585">
        <v>1</v>
      </c>
      <c r="I6585">
        <v>1</v>
      </c>
      <c r="J6585">
        <v>1</v>
      </c>
      <c r="K6585">
        <v>1</v>
      </c>
      <c r="L6585">
        <v>1</v>
      </c>
      <c r="M6585">
        <v>7.0000000000000007E-2</v>
      </c>
      <c r="N6585">
        <v>7.0000000000000007E-2</v>
      </c>
      <c r="O6585">
        <v>7.0000000000000007E-2</v>
      </c>
      <c r="P6585">
        <v>7.0000000000000007E-2</v>
      </c>
      <c r="Q6585">
        <v>7.0000000000000007E-2</v>
      </c>
      <c r="R6585">
        <v>7.0000000000000007E-2</v>
      </c>
      <c r="S6585">
        <v>0.4</v>
      </c>
      <c r="T6585">
        <v>0.4</v>
      </c>
      <c r="U6585">
        <v>0.4</v>
      </c>
      <c r="V6585">
        <v>0.4</v>
      </c>
      <c r="W6585">
        <v>0.4</v>
      </c>
      <c r="X6585">
        <v>0.4</v>
      </c>
      <c r="Y6585">
        <v>17015</v>
      </c>
      <c r="Z6585">
        <v>17015</v>
      </c>
      <c r="AA6585">
        <v>-999</v>
      </c>
      <c r="AB6585">
        <v>-999</v>
      </c>
    </row>
    <row r="6586" spans="1:28" x14ac:dyDescent="0.25">
      <c r="A6586">
        <v>14101500</v>
      </c>
      <c r="B6586">
        <v>10</v>
      </c>
      <c r="C6586">
        <v>0.93</v>
      </c>
      <c r="D6586">
        <v>27.7</v>
      </c>
      <c r="E6586">
        <v>3</v>
      </c>
      <c r="F6586">
        <v>0.28000000000000003</v>
      </c>
      <c r="G6586">
        <v>1</v>
      </c>
      <c r="H6586">
        <v>3</v>
      </c>
      <c r="I6586">
        <v>6</v>
      </c>
      <c r="J6586">
        <v>7</v>
      </c>
      <c r="K6586">
        <v>7</v>
      </c>
      <c r="L6586">
        <v>8</v>
      </c>
      <c r="M6586">
        <v>0.09</v>
      </c>
      <c r="N6586">
        <v>0.28000000000000003</v>
      </c>
      <c r="O6586">
        <v>0.56000000000000005</v>
      </c>
      <c r="P6586">
        <v>0.65</v>
      </c>
      <c r="Q6586">
        <v>0.65</v>
      </c>
      <c r="R6586">
        <v>0.74</v>
      </c>
      <c r="S6586">
        <v>4.8</v>
      </c>
      <c r="T6586">
        <v>7.3</v>
      </c>
      <c r="U6586">
        <v>21.1</v>
      </c>
      <c r="V6586">
        <v>27.1</v>
      </c>
      <c r="W6586">
        <v>27.1</v>
      </c>
      <c r="X6586">
        <v>27.4</v>
      </c>
      <c r="Y6586">
        <v>426</v>
      </c>
      <c r="Z6586">
        <v>20388</v>
      </c>
      <c r="AA6586">
        <v>15296</v>
      </c>
      <c r="AB6586">
        <v>28303</v>
      </c>
    </row>
    <row r="6587" spans="1:28" x14ac:dyDescent="0.25">
      <c r="A6587">
        <v>14103000</v>
      </c>
      <c r="B6587">
        <v>90</v>
      </c>
      <c r="C6587">
        <v>0.32</v>
      </c>
      <c r="D6587">
        <v>63.8</v>
      </c>
      <c r="E6587">
        <v>19</v>
      </c>
      <c r="F6587">
        <v>7.0000000000000007E-2</v>
      </c>
      <c r="G6587">
        <v>17</v>
      </c>
      <c r="H6587">
        <v>23</v>
      </c>
      <c r="I6587">
        <v>51</v>
      </c>
      <c r="J6587">
        <v>71</v>
      </c>
      <c r="K6587">
        <v>77</v>
      </c>
      <c r="L6587">
        <v>85</v>
      </c>
      <c r="M6587">
        <v>0.06</v>
      </c>
      <c r="N6587">
        <v>0.08</v>
      </c>
      <c r="O6587">
        <v>0.18</v>
      </c>
      <c r="P6587">
        <v>0.26</v>
      </c>
      <c r="Q6587">
        <v>0.28000000000000003</v>
      </c>
      <c r="R6587">
        <v>0.31</v>
      </c>
      <c r="S6587">
        <v>15.9</v>
      </c>
      <c r="T6587">
        <v>24.9</v>
      </c>
      <c r="U6587">
        <v>31.6</v>
      </c>
      <c r="V6587">
        <v>63.5</v>
      </c>
      <c r="W6587">
        <v>63.7</v>
      </c>
      <c r="X6587">
        <v>63.8</v>
      </c>
      <c r="Y6587">
        <v>36858</v>
      </c>
      <c r="Z6587">
        <v>147721</v>
      </c>
      <c r="AA6587">
        <v>51880</v>
      </c>
      <c r="AB6587">
        <v>153280</v>
      </c>
    </row>
    <row r="6588" spans="1:28" x14ac:dyDescent="0.25">
      <c r="A6588">
        <v>14107000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v>0</v>
      </c>
      <c r="V6588">
        <v>0</v>
      </c>
      <c r="W6588">
        <v>0</v>
      </c>
      <c r="X6588">
        <v>0</v>
      </c>
      <c r="Y6588">
        <v>-999</v>
      </c>
      <c r="Z6588">
        <v>-999</v>
      </c>
      <c r="AA6588">
        <v>-999</v>
      </c>
      <c r="AB6588">
        <v>-999</v>
      </c>
    </row>
    <row r="6589" spans="1:28" x14ac:dyDescent="0.25">
      <c r="A6589">
        <v>14110000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</v>
      </c>
      <c r="V6589">
        <v>0</v>
      </c>
      <c r="W6589">
        <v>0</v>
      </c>
      <c r="X6589">
        <v>0</v>
      </c>
      <c r="Y6589">
        <v>-999</v>
      </c>
      <c r="Z6589">
        <v>-999</v>
      </c>
      <c r="AA6589">
        <v>-999</v>
      </c>
      <c r="AB6589">
        <v>-999</v>
      </c>
    </row>
    <row r="6590" spans="1:28" x14ac:dyDescent="0.25">
      <c r="A6590">
        <v>14112500</v>
      </c>
      <c r="B6590">
        <v>4</v>
      </c>
      <c r="C6590">
        <v>0.55000000000000004</v>
      </c>
      <c r="D6590">
        <v>0.8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1</v>
      </c>
      <c r="L6590">
        <v>4</v>
      </c>
      <c r="M6590">
        <v>0</v>
      </c>
      <c r="N6590">
        <v>0</v>
      </c>
      <c r="O6590">
        <v>0</v>
      </c>
      <c r="P6590">
        <v>0</v>
      </c>
      <c r="Q6590">
        <v>0.14000000000000001</v>
      </c>
      <c r="R6590">
        <v>0.55000000000000004</v>
      </c>
      <c r="S6590">
        <v>0</v>
      </c>
      <c r="T6590">
        <v>0</v>
      </c>
      <c r="U6590">
        <v>0</v>
      </c>
      <c r="V6590">
        <v>0</v>
      </c>
      <c r="W6590">
        <v>0.2</v>
      </c>
      <c r="X6590">
        <v>0.8</v>
      </c>
      <c r="Y6590">
        <v>16766</v>
      </c>
      <c r="Z6590">
        <v>18492</v>
      </c>
      <c r="AA6590">
        <v>-999</v>
      </c>
      <c r="AB6590">
        <v>-999</v>
      </c>
    </row>
    <row r="6591" spans="1:28" x14ac:dyDescent="0.25">
      <c r="A6591">
        <v>14113000</v>
      </c>
      <c r="B6591">
        <v>7</v>
      </c>
      <c r="C6591">
        <v>0.21</v>
      </c>
      <c r="D6591">
        <v>0.3</v>
      </c>
      <c r="E6591">
        <v>0</v>
      </c>
      <c r="F6591">
        <v>0</v>
      </c>
      <c r="G6591">
        <v>1</v>
      </c>
      <c r="H6591">
        <v>1</v>
      </c>
      <c r="I6591">
        <v>2</v>
      </c>
      <c r="J6591">
        <v>2</v>
      </c>
      <c r="K6591">
        <v>3</v>
      </c>
      <c r="L6591">
        <v>7</v>
      </c>
      <c r="M6591">
        <v>0.03</v>
      </c>
      <c r="N6591">
        <v>0.03</v>
      </c>
      <c r="O6591">
        <v>0.06</v>
      </c>
      <c r="P6591">
        <v>0.06</v>
      </c>
      <c r="Q6591">
        <v>0.09</v>
      </c>
      <c r="R6591">
        <v>0.21</v>
      </c>
      <c r="S6591">
        <v>0</v>
      </c>
      <c r="T6591">
        <v>0</v>
      </c>
      <c r="U6591">
        <v>0.1</v>
      </c>
      <c r="V6591">
        <v>0.1</v>
      </c>
      <c r="W6591">
        <v>0.1</v>
      </c>
      <c r="X6591">
        <v>0.3</v>
      </c>
      <c r="Y6591">
        <v>4089</v>
      </c>
      <c r="Z6591">
        <v>23480</v>
      </c>
      <c r="AA6591">
        <v>-999</v>
      </c>
      <c r="AB6591">
        <v>-999</v>
      </c>
    </row>
    <row r="6592" spans="1:28" x14ac:dyDescent="0.25">
      <c r="A6592">
        <v>14113200</v>
      </c>
      <c r="B6592">
        <v>1</v>
      </c>
      <c r="C6592">
        <v>0.93</v>
      </c>
      <c r="D6592">
        <v>1.8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1</v>
      </c>
      <c r="K6592">
        <v>1</v>
      </c>
      <c r="L6592">
        <v>1</v>
      </c>
      <c r="M6592">
        <v>0</v>
      </c>
      <c r="N6592">
        <v>0</v>
      </c>
      <c r="O6592">
        <v>0</v>
      </c>
      <c r="P6592">
        <v>0.93</v>
      </c>
      <c r="Q6592">
        <v>0.93</v>
      </c>
      <c r="R6592">
        <v>0.93</v>
      </c>
      <c r="S6592">
        <v>0</v>
      </c>
      <c r="T6592">
        <v>0</v>
      </c>
      <c r="U6592">
        <v>0</v>
      </c>
      <c r="V6592">
        <v>1.8</v>
      </c>
      <c r="W6592">
        <v>1.8</v>
      </c>
      <c r="X6592">
        <v>1.8</v>
      </c>
      <c r="Y6592">
        <v>13923</v>
      </c>
      <c r="Z6592">
        <v>13923</v>
      </c>
      <c r="AA6592">
        <v>-999</v>
      </c>
      <c r="AB6592">
        <v>-999</v>
      </c>
    </row>
    <row r="6593" spans="1:28" x14ac:dyDescent="0.25">
      <c r="A6593">
        <v>14118500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  <c r="V6593">
        <v>0</v>
      </c>
      <c r="W6593">
        <v>0</v>
      </c>
      <c r="X6593">
        <v>0</v>
      </c>
      <c r="Y6593">
        <v>-999</v>
      </c>
      <c r="Z6593">
        <v>-999</v>
      </c>
      <c r="AA6593">
        <v>-999</v>
      </c>
      <c r="AB6593">
        <v>-999</v>
      </c>
    </row>
    <row r="6594" spans="1:28" x14ac:dyDescent="0.25">
      <c r="A6594">
        <v>14120000</v>
      </c>
      <c r="B6594">
        <v>4</v>
      </c>
      <c r="C6594">
        <v>0.55000000000000004</v>
      </c>
      <c r="D6594">
        <v>14.9</v>
      </c>
      <c r="E6594">
        <v>2</v>
      </c>
      <c r="F6594">
        <v>0.28000000000000003</v>
      </c>
      <c r="G6594">
        <v>2</v>
      </c>
      <c r="H6594">
        <v>2</v>
      </c>
      <c r="I6594">
        <v>2</v>
      </c>
      <c r="J6594">
        <v>4</v>
      </c>
      <c r="K6594">
        <v>4</v>
      </c>
      <c r="L6594">
        <v>4</v>
      </c>
      <c r="M6594">
        <v>0.28000000000000003</v>
      </c>
      <c r="N6594">
        <v>0.28000000000000003</v>
      </c>
      <c r="O6594">
        <v>0.28000000000000003</v>
      </c>
      <c r="P6594">
        <v>0.55000000000000004</v>
      </c>
      <c r="Q6594">
        <v>0.55000000000000004</v>
      </c>
      <c r="R6594">
        <v>0.55000000000000004</v>
      </c>
      <c r="S6594">
        <v>2</v>
      </c>
      <c r="T6594">
        <v>2</v>
      </c>
      <c r="U6594">
        <v>2</v>
      </c>
      <c r="V6594">
        <v>14.9</v>
      </c>
      <c r="W6594">
        <v>14.9</v>
      </c>
      <c r="X6594">
        <v>14.9</v>
      </c>
      <c r="Y6594">
        <v>9505</v>
      </c>
      <c r="Z6594">
        <v>16691</v>
      </c>
      <c r="AA6594">
        <v>23397</v>
      </c>
      <c r="AB6594">
        <v>23443</v>
      </c>
    </row>
    <row r="6595" spans="1:28" x14ac:dyDescent="0.25">
      <c r="A6595">
        <v>14121300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  <c r="V6595">
        <v>0</v>
      </c>
      <c r="W6595">
        <v>0</v>
      </c>
      <c r="X6595">
        <v>0</v>
      </c>
      <c r="Y6595">
        <v>-999</v>
      </c>
      <c r="Z6595">
        <v>-999</v>
      </c>
      <c r="AA6595">
        <v>-999</v>
      </c>
      <c r="AB6595">
        <v>-999</v>
      </c>
    </row>
    <row r="6596" spans="1:28" x14ac:dyDescent="0.25">
      <c r="A6596">
        <v>14123500</v>
      </c>
      <c r="B6596">
        <v>1</v>
      </c>
      <c r="C6596">
        <v>0.1</v>
      </c>
      <c r="D6596">
        <v>1.6</v>
      </c>
      <c r="E6596">
        <v>1</v>
      </c>
      <c r="F6596">
        <v>0.1</v>
      </c>
      <c r="G6596">
        <v>1</v>
      </c>
      <c r="H6596">
        <v>1</v>
      </c>
      <c r="I6596">
        <v>1</v>
      </c>
      <c r="J6596">
        <v>1</v>
      </c>
      <c r="K6596">
        <v>1</v>
      </c>
      <c r="L6596">
        <v>1</v>
      </c>
      <c r="M6596">
        <v>0.1</v>
      </c>
      <c r="N6596">
        <v>0.1</v>
      </c>
      <c r="O6596">
        <v>0.1</v>
      </c>
      <c r="P6596">
        <v>0.1</v>
      </c>
      <c r="Q6596">
        <v>0.1</v>
      </c>
      <c r="R6596">
        <v>0.1</v>
      </c>
      <c r="S6596">
        <v>1.6</v>
      </c>
      <c r="T6596">
        <v>1.6</v>
      </c>
      <c r="U6596">
        <v>1.6</v>
      </c>
      <c r="V6596">
        <v>1.6</v>
      </c>
      <c r="W6596">
        <v>1.6</v>
      </c>
      <c r="X6596">
        <v>1.6</v>
      </c>
      <c r="Y6596">
        <v>2006</v>
      </c>
      <c r="Z6596">
        <v>2006</v>
      </c>
      <c r="AA6596">
        <v>2006</v>
      </c>
      <c r="AB6596">
        <v>2006</v>
      </c>
    </row>
    <row r="6597" spans="1:28" x14ac:dyDescent="0.25">
      <c r="A6597">
        <v>14125500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  <c r="V6597">
        <v>0</v>
      </c>
      <c r="W6597">
        <v>0</v>
      </c>
      <c r="X6597">
        <v>0</v>
      </c>
      <c r="Y6597">
        <v>-999</v>
      </c>
      <c r="Z6597">
        <v>-999</v>
      </c>
      <c r="AA6597">
        <v>-999</v>
      </c>
      <c r="AB6597">
        <v>-999</v>
      </c>
    </row>
    <row r="6598" spans="1:28" x14ac:dyDescent="0.25">
      <c r="A6598">
        <v>14127000</v>
      </c>
      <c r="B6598">
        <v>2</v>
      </c>
      <c r="C6598">
        <v>0.72</v>
      </c>
      <c r="D6598">
        <v>3.3</v>
      </c>
      <c r="E6598">
        <v>0</v>
      </c>
      <c r="F6598">
        <v>0</v>
      </c>
      <c r="G6598">
        <v>2</v>
      </c>
      <c r="H6598">
        <v>2</v>
      </c>
      <c r="I6598">
        <v>2</v>
      </c>
      <c r="J6598">
        <v>2</v>
      </c>
      <c r="K6598">
        <v>2</v>
      </c>
      <c r="L6598">
        <v>2</v>
      </c>
      <c r="M6598">
        <v>0.72</v>
      </c>
      <c r="N6598">
        <v>0.72</v>
      </c>
      <c r="O6598">
        <v>0.72</v>
      </c>
      <c r="P6598">
        <v>0.72</v>
      </c>
      <c r="Q6598">
        <v>0.72</v>
      </c>
      <c r="R6598">
        <v>0.72</v>
      </c>
      <c r="S6598">
        <v>3.3</v>
      </c>
      <c r="T6598">
        <v>3.3</v>
      </c>
      <c r="U6598">
        <v>3.3</v>
      </c>
      <c r="V6598">
        <v>3.3</v>
      </c>
      <c r="W6598">
        <v>3.3</v>
      </c>
      <c r="X6598">
        <v>3.3</v>
      </c>
      <c r="Y6598">
        <v>3598</v>
      </c>
      <c r="Z6598">
        <v>3622</v>
      </c>
      <c r="AA6598">
        <v>-999</v>
      </c>
      <c r="AB6598">
        <v>-999</v>
      </c>
    </row>
    <row r="6599" spans="1:28" x14ac:dyDescent="0.25">
      <c r="A6599">
        <v>14128500</v>
      </c>
      <c r="B6599">
        <v>3</v>
      </c>
      <c r="C6599">
        <v>0.54</v>
      </c>
      <c r="D6599">
        <v>2.1</v>
      </c>
      <c r="E6599">
        <v>0</v>
      </c>
      <c r="F6599">
        <v>0</v>
      </c>
      <c r="G6599">
        <v>3</v>
      </c>
      <c r="H6599">
        <v>3</v>
      </c>
      <c r="I6599">
        <v>3</v>
      </c>
      <c r="J6599">
        <v>3</v>
      </c>
      <c r="K6599">
        <v>3</v>
      </c>
      <c r="L6599">
        <v>3</v>
      </c>
      <c r="M6599">
        <v>0.54</v>
      </c>
      <c r="N6599">
        <v>0.54</v>
      </c>
      <c r="O6599">
        <v>0.54</v>
      </c>
      <c r="P6599">
        <v>0.54</v>
      </c>
      <c r="Q6599">
        <v>0.54</v>
      </c>
      <c r="R6599">
        <v>0.54</v>
      </c>
      <c r="S6599">
        <v>2.1</v>
      </c>
      <c r="T6599">
        <v>2.1</v>
      </c>
      <c r="U6599">
        <v>2.1</v>
      </c>
      <c r="V6599">
        <v>2.1</v>
      </c>
      <c r="W6599">
        <v>2.1</v>
      </c>
      <c r="X6599">
        <v>2.1</v>
      </c>
      <c r="Y6599">
        <v>13898</v>
      </c>
      <c r="Z6599">
        <v>15498</v>
      </c>
      <c r="AA6599">
        <v>-999</v>
      </c>
      <c r="AB6599">
        <v>-999</v>
      </c>
    </row>
    <row r="6600" spans="1:28" x14ac:dyDescent="0.25">
      <c r="A6600">
        <v>14134000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0</v>
      </c>
      <c r="X6600">
        <v>0</v>
      </c>
      <c r="Y6600">
        <v>-999</v>
      </c>
      <c r="Z6600">
        <v>-999</v>
      </c>
      <c r="AA6600">
        <v>-999</v>
      </c>
      <c r="AB6600">
        <v>-999</v>
      </c>
    </row>
    <row r="6601" spans="1:28" x14ac:dyDescent="0.25">
      <c r="A6601">
        <v>14137000</v>
      </c>
      <c r="B6601">
        <v>1</v>
      </c>
      <c r="C6601">
        <v>0.15</v>
      </c>
      <c r="D6601">
        <v>0.7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1</v>
      </c>
      <c r="K6601">
        <v>1</v>
      </c>
      <c r="L6601">
        <v>1</v>
      </c>
      <c r="M6601">
        <v>0</v>
      </c>
      <c r="N6601">
        <v>0</v>
      </c>
      <c r="O6601">
        <v>0</v>
      </c>
      <c r="P6601">
        <v>0.15</v>
      </c>
      <c r="Q6601">
        <v>0.15</v>
      </c>
      <c r="R6601">
        <v>0.15</v>
      </c>
      <c r="S6601">
        <v>0</v>
      </c>
      <c r="T6601">
        <v>0</v>
      </c>
      <c r="U6601">
        <v>0</v>
      </c>
      <c r="V6601">
        <v>0.7</v>
      </c>
      <c r="W6601">
        <v>0.7</v>
      </c>
      <c r="X6601">
        <v>0.7</v>
      </c>
      <c r="Y6601">
        <v>34458</v>
      </c>
      <c r="Z6601">
        <v>34458</v>
      </c>
      <c r="AA6601">
        <v>-999</v>
      </c>
      <c r="AB6601">
        <v>-999</v>
      </c>
    </row>
    <row r="6602" spans="1:28" x14ac:dyDescent="0.25">
      <c r="A6602">
        <v>14138800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  <c r="V6602">
        <v>0</v>
      </c>
      <c r="W6602">
        <v>0</v>
      </c>
      <c r="X6602">
        <v>0</v>
      </c>
      <c r="Y6602">
        <v>-999</v>
      </c>
      <c r="Z6602">
        <v>-999</v>
      </c>
      <c r="AA6602">
        <v>-999</v>
      </c>
      <c r="AB6602">
        <v>-999</v>
      </c>
    </row>
    <row r="6603" spans="1:28" x14ac:dyDescent="0.25">
      <c r="A6603">
        <v>14138850</v>
      </c>
      <c r="B6603">
        <v>1</v>
      </c>
      <c r="C6603">
        <v>0.8</v>
      </c>
      <c r="D6603">
        <v>143.69999999999999</v>
      </c>
      <c r="E6603">
        <v>1</v>
      </c>
      <c r="F6603">
        <v>0.8</v>
      </c>
      <c r="G6603">
        <v>0</v>
      </c>
      <c r="H6603">
        <v>0</v>
      </c>
      <c r="I6603">
        <v>0</v>
      </c>
      <c r="J6603">
        <v>1</v>
      </c>
      <c r="K6603">
        <v>1</v>
      </c>
      <c r="L6603">
        <v>1</v>
      </c>
      <c r="M6603">
        <v>0</v>
      </c>
      <c r="N6603">
        <v>0</v>
      </c>
      <c r="O6603">
        <v>0</v>
      </c>
      <c r="P6603">
        <v>0.8</v>
      </c>
      <c r="Q6603">
        <v>0.8</v>
      </c>
      <c r="R6603">
        <v>0.8</v>
      </c>
      <c r="S6603">
        <v>0</v>
      </c>
      <c r="T6603">
        <v>0</v>
      </c>
      <c r="U6603">
        <v>0</v>
      </c>
      <c r="V6603">
        <v>143.69999999999999</v>
      </c>
      <c r="W6603">
        <v>143.69999999999999</v>
      </c>
      <c r="X6603">
        <v>143.69999999999999</v>
      </c>
      <c r="Y6603">
        <v>13380</v>
      </c>
      <c r="Z6603">
        <v>13380</v>
      </c>
      <c r="AA6603">
        <v>13380</v>
      </c>
      <c r="AB6603">
        <v>13380</v>
      </c>
    </row>
    <row r="6604" spans="1:28" x14ac:dyDescent="0.25">
      <c r="A6604">
        <v>14138870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>
        <v>0</v>
      </c>
      <c r="Y6604">
        <v>-999</v>
      </c>
      <c r="Z6604">
        <v>-999</v>
      </c>
      <c r="AA6604">
        <v>-999</v>
      </c>
      <c r="AB6604">
        <v>-999</v>
      </c>
    </row>
    <row r="6605" spans="1:28" x14ac:dyDescent="0.25">
      <c r="A6605">
        <v>14138900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  <c r="V6605">
        <v>0</v>
      </c>
      <c r="W6605">
        <v>0</v>
      </c>
      <c r="X6605">
        <v>0</v>
      </c>
      <c r="Y6605">
        <v>-999</v>
      </c>
      <c r="Z6605">
        <v>-999</v>
      </c>
      <c r="AA6605">
        <v>-999</v>
      </c>
      <c r="AB6605">
        <v>-999</v>
      </c>
    </row>
    <row r="6606" spans="1:28" x14ac:dyDescent="0.25">
      <c r="A6606">
        <v>14139700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  <c r="V6606">
        <v>0</v>
      </c>
      <c r="W6606">
        <v>0</v>
      </c>
      <c r="X6606">
        <v>0</v>
      </c>
      <c r="Y6606">
        <v>-999</v>
      </c>
      <c r="Z6606">
        <v>-999</v>
      </c>
      <c r="AA6606">
        <v>-999</v>
      </c>
      <c r="AB6606">
        <v>-999</v>
      </c>
    </row>
    <row r="6607" spans="1:28" x14ac:dyDescent="0.25">
      <c r="A6607">
        <v>14139800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>
        <v>0</v>
      </c>
      <c r="V6607">
        <v>0</v>
      </c>
      <c r="W6607">
        <v>0</v>
      </c>
      <c r="X6607">
        <v>0</v>
      </c>
      <c r="Y6607">
        <v>-999</v>
      </c>
      <c r="Z6607">
        <v>-999</v>
      </c>
      <c r="AA6607">
        <v>-999</v>
      </c>
      <c r="AB6607">
        <v>-999</v>
      </c>
    </row>
    <row r="6608" spans="1:28" x14ac:dyDescent="0.25">
      <c r="A6608">
        <v>14140000</v>
      </c>
      <c r="B6608">
        <v>2</v>
      </c>
      <c r="C6608">
        <v>0.72</v>
      </c>
      <c r="D6608">
        <v>214</v>
      </c>
      <c r="E6608">
        <v>2</v>
      </c>
      <c r="F6608">
        <v>0.72</v>
      </c>
      <c r="G6608">
        <v>1</v>
      </c>
      <c r="H6608">
        <v>1</v>
      </c>
      <c r="I6608">
        <v>1</v>
      </c>
      <c r="J6608">
        <v>2</v>
      </c>
      <c r="K6608">
        <v>2</v>
      </c>
      <c r="L6608">
        <v>2</v>
      </c>
      <c r="M6608">
        <v>0.36</v>
      </c>
      <c r="N6608">
        <v>0.36</v>
      </c>
      <c r="O6608">
        <v>0.36</v>
      </c>
      <c r="P6608">
        <v>0.72</v>
      </c>
      <c r="Q6608">
        <v>0.72</v>
      </c>
      <c r="R6608">
        <v>0.72</v>
      </c>
      <c r="S6608">
        <v>149.69999999999999</v>
      </c>
      <c r="T6608">
        <v>149.69999999999999</v>
      </c>
      <c r="U6608">
        <v>149.69999999999999</v>
      </c>
      <c r="V6608">
        <v>214</v>
      </c>
      <c r="W6608">
        <v>214</v>
      </c>
      <c r="X6608">
        <v>214</v>
      </c>
      <c r="Y6608">
        <v>9084</v>
      </c>
      <c r="Z6608">
        <v>17469</v>
      </c>
      <c r="AA6608">
        <v>9084</v>
      </c>
      <c r="AB6608">
        <v>17469</v>
      </c>
    </row>
    <row r="6609" spans="1:28" x14ac:dyDescent="0.25">
      <c r="A6609">
        <v>14140001</v>
      </c>
      <c r="B6609">
        <v>2</v>
      </c>
      <c r="C6609">
        <v>0.72</v>
      </c>
      <c r="D6609">
        <v>214</v>
      </c>
      <c r="E6609">
        <v>2</v>
      </c>
      <c r="F6609">
        <v>0.72</v>
      </c>
      <c r="G6609">
        <v>1</v>
      </c>
      <c r="H6609">
        <v>1</v>
      </c>
      <c r="I6609">
        <v>1</v>
      </c>
      <c r="J6609">
        <v>2</v>
      </c>
      <c r="K6609">
        <v>2</v>
      </c>
      <c r="L6609">
        <v>2</v>
      </c>
      <c r="M6609">
        <v>0.36</v>
      </c>
      <c r="N6609">
        <v>0.36</v>
      </c>
      <c r="O6609">
        <v>0.36</v>
      </c>
      <c r="P6609">
        <v>0.72</v>
      </c>
      <c r="Q6609">
        <v>0.72</v>
      </c>
      <c r="R6609">
        <v>0.72</v>
      </c>
      <c r="S6609">
        <v>149.69999999999999</v>
      </c>
      <c r="T6609">
        <v>149.69999999999999</v>
      </c>
      <c r="U6609">
        <v>149.69999999999999</v>
      </c>
      <c r="V6609">
        <v>214</v>
      </c>
      <c r="W6609">
        <v>214</v>
      </c>
      <c r="X6609">
        <v>214</v>
      </c>
      <c r="Y6609">
        <v>9121</v>
      </c>
      <c r="Z6609">
        <v>17509</v>
      </c>
      <c r="AA6609">
        <v>9121</v>
      </c>
      <c r="AB6609">
        <v>17509</v>
      </c>
    </row>
    <row r="6610" spans="1:28" x14ac:dyDescent="0.25">
      <c r="A6610">
        <v>14141500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0</v>
      </c>
      <c r="X6610">
        <v>0</v>
      </c>
      <c r="Y6610">
        <v>-999</v>
      </c>
      <c r="Z6610">
        <v>-999</v>
      </c>
      <c r="AA6610">
        <v>-999</v>
      </c>
      <c r="AB6610">
        <v>-999</v>
      </c>
    </row>
    <row r="6611" spans="1:28" x14ac:dyDescent="0.25">
      <c r="A6611">
        <v>14142500</v>
      </c>
      <c r="B6611">
        <v>6</v>
      </c>
      <c r="C6611">
        <v>0.54</v>
      </c>
      <c r="D6611">
        <v>56.1</v>
      </c>
      <c r="E6611">
        <v>2</v>
      </c>
      <c r="F6611">
        <v>0.18</v>
      </c>
      <c r="G6611">
        <v>3</v>
      </c>
      <c r="H6611">
        <v>3</v>
      </c>
      <c r="I6611">
        <v>4</v>
      </c>
      <c r="J6611">
        <v>6</v>
      </c>
      <c r="K6611">
        <v>6</v>
      </c>
      <c r="L6611">
        <v>6</v>
      </c>
      <c r="M6611">
        <v>0.27</v>
      </c>
      <c r="N6611">
        <v>0.27</v>
      </c>
      <c r="O6611">
        <v>0.36</v>
      </c>
      <c r="P6611">
        <v>0.54</v>
      </c>
      <c r="Q6611">
        <v>0.54</v>
      </c>
      <c r="R6611">
        <v>0.54</v>
      </c>
      <c r="S6611">
        <v>39.6</v>
      </c>
      <c r="T6611">
        <v>39.6</v>
      </c>
      <c r="U6611">
        <v>39.700000000000003</v>
      </c>
      <c r="V6611">
        <v>56.1</v>
      </c>
      <c r="W6611">
        <v>56.1</v>
      </c>
      <c r="X6611">
        <v>56.1</v>
      </c>
      <c r="Y6611">
        <v>2903</v>
      </c>
      <c r="Z6611">
        <v>18434</v>
      </c>
      <c r="AA6611">
        <v>13306</v>
      </c>
      <c r="AB6611">
        <v>22115</v>
      </c>
    </row>
    <row r="6612" spans="1:28" x14ac:dyDescent="0.25">
      <c r="A6612">
        <v>14143500</v>
      </c>
      <c r="B6612">
        <v>1</v>
      </c>
      <c r="C6612">
        <v>0.36</v>
      </c>
      <c r="D6612">
        <v>0.5</v>
      </c>
      <c r="E6612">
        <v>1</v>
      </c>
      <c r="F6612">
        <v>0.36</v>
      </c>
      <c r="G6612">
        <v>0</v>
      </c>
      <c r="H6612">
        <v>0</v>
      </c>
      <c r="I6612">
        <v>0</v>
      </c>
      <c r="J6612">
        <v>1</v>
      </c>
      <c r="K6612">
        <v>1</v>
      </c>
      <c r="L6612">
        <v>1</v>
      </c>
      <c r="M6612">
        <v>0</v>
      </c>
      <c r="N6612">
        <v>0</v>
      </c>
      <c r="O6612">
        <v>0</v>
      </c>
      <c r="P6612">
        <v>0.36</v>
      </c>
      <c r="Q6612">
        <v>0.36</v>
      </c>
      <c r="R6612">
        <v>0.36</v>
      </c>
      <c r="S6612">
        <v>0</v>
      </c>
      <c r="T6612">
        <v>0</v>
      </c>
      <c r="U6612">
        <v>0</v>
      </c>
      <c r="V6612">
        <v>0.5</v>
      </c>
      <c r="W6612">
        <v>0.5</v>
      </c>
      <c r="X6612">
        <v>0.5</v>
      </c>
      <c r="Y6612">
        <v>8116</v>
      </c>
      <c r="Z6612">
        <v>8116</v>
      </c>
      <c r="AA6612">
        <v>8116</v>
      </c>
      <c r="AB6612">
        <v>8116</v>
      </c>
    </row>
    <row r="6613" spans="1:28" x14ac:dyDescent="0.25">
      <c r="A6613">
        <v>14144800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  <c r="V6613">
        <v>0</v>
      </c>
      <c r="W6613">
        <v>0</v>
      </c>
      <c r="X6613">
        <v>0</v>
      </c>
      <c r="Y6613">
        <v>-999</v>
      </c>
      <c r="Z6613">
        <v>-999</v>
      </c>
      <c r="AA6613">
        <v>-999</v>
      </c>
      <c r="AB6613">
        <v>-999</v>
      </c>
    </row>
    <row r="6614" spans="1:28" x14ac:dyDescent="0.25">
      <c r="A6614">
        <v>14144900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  <c r="V6614">
        <v>0</v>
      </c>
      <c r="W6614">
        <v>0</v>
      </c>
      <c r="X6614">
        <v>0</v>
      </c>
      <c r="Y6614">
        <v>-999</v>
      </c>
      <c r="Z6614">
        <v>-999</v>
      </c>
      <c r="AA6614">
        <v>-999</v>
      </c>
      <c r="AB6614">
        <v>-999</v>
      </c>
    </row>
    <row r="6615" spans="1:28" x14ac:dyDescent="0.25">
      <c r="A6615">
        <v>14145500</v>
      </c>
      <c r="B6615">
        <v>1</v>
      </c>
      <c r="C6615">
        <v>0.1</v>
      </c>
      <c r="D6615">
        <v>431.6</v>
      </c>
      <c r="E6615">
        <v>1</v>
      </c>
      <c r="F6615">
        <v>0.1</v>
      </c>
      <c r="G6615">
        <v>0</v>
      </c>
      <c r="H6615">
        <v>0</v>
      </c>
      <c r="I6615">
        <v>0</v>
      </c>
      <c r="J6615">
        <v>1</v>
      </c>
      <c r="K6615">
        <v>1</v>
      </c>
      <c r="L6615">
        <v>1</v>
      </c>
      <c r="M6615">
        <v>0</v>
      </c>
      <c r="N6615">
        <v>0</v>
      </c>
      <c r="O6615">
        <v>0</v>
      </c>
      <c r="P6615">
        <v>0.1</v>
      </c>
      <c r="Q6615">
        <v>0.1</v>
      </c>
      <c r="R6615">
        <v>0.1</v>
      </c>
      <c r="S6615">
        <v>0</v>
      </c>
      <c r="T6615">
        <v>0</v>
      </c>
      <c r="U6615">
        <v>0</v>
      </c>
      <c r="V6615">
        <v>431.6</v>
      </c>
      <c r="W6615">
        <v>431.6</v>
      </c>
      <c r="X6615">
        <v>431.6</v>
      </c>
      <c r="Y6615">
        <v>1236</v>
      </c>
      <c r="Z6615">
        <v>1236</v>
      </c>
      <c r="AA6615">
        <v>1236</v>
      </c>
      <c r="AB6615">
        <v>1236</v>
      </c>
    </row>
    <row r="6616" spans="1:28" x14ac:dyDescent="0.25">
      <c r="A6616">
        <v>14146500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>
        <v>0</v>
      </c>
      <c r="Y6616">
        <v>-999</v>
      </c>
      <c r="Z6616">
        <v>-999</v>
      </c>
      <c r="AA6616">
        <v>-999</v>
      </c>
      <c r="AB6616">
        <v>-999</v>
      </c>
    </row>
    <row r="6617" spans="1:28" x14ac:dyDescent="0.25">
      <c r="A6617">
        <v>14147500</v>
      </c>
      <c r="B6617">
        <v>1</v>
      </c>
      <c r="C6617">
        <v>0.16</v>
      </c>
      <c r="D6617">
        <v>0.4</v>
      </c>
      <c r="E6617">
        <v>0</v>
      </c>
      <c r="F6617">
        <v>0</v>
      </c>
      <c r="G6617">
        <v>1</v>
      </c>
      <c r="H6617">
        <v>1</v>
      </c>
      <c r="I6617">
        <v>1</v>
      </c>
      <c r="J6617">
        <v>1</v>
      </c>
      <c r="K6617">
        <v>1</v>
      </c>
      <c r="L6617">
        <v>1</v>
      </c>
      <c r="M6617">
        <v>0.16</v>
      </c>
      <c r="N6617">
        <v>0.16</v>
      </c>
      <c r="O6617">
        <v>0.16</v>
      </c>
      <c r="P6617">
        <v>0.16</v>
      </c>
      <c r="Q6617">
        <v>0.16</v>
      </c>
      <c r="R6617">
        <v>0.16</v>
      </c>
      <c r="S6617">
        <v>0.4</v>
      </c>
      <c r="T6617">
        <v>0.4</v>
      </c>
      <c r="U6617">
        <v>0.4</v>
      </c>
      <c r="V6617">
        <v>0.4</v>
      </c>
      <c r="W6617">
        <v>0.4</v>
      </c>
      <c r="X6617">
        <v>0.4</v>
      </c>
      <c r="Y6617">
        <v>762</v>
      </c>
      <c r="Z6617">
        <v>762</v>
      </c>
      <c r="AA6617">
        <v>-999</v>
      </c>
      <c r="AB6617">
        <v>-999</v>
      </c>
    </row>
    <row r="6618" spans="1:28" x14ac:dyDescent="0.25">
      <c r="A6618">
        <v>14148000</v>
      </c>
      <c r="B6618">
        <v>3</v>
      </c>
      <c r="C6618">
        <v>0.12</v>
      </c>
      <c r="D6618">
        <v>182.5</v>
      </c>
      <c r="E6618">
        <v>1</v>
      </c>
      <c r="F6618">
        <v>0.04</v>
      </c>
      <c r="G6618">
        <v>1</v>
      </c>
      <c r="H6618">
        <v>2</v>
      </c>
      <c r="I6618">
        <v>2</v>
      </c>
      <c r="J6618">
        <v>3</v>
      </c>
      <c r="K6618">
        <v>3</v>
      </c>
      <c r="L6618">
        <v>3</v>
      </c>
      <c r="M6618">
        <v>0.04</v>
      </c>
      <c r="N6618">
        <v>0.08</v>
      </c>
      <c r="O6618">
        <v>0.08</v>
      </c>
      <c r="P6618">
        <v>0.12</v>
      </c>
      <c r="Q6618">
        <v>0.12</v>
      </c>
      <c r="R6618">
        <v>0.12</v>
      </c>
      <c r="S6618">
        <v>0.1</v>
      </c>
      <c r="T6618">
        <v>0.3</v>
      </c>
      <c r="U6618">
        <v>0.3</v>
      </c>
      <c r="V6618">
        <v>182.5</v>
      </c>
      <c r="W6618">
        <v>182.5</v>
      </c>
      <c r="X6618">
        <v>182.5</v>
      </c>
      <c r="Y6618">
        <v>6839</v>
      </c>
      <c r="Z6618">
        <v>11036</v>
      </c>
      <c r="AA6618">
        <v>14301</v>
      </c>
      <c r="AB6618">
        <v>14301</v>
      </c>
    </row>
    <row r="6619" spans="1:28" x14ac:dyDescent="0.25">
      <c r="A6619">
        <v>14150000</v>
      </c>
      <c r="B6619">
        <v>5</v>
      </c>
      <c r="C6619">
        <v>0.19</v>
      </c>
      <c r="D6619">
        <v>409</v>
      </c>
      <c r="E6619">
        <v>3</v>
      </c>
      <c r="F6619">
        <v>0.12</v>
      </c>
      <c r="G6619">
        <v>1</v>
      </c>
      <c r="H6619">
        <v>2</v>
      </c>
      <c r="I6619">
        <v>4</v>
      </c>
      <c r="J6619">
        <v>5</v>
      </c>
      <c r="K6619">
        <v>5</v>
      </c>
      <c r="L6619">
        <v>5</v>
      </c>
      <c r="M6619">
        <v>0.04</v>
      </c>
      <c r="N6619">
        <v>0.08</v>
      </c>
      <c r="O6619">
        <v>0.15</v>
      </c>
      <c r="P6619">
        <v>0.19</v>
      </c>
      <c r="Q6619">
        <v>0.19</v>
      </c>
      <c r="R6619">
        <v>0.19</v>
      </c>
      <c r="S6619">
        <v>0.1</v>
      </c>
      <c r="T6619">
        <v>0.3</v>
      </c>
      <c r="U6619">
        <v>240.5</v>
      </c>
      <c r="V6619">
        <v>409</v>
      </c>
      <c r="W6619">
        <v>409</v>
      </c>
      <c r="X6619">
        <v>409</v>
      </c>
      <c r="Y6619">
        <v>3293</v>
      </c>
      <c r="Z6619">
        <v>25247</v>
      </c>
      <c r="AA6619">
        <v>3293</v>
      </c>
      <c r="AB6619">
        <v>17578</v>
      </c>
    </row>
    <row r="6620" spans="1:28" x14ac:dyDescent="0.25">
      <c r="A6620">
        <v>14150300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0</v>
      </c>
      <c r="W6620">
        <v>0</v>
      </c>
      <c r="X6620">
        <v>0</v>
      </c>
      <c r="Y6620">
        <v>-999</v>
      </c>
      <c r="Z6620">
        <v>-999</v>
      </c>
      <c r="AA6620">
        <v>-999</v>
      </c>
      <c r="AB6620">
        <v>-999</v>
      </c>
    </row>
    <row r="6621" spans="1:28" x14ac:dyDescent="0.25">
      <c r="A6621">
        <v>14150800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  <c r="V6621">
        <v>0</v>
      </c>
      <c r="W6621">
        <v>0</v>
      </c>
      <c r="X6621">
        <v>0</v>
      </c>
      <c r="Y6621">
        <v>-999</v>
      </c>
      <c r="Z6621">
        <v>-999</v>
      </c>
      <c r="AA6621">
        <v>-999</v>
      </c>
      <c r="AB6621">
        <v>-999</v>
      </c>
    </row>
    <row r="6622" spans="1:28" x14ac:dyDescent="0.25">
      <c r="A6622">
        <v>14151000</v>
      </c>
      <c r="B6622">
        <v>1</v>
      </c>
      <c r="C6622">
        <v>0.21</v>
      </c>
      <c r="D6622">
        <v>320.39999999999998</v>
      </c>
      <c r="E6622">
        <v>1</v>
      </c>
      <c r="F6622">
        <v>0.21</v>
      </c>
      <c r="G6622">
        <v>0</v>
      </c>
      <c r="H6622">
        <v>0</v>
      </c>
      <c r="I6622">
        <v>0</v>
      </c>
      <c r="J6622">
        <v>1</v>
      </c>
      <c r="K6622">
        <v>1</v>
      </c>
      <c r="L6622">
        <v>1</v>
      </c>
      <c r="M6622">
        <v>0</v>
      </c>
      <c r="N6622">
        <v>0</v>
      </c>
      <c r="O6622">
        <v>0</v>
      </c>
      <c r="P6622">
        <v>0.21</v>
      </c>
      <c r="Q6622">
        <v>0.21</v>
      </c>
      <c r="R6622">
        <v>0.21</v>
      </c>
      <c r="S6622">
        <v>0</v>
      </c>
      <c r="T6622">
        <v>0</v>
      </c>
      <c r="U6622">
        <v>0</v>
      </c>
      <c r="V6622">
        <v>320.39999999999998</v>
      </c>
      <c r="W6622">
        <v>320.39999999999998</v>
      </c>
      <c r="X6622">
        <v>320.39999999999998</v>
      </c>
      <c r="Y6622">
        <v>1473</v>
      </c>
      <c r="Z6622">
        <v>1473</v>
      </c>
      <c r="AA6622">
        <v>1473</v>
      </c>
      <c r="AB6622">
        <v>1473</v>
      </c>
    </row>
    <row r="6623" spans="1:28" x14ac:dyDescent="0.25">
      <c r="A6623">
        <v>14152000</v>
      </c>
      <c r="B6623">
        <v>6</v>
      </c>
      <c r="C6623">
        <v>0.17</v>
      </c>
      <c r="D6623">
        <v>349.3</v>
      </c>
      <c r="E6623">
        <v>4</v>
      </c>
      <c r="F6623">
        <v>0.11</v>
      </c>
      <c r="G6623">
        <v>1</v>
      </c>
      <c r="H6623">
        <v>2</v>
      </c>
      <c r="I6623">
        <v>4</v>
      </c>
      <c r="J6623">
        <v>6</v>
      </c>
      <c r="K6623">
        <v>6</v>
      </c>
      <c r="L6623">
        <v>6</v>
      </c>
      <c r="M6623">
        <v>0.03</v>
      </c>
      <c r="N6623">
        <v>0.06</v>
      </c>
      <c r="O6623">
        <v>0.11</v>
      </c>
      <c r="P6623">
        <v>0.17</v>
      </c>
      <c r="Q6623">
        <v>0.17</v>
      </c>
      <c r="R6623">
        <v>0.17</v>
      </c>
      <c r="S6623">
        <v>0.1</v>
      </c>
      <c r="T6623">
        <v>0.2</v>
      </c>
      <c r="U6623">
        <v>179.5</v>
      </c>
      <c r="V6623">
        <v>349.3</v>
      </c>
      <c r="W6623">
        <v>349.3</v>
      </c>
      <c r="X6623">
        <v>349.3</v>
      </c>
      <c r="Y6623">
        <v>11297</v>
      </c>
      <c r="Z6623">
        <v>29844</v>
      </c>
      <c r="AA6623">
        <v>11297</v>
      </c>
      <c r="AB6623">
        <v>22432</v>
      </c>
    </row>
    <row r="6624" spans="1:28" x14ac:dyDescent="0.25">
      <c r="A6624">
        <v>14152500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  <c r="V6624">
        <v>0</v>
      </c>
      <c r="W6624">
        <v>0</v>
      </c>
      <c r="X6624">
        <v>0</v>
      </c>
      <c r="Y6624">
        <v>-999</v>
      </c>
      <c r="Z6624">
        <v>-999</v>
      </c>
      <c r="AA6624">
        <v>-999</v>
      </c>
      <c r="AB6624">
        <v>-999</v>
      </c>
    </row>
    <row r="6625" spans="1:28" x14ac:dyDescent="0.25">
      <c r="A6625">
        <v>14153500</v>
      </c>
      <c r="B6625">
        <v>1</v>
      </c>
      <c r="C6625">
        <v>0.36</v>
      </c>
      <c r="D6625">
        <v>224.2</v>
      </c>
      <c r="E6625">
        <v>1</v>
      </c>
      <c r="F6625">
        <v>0.36</v>
      </c>
      <c r="G6625">
        <v>0</v>
      </c>
      <c r="H6625">
        <v>1</v>
      </c>
      <c r="I6625">
        <v>1</v>
      </c>
      <c r="J6625">
        <v>1</v>
      </c>
      <c r="K6625">
        <v>1</v>
      </c>
      <c r="L6625">
        <v>1</v>
      </c>
      <c r="M6625">
        <v>0</v>
      </c>
      <c r="N6625">
        <v>0.36</v>
      </c>
      <c r="O6625">
        <v>0.36</v>
      </c>
      <c r="P6625">
        <v>0.36</v>
      </c>
      <c r="Q6625">
        <v>0.36</v>
      </c>
      <c r="R6625">
        <v>0.36</v>
      </c>
      <c r="S6625">
        <v>0</v>
      </c>
      <c r="T6625">
        <v>224.2</v>
      </c>
      <c r="U6625">
        <v>224.2</v>
      </c>
      <c r="V6625">
        <v>224.2</v>
      </c>
      <c r="W6625">
        <v>224.2</v>
      </c>
      <c r="X6625">
        <v>224.2</v>
      </c>
      <c r="Y6625">
        <v>694</v>
      </c>
      <c r="Z6625">
        <v>694</v>
      </c>
      <c r="AA6625">
        <v>694</v>
      </c>
      <c r="AB6625">
        <v>694</v>
      </c>
    </row>
    <row r="6626" spans="1:28" x14ac:dyDescent="0.25">
      <c r="A6626">
        <v>14154500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0</v>
      </c>
      <c r="W6626">
        <v>0</v>
      </c>
      <c r="X6626">
        <v>0</v>
      </c>
      <c r="Y6626">
        <v>-999</v>
      </c>
      <c r="Z6626">
        <v>-999</v>
      </c>
      <c r="AA6626">
        <v>-999</v>
      </c>
      <c r="AB6626">
        <v>-999</v>
      </c>
    </row>
    <row r="6627" spans="1:28" x14ac:dyDescent="0.25">
      <c r="A6627">
        <v>14155500</v>
      </c>
      <c r="B6627">
        <v>1</v>
      </c>
      <c r="C6627">
        <v>0.14000000000000001</v>
      </c>
      <c r="D6627">
        <v>231.9</v>
      </c>
      <c r="E6627">
        <v>1</v>
      </c>
      <c r="F6627">
        <v>0.14000000000000001</v>
      </c>
      <c r="G6627">
        <v>0</v>
      </c>
      <c r="H6627">
        <v>1</v>
      </c>
      <c r="I6627">
        <v>1</v>
      </c>
      <c r="J6627">
        <v>1</v>
      </c>
      <c r="K6627">
        <v>1</v>
      </c>
      <c r="L6627">
        <v>1</v>
      </c>
      <c r="M6627">
        <v>0</v>
      </c>
      <c r="N6627">
        <v>0.14000000000000001</v>
      </c>
      <c r="O6627">
        <v>0.14000000000000001</v>
      </c>
      <c r="P6627">
        <v>0.14000000000000001</v>
      </c>
      <c r="Q6627">
        <v>0.14000000000000001</v>
      </c>
      <c r="R6627">
        <v>0.14000000000000001</v>
      </c>
      <c r="S6627">
        <v>0</v>
      </c>
      <c r="T6627">
        <v>231.9</v>
      </c>
      <c r="U6627">
        <v>231.9</v>
      </c>
      <c r="V6627">
        <v>231.9</v>
      </c>
      <c r="W6627">
        <v>231.9</v>
      </c>
      <c r="X6627">
        <v>231.9</v>
      </c>
      <c r="Y6627">
        <v>3379</v>
      </c>
      <c r="Z6627">
        <v>3379</v>
      </c>
      <c r="AA6627">
        <v>3379</v>
      </c>
      <c r="AB6627">
        <v>3379</v>
      </c>
    </row>
    <row r="6628" spans="1:28" x14ac:dyDescent="0.25">
      <c r="A6628">
        <v>14156500</v>
      </c>
      <c r="B6628">
        <v>1</v>
      </c>
      <c r="C6628">
        <v>0.41</v>
      </c>
      <c r="D6628">
        <v>0.7</v>
      </c>
      <c r="E6628">
        <v>0</v>
      </c>
      <c r="F6628">
        <v>0</v>
      </c>
      <c r="G6628">
        <v>0</v>
      </c>
      <c r="H6628">
        <v>0</v>
      </c>
      <c r="I6628">
        <v>1</v>
      </c>
      <c r="J6628">
        <v>1</v>
      </c>
      <c r="K6628">
        <v>1</v>
      </c>
      <c r="L6628">
        <v>1</v>
      </c>
      <c r="M6628">
        <v>0</v>
      </c>
      <c r="N6628">
        <v>0</v>
      </c>
      <c r="O6628">
        <v>0.41</v>
      </c>
      <c r="P6628">
        <v>0.41</v>
      </c>
      <c r="Q6628">
        <v>0.41</v>
      </c>
      <c r="R6628">
        <v>0.41</v>
      </c>
      <c r="S6628">
        <v>0</v>
      </c>
      <c r="T6628">
        <v>0</v>
      </c>
      <c r="U6628">
        <v>0.7</v>
      </c>
      <c r="V6628">
        <v>0.7</v>
      </c>
      <c r="W6628">
        <v>0.7</v>
      </c>
      <c r="X6628">
        <v>0.7</v>
      </c>
      <c r="Y6628">
        <v>11802</v>
      </c>
      <c r="Z6628">
        <v>11802</v>
      </c>
      <c r="AA6628">
        <v>-999</v>
      </c>
      <c r="AB6628">
        <v>-999</v>
      </c>
    </row>
    <row r="6629" spans="1:28" x14ac:dyDescent="0.25">
      <c r="A6629">
        <v>14157500</v>
      </c>
      <c r="B6629">
        <v>5</v>
      </c>
      <c r="C6629">
        <v>0.3</v>
      </c>
      <c r="D6629">
        <v>134.5</v>
      </c>
      <c r="E6629">
        <v>2</v>
      </c>
      <c r="F6629">
        <v>0.12</v>
      </c>
      <c r="G6629">
        <v>0</v>
      </c>
      <c r="H6629">
        <v>2</v>
      </c>
      <c r="I6629">
        <v>4</v>
      </c>
      <c r="J6629">
        <v>4</v>
      </c>
      <c r="K6629">
        <v>4</v>
      </c>
      <c r="L6629">
        <v>5</v>
      </c>
      <c r="M6629">
        <v>0</v>
      </c>
      <c r="N6629">
        <v>0.12</v>
      </c>
      <c r="O6629">
        <v>0.24</v>
      </c>
      <c r="P6629">
        <v>0.24</v>
      </c>
      <c r="Q6629">
        <v>0.24</v>
      </c>
      <c r="R6629">
        <v>0.3</v>
      </c>
      <c r="S6629">
        <v>0</v>
      </c>
      <c r="T6629">
        <v>134.1</v>
      </c>
      <c r="U6629">
        <v>134.30000000000001</v>
      </c>
      <c r="V6629">
        <v>134.30000000000001</v>
      </c>
      <c r="W6629">
        <v>134.30000000000001</v>
      </c>
      <c r="X6629">
        <v>134.5</v>
      </c>
      <c r="Y6629">
        <v>8095</v>
      </c>
      <c r="Z6629">
        <v>23900</v>
      </c>
      <c r="AA6629">
        <v>22378</v>
      </c>
      <c r="AB6629">
        <v>26395</v>
      </c>
    </row>
    <row r="6630" spans="1:28" x14ac:dyDescent="0.25">
      <c r="A6630">
        <v>14158500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  <c r="V6630">
        <v>0</v>
      </c>
      <c r="W6630">
        <v>0</v>
      </c>
      <c r="X6630">
        <v>0</v>
      </c>
      <c r="Y6630">
        <v>-999</v>
      </c>
      <c r="Z6630">
        <v>-999</v>
      </c>
      <c r="AA6630">
        <v>-999</v>
      </c>
      <c r="AB6630">
        <v>-999</v>
      </c>
    </row>
    <row r="6631" spans="1:28" x14ac:dyDescent="0.25">
      <c r="A6631">
        <v>14158790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  <c r="V6631">
        <v>0</v>
      </c>
      <c r="W6631">
        <v>0</v>
      </c>
      <c r="X6631">
        <v>0</v>
      </c>
      <c r="Y6631">
        <v>-999</v>
      </c>
      <c r="Z6631">
        <v>-999</v>
      </c>
      <c r="AA6631">
        <v>-999</v>
      </c>
      <c r="AB6631">
        <v>-999</v>
      </c>
    </row>
    <row r="6632" spans="1:28" x14ac:dyDescent="0.25">
      <c r="A6632">
        <v>14158850</v>
      </c>
      <c r="B6632">
        <v>1</v>
      </c>
      <c r="C6632">
        <v>0.21</v>
      </c>
      <c r="D6632">
        <v>0.7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1</v>
      </c>
      <c r="K6632">
        <v>1</v>
      </c>
      <c r="L6632">
        <v>1</v>
      </c>
      <c r="M6632">
        <v>0</v>
      </c>
      <c r="N6632">
        <v>0</v>
      </c>
      <c r="O6632">
        <v>0</v>
      </c>
      <c r="P6632">
        <v>0.21</v>
      </c>
      <c r="Q6632">
        <v>0.21</v>
      </c>
      <c r="R6632">
        <v>0.21</v>
      </c>
      <c r="S6632">
        <v>0</v>
      </c>
      <c r="T6632">
        <v>0</v>
      </c>
      <c r="U6632">
        <v>0</v>
      </c>
      <c r="V6632">
        <v>0.7</v>
      </c>
      <c r="W6632">
        <v>0.7</v>
      </c>
      <c r="X6632">
        <v>0.7</v>
      </c>
      <c r="Y6632">
        <v>10484</v>
      </c>
      <c r="Z6632">
        <v>10484</v>
      </c>
      <c r="AA6632">
        <v>-999</v>
      </c>
      <c r="AB6632">
        <v>-999</v>
      </c>
    </row>
    <row r="6633" spans="1:28" x14ac:dyDescent="0.25">
      <c r="A6633">
        <v>14159000</v>
      </c>
      <c r="B6633">
        <v>3</v>
      </c>
      <c r="C6633">
        <v>0.33</v>
      </c>
      <c r="D6633">
        <v>6.5</v>
      </c>
      <c r="E6633">
        <v>1</v>
      </c>
      <c r="F6633">
        <v>0.11</v>
      </c>
      <c r="G6633">
        <v>0</v>
      </c>
      <c r="H6633">
        <v>0</v>
      </c>
      <c r="I6633">
        <v>0</v>
      </c>
      <c r="J6633">
        <v>3</v>
      </c>
      <c r="K6633">
        <v>3</v>
      </c>
      <c r="L6633">
        <v>3</v>
      </c>
      <c r="M6633">
        <v>0</v>
      </c>
      <c r="N6633">
        <v>0</v>
      </c>
      <c r="O6633">
        <v>0</v>
      </c>
      <c r="P6633">
        <v>0.33</v>
      </c>
      <c r="Q6633">
        <v>0.33</v>
      </c>
      <c r="R6633">
        <v>0.33</v>
      </c>
      <c r="S6633">
        <v>0</v>
      </c>
      <c r="T6633">
        <v>0</v>
      </c>
      <c r="U6633">
        <v>0</v>
      </c>
      <c r="V6633">
        <v>6.5</v>
      </c>
      <c r="W6633">
        <v>6.5</v>
      </c>
      <c r="X6633">
        <v>6.5</v>
      </c>
      <c r="Y6633">
        <v>10031</v>
      </c>
      <c r="Z6633">
        <v>14085</v>
      </c>
      <c r="AA6633">
        <v>10031</v>
      </c>
      <c r="AB6633">
        <v>10031</v>
      </c>
    </row>
    <row r="6634" spans="1:28" x14ac:dyDescent="0.25">
      <c r="A6634">
        <v>14159200</v>
      </c>
      <c r="B6634">
        <v>1</v>
      </c>
      <c r="C6634">
        <v>0.24</v>
      </c>
      <c r="D6634">
        <v>52.2</v>
      </c>
      <c r="E6634">
        <v>1</v>
      </c>
      <c r="F6634">
        <v>0.24</v>
      </c>
      <c r="G6634">
        <v>0</v>
      </c>
      <c r="H6634">
        <v>0</v>
      </c>
      <c r="I6634">
        <v>0</v>
      </c>
      <c r="J6634">
        <v>1</v>
      </c>
      <c r="K6634">
        <v>1</v>
      </c>
      <c r="L6634">
        <v>1</v>
      </c>
      <c r="M6634">
        <v>0</v>
      </c>
      <c r="N6634">
        <v>0</v>
      </c>
      <c r="O6634">
        <v>0</v>
      </c>
      <c r="P6634">
        <v>0.24</v>
      </c>
      <c r="Q6634">
        <v>0.24</v>
      </c>
      <c r="R6634">
        <v>0.24</v>
      </c>
      <c r="S6634">
        <v>0</v>
      </c>
      <c r="T6634">
        <v>0</v>
      </c>
      <c r="U6634">
        <v>0</v>
      </c>
      <c r="V6634">
        <v>52.2</v>
      </c>
      <c r="W6634">
        <v>52.2</v>
      </c>
      <c r="X6634">
        <v>52.2</v>
      </c>
      <c r="Y6634">
        <v>9692</v>
      </c>
      <c r="Z6634">
        <v>9692</v>
      </c>
      <c r="AA6634">
        <v>9692</v>
      </c>
      <c r="AB6634">
        <v>9692</v>
      </c>
    </row>
    <row r="6635" spans="1:28" x14ac:dyDescent="0.25">
      <c r="A6635">
        <v>14159500</v>
      </c>
      <c r="B6635">
        <v>2</v>
      </c>
      <c r="C6635">
        <v>0.37</v>
      </c>
      <c r="D6635">
        <v>540.5</v>
      </c>
      <c r="E6635">
        <v>2</v>
      </c>
      <c r="F6635">
        <v>0.37</v>
      </c>
      <c r="G6635">
        <v>0</v>
      </c>
      <c r="H6635">
        <v>0</v>
      </c>
      <c r="I6635">
        <v>0</v>
      </c>
      <c r="J6635">
        <v>2</v>
      </c>
      <c r="K6635">
        <v>2</v>
      </c>
      <c r="L6635">
        <v>2</v>
      </c>
      <c r="M6635">
        <v>0</v>
      </c>
      <c r="N6635">
        <v>0</v>
      </c>
      <c r="O6635">
        <v>0</v>
      </c>
      <c r="P6635">
        <v>0.37</v>
      </c>
      <c r="Q6635">
        <v>0.37</v>
      </c>
      <c r="R6635">
        <v>0.37</v>
      </c>
      <c r="S6635">
        <v>0</v>
      </c>
      <c r="T6635">
        <v>0</v>
      </c>
      <c r="U6635">
        <v>0</v>
      </c>
      <c r="V6635">
        <v>540.5</v>
      </c>
      <c r="W6635">
        <v>540.5</v>
      </c>
      <c r="X6635">
        <v>540.5</v>
      </c>
      <c r="Y6635">
        <v>1507</v>
      </c>
      <c r="Z6635">
        <v>9869</v>
      </c>
      <c r="AA6635">
        <v>1507</v>
      </c>
      <c r="AB6635">
        <v>9869</v>
      </c>
    </row>
    <row r="6636" spans="1:28" x14ac:dyDescent="0.25">
      <c r="A6636">
        <v>14161100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0</v>
      </c>
      <c r="X6636">
        <v>0</v>
      </c>
      <c r="Y6636">
        <v>-999</v>
      </c>
      <c r="Z6636">
        <v>-999</v>
      </c>
      <c r="AA6636">
        <v>-999</v>
      </c>
      <c r="AB6636">
        <v>-999</v>
      </c>
    </row>
    <row r="6637" spans="1:28" x14ac:dyDescent="0.25">
      <c r="A6637">
        <v>14161500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v>0</v>
      </c>
      <c r="W6637">
        <v>0</v>
      </c>
      <c r="X6637">
        <v>0</v>
      </c>
      <c r="Y6637">
        <v>-999</v>
      </c>
      <c r="Z6637">
        <v>-999</v>
      </c>
      <c r="AA6637">
        <v>-999</v>
      </c>
      <c r="AB6637">
        <v>-999</v>
      </c>
    </row>
    <row r="6638" spans="1:28" x14ac:dyDescent="0.25">
      <c r="A6638">
        <v>14162200</v>
      </c>
      <c r="B6638">
        <v>1</v>
      </c>
      <c r="C6638">
        <v>0.44</v>
      </c>
      <c r="D6638">
        <v>482.1</v>
      </c>
      <c r="E6638">
        <v>1</v>
      </c>
      <c r="F6638">
        <v>0.44</v>
      </c>
      <c r="G6638">
        <v>0</v>
      </c>
      <c r="H6638">
        <v>0</v>
      </c>
      <c r="I6638">
        <v>0</v>
      </c>
      <c r="J6638">
        <v>1</v>
      </c>
      <c r="K6638">
        <v>1</v>
      </c>
      <c r="L6638">
        <v>1</v>
      </c>
      <c r="M6638">
        <v>0</v>
      </c>
      <c r="N6638">
        <v>0</v>
      </c>
      <c r="O6638">
        <v>0</v>
      </c>
      <c r="P6638">
        <v>0.44</v>
      </c>
      <c r="Q6638">
        <v>0.44</v>
      </c>
      <c r="R6638">
        <v>0.44</v>
      </c>
      <c r="S6638">
        <v>0</v>
      </c>
      <c r="T6638">
        <v>0</v>
      </c>
      <c r="U6638">
        <v>0</v>
      </c>
      <c r="V6638">
        <v>482.1</v>
      </c>
      <c r="W6638">
        <v>482.1</v>
      </c>
      <c r="X6638">
        <v>482.1</v>
      </c>
      <c r="Y6638">
        <v>934</v>
      </c>
      <c r="Z6638">
        <v>934</v>
      </c>
      <c r="AA6638">
        <v>934</v>
      </c>
      <c r="AB6638">
        <v>934</v>
      </c>
    </row>
    <row r="6639" spans="1:28" x14ac:dyDescent="0.25">
      <c r="A6639">
        <v>14162500</v>
      </c>
      <c r="B6639">
        <v>8</v>
      </c>
      <c r="C6639">
        <v>0.33</v>
      </c>
      <c r="D6639">
        <v>169.6</v>
      </c>
      <c r="E6639">
        <v>4</v>
      </c>
      <c r="F6639">
        <v>0.17</v>
      </c>
      <c r="G6639">
        <v>0</v>
      </c>
      <c r="H6639">
        <v>0</v>
      </c>
      <c r="I6639">
        <v>0</v>
      </c>
      <c r="J6639">
        <v>7</v>
      </c>
      <c r="K6639">
        <v>8</v>
      </c>
      <c r="L6639">
        <v>8</v>
      </c>
      <c r="M6639">
        <v>0</v>
      </c>
      <c r="N6639">
        <v>0</v>
      </c>
      <c r="O6639">
        <v>0</v>
      </c>
      <c r="P6639">
        <v>0.28999999999999998</v>
      </c>
      <c r="Q6639">
        <v>0.33</v>
      </c>
      <c r="R6639">
        <v>0.33</v>
      </c>
      <c r="S6639">
        <v>0</v>
      </c>
      <c r="T6639">
        <v>0</v>
      </c>
      <c r="U6639">
        <v>0</v>
      </c>
      <c r="V6639">
        <v>169.6</v>
      </c>
      <c r="W6639">
        <v>169.6</v>
      </c>
      <c r="X6639">
        <v>169.6</v>
      </c>
      <c r="Y6639">
        <v>12413</v>
      </c>
      <c r="Z6639">
        <v>31619</v>
      </c>
      <c r="AA6639">
        <v>12413</v>
      </c>
      <c r="AB6639">
        <v>23710</v>
      </c>
    </row>
    <row r="6640" spans="1:28" x14ac:dyDescent="0.25">
      <c r="A6640">
        <v>14163000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  <c r="V6640">
        <v>0</v>
      </c>
      <c r="W6640">
        <v>0</v>
      </c>
      <c r="X6640">
        <v>0</v>
      </c>
      <c r="Y6640">
        <v>-999</v>
      </c>
      <c r="Z6640">
        <v>-999</v>
      </c>
      <c r="AA6640">
        <v>-999</v>
      </c>
      <c r="AB6640">
        <v>-999</v>
      </c>
    </row>
    <row r="6641" spans="1:28" x14ac:dyDescent="0.25">
      <c r="A6641">
        <v>14165000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0</v>
      </c>
      <c r="Y6641">
        <v>-999</v>
      </c>
      <c r="Z6641">
        <v>-999</v>
      </c>
      <c r="AA6641">
        <v>-999</v>
      </c>
      <c r="AB6641">
        <v>-999</v>
      </c>
    </row>
    <row r="6642" spans="1:28" x14ac:dyDescent="0.25">
      <c r="A6642">
        <v>14165500</v>
      </c>
      <c r="B6642">
        <v>13</v>
      </c>
      <c r="C6642">
        <v>0.38</v>
      </c>
      <c r="D6642">
        <v>118.7</v>
      </c>
      <c r="E6642">
        <v>4</v>
      </c>
      <c r="F6642">
        <v>0.12</v>
      </c>
      <c r="G6642">
        <v>3</v>
      </c>
      <c r="H6642">
        <v>3</v>
      </c>
      <c r="I6642">
        <v>5</v>
      </c>
      <c r="J6642">
        <v>12</v>
      </c>
      <c r="K6642">
        <v>13</v>
      </c>
      <c r="L6642">
        <v>13</v>
      </c>
      <c r="M6642">
        <v>0.09</v>
      </c>
      <c r="N6642">
        <v>0.09</v>
      </c>
      <c r="O6642">
        <v>0.14000000000000001</v>
      </c>
      <c r="P6642">
        <v>0.35</v>
      </c>
      <c r="Q6642">
        <v>0.38</v>
      </c>
      <c r="R6642">
        <v>0.38</v>
      </c>
      <c r="S6642">
        <v>0.4</v>
      </c>
      <c r="T6642">
        <v>0.4</v>
      </c>
      <c r="U6642">
        <v>0.7</v>
      </c>
      <c r="V6642">
        <v>118.7</v>
      </c>
      <c r="W6642">
        <v>118.7</v>
      </c>
      <c r="X6642">
        <v>118.7</v>
      </c>
      <c r="Y6642">
        <v>10210</v>
      </c>
      <c r="Z6642">
        <v>55842</v>
      </c>
      <c r="AA6642">
        <v>57675</v>
      </c>
      <c r="AB6642">
        <v>68465</v>
      </c>
    </row>
    <row r="6643" spans="1:28" x14ac:dyDescent="0.25">
      <c r="A6643">
        <v>14166000</v>
      </c>
      <c r="B6643">
        <v>27</v>
      </c>
      <c r="C6643">
        <v>0.3</v>
      </c>
      <c r="D6643">
        <v>208.4</v>
      </c>
      <c r="E6643">
        <v>10</v>
      </c>
      <c r="F6643">
        <v>0.11</v>
      </c>
      <c r="G6643">
        <v>4</v>
      </c>
      <c r="H6643">
        <v>7</v>
      </c>
      <c r="I6643">
        <v>15</v>
      </c>
      <c r="J6643">
        <v>24</v>
      </c>
      <c r="K6643">
        <v>26</v>
      </c>
      <c r="L6643">
        <v>27</v>
      </c>
      <c r="M6643">
        <v>0.04</v>
      </c>
      <c r="N6643">
        <v>0.08</v>
      </c>
      <c r="O6643">
        <v>0.17</v>
      </c>
      <c r="P6643">
        <v>0.27</v>
      </c>
      <c r="Q6643">
        <v>0.28999999999999998</v>
      </c>
      <c r="R6643">
        <v>0.3</v>
      </c>
      <c r="S6643">
        <v>0.2</v>
      </c>
      <c r="T6643">
        <v>25.3</v>
      </c>
      <c r="U6643">
        <v>95.9</v>
      </c>
      <c r="V6643">
        <v>208.4</v>
      </c>
      <c r="W6643">
        <v>208.4</v>
      </c>
      <c r="X6643">
        <v>208.4</v>
      </c>
      <c r="Y6643">
        <v>19089</v>
      </c>
      <c r="Z6643">
        <v>61309</v>
      </c>
      <c r="AA6643">
        <v>48362</v>
      </c>
      <c r="AB6643">
        <v>67406</v>
      </c>
    </row>
    <row r="6644" spans="1:28" x14ac:dyDescent="0.25">
      <c r="A6644">
        <v>14166500</v>
      </c>
      <c r="B6644">
        <v>3</v>
      </c>
      <c r="C6644">
        <v>1.32</v>
      </c>
      <c r="D6644">
        <v>3.1</v>
      </c>
      <c r="E6644">
        <v>0</v>
      </c>
      <c r="F6644">
        <v>0</v>
      </c>
      <c r="G6644">
        <v>1</v>
      </c>
      <c r="H6644">
        <v>1</v>
      </c>
      <c r="I6644">
        <v>3</v>
      </c>
      <c r="J6644">
        <v>3</v>
      </c>
      <c r="K6644">
        <v>3</v>
      </c>
      <c r="L6644">
        <v>3</v>
      </c>
      <c r="M6644">
        <v>0.44</v>
      </c>
      <c r="N6644">
        <v>0.44</v>
      </c>
      <c r="O6644">
        <v>1.32</v>
      </c>
      <c r="P6644">
        <v>1.32</v>
      </c>
      <c r="Q6644">
        <v>1.32</v>
      </c>
      <c r="R6644">
        <v>1.32</v>
      </c>
      <c r="S6644">
        <v>0.5</v>
      </c>
      <c r="T6644">
        <v>0.5</v>
      </c>
      <c r="U6644">
        <v>3.1</v>
      </c>
      <c r="V6644">
        <v>3.1</v>
      </c>
      <c r="W6644">
        <v>3.1</v>
      </c>
      <c r="X6644">
        <v>3.1</v>
      </c>
      <c r="Y6644">
        <v>3326</v>
      </c>
      <c r="Z6644">
        <v>5097</v>
      </c>
      <c r="AA6644">
        <v>-999</v>
      </c>
      <c r="AB6644">
        <v>-999</v>
      </c>
    </row>
    <row r="6645" spans="1:28" x14ac:dyDescent="0.25">
      <c r="A6645">
        <v>14167000</v>
      </c>
      <c r="B6645">
        <v>1</v>
      </c>
      <c r="C6645">
        <v>0.4</v>
      </c>
      <c r="D6645">
        <v>0.3</v>
      </c>
      <c r="E6645">
        <v>0</v>
      </c>
      <c r="F6645">
        <v>0</v>
      </c>
      <c r="G6645">
        <v>0</v>
      </c>
      <c r="H6645">
        <v>0</v>
      </c>
      <c r="I6645">
        <v>1</v>
      </c>
      <c r="J6645">
        <v>1</v>
      </c>
      <c r="K6645">
        <v>1</v>
      </c>
      <c r="L6645">
        <v>1</v>
      </c>
      <c r="M6645">
        <v>0</v>
      </c>
      <c r="N6645">
        <v>0</v>
      </c>
      <c r="O6645">
        <v>0.4</v>
      </c>
      <c r="P6645">
        <v>0.4</v>
      </c>
      <c r="Q6645">
        <v>0.4</v>
      </c>
      <c r="R6645">
        <v>0.4</v>
      </c>
      <c r="S6645">
        <v>0</v>
      </c>
      <c r="T6645">
        <v>0</v>
      </c>
      <c r="U6645">
        <v>0.3</v>
      </c>
      <c r="V6645">
        <v>0.3</v>
      </c>
      <c r="W6645">
        <v>0.3</v>
      </c>
      <c r="X6645">
        <v>0.3</v>
      </c>
      <c r="Y6645">
        <v>3868</v>
      </c>
      <c r="Z6645">
        <v>3868</v>
      </c>
      <c r="AA6645">
        <v>-999</v>
      </c>
      <c r="AB6645">
        <v>-999</v>
      </c>
    </row>
    <row r="6646" spans="1:28" x14ac:dyDescent="0.25">
      <c r="A6646">
        <v>14169000</v>
      </c>
      <c r="B6646">
        <v>6</v>
      </c>
      <c r="C6646">
        <v>0.91</v>
      </c>
      <c r="D6646">
        <v>227.2</v>
      </c>
      <c r="E6646">
        <v>1</v>
      </c>
      <c r="F6646">
        <v>0.15</v>
      </c>
      <c r="G6646">
        <v>1</v>
      </c>
      <c r="H6646">
        <v>3</v>
      </c>
      <c r="I6646">
        <v>6</v>
      </c>
      <c r="J6646">
        <v>6</v>
      </c>
      <c r="K6646">
        <v>6</v>
      </c>
      <c r="L6646">
        <v>6</v>
      </c>
      <c r="M6646">
        <v>0.15</v>
      </c>
      <c r="N6646">
        <v>0.45</v>
      </c>
      <c r="O6646">
        <v>0.91</v>
      </c>
      <c r="P6646">
        <v>0.91</v>
      </c>
      <c r="Q6646">
        <v>0.91</v>
      </c>
      <c r="R6646">
        <v>0.91</v>
      </c>
      <c r="S6646">
        <v>0.2</v>
      </c>
      <c r="T6646">
        <v>226.1</v>
      </c>
      <c r="U6646">
        <v>227.2</v>
      </c>
      <c r="V6646">
        <v>227.2</v>
      </c>
      <c r="W6646">
        <v>227.2</v>
      </c>
      <c r="X6646">
        <v>227.2</v>
      </c>
      <c r="Y6646">
        <v>1145</v>
      </c>
      <c r="Z6646">
        <v>12264</v>
      </c>
      <c r="AA6646">
        <v>1145</v>
      </c>
      <c r="AB6646">
        <v>1145</v>
      </c>
    </row>
    <row r="6647" spans="1:28" x14ac:dyDescent="0.25">
      <c r="A6647">
        <v>14169001</v>
      </c>
      <c r="B6647">
        <v>5</v>
      </c>
      <c r="C6647">
        <v>0.76</v>
      </c>
      <c r="D6647">
        <v>228.4</v>
      </c>
      <c r="E6647">
        <v>1</v>
      </c>
      <c r="F6647">
        <v>0.15</v>
      </c>
      <c r="G6647">
        <v>1</v>
      </c>
      <c r="H6647">
        <v>2</v>
      </c>
      <c r="I6647">
        <v>5</v>
      </c>
      <c r="J6647">
        <v>5</v>
      </c>
      <c r="K6647">
        <v>5</v>
      </c>
      <c r="L6647">
        <v>5</v>
      </c>
      <c r="M6647">
        <v>0.15</v>
      </c>
      <c r="N6647">
        <v>0.3</v>
      </c>
      <c r="O6647">
        <v>0.76</v>
      </c>
      <c r="P6647">
        <v>0.76</v>
      </c>
      <c r="Q6647">
        <v>0.76</v>
      </c>
      <c r="R6647">
        <v>0.76</v>
      </c>
      <c r="S6647">
        <v>0.2</v>
      </c>
      <c r="T6647">
        <v>227.4</v>
      </c>
      <c r="U6647">
        <v>228.4</v>
      </c>
      <c r="V6647">
        <v>228.4</v>
      </c>
      <c r="W6647">
        <v>228.4</v>
      </c>
      <c r="X6647">
        <v>228.4</v>
      </c>
      <c r="Y6647">
        <v>1145</v>
      </c>
      <c r="Z6647">
        <v>12649</v>
      </c>
      <c r="AA6647">
        <v>1145</v>
      </c>
      <c r="AB6647">
        <v>1145</v>
      </c>
    </row>
    <row r="6648" spans="1:28" x14ac:dyDescent="0.25">
      <c r="A6648">
        <v>14170000</v>
      </c>
      <c r="B6648">
        <v>8</v>
      </c>
      <c r="C6648">
        <v>0.78</v>
      </c>
      <c r="D6648">
        <v>147.4</v>
      </c>
      <c r="E6648">
        <v>1</v>
      </c>
      <c r="F6648">
        <v>0.1</v>
      </c>
      <c r="G6648">
        <v>1</v>
      </c>
      <c r="H6648">
        <v>3</v>
      </c>
      <c r="I6648">
        <v>6</v>
      </c>
      <c r="J6648">
        <v>6</v>
      </c>
      <c r="K6648">
        <v>6</v>
      </c>
      <c r="L6648">
        <v>8</v>
      </c>
      <c r="M6648">
        <v>0.1</v>
      </c>
      <c r="N6648">
        <v>0.28999999999999998</v>
      </c>
      <c r="O6648">
        <v>0.59</v>
      </c>
      <c r="P6648">
        <v>0.59</v>
      </c>
      <c r="Q6648">
        <v>0.59</v>
      </c>
      <c r="R6648">
        <v>0.78</v>
      </c>
      <c r="S6648">
        <v>0.1</v>
      </c>
      <c r="T6648">
        <v>146.19999999999999</v>
      </c>
      <c r="U6648">
        <v>146.9</v>
      </c>
      <c r="V6648">
        <v>146.9</v>
      </c>
      <c r="W6648">
        <v>146.9</v>
      </c>
      <c r="X6648">
        <v>147.4</v>
      </c>
      <c r="Y6648">
        <v>21757</v>
      </c>
      <c r="Z6648">
        <v>29285</v>
      </c>
      <c r="AA6648">
        <v>22063</v>
      </c>
      <c r="AB6648">
        <v>22063</v>
      </c>
    </row>
    <row r="6649" spans="1:28" x14ac:dyDescent="0.25">
      <c r="A6649">
        <v>14171000</v>
      </c>
      <c r="B6649">
        <v>2</v>
      </c>
      <c r="C6649">
        <v>0.51</v>
      </c>
      <c r="D6649">
        <v>2.4</v>
      </c>
      <c r="E6649">
        <v>1</v>
      </c>
      <c r="F6649">
        <v>0.25</v>
      </c>
      <c r="G6649">
        <v>0</v>
      </c>
      <c r="H6649">
        <v>0</v>
      </c>
      <c r="I6649">
        <v>1</v>
      </c>
      <c r="J6649">
        <v>2</v>
      </c>
      <c r="K6649">
        <v>2</v>
      </c>
      <c r="L6649">
        <v>2</v>
      </c>
      <c r="M6649">
        <v>0</v>
      </c>
      <c r="N6649">
        <v>0</v>
      </c>
      <c r="O6649">
        <v>0.25</v>
      </c>
      <c r="P6649">
        <v>0.51</v>
      </c>
      <c r="Q6649">
        <v>0.51</v>
      </c>
      <c r="R6649">
        <v>0.51</v>
      </c>
      <c r="S6649">
        <v>0</v>
      </c>
      <c r="T6649">
        <v>0</v>
      </c>
      <c r="U6649">
        <v>1.4</v>
      </c>
      <c r="V6649">
        <v>2.4</v>
      </c>
      <c r="W6649">
        <v>2.4</v>
      </c>
      <c r="X6649">
        <v>2.4</v>
      </c>
      <c r="Y6649">
        <v>12328</v>
      </c>
      <c r="Z6649">
        <v>16074</v>
      </c>
      <c r="AA6649">
        <v>12328</v>
      </c>
      <c r="AB6649">
        <v>12328</v>
      </c>
    </row>
    <row r="6650" spans="1:28" x14ac:dyDescent="0.25">
      <c r="A6650">
        <v>14172000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0</v>
      </c>
      <c r="V6650">
        <v>0</v>
      </c>
      <c r="W6650">
        <v>0</v>
      </c>
      <c r="X6650">
        <v>0</v>
      </c>
      <c r="Y6650">
        <v>-999</v>
      </c>
      <c r="Z6650">
        <v>-999</v>
      </c>
      <c r="AA6650">
        <v>-999</v>
      </c>
      <c r="AB6650">
        <v>-999</v>
      </c>
    </row>
    <row r="6651" spans="1:28" x14ac:dyDescent="0.25">
      <c r="A6651">
        <v>14173500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  <c r="V6651">
        <v>0</v>
      </c>
      <c r="W6651">
        <v>0</v>
      </c>
      <c r="X6651">
        <v>0</v>
      </c>
      <c r="Y6651">
        <v>-999</v>
      </c>
      <c r="Z6651">
        <v>-999</v>
      </c>
      <c r="AA6651">
        <v>-999</v>
      </c>
      <c r="AB6651">
        <v>-999</v>
      </c>
    </row>
    <row r="6652" spans="1:28" x14ac:dyDescent="0.25">
      <c r="A6652">
        <v>14174000</v>
      </c>
      <c r="B6652">
        <v>40</v>
      </c>
      <c r="C6652">
        <v>0.32</v>
      </c>
      <c r="D6652">
        <v>159.5</v>
      </c>
      <c r="E6652">
        <v>12</v>
      </c>
      <c r="F6652">
        <v>0.1</v>
      </c>
      <c r="G6652">
        <v>5</v>
      </c>
      <c r="H6652">
        <v>10</v>
      </c>
      <c r="I6652">
        <v>22</v>
      </c>
      <c r="J6652">
        <v>32</v>
      </c>
      <c r="K6652">
        <v>36</v>
      </c>
      <c r="L6652">
        <v>40</v>
      </c>
      <c r="M6652">
        <v>0.04</v>
      </c>
      <c r="N6652">
        <v>0.08</v>
      </c>
      <c r="O6652">
        <v>0.17</v>
      </c>
      <c r="P6652">
        <v>0.25</v>
      </c>
      <c r="Q6652">
        <v>0.28999999999999998</v>
      </c>
      <c r="R6652">
        <v>0.32</v>
      </c>
      <c r="S6652">
        <v>0.1</v>
      </c>
      <c r="T6652">
        <v>29.8</v>
      </c>
      <c r="U6652">
        <v>79.8</v>
      </c>
      <c r="V6652">
        <v>159.4</v>
      </c>
      <c r="W6652">
        <v>159.4</v>
      </c>
      <c r="X6652">
        <v>159.5</v>
      </c>
      <c r="Y6652">
        <v>29426</v>
      </c>
      <c r="Z6652">
        <v>77815</v>
      </c>
      <c r="AA6652">
        <v>32829</v>
      </c>
      <c r="AB6652">
        <v>85456</v>
      </c>
    </row>
    <row r="6653" spans="1:28" x14ac:dyDescent="0.25">
      <c r="A6653">
        <v>14178000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  <c r="V6653">
        <v>0</v>
      </c>
      <c r="W6653">
        <v>0</v>
      </c>
      <c r="X6653">
        <v>0</v>
      </c>
      <c r="Y6653">
        <v>-999</v>
      </c>
      <c r="Z6653">
        <v>-999</v>
      </c>
      <c r="AA6653">
        <v>-999</v>
      </c>
      <c r="AB6653">
        <v>-999</v>
      </c>
    </row>
    <row r="6654" spans="1:28" x14ac:dyDescent="0.25">
      <c r="A6654">
        <v>14179000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0</v>
      </c>
      <c r="V6654">
        <v>0</v>
      </c>
      <c r="W6654">
        <v>0</v>
      </c>
      <c r="X6654">
        <v>0</v>
      </c>
      <c r="Y6654">
        <v>-999</v>
      </c>
      <c r="Z6654">
        <v>-999</v>
      </c>
      <c r="AA6654">
        <v>-999</v>
      </c>
      <c r="AB6654">
        <v>-999</v>
      </c>
    </row>
    <row r="6655" spans="1:28" x14ac:dyDescent="0.25">
      <c r="A6655">
        <v>14181500</v>
      </c>
      <c r="B6655">
        <v>2</v>
      </c>
      <c r="C6655">
        <v>0.17</v>
      </c>
      <c r="D6655">
        <v>485.4</v>
      </c>
      <c r="E6655">
        <v>2</v>
      </c>
      <c r="F6655">
        <v>0.17</v>
      </c>
      <c r="G6655">
        <v>0</v>
      </c>
      <c r="H6655">
        <v>0</v>
      </c>
      <c r="I6655">
        <v>2</v>
      </c>
      <c r="J6655">
        <v>2</v>
      </c>
      <c r="K6655">
        <v>2</v>
      </c>
      <c r="L6655">
        <v>2</v>
      </c>
      <c r="M6655">
        <v>0</v>
      </c>
      <c r="N6655">
        <v>0</v>
      </c>
      <c r="O6655">
        <v>0.17</v>
      </c>
      <c r="P6655">
        <v>0.17</v>
      </c>
      <c r="Q6655">
        <v>0.17</v>
      </c>
      <c r="R6655">
        <v>0.17</v>
      </c>
      <c r="S6655">
        <v>0</v>
      </c>
      <c r="T6655">
        <v>0</v>
      </c>
      <c r="U6655">
        <v>485.4</v>
      </c>
      <c r="V6655">
        <v>485.4</v>
      </c>
      <c r="W6655">
        <v>485.4</v>
      </c>
      <c r="X6655">
        <v>485.4</v>
      </c>
      <c r="Y6655">
        <v>1036</v>
      </c>
      <c r="Z6655">
        <v>3287</v>
      </c>
      <c r="AA6655">
        <v>1036</v>
      </c>
      <c r="AB6655">
        <v>3287</v>
      </c>
    </row>
    <row r="6656" spans="1:28" x14ac:dyDescent="0.25">
      <c r="A6656">
        <v>14182500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  <c r="V6656">
        <v>0</v>
      </c>
      <c r="W6656">
        <v>0</v>
      </c>
      <c r="X6656">
        <v>0</v>
      </c>
      <c r="Y6656">
        <v>-999</v>
      </c>
      <c r="Z6656">
        <v>-999</v>
      </c>
      <c r="AA6656">
        <v>-999</v>
      </c>
      <c r="AB6656">
        <v>-999</v>
      </c>
    </row>
    <row r="6657" spans="1:28" x14ac:dyDescent="0.25">
      <c r="A6657">
        <v>14183000</v>
      </c>
      <c r="B6657">
        <v>3</v>
      </c>
      <c r="C6657">
        <v>0.18</v>
      </c>
      <c r="D6657">
        <v>335.1</v>
      </c>
      <c r="E6657">
        <v>2</v>
      </c>
      <c r="F6657">
        <v>0.12</v>
      </c>
      <c r="G6657">
        <v>0</v>
      </c>
      <c r="H6657">
        <v>0</v>
      </c>
      <c r="I6657">
        <v>3</v>
      </c>
      <c r="J6657">
        <v>3</v>
      </c>
      <c r="K6657">
        <v>3</v>
      </c>
      <c r="L6657">
        <v>3</v>
      </c>
      <c r="M6657">
        <v>0</v>
      </c>
      <c r="N6657">
        <v>0</v>
      </c>
      <c r="O6657">
        <v>0.18</v>
      </c>
      <c r="P6657">
        <v>0.18</v>
      </c>
      <c r="Q6657">
        <v>0.18</v>
      </c>
      <c r="R6657">
        <v>0.18</v>
      </c>
      <c r="S6657">
        <v>0</v>
      </c>
      <c r="T6657">
        <v>0</v>
      </c>
      <c r="U6657">
        <v>335.1</v>
      </c>
      <c r="V6657">
        <v>335.1</v>
      </c>
      <c r="W6657">
        <v>335.1</v>
      </c>
      <c r="X6657">
        <v>335.1</v>
      </c>
      <c r="Y6657">
        <v>1996</v>
      </c>
      <c r="Z6657">
        <v>19537</v>
      </c>
      <c r="AA6657">
        <v>26456</v>
      </c>
      <c r="AB6657">
        <v>28308</v>
      </c>
    </row>
    <row r="6658" spans="1:28" x14ac:dyDescent="0.25">
      <c r="A6658">
        <v>14185000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  <c r="V6658">
        <v>0</v>
      </c>
      <c r="W6658">
        <v>0</v>
      </c>
      <c r="X6658">
        <v>0</v>
      </c>
      <c r="Y6658">
        <v>-999</v>
      </c>
      <c r="Z6658">
        <v>-999</v>
      </c>
      <c r="AA6658">
        <v>-999</v>
      </c>
      <c r="AB6658">
        <v>-999</v>
      </c>
    </row>
    <row r="6659" spans="1:28" x14ac:dyDescent="0.25">
      <c r="A6659">
        <v>14185900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>
        <v>0</v>
      </c>
      <c r="V6659">
        <v>0</v>
      </c>
      <c r="W6659">
        <v>0</v>
      </c>
      <c r="X6659">
        <v>0</v>
      </c>
      <c r="Y6659">
        <v>-999</v>
      </c>
      <c r="Z6659">
        <v>-999</v>
      </c>
      <c r="AA6659">
        <v>-999</v>
      </c>
      <c r="AB6659">
        <v>-999</v>
      </c>
    </row>
    <row r="6660" spans="1:28" x14ac:dyDescent="0.25">
      <c r="A6660">
        <v>14187000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  <c r="V6660">
        <v>0</v>
      </c>
      <c r="W6660">
        <v>0</v>
      </c>
      <c r="X6660">
        <v>0</v>
      </c>
      <c r="Y6660">
        <v>-999</v>
      </c>
      <c r="Z6660">
        <v>-999</v>
      </c>
      <c r="AA6660">
        <v>-999</v>
      </c>
      <c r="AB6660">
        <v>-999</v>
      </c>
    </row>
    <row r="6661" spans="1:28" x14ac:dyDescent="0.25">
      <c r="A6661">
        <v>14187200</v>
      </c>
      <c r="B6661">
        <v>3</v>
      </c>
      <c r="C6661">
        <v>0.21</v>
      </c>
      <c r="D6661">
        <v>419.3</v>
      </c>
      <c r="E6661">
        <v>2</v>
      </c>
      <c r="F6661">
        <v>0.14000000000000001</v>
      </c>
      <c r="G6661">
        <v>0</v>
      </c>
      <c r="H6661">
        <v>1</v>
      </c>
      <c r="I6661">
        <v>1</v>
      </c>
      <c r="J6661">
        <v>3</v>
      </c>
      <c r="K6661">
        <v>3</v>
      </c>
      <c r="L6661">
        <v>3</v>
      </c>
      <c r="M6661">
        <v>0</v>
      </c>
      <c r="N6661">
        <v>7.0000000000000007E-2</v>
      </c>
      <c r="O6661">
        <v>7.0000000000000007E-2</v>
      </c>
      <c r="P6661">
        <v>0.21</v>
      </c>
      <c r="Q6661">
        <v>0.21</v>
      </c>
      <c r="R6661">
        <v>0.21</v>
      </c>
      <c r="S6661">
        <v>0</v>
      </c>
      <c r="T6661">
        <v>0.3</v>
      </c>
      <c r="U6661">
        <v>0.3</v>
      </c>
      <c r="V6661">
        <v>419.3</v>
      </c>
      <c r="W6661">
        <v>419.3</v>
      </c>
      <c r="X6661">
        <v>419.3</v>
      </c>
      <c r="Y6661">
        <v>2018</v>
      </c>
      <c r="Z6661">
        <v>6137</v>
      </c>
      <c r="AA6661">
        <v>2018</v>
      </c>
      <c r="AB6661">
        <v>7995</v>
      </c>
    </row>
    <row r="6662" spans="1:28" x14ac:dyDescent="0.25">
      <c r="A6662">
        <v>14187500</v>
      </c>
      <c r="B6662">
        <v>3</v>
      </c>
      <c r="C6662">
        <v>0.18</v>
      </c>
      <c r="D6662">
        <v>368.3</v>
      </c>
      <c r="E6662">
        <v>2</v>
      </c>
      <c r="F6662">
        <v>0.12</v>
      </c>
      <c r="G6662">
        <v>0</v>
      </c>
      <c r="H6662">
        <v>1</v>
      </c>
      <c r="I6662">
        <v>1</v>
      </c>
      <c r="J6662">
        <v>3</v>
      </c>
      <c r="K6662">
        <v>3</v>
      </c>
      <c r="L6662">
        <v>3</v>
      </c>
      <c r="M6662">
        <v>0</v>
      </c>
      <c r="N6662">
        <v>0.06</v>
      </c>
      <c r="O6662">
        <v>0.06</v>
      </c>
      <c r="P6662">
        <v>0.18</v>
      </c>
      <c r="Q6662">
        <v>0.18</v>
      </c>
      <c r="R6662">
        <v>0.18</v>
      </c>
      <c r="S6662">
        <v>0</v>
      </c>
      <c r="T6662">
        <v>0.3</v>
      </c>
      <c r="U6662">
        <v>0.3</v>
      </c>
      <c r="V6662">
        <v>368.3</v>
      </c>
      <c r="W6662">
        <v>368.3</v>
      </c>
      <c r="X6662">
        <v>368.3</v>
      </c>
      <c r="Y6662">
        <v>15857</v>
      </c>
      <c r="Z6662">
        <v>18864</v>
      </c>
      <c r="AA6662">
        <v>15857</v>
      </c>
      <c r="AB6662">
        <v>19978</v>
      </c>
    </row>
    <row r="6663" spans="1:28" x14ac:dyDescent="0.25">
      <c r="A6663">
        <v>14188800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  <c r="V6663">
        <v>0</v>
      </c>
      <c r="W6663">
        <v>0</v>
      </c>
      <c r="X6663">
        <v>0</v>
      </c>
      <c r="Y6663">
        <v>-999</v>
      </c>
      <c r="Z6663">
        <v>-999</v>
      </c>
      <c r="AA6663">
        <v>-999</v>
      </c>
      <c r="AB6663">
        <v>-999</v>
      </c>
    </row>
    <row r="6664" spans="1:28" x14ac:dyDescent="0.25">
      <c r="A6664">
        <v>14189000</v>
      </c>
      <c r="B6664">
        <v>10</v>
      </c>
      <c r="C6664">
        <v>0.22</v>
      </c>
      <c r="D6664">
        <v>255</v>
      </c>
      <c r="E6664">
        <v>4</v>
      </c>
      <c r="F6664">
        <v>0.09</v>
      </c>
      <c r="G6664">
        <v>0</v>
      </c>
      <c r="H6664">
        <v>1</v>
      </c>
      <c r="I6664">
        <v>6</v>
      </c>
      <c r="J6664">
        <v>9</v>
      </c>
      <c r="K6664">
        <v>9</v>
      </c>
      <c r="L6664">
        <v>9</v>
      </c>
      <c r="M6664">
        <v>0</v>
      </c>
      <c r="N6664">
        <v>0.02</v>
      </c>
      <c r="O6664">
        <v>0.13</v>
      </c>
      <c r="P6664">
        <v>0.2</v>
      </c>
      <c r="Q6664">
        <v>0.2</v>
      </c>
      <c r="R6664">
        <v>0.2</v>
      </c>
      <c r="S6664">
        <v>0</v>
      </c>
      <c r="T6664">
        <v>0.1</v>
      </c>
      <c r="U6664">
        <v>123.6</v>
      </c>
      <c r="V6664">
        <v>255</v>
      </c>
      <c r="W6664">
        <v>255</v>
      </c>
      <c r="X6664">
        <v>255</v>
      </c>
      <c r="Y6664">
        <v>4799</v>
      </c>
      <c r="Z6664">
        <v>35329</v>
      </c>
      <c r="AA6664">
        <v>43532</v>
      </c>
      <c r="AB6664">
        <v>52302</v>
      </c>
    </row>
    <row r="6665" spans="1:28" x14ac:dyDescent="0.25">
      <c r="A6665">
        <v>14189500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  <c r="V6665">
        <v>0</v>
      </c>
      <c r="W6665">
        <v>0</v>
      </c>
      <c r="X6665">
        <v>0</v>
      </c>
      <c r="Y6665">
        <v>-999</v>
      </c>
      <c r="Z6665">
        <v>-999</v>
      </c>
      <c r="AA6665">
        <v>-999</v>
      </c>
      <c r="AB6665">
        <v>-999</v>
      </c>
    </row>
    <row r="6666" spans="1:28" x14ac:dyDescent="0.25">
      <c r="A6666">
        <v>14190000</v>
      </c>
      <c r="B6666">
        <v>3</v>
      </c>
      <c r="C6666">
        <v>1</v>
      </c>
      <c r="D6666">
        <v>3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2</v>
      </c>
      <c r="K6666">
        <v>3</v>
      </c>
      <c r="L6666">
        <v>3</v>
      </c>
      <c r="M6666">
        <v>0</v>
      </c>
      <c r="N6666">
        <v>0</v>
      </c>
      <c r="O6666">
        <v>0</v>
      </c>
      <c r="P6666">
        <v>0.67</v>
      </c>
      <c r="Q6666">
        <v>1</v>
      </c>
      <c r="R6666">
        <v>1</v>
      </c>
      <c r="S6666">
        <v>0</v>
      </c>
      <c r="T6666">
        <v>0</v>
      </c>
      <c r="U6666">
        <v>0</v>
      </c>
      <c r="V6666">
        <v>2.6</v>
      </c>
      <c r="W6666">
        <v>3</v>
      </c>
      <c r="X6666">
        <v>3</v>
      </c>
      <c r="Y6666">
        <v>5903</v>
      </c>
      <c r="Z6666">
        <v>8338</v>
      </c>
      <c r="AA6666">
        <v>-999</v>
      </c>
      <c r="AB6666">
        <v>-999</v>
      </c>
    </row>
    <row r="6667" spans="1:28" x14ac:dyDescent="0.25">
      <c r="A6667">
        <v>14190500</v>
      </c>
      <c r="B6667">
        <v>5</v>
      </c>
      <c r="C6667">
        <v>0.83</v>
      </c>
      <c r="D6667">
        <v>2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2</v>
      </c>
      <c r="K6667">
        <v>3</v>
      </c>
      <c r="L6667">
        <v>3</v>
      </c>
      <c r="M6667">
        <v>0</v>
      </c>
      <c r="N6667">
        <v>0</v>
      </c>
      <c r="O6667">
        <v>0</v>
      </c>
      <c r="P6667">
        <v>0.33</v>
      </c>
      <c r="Q6667">
        <v>0.5</v>
      </c>
      <c r="R6667">
        <v>0.5</v>
      </c>
      <c r="S6667">
        <v>0</v>
      </c>
      <c r="T6667">
        <v>0</v>
      </c>
      <c r="U6667">
        <v>0</v>
      </c>
      <c r="V6667">
        <v>1.3</v>
      </c>
      <c r="W6667">
        <v>1.5</v>
      </c>
      <c r="X6667">
        <v>1.5</v>
      </c>
      <c r="Y6667">
        <v>9935</v>
      </c>
      <c r="Z6667">
        <v>16904</v>
      </c>
      <c r="AA6667">
        <v>-999</v>
      </c>
      <c r="AB6667">
        <v>-999</v>
      </c>
    </row>
    <row r="6668" spans="1:28" x14ac:dyDescent="0.25">
      <c r="A6668">
        <v>14190700</v>
      </c>
      <c r="B6668">
        <v>1</v>
      </c>
      <c r="C6668">
        <v>1.37</v>
      </c>
      <c r="D6668">
        <v>26.3</v>
      </c>
      <c r="E6668">
        <v>1</v>
      </c>
      <c r="F6668">
        <v>1.37</v>
      </c>
      <c r="G6668">
        <v>0</v>
      </c>
      <c r="H6668">
        <v>0</v>
      </c>
      <c r="I6668">
        <v>0</v>
      </c>
      <c r="J6668">
        <v>1</v>
      </c>
      <c r="K6668">
        <v>1</v>
      </c>
      <c r="L6668">
        <v>1</v>
      </c>
      <c r="M6668">
        <v>0</v>
      </c>
      <c r="N6668">
        <v>0</v>
      </c>
      <c r="O6668">
        <v>0</v>
      </c>
      <c r="P6668">
        <v>1.37</v>
      </c>
      <c r="Q6668">
        <v>1.37</v>
      </c>
      <c r="R6668">
        <v>1.37</v>
      </c>
      <c r="S6668">
        <v>0</v>
      </c>
      <c r="T6668">
        <v>0</v>
      </c>
      <c r="U6668">
        <v>0</v>
      </c>
      <c r="V6668">
        <v>26.3</v>
      </c>
      <c r="W6668">
        <v>26.3</v>
      </c>
      <c r="X6668">
        <v>26.3</v>
      </c>
      <c r="Y6668">
        <v>6822</v>
      </c>
      <c r="Z6668">
        <v>6822</v>
      </c>
      <c r="AA6668">
        <v>6822</v>
      </c>
      <c r="AB6668">
        <v>6822</v>
      </c>
    </row>
    <row r="6669" spans="1:28" x14ac:dyDescent="0.25">
      <c r="A6669">
        <v>14191000</v>
      </c>
      <c r="B6669">
        <v>66</v>
      </c>
      <c r="C6669">
        <v>0.35</v>
      </c>
      <c r="D6669">
        <v>169.2</v>
      </c>
      <c r="E6669">
        <v>17</v>
      </c>
      <c r="F6669">
        <v>0.09</v>
      </c>
      <c r="G6669">
        <v>5</v>
      </c>
      <c r="H6669">
        <v>11</v>
      </c>
      <c r="I6669">
        <v>29</v>
      </c>
      <c r="J6669">
        <v>49</v>
      </c>
      <c r="K6669">
        <v>57</v>
      </c>
      <c r="L6669">
        <v>63</v>
      </c>
      <c r="M6669">
        <v>0.03</v>
      </c>
      <c r="N6669">
        <v>0.06</v>
      </c>
      <c r="O6669">
        <v>0.15</v>
      </c>
      <c r="P6669">
        <v>0.26</v>
      </c>
      <c r="Q6669">
        <v>0.3</v>
      </c>
      <c r="R6669">
        <v>0.33</v>
      </c>
      <c r="S6669">
        <v>0.1</v>
      </c>
      <c r="T6669">
        <v>19.899999999999999</v>
      </c>
      <c r="U6669">
        <v>83.6</v>
      </c>
      <c r="V6669">
        <v>169.1</v>
      </c>
      <c r="W6669">
        <v>169.2</v>
      </c>
      <c r="X6669">
        <v>169.2</v>
      </c>
      <c r="Y6669">
        <v>12810</v>
      </c>
      <c r="Z6669">
        <v>78704</v>
      </c>
      <c r="AA6669">
        <v>33979</v>
      </c>
      <c r="AB6669">
        <v>97559</v>
      </c>
    </row>
    <row r="6670" spans="1:28" x14ac:dyDescent="0.25">
      <c r="A6670">
        <v>14192000</v>
      </c>
      <c r="B6670">
        <v>2</v>
      </c>
      <c r="C6670">
        <v>0.69</v>
      </c>
      <c r="D6670">
        <v>2.5</v>
      </c>
      <c r="E6670">
        <v>0</v>
      </c>
      <c r="F6670">
        <v>0</v>
      </c>
      <c r="G6670">
        <v>0</v>
      </c>
      <c r="H6670">
        <v>0</v>
      </c>
      <c r="I6670">
        <v>1</v>
      </c>
      <c r="J6670">
        <v>2</v>
      </c>
      <c r="K6670">
        <v>2</v>
      </c>
      <c r="L6670">
        <v>2</v>
      </c>
      <c r="M6670">
        <v>0</v>
      </c>
      <c r="N6670">
        <v>0</v>
      </c>
      <c r="O6670">
        <v>0.34</v>
      </c>
      <c r="P6670">
        <v>0.69</v>
      </c>
      <c r="Q6670">
        <v>0.69</v>
      </c>
      <c r="R6670">
        <v>0.69</v>
      </c>
      <c r="S6670">
        <v>0</v>
      </c>
      <c r="T6670">
        <v>0</v>
      </c>
      <c r="U6670">
        <v>1.3</v>
      </c>
      <c r="V6670">
        <v>2.5</v>
      </c>
      <c r="W6670">
        <v>2.5</v>
      </c>
      <c r="X6670">
        <v>2.5</v>
      </c>
      <c r="Y6670">
        <v>10993</v>
      </c>
      <c r="Z6670">
        <v>16034</v>
      </c>
      <c r="AA6670">
        <v>-999</v>
      </c>
      <c r="AB6670">
        <v>-999</v>
      </c>
    </row>
    <row r="6671" spans="1:28" x14ac:dyDescent="0.25">
      <c r="A6671">
        <v>14192500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0</v>
      </c>
      <c r="V6671">
        <v>0</v>
      </c>
      <c r="W6671">
        <v>0</v>
      </c>
      <c r="X6671">
        <v>0</v>
      </c>
      <c r="Y6671">
        <v>-999</v>
      </c>
      <c r="Z6671">
        <v>-999</v>
      </c>
      <c r="AA6671">
        <v>-999</v>
      </c>
      <c r="AB6671">
        <v>-999</v>
      </c>
    </row>
    <row r="6672" spans="1:28" x14ac:dyDescent="0.25">
      <c r="A6672">
        <v>14193000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0</v>
      </c>
      <c r="V6672">
        <v>0</v>
      </c>
      <c r="W6672">
        <v>0</v>
      </c>
      <c r="X6672">
        <v>0</v>
      </c>
      <c r="Y6672">
        <v>-999</v>
      </c>
      <c r="Z6672">
        <v>-999</v>
      </c>
      <c r="AA6672">
        <v>-999</v>
      </c>
      <c r="AB6672">
        <v>-999</v>
      </c>
    </row>
    <row r="6673" spans="1:28" x14ac:dyDescent="0.25">
      <c r="A6673">
        <v>14194000</v>
      </c>
      <c r="B6673">
        <v>23</v>
      </c>
      <c r="C6673">
        <v>1.78</v>
      </c>
      <c r="D6673">
        <v>2.6</v>
      </c>
      <c r="E6673">
        <v>0</v>
      </c>
      <c r="F6673">
        <v>0</v>
      </c>
      <c r="G6673">
        <v>0</v>
      </c>
      <c r="H6673">
        <v>1</v>
      </c>
      <c r="I6673">
        <v>3</v>
      </c>
      <c r="J6673">
        <v>8</v>
      </c>
      <c r="K6673">
        <v>18</v>
      </c>
      <c r="L6673">
        <v>21</v>
      </c>
      <c r="M6673">
        <v>0</v>
      </c>
      <c r="N6673">
        <v>0.08</v>
      </c>
      <c r="O6673">
        <v>0.23</v>
      </c>
      <c r="P6673">
        <v>0.62</v>
      </c>
      <c r="Q6673">
        <v>1.4</v>
      </c>
      <c r="R6673">
        <v>1.63</v>
      </c>
      <c r="S6673">
        <v>0</v>
      </c>
      <c r="T6673">
        <v>0.1</v>
      </c>
      <c r="U6673">
        <v>0.4</v>
      </c>
      <c r="V6673">
        <v>0.9</v>
      </c>
      <c r="W6673">
        <v>2.2000000000000002</v>
      </c>
      <c r="X6673">
        <v>2.4</v>
      </c>
      <c r="Y6673">
        <v>4032</v>
      </c>
      <c r="Z6673">
        <v>13889</v>
      </c>
      <c r="AA6673">
        <v>-999</v>
      </c>
      <c r="AB6673">
        <v>-999</v>
      </c>
    </row>
    <row r="6674" spans="1:28" x14ac:dyDescent="0.25">
      <c r="A6674">
        <v>14194300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  <c r="V6674">
        <v>0</v>
      </c>
      <c r="W6674">
        <v>0</v>
      </c>
      <c r="X6674">
        <v>0</v>
      </c>
      <c r="Y6674">
        <v>-999</v>
      </c>
      <c r="Z6674">
        <v>-999</v>
      </c>
      <c r="AA6674">
        <v>-999</v>
      </c>
      <c r="AB6674">
        <v>-999</v>
      </c>
    </row>
    <row r="6675" spans="1:28" x14ac:dyDescent="0.25">
      <c r="A6675">
        <v>14196000</v>
      </c>
      <c r="B6675">
        <v>1</v>
      </c>
      <c r="C6675">
        <v>5.47</v>
      </c>
      <c r="D6675">
        <v>47.4</v>
      </c>
      <c r="E6675">
        <v>1</v>
      </c>
      <c r="F6675">
        <v>5.47</v>
      </c>
      <c r="G6675">
        <v>1</v>
      </c>
      <c r="H6675">
        <v>1</v>
      </c>
      <c r="I6675">
        <v>1</v>
      </c>
      <c r="J6675">
        <v>1</v>
      </c>
      <c r="K6675">
        <v>1</v>
      </c>
      <c r="L6675">
        <v>1</v>
      </c>
      <c r="M6675">
        <v>5.47</v>
      </c>
      <c r="N6675">
        <v>5.47</v>
      </c>
      <c r="O6675">
        <v>5.47</v>
      </c>
      <c r="P6675">
        <v>5.47</v>
      </c>
      <c r="Q6675">
        <v>5.47</v>
      </c>
      <c r="R6675">
        <v>5.47</v>
      </c>
      <c r="S6675">
        <v>47.4</v>
      </c>
      <c r="T6675">
        <v>47.4</v>
      </c>
      <c r="U6675">
        <v>47.4</v>
      </c>
      <c r="V6675">
        <v>47.4</v>
      </c>
      <c r="W6675">
        <v>47.4</v>
      </c>
      <c r="X6675">
        <v>47.4</v>
      </c>
      <c r="Y6675">
        <v>801</v>
      </c>
      <c r="Z6675">
        <v>801</v>
      </c>
      <c r="AA6675">
        <v>801</v>
      </c>
      <c r="AB6675">
        <v>801</v>
      </c>
    </row>
    <row r="6676" spans="1:28" x14ac:dyDescent="0.25">
      <c r="A6676">
        <v>14196001</v>
      </c>
      <c r="B6676">
        <v>1</v>
      </c>
      <c r="C6676">
        <v>5.4</v>
      </c>
      <c r="D6676">
        <v>46.9</v>
      </c>
      <c r="E6676">
        <v>1</v>
      </c>
      <c r="F6676">
        <v>5.4</v>
      </c>
      <c r="G6676">
        <v>1</v>
      </c>
      <c r="H6676">
        <v>1</v>
      </c>
      <c r="I6676">
        <v>1</v>
      </c>
      <c r="J6676">
        <v>1</v>
      </c>
      <c r="K6676">
        <v>1</v>
      </c>
      <c r="L6676">
        <v>1</v>
      </c>
      <c r="M6676">
        <v>5.4</v>
      </c>
      <c r="N6676">
        <v>5.4</v>
      </c>
      <c r="O6676">
        <v>5.4</v>
      </c>
      <c r="P6676">
        <v>5.4</v>
      </c>
      <c r="Q6676">
        <v>5.4</v>
      </c>
      <c r="R6676">
        <v>5.4</v>
      </c>
      <c r="S6676">
        <v>46.9</v>
      </c>
      <c r="T6676">
        <v>46.9</v>
      </c>
      <c r="U6676">
        <v>46.9</v>
      </c>
      <c r="V6676">
        <v>46.9</v>
      </c>
      <c r="W6676">
        <v>46.9</v>
      </c>
      <c r="X6676">
        <v>46.9</v>
      </c>
      <c r="Y6676">
        <v>801</v>
      </c>
      <c r="Z6676">
        <v>801</v>
      </c>
      <c r="AA6676">
        <v>801</v>
      </c>
      <c r="AB6676">
        <v>801</v>
      </c>
    </row>
    <row r="6677" spans="1:28" x14ac:dyDescent="0.25">
      <c r="A6677">
        <v>14197000</v>
      </c>
      <c r="B6677">
        <v>3</v>
      </c>
      <c r="C6677">
        <v>1.77</v>
      </c>
      <c r="D6677">
        <v>6.3</v>
      </c>
      <c r="E6677">
        <v>2</v>
      </c>
      <c r="F6677">
        <v>1.18</v>
      </c>
      <c r="G6677">
        <v>1</v>
      </c>
      <c r="H6677">
        <v>1</v>
      </c>
      <c r="I6677">
        <v>1</v>
      </c>
      <c r="J6677">
        <v>1</v>
      </c>
      <c r="K6677">
        <v>3</v>
      </c>
      <c r="L6677">
        <v>3</v>
      </c>
      <c r="M6677">
        <v>0.59</v>
      </c>
      <c r="N6677">
        <v>0.59</v>
      </c>
      <c r="O6677">
        <v>0.59</v>
      </c>
      <c r="P6677">
        <v>0.59</v>
      </c>
      <c r="Q6677">
        <v>1.77</v>
      </c>
      <c r="R6677">
        <v>1.77</v>
      </c>
      <c r="S6677">
        <v>5.0999999999999996</v>
      </c>
      <c r="T6677">
        <v>5.0999999999999996</v>
      </c>
      <c r="U6677">
        <v>5.0999999999999996</v>
      </c>
      <c r="V6677">
        <v>5.0999999999999996</v>
      </c>
      <c r="W6677">
        <v>6.3</v>
      </c>
      <c r="X6677">
        <v>6.3</v>
      </c>
      <c r="Y6677">
        <v>4703</v>
      </c>
      <c r="Z6677">
        <v>8232</v>
      </c>
      <c r="AA6677">
        <v>4703</v>
      </c>
      <c r="AB6677">
        <v>7551</v>
      </c>
    </row>
    <row r="6678" spans="1:28" x14ac:dyDescent="0.25">
      <c r="A6678">
        <v>14198000</v>
      </c>
      <c r="B6678">
        <v>120</v>
      </c>
      <c r="C6678">
        <v>0.55000000000000004</v>
      </c>
      <c r="D6678">
        <v>146.30000000000001</v>
      </c>
      <c r="E6678">
        <v>20</v>
      </c>
      <c r="F6678">
        <v>0.09</v>
      </c>
      <c r="G6678">
        <v>6</v>
      </c>
      <c r="H6678">
        <v>14</v>
      </c>
      <c r="I6678">
        <v>41</v>
      </c>
      <c r="J6678">
        <v>75</v>
      </c>
      <c r="K6678">
        <v>101</v>
      </c>
      <c r="L6678">
        <v>110</v>
      </c>
      <c r="M6678">
        <v>0.03</v>
      </c>
      <c r="N6678">
        <v>0.06</v>
      </c>
      <c r="O6678">
        <v>0.19</v>
      </c>
      <c r="P6678">
        <v>0.34</v>
      </c>
      <c r="Q6678">
        <v>0.46</v>
      </c>
      <c r="R6678">
        <v>0.5</v>
      </c>
      <c r="S6678">
        <v>0.1</v>
      </c>
      <c r="T6678">
        <v>17.2</v>
      </c>
      <c r="U6678">
        <v>72.099999999999994</v>
      </c>
      <c r="V6678">
        <v>145.80000000000001</v>
      </c>
      <c r="W6678">
        <v>146.1</v>
      </c>
      <c r="X6678">
        <v>146.19999999999999</v>
      </c>
      <c r="Y6678">
        <v>8621</v>
      </c>
      <c r="Z6678">
        <v>80683</v>
      </c>
      <c r="AA6678">
        <v>27074</v>
      </c>
      <c r="AB6678">
        <v>115229</v>
      </c>
    </row>
    <row r="6679" spans="1:28" x14ac:dyDescent="0.25">
      <c r="A6679">
        <v>14198500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0</v>
      </c>
      <c r="V6679">
        <v>0</v>
      </c>
      <c r="W6679">
        <v>0</v>
      </c>
      <c r="X6679">
        <v>0</v>
      </c>
      <c r="Y6679">
        <v>-999</v>
      </c>
      <c r="Z6679">
        <v>-999</v>
      </c>
      <c r="AA6679">
        <v>-999</v>
      </c>
      <c r="AB6679">
        <v>-999</v>
      </c>
    </row>
    <row r="6680" spans="1:28" x14ac:dyDescent="0.25">
      <c r="A6680">
        <v>14200000</v>
      </c>
      <c r="B6680">
        <v>1</v>
      </c>
      <c r="C6680">
        <v>0.12</v>
      </c>
      <c r="D6680">
        <v>0.1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1</v>
      </c>
      <c r="L6680">
        <v>1</v>
      </c>
      <c r="M6680">
        <v>0</v>
      </c>
      <c r="N6680">
        <v>0</v>
      </c>
      <c r="O6680">
        <v>0</v>
      </c>
      <c r="P6680">
        <v>0</v>
      </c>
      <c r="Q6680">
        <v>0.12</v>
      </c>
      <c r="R6680">
        <v>0.12</v>
      </c>
      <c r="S6680">
        <v>0</v>
      </c>
      <c r="T6680">
        <v>0</v>
      </c>
      <c r="U6680">
        <v>0</v>
      </c>
      <c r="V6680">
        <v>0</v>
      </c>
      <c r="W6680">
        <v>0.1</v>
      </c>
      <c r="X6680">
        <v>0.1</v>
      </c>
      <c r="Y6680">
        <v>12294</v>
      </c>
      <c r="Z6680">
        <v>12294</v>
      </c>
      <c r="AA6680">
        <v>-999</v>
      </c>
      <c r="AB6680">
        <v>-999</v>
      </c>
    </row>
    <row r="6681" spans="1:28" x14ac:dyDescent="0.25">
      <c r="A6681">
        <v>14201500</v>
      </c>
      <c r="B6681">
        <v>2</v>
      </c>
      <c r="C6681">
        <v>1.31</v>
      </c>
      <c r="D6681">
        <v>12.7</v>
      </c>
      <c r="E6681">
        <v>1</v>
      </c>
      <c r="F6681">
        <v>0.65</v>
      </c>
      <c r="G6681">
        <v>0</v>
      </c>
      <c r="H6681">
        <v>0</v>
      </c>
      <c r="I6681">
        <v>0</v>
      </c>
      <c r="J6681">
        <v>1</v>
      </c>
      <c r="K6681">
        <v>2</v>
      </c>
      <c r="L6681">
        <v>2</v>
      </c>
      <c r="M6681">
        <v>0</v>
      </c>
      <c r="N6681">
        <v>0</v>
      </c>
      <c r="O6681">
        <v>0</v>
      </c>
      <c r="P6681">
        <v>0.65</v>
      </c>
      <c r="Q6681">
        <v>1.31</v>
      </c>
      <c r="R6681">
        <v>1.31</v>
      </c>
      <c r="S6681">
        <v>0</v>
      </c>
      <c r="T6681">
        <v>0</v>
      </c>
      <c r="U6681">
        <v>0</v>
      </c>
      <c r="V6681">
        <v>2.2999999999999998</v>
      </c>
      <c r="W6681">
        <v>12.7</v>
      </c>
      <c r="X6681">
        <v>12.7</v>
      </c>
      <c r="Y6681">
        <v>16410</v>
      </c>
      <c r="Z6681">
        <v>17769</v>
      </c>
      <c r="AA6681">
        <v>19128</v>
      </c>
      <c r="AB6681">
        <v>19128</v>
      </c>
    </row>
    <row r="6682" spans="1:28" x14ac:dyDescent="0.25">
      <c r="A6682">
        <v>14202000</v>
      </c>
      <c r="B6682">
        <v>34</v>
      </c>
      <c r="C6682">
        <v>2.7</v>
      </c>
      <c r="D6682">
        <v>7.7</v>
      </c>
      <c r="E6682">
        <v>2</v>
      </c>
      <c r="F6682">
        <v>0.16</v>
      </c>
      <c r="G6682">
        <v>0</v>
      </c>
      <c r="H6682">
        <v>1</v>
      </c>
      <c r="I6682">
        <v>6</v>
      </c>
      <c r="J6682">
        <v>14</v>
      </c>
      <c r="K6682">
        <v>27</v>
      </c>
      <c r="L6682">
        <v>30</v>
      </c>
      <c r="M6682">
        <v>0</v>
      </c>
      <c r="N6682">
        <v>0.08</v>
      </c>
      <c r="O6682">
        <v>0.48</v>
      </c>
      <c r="P6682">
        <v>1.1100000000000001</v>
      </c>
      <c r="Q6682">
        <v>2.14</v>
      </c>
      <c r="R6682">
        <v>2.38</v>
      </c>
      <c r="S6682">
        <v>0</v>
      </c>
      <c r="T6682">
        <v>0.7</v>
      </c>
      <c r="U6682">
        <v>1.1000000000000001</v>
      </c>
      <c r="V6682">
        <v>1.9</v>
      </c>
      <c r="W6682">
        <v>6.9</v>
      </c>
      <c r="X6682">
        <v>7.2</v>
      </c>
      <c r="Y6682">
        <v>6325</v>
      </c>
      <c r="Z6682">
        <v>26419</v>
      </c>
      <c r="AA6682">
        <v>27798</v>
      </c>
      <c r="AB6682">
        <v>29067</v>
      </c>
    </row>
    <row r="6683" spans="1:28" x14ac:dyDescent="0.25">
      <c r="A6683">
        <v>14202980</v>
      </c>
      <c r="B6683">
        <v>2</v>
      </c>
      <c r="C6683">
        <v>1.99</v>
      </c>
      <c r="D6683">
        <v>1394.2</v>
      </c>
      <c r="E6683">
        <v>2</v>
      </c>
      <c r="F6683">
        <v>1.99</v>
      </c>
      <c r="G6683">
        <v>0</v>
      </c>
      <c r="H6683">
        <v>0</v>
      </c>
      <c r="I6683">
        <v>0</v>
      </c>
      <c r="J6683">
        <v>0</v>
      </c>
      <c r="K6683">
        <v>2</v>
      </c>
      <c r="L6683">
        <v>2</v>
      </c>
      <c r="M6683">
        <v>0</v>
      </c>
      <c r="N6683">
        <v>0</v>
      </c>
      <c r="O6683">
        <v>0</v>
      </c>
      <c r="P6683">
        <v>0</v>
      </c>
      <c r="Q6683">
        <v>1.99</v>
      </c>
      <c r="R6683">
        <v>1.99</v>
      </c>
      <c r="S6683">
        <v>0</v>
      </c>
      <c r="T6683">
        <v>0</v>
      </c>
      <c r="U6683">
        <v>0</v>
      </c>
      <c r="V6683">
        <v>0</v>
      </c>
      <c r="W6683">
        <v>1394.2</v>
      </c>
      <c r="X6683">
        <v>1394.2</v>
      </c>
      <c r="Y6683">
        <v>447</v>
      </c>
      <c r="Z6683">
        <v>1579</v>
      </c>
      <c r="AA6683">
        <v>447</v>
      </c>
      <c r="AB6683">
        <v>1579</v>
      </c>
    </row>
    <row r="6684" spans="1:28" x14ac:dyDescent="0.25">
      <c r="A6684">
        <v>14203000</v>
      </c>
      <c r="B6684">
        <v>2</v>
      </c>
      <c r="C6684">
        <v>1.78</v>
      </c>
      <c r="D6684">
        <v>1244.2</v>
      </c>
      <c r="E6684">
        <v>2</v>
      </c>
      <c r="F6684">
        <v>1.78</v>
      </c>
      <c r="G6684">
        <v>0</v>
      </c>
      <c r="H6684">
        <v>0</v>
      </c>
      <c r="I6684">
        <v>0</v>
      </c>
      <c r="J6684">
        <v>0</v>
      </c>
      <c r="K6684">
        <v>2</v>
      </c>
      <c r="L6684">
        <v>2</v>
      </c>
      <c r="M6684">
        <v>0</v>
      </c>
      <c r="N6684">
        <v>0</v>
      </c>
      <c r="O6684">
        <v>0</v>
      </c>
      <c r="P6684">
        <v>0</v>
      </c>
      <c r="Q6684">
        <v>1.78</v>
      </c>
      <c r="R6684">
        <v>1.78</v>
      </c>
      <c r="S6684">
        <v>0</v>
      </c>
      <c r="T6684">
        <v>0</v>
      </c>
      <c r="U6684">
        <v>0</v>
      </c>
      <c r="V6684">
        <v>0</v>
      </c>
      <c r="W6684">
        <v>1244.2</v>
      </c>
      <c r="X6684">
        <v>1244.2</v>
      </c>
      <c r="Y6684">
        <v>3827</v>
      </c>
      <c r="Z6684">
        <v>4834</v>
      </c>
      <c r="AA6684">
        <v>3827</v>
      </c>
      <c r="AB6684">
        <v>4834</v>
      </c>
    </row>
    <row r="6685" spans="1:28" x14ac:dyDescent="0.25">
      <c r="A6685">
        <v>14203500</v>
      </c>
      <c r="B6685">
        <v>3</v>
      </c>
      <c r="C6685">
        <v>0.92</v>
      </c>
      <c r="D6685">
        <v>431.9</v>
      </c>
      <c r="E6685">
        <v>2</v>
      </c>
      <c r="F6685">
        <v>0.62</v>
      </c>
      <c r="G6685">
        <v>0</v>
      </c>
      <c r="H6685">
        <v>0</v>
      </c>
      <c r="I6685">
        <v>0</v>
      </c>
      <c r="J6685">
        <v>0</v>
      </c>
      <c r="K6685">
        <v>2</v>
      </c>
      <c r="L6685">
        <v>3</v>
      </c>
      <c r="M6685">
        <v>0</v>
      </c>
      <c r="N6685">
        <v>0</v>
      </c>
      <c r="O6685">
        <v>0</v>
      </c>
      <c r="P6685">
        <v>0</v>
      </c>
      <c r="Q6685">
        <v>0.62</v>
      </c>
      <c r="R6685">
        <v>0.92</v>
      </c>
      <c r="S6685">
        <v>0</v>
      </c>
      <c r="T6685">
        <v>0</v>
      </c>
      <c r="U6685">
        <v>0</v>
      </c>
      <c r="V6685">
        <v>0</v>
      </c>
      <c r="W6685">
        <v>431.4</v>
      </c>
      <c r="X6685">
        <v>431.9</v>
      </c>
      <c r="Y6685">
        <v>5924</v>
      </c>
      <c r="Z6685">
        <v>9502</v>
      </c>
      <c r="AA6685">
        <v>5924</v>
      </c>
      <c r="AB6685">
        <v>6587</v>
      </c>
    </row>
    <row r="6686" spans="1:28" x14ac:dyDescent="0.25">
      <c r="A6686">
        <v>14207500</v>
      </c>
      <c r="B6686">
        <v>31</v>
      </c>
      <c r="C6686">
        <v>1.69</v>
      </c>
      <c r="D6686">
        <v>78.400000000000006</v>
      </c>
      <c r="E6686">
        <v>3</v>
      </c>
      <c r="F6686">
        <v>0.16</v>
      </c>
      <c r="G6686">
        <v>1</v>
      </c>
      <c r="H6686">
        <v>1</v>
      </c>
      <c r="I6686">
        <v>8</v>
      </c>
      <c r="J6686">
        <v>17</v>
      </c>
      <c r="K6686">
        <v>22</v>
      </c>
      <c r="L6686">
        <v>28</v>
      </c>
      <c r="M6686">
        <v>0.05</v>
      </c>
      <c r="N6686">
        <v>0.05</v>
      </c>
      <c r="O6686">
        <v>0.44</v>
      </c>
      <c r="P6686">
        <v>0.93</v>
      </c>
      <c r="Q6686">
        <v>1.2</v>
      </c>
      <c r="R6686">
        <v>1.53</v>
      </c>
      <c r="S6686">
        <v>0.1</v>
      </c>
      <c r="T6686">
        <v>0.1</v>
      </c>
      <c r="U6686">
        <v>0.5</v>
      </c>
      <c r="V6686">
        <v>1.1000000000000001</v>
      </c>
      <c r="W6686">
        <v>77.7</v>
      </c>
      <c r="X6686">
        <v>78.2</v>
      </c>
      <c r="Y6686">
        <v>23084</v>
      </c>
      <c r="Z6686">
        <v>37350</v>
      </c>
      <c r="AA6686">
        <v>29240</v>
      </c>
      <c r="AB6686">
        <v>39113</v>
      </c>
    </row>
    <row r="6687" spans="1:28" x14ac:dyDescent="0.25">
      <c r="A6687">
        <v>14208000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0</v>
      </c>
      <c r="V6687">
        <v>0</v>
      </c>
      <c r="W6687">
        <v>0</v>
      </c>
      <c r="X6687">
        <v>0</v>
      </c>
      <c r="Y6687">
        <v>-999</v>
      </c>
      <c r="Z6687">
        <v>-999</v>
      </c>
      <c r="AA6687">
        <v>-999</v>
      </c>
      <c r="AB6687">
        <v>-999</v>
      </c>
    </row>
    <row r="6688" spans="1:28" x14ac:dyDescent="0.25">
      <c r="A6688">
        <v>14208700</v>
      </c>
      <c r="B6688">
        <v>1</v>
      </c>
      <c r="C6688">
        <v>0.71</v>
      </c>
      <c r="D6688">
        <v>602.1</v>
      </c>
      <c r="E6688">
        <v>1</v>
      </c>
      <c r="F6688">
        <v>0.71</v>
      </c>
      <c r="G6688">
        <v>0</v>
      </c>
      <c r="H6688">
        <v>0</v>
      </c>
      <c r="I6688">
        <v>1</v>
      </c>
      <c r="J6688">
        <v>1</v>
      </c>
      <c r="K6688">
        <v>1</v>
      </c>
      <c r="L6688">
        <v>1</v>
      </c>
      <c r="M6688">
        <v>0</v>
      </c>
      <c r="N6688">
        <v>0</v>
      </c>
      <c r="O6688">
        <v>0.71</v>
      </c>
      <c r="P6688">
        <v>0.71</v>
      </c>
      <c r="Q6688">
        <v>0.71</v>
      </c>
      <c r="R6688">
        <v>0.71</v>
      </c>
      <c r="S6688">
        <v>0</v>
      </c>
      <c r="T6688">
        <v>0</v>
      </c>
      <c r="U6688">
        <v>602.1</v>
      </c>
      <c r="V6688">
        <v>602.1</v>
      </c>
      <c r="W6688">
        <v>602.1</v>
      </c>
      <c r="X6688">
        <v>602.1</v>
      </c>
      <c r="Y6688">
        <v>662</v>
      </c>
      <c r="Z6688">
        <v>662</v>
      </c>
      <c r="AA6688">
        <v>662</v>
      </c>
      <c r="AB6688">
        <v>662</v>
      </c>
    </row>
    <row r="6689" spans="1:28" x14ac:dyDescent="0.25">
      <c r="A6689">
        <v>14209000</v>
      </c>
      <c r="B6689">
        <v>1</v>
      </c>
      <c r="C6689">
        <v>0.31</v>
      </c>
      <c r="D6689">
        <v>265</v>
      </c>
      <c r="E6689">
        <v>1</v>
      </c>
      <c r="F6689">
        <v>0.31</v>
      </c>
      <c r="G6689">
        <v>0</v>
      </c>
      <c r="H6689">
        <v>0</v>
      </c>
      <c r="I6689">
        <v>1</v>
      </c>
      <c r="J6689">
        <v>1</v>
      </c>
      <c r="K6689">
        <v>1</v>
      </c>
      <c r="L6689">
        <v>1</v>
      </c>
      <c r="M6689">
        <v>0</v>
      </c>
      <c r="N6689">
        <v>0</v>
      </c>
      <c r="O6689">
        <v>0.31</v>
      </c>
      <c r="P6689">
        <v>0.31</v>
      </c>
      <c r="Q6689">
        <v>0.31</v>
      </c>
      <c r="R6689">
        <v>0.31</v>
      </c>
      <c r="S6689">
        <v>0</v>
      </c>
      <c r="T6689">
        <v>0</v>
      </c>
      <c r="U6689">
        <v>265</v>
      </c>
      <c r="V6689">
        <v>265</v>
      </c>
      <c r="W6689">
        <v>265</v>
      </c>
      <c r="X6689">
        <v>265</v>
      </c>
      <c r="Y6689">
        <v>11542</v>
      </c>
      <c r="Z6689">
        <v>11542</v>
      </c>
      <c r="AA6689">
        <v>11542</v>
      </c>
      <c r="AB6689">
        <v>11542</v>
      </c>
    </row>
    <row r="6690" spans="1:28" x14ac:dyDescent="0.25">
      <c r="A6690">
        <v>14209500</v>
      </c>
      <c r="B6690">
        <v>6</v>
      </c>
      <c r="C6690">
        <v>0.47</v>
      </c>
      <c r="D6690">
        <v>69</v>
      </c>
      <c r="E6690">
        <v>3</v>
      </c>
      <c r="F6690">
        <v>0.24</v>
      </c>
      <c r="G6690">
        <v>1</v>
      </c>
      <c r="H6690">
        <v>1</v>
      </c>
      <c r="I6690">
        <v>5</v>
      </c>
      <c r="J6690">
        <v>6</v>
      </c>
      <c r="K6690">
        <v>6</v>
      </c>
      <c r="L6690">
        <v>6</v>
      </c>
      <c r="M6690">
        <v>0.08</v>
      </c>
      <c r="N6690">
        <v>0.08</v>
      </c>
      <c r="O6690">
        <v>0.39</v>
      </c>
      <c r="P6690">
        <v>0.47</v>
      </c>
      <c r="Q6690">
        <v>0.47</v>
      </c>
      <c r="R6690">
        <v>0.47</v>
      </c>
      <c r="S6690">
        <v>0.4</v>
      </c>
      <c r="T6690">
        <v>0.4</v>
      </c>
      <c r="U6690">
        <v>68.900000000000006</v>
      </c>
      <c r="V6690">
        <v>69</v>
      </c>
      <c r="W6690">
        <v>69</v>
      </c>
      <c r="X6690">
        <v>69</v>
      </c>
      <c r="Y6690">
        <v>471</v>
      </c>
      <c r="Z6690">
        <v>9142</v>
      </c>
      <c r="AA6690">
        <v>471</v>
      </c>
      <c r="AB6690">
        <v>10439</v>
      </c>
    </row>
    <row r="6691" spans="1:28" x14ac:dyDescent="0.25">
      <c r="A6691">
        <v>14210000</v>
      </c>
      <c r="B6691">
        <v>10</v>
      </c>
      <c r="C6691">
        <v>0.56999999999999995</v>
      </c>
      <c r="D6691">
        <v>71.900000000000006</v>
      </c>
      <c r="E6691">
        <v>6</v>
      </c>
      <c r="F6691">
        <v>0.34</v>
      </c>
      <c r="G6691">
        <v>3</v>
      </c>
      <c r="H6691">
        <v>3</v>
      </c>
      <c r="I6691">
        <v>8</v>
      </c>
      <c r="J6691">
        <v>10</v>
      </c>
      <c r="K6691">
        <v>10</v>
      </c>
      <c r="L6691">
        <v>10</v>
      </c>
      <c r="M6691">
        <v>0.17</v>
      </c>
      <c r="N6691">
        <v>0.17</v>
      </c>
      <c r="O6691">
        <v>0.45</v>
      </c>
      <c r="P6691">
        <v>0.56999999999999995</v>
      </c>
      <c r="Q6691">
        <v>0.56999999999999995</v>
      </c>
      <c r="R6691">
        <v>0.56999999999999995</v>
      </c>
      <c r="S6691">
        <v>9.1999999999999993</v>
      </c>
      <c r="T6691">
        <v>9.1999999999999993</v>
      </c>
      <c r="U6691">
        <v>71.400000000000006</v>
      </c>
      <c r="V6691">
        <v>71.900000000000006</v>
      </c>
      <c r="W6691">
        <v>71.900000000000006</v>
      </c>
      <c r="X6691">
        <v>71.900000000000006</v>
      </c>
      <c r="Y6691">
        <v>586</v>
      </c>
      <c r="Z6691">
        <v>24648</v>
      </c>
      <c r="AA6691">
        <v>586</v>
      </c>
      <c r="AB6691">
        <v>21990</v>
      </c>
    </row>
    <row r="6692" spans="1:28" x14ac:dyDescent="0.25">
      <c r="A6692">
        <v>14211000</v>
      </c>
      <c r="B6692">
        <v>17</v>
      </c>
      <c r="C6692">
        <v>0.7</v>
      </c>
      <c r="D6692">
        <v>52.6</v>
      </c>
      <c r="E6692">
        <v>6</v>
      </c>
      <c r="F6692">
        <v>0.25</v>
      </c>
      <c r="G6692">
        <v>3</v>
      </c>
      <c r="H6692">
        <v>3</v>
      </c>
      <c r="I6692">
        <v>8</v>
      </c>
      <c r="J6692">
        <v>14</v>
      </c>
      <c r="K6692">
        <v>16</v>
      </c>
      <c r="L6692">
        <v>17</v>
      </c>
      <c r="M6692">
        <v>0.12</v>
      </c>
      <c r="N6692">
        <v>0.12</v>
      </c>
      <c r="O6692">
        <v>0.33</v>
      </c>
      <c r="P6692">
        <v>0.57999999999999996</v>
      </c>
      <c r="Q6692">
        <v>0.66</v>
      </c>
      <c r="R6692">
        <v>0.7</v>
      </c>
      <c r="S6692">
        <v>6.7</v>
      </c>
      <c r="T6692">
        <v>6.7</v>
      </c>
      <c r="U6692">
        <v>52.1</v>
      </c>
      <c r="V6692">
        <v>52.5</v>
      </c>
      <c r="W6692">
        <v>52.5</v>
      </c>
      <c r="X6692">
        <v>52.6</v>
      </c>
      <c r="Y6692">
        <v>8076</v>
      </c>
      <c r="Z6692">
        <v>31596</v>
      </c>
      <c r="AA6692">
        <v>18000</v>
      </c>
      <c r="AB6692">
        <v>39292</v>
      </c>
    </row>
    <row r="6693" spans="1:28" x14ac:dyDescent="0.25">
      <c r="A6693">
        <v>14211500</v>
      </c>
      <c r="B6693">
        <v>2</v>
      </c>
      <c r="C6693">
        <v>2.92</v>
      </c>
      <c r="D6693">
        <v>1.1000000000000001</v>
      </c>
      <c r="E6693">
        <v>0</v>
      </c>
      <c r="F6693">
        <v>0</v>
      </c>
      <c r="G6693">
        <v>0</v>
      </c>
      <c r="H6693">
        <v>0</v>
      </c>
      <c r="I6693">
        <v>1</v>
      </c>
      <c r="J6693">
        <v>2</v>
      </c>
      <c r="K6693">
        <v>2</v>
      </c>
      <c r="L6693">
        <v>2</v>
      </c>
      <c r="M6693">
        <v>0</v>
      </c>
      <c r="N6693">
        <v>0</v>
      </c>
      <c r="O6693">
        <v>1.46</v>
      </c>
      <c r="P6693">
        <v>2.92</v>
      </c>
      <c r="Q6693">
        <v>2.92</v>
      </c>
      <c r="R6693">
        <v>2.92</v>
      </c>
      <c r="S6693">
        <v>0</v>
      </c>
      <c r="T6693">
        <v>0</v>
      </c>
      <c r="U6693">
        <v>0.5</v>
      </c>
      <c r="V6693">
        <v>1.1000000000000001</v>
      </c>
      <c r="W6693">
        <v>1.1000000000000001</v>
      </c>
      <c r="X6693">
        <v>1.1000000000000001</v>
      </c>
      <c r="Y6693">
        <v>3795</v>
      </c>
      <c r="Z6693">
        <v>3795</v>
      </c>
      <c r="AA6693">
        <v>-999</v>
      </c>
      <c r="AB6693">
        <v>-999</v>
      </c>
    </row>
    <row r="6694" spans="1:28" x14ac:dyDescent="0.25">
      <c r="A6694">
        <v>14211720</v>
      </c>
      <c r="B6694">
        <v>218</v>
      </c>
      <c r="C6694">
        <v>0.75</v>
      </c>
      <c r="D6694">
        <v>121.4</v>
      </c>
      <c r="E6694">
        <v>34</v>
      </c>
      <c r="F6694">
        <v>0.12</v>
      </c>
      <c r="G6694">
        <v>18</v>
      </c>
      <c r="H6694">
        <v>27</v>
      </c>
      <c r="I6694">
        <v>72</v>
      </c>
      <c r="J6694">
        <v>130</v>
      </c>
      <c r="K6694">
        <v>182</v>
      </c>
      <c r="L6694">
        <v>201</v>
      </c>
      <c r="M6694">
        <v>0.06</v>
      </c>
      <c r="N6694">
        <v>0.09</v>
      </c>
      <c r="O6694">
        <v>0.25</v>
      </c>
      <c r="P6694">
        <v>0.45</v>
      </c>
      <c r="Q6694">
        <v>0.63</v>
      </c>
      <c r="R6694">
        <v>0.69</v>
      </c>
      <c r="S6694">
        <v>1.8</v>
      </c>
      <c r="T6694">
        <v>14.8</v>
      </c>
      <c r="U6694">
        <v>60.1</v>
      </c>
      <c r="V6694">
        <v>115.9</v>
      </c>
      <c r="W6694">
        <v>121.2</v>
      </c>
      <c r="X6694">
        <v>121.3</v>
      </c>
      <c r="Y6694">
        <v>5323</v>
      </c>
      <c r="Z6694">
        <v>74963</v>
      </c>
      <c r="AA6694">
        <v>5345</v>
      </c>
      <c r="AB6694">
        <v>98030</v>
      </c>
    </row>
    <row r="6695" spans="1:28" x14ac:dyDescent="0.25">
      <c r="A6695">
        <v>14212000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0</v>
      </c>
      <c r="V6695">
        <v>0</v>
      </c>
      <c r="W6695">
        <v>0</v>
      </c>
      <c r="X6695">
        <v>0</v>
      </c>
      <c r="Y6695">
        <v>-999</v>
      </c>
      <c r="Z6695">
        <v>-999</v>
      </c>
      <c r="AA6695">
        <v>-999</v>
      </c>
      <c r="AB6695">
        <v>-999</v>
      </c>
    </row>
    <row r="6696" spans="1:28" x14ac:dyDescent="0.25">
      <c r="A6696">
        <v>14216500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0</v>
      </c>
      <c r="V6696">
        <v>0</v>
      </c>
      <c r="W6696">
        <v>0</v>
      </c>
      <c r="X6696">
        <v>0</v>
      </c>
      <c r="Y6696">
        <v>-999</v>
      </c>
      <c r="Z6696">
        <v>-999</v>
      </c>
      <c r="AA6696">
        <v>-999</v>
      </c>
      <c r="AB6696">
        <v>-999</v>
      </c>
    </row>
    <row r="6697" spans="1:28" x14ac:dyDescent="0.25">
      <c r="A6697">
        <v>14219800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  <c r="V6697">
        <v>0</v>
      </c>
      <c r="W6697">
        <v>0</v>
      </c>
      <c r="X6697">
        <v>0</v>
      </c>
      <c r="Y6697">
        <v>-999</v>
      </c>
      <c r="Z6697">
        <v>-999</v>
      </c>
      <c r="AA6697">
        <v>-999</v>
      </c>
      <c r="AB6697">
        <v>-999</v>
      </c>
    </row>
    <row r="6698" spans="1:28" x14ac:dyDescent="0.25">
      <c r="A6698">
        <v>14220500</v>
      </c>
      <c r="B6698">
        <v>6</v>
      </c>
      <c r="C6698">
        <v>0.32</v>
      </c>
      <c r="D6698">
        <v>1289.2</v>
      </c>
      <c r="E6698">
        <v>6</v>
      </c>
      <c r="F6698">
        <v>0.32</v>
      </c>
      <c r="G6698">
        <v>1</v>
      </c>
      <c r="H6698">
        <v>1</v>
      </c>
      <c r="I6698">
        <v>6</v>
      </c>
      <c r="J6698">
        <v>6</v>
      </c>
      <c r="K6698">
        <v>6</v>
      </c>
      <c r="L6698">
        <v>6</v>
      </c>
      <c r="M6698">
        <v>0.05</v>
      </c>
      <c r="N6698">
        <v>0.05</v>
      </c>
      <c r="O6698">
        <v>0.32</v>
      </c>
      <c r="P6698">
        <v>0.32</v>
      </c>
      <c r="Q6698">
        <v>0.32</v>
      </c>
      <c r="R6698">
        <v>0.32</v>
      </c>
      <c r="S6698">
        <v>274.10000000000002</v>
      </c>
      <c r="T6698">
        <v>274.10000000000002</v>
      </c>
      <c r="U6698">
        <v>1289.2</v>
      </c>
      <c r="V6698">
        <v>1289.2</v>
      </c>
      <c r="W6698">
        <v>1289.2</v>
      </c>
      <c r="X6698">
        <v>1289.2</v>
      </c>
      <c r="Y6698">
        <v>7564</v>
      </c>
      <c r="Z6698">
        <v>21365</v>
      </c>
      <c r="AA6698">
        <v>7564</v>
      </c>
      <c r="AB6698">
        <v>21365</v>
      </c>
    </row>
    <row r="6699" spans="1:28" x14ac:dyDescent="0.25">
      <c r="A6699">
        <v>14222500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0</v>
      </c>
      <c r="V6699">
        <v>0</v>
      </c>
      <c r="W6699">
        <v>0</v>
      </c>
      <c r="X6699">
        <v>0</v>
      </c>
      <c r="Y6699">
        <v>-999</v>
      </c>
      <c r="Z6699">
        <v>-999</v>
      </c>
      <c r="AA6699">
        <v>-999</v>
      </c>
      <c r="AB6699">
        <v>-999</v>
      </c>
    </row>
    <row r="6700" spans="1:28" x14ac:dyDescent="0.25">
      <c r="A6700">
        <v>14223500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</v>
      </c>
      <c r="V6700">
        <v>0</v>
      </c>
      <c r="W6700">
        <v>0</v>
      </c>
      <c r="X6700">
        <v>0</v>
      </c>
      <c r="Y6700">
        <v>-999</v>
      </c>
      <c r="Z6700">
        <v>-999</v>
      </c>
      <c r="AA6700">
        <v>-999</v>
      </c>
      <c r="AB6700">
        <v>-999</v>
      </c>
    </row>
    <row r="6701" spans="1:28" x14ac:dyDescent="0.25">
      <c r="A6701">
        <v>14225500</v>
      </c>
      <c r="B6701">
        <v>1</v>
      </c>
      <c r="C6701">
        <v>2.19</v>
      </c>
      <c r="D6701">
        <v>113.6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1</v>
      </c>
      <c r="K6701">
        <v>1</v>
      </c>
      <c r="L6701">
        <v>1</v>
      </c>
      <c r="M6701">
        <v>0</v>
      </c>
      <c r="N6701">
        <v>0</v>
      </c>
      <c r="O6701">
        <v>0</v>
      </c>
      <c r="P6701">
        <v>2.19</v>
      </c>
      <c r="Q6701">
        <v>2.19</v>
      </c>
      <c r="R6701">
        <v>2.19</v>
      </c>
      <c r="S6701">
        <v>0</v>
      </c>
      <c r="T6701">
        <v>0</v>
      </c>
      <c r="U6701">
        <v>0</v>
      </c>
      <c r="V6701">
        <v>113.6</v>
      </c>
      <c r="W6701">
        <v>113.6</v>
      </c>
      <c r="X6701">
        <v>113.6</v>
      </c>
      <c r="Y6701">
        <v>911</v>
      </c>
      <c r="Z6701">
        <v>911</v>
      </c>
      <c r="AA6701">
        <v>-999</v>
      </c>
      <c r="AB6701">
        <v>-999</v>
      </c>
    </row>
    <row r="6702" spans="1:28" x14ac:dyDescent="0.25">
      <c r="A6702">
        <v>14226500</v>
      </c>
      <c r="B6702">
        <v>1</v>
      </c>
      <c r="C6702">
        <v>0.14000000000000001</v>
      </c>
      <c r="D6702">
        <v>7.1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1</v>
      </c>
      <c r="K6702">
        <v>1</v>
      </c>
      <c r="L6702">
        <v>1</v>
      </c>
      <c r="M6702">
        <v>0</v>
      </c>
      <c r="N6702">
        <v>0</v>
      </c>
      <c r="O6702">
        <v>0</v>
      </c>
      <c r="P6702">
        <v>0.14000000000000001</v>
      </c>
      <c r="Q6702">
        <v>0.14000000000000001</v>
      </c>
      <c r="R6702">
        <v>0.14000000000000001</v>
      </c>
      <c r="S6702">
        <v>0</v>
      </c>
      <c r="T6702">
        <v>0</v>
      </c>
      <c r="U6702">
        <v>0</v>
      </c>
      <c r="V6702">
        <v>7.1</v>
      </c>
      <c r="W6702">
        <v>7.1</v>
      </c>
      <c r="X6702">
        <v>7.1</v>
      </c>
      <c r="Y6702">
        <v>9456</v>
      </c>
      <c r="Z6702">
        <v>9456</v>
      </c>
      <c r="AA6702">
        <v>-999</v>
      </c>
      <c r="AB6702">
        <v>-999</v>
      </c>
    </row>
    <row r="6703" spans="1:28" x14ac:dyDescent="0.25">
      <c r="A6703">
        <v>14232500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0</v>
      </c>
      <c r="V6703">
        <v>0</v>
      </c>
      <c r="W6703">
        <v>0</v>
      </c>
      <c r="X6703">
        <v>0</v>
      </c>
      <c r="Y6703">
        <v>-999</v>
      </c>
      <c r="Z6703">
        <v>-999</v>
      </c>
      <c r="AA6703">
        <v>-999</v>
      </c>
      <c r="AB6703">
        <v>-999</v>
      </c>
    </row>
    <row r="6704" spans="1:28" x14ac:dyDescent="0.25">
      <c r="A6704">
        <v>14233500</v>
      </c>
      <c r="B6704">
        <v>3</v>
      </c>
      <c r="C6704">
        <v>0.11</v>
      </c>
      <c r="D6704">
        <v>2.2999999999999998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2</v>
      </c>
      <c r="K6704">
        <v>2</v>
      </c>
      <c r="L6704">
        <v>3</v>
      </c>
      <c r="M6704">
        <v>0</v>
      </c>
      <c r="N6704">
        <v>0</v>
      </c>
      <c r="O6704">
        <v>0</v>
      </c>
      <c r="P6704">
        <v>0.08</v>
      </c>
      <c r="Q6704">
        <v>0.08</v>
      </c>
      <c r="R6704">
        <v>0.11</v>
      </c>
      <c r="S6704">
        <v>0</v>
      </c>
      <c r="T6704">
        <v>0</v>
      </c>
      <c r="U6704">
        <v>0</v>
      </c>
      <c r="V6704">
        <v>2</v>
      </c>
      <c r="W6704">
        <v>2</v>
      </c>
      <c r="X6704">
        <v>2.2999999999999998</v>
      </c>
      <c r="Y6704">
        <v>3822</v>
      </c>
      <c r="Z6704">
        <v>20547</v>
      </c>
      <c r="AA6704">
        <v>-999</v>
      </c>
      <c r="AB6704">
        <v>-999</v>
      </c>
    </row>
    <row r="6705" spans="1:28" x14ac:dyDescent="0.25">
      <c r="A6705">
        <v>14235500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  <c r="V6705">
        <v>0</v>
      </c>
      <c r="W6705">
        <v>0</v>
      </c>
      <c r="X6705">
        <v>0</v>
      </c>
      <c r="Y6705">
        <v>-999</v>
      </c>
      <c r="Z6705">
        <v>-999</v>
      </c>
      <c r="AA6705">
        <v>-999</v>
      </c>
      <c r="AB6705">
        <v>-999</v>
      </c>
    </row>
    <row r="6706" spans="1:28" x14ac:dyDescent="0.25">
      <c r="A6706">
        <v>14236200</v>
      </c>
      <c r="B6706">
        <v>1</v>
      </c>
      <c r="C6706">
        <v>0.28000000000000003</v>
      </c>
      <c r="D6706">
        <v>0.6</v>
      </c>
      <c r="E6706">
        <v>0</v>
      </c>
      <c r="F6706">
        <v>0</v>
      </c>
      <c r="G6706">
        <v>0</v>
      </c>
      <c r="H6706">
        <v>0</v>
      </c>
      <c r="I6706">
        <v>1</v>
      </c>
      <c r="J6706">
        <v>1</v>
      </c>
      <c r="K6706">
        <v>1</v>
      </c>
      <c r="L6706">
        <v>1</v>
      </c>
      <c r="M6706">
        <v>0</v>
      </c>
      <c r="N6706">
        <v>0</v>
      </c>
      <c r="O6706">
        <v>0.28000000000000003</v>
      </c>
      <c r="P6706">
        <v>0.28000000000000003</v>
      </c>
      <c r="Q6706">
        <v>0.28000000000000003</v>
      </c>
      <c r="R6706">
        <v>0.28000000000000003</v>
      </c>
      <c r="S6706">
        <v>0</v>
      </c>
      <c r="T6706">
        <v>0</v>
      </c>
      <c r="U6706">
        <v>0.6</v>
      </c>
      <c r="V6706">
        <v>0.6</v>
      </c>
      <c r="W6706">
        <v>0.6</v>
      </c>
      <c r="X6706">
        <v>0.6</v>
      </c>
      <c r="Y6706">
        <v>17917</v>
      </c>
      <c r="Z6706">
        <v>17917</v>
      </c>
      <c r="AA6706">
        <v>-999</v>
      </c>
      <c r="AB6706">
        <v>-999</v>
      </c>
    </row>
    <row r="6707" spans="1:28" x14ac:dyDescent="0.25">
      <c r="A6707">
        <v>14237000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  <c r="V6707">
        <v>0</v>
      </c>
      <c r="W6707">
        <v>0</v>
      </c>
      <c r="X6707">
        <v>0</v>
      </c>
      <c r="Y6707">
        <v>-999</v>
      </c>
      <c r="Z6707">
        <v>-999</v>
      </c>
      <c r="AA6707">
        <v>-999</v>
      </c>
      <c r="AB6707">
        <v>-999</v>
      </c>
    </row>
    <row r="6708" spans="1:28" x14ac:dyDescent="0.25">
      <c r="A6708">
        <v>14237500</v>
      </c>
      <c r="B6708">
        <v>1</v>
      </c>
      <c r="C6708">
        <v>1.02</v>
      </c>
      <c r="D6708">
        <v>0.8</v>
      </c>
      <c r="E6708">
        <v>0</v>
      </c>
      <c r="F6708">
        <v>0</v>
      </c>
      <c r="G6708">
        <v>0</v>
      </c>
      <c r="H6708">
        <v>1</v>
      </c>
      <c r="I6708">
        <v>1</v>
      </c>
      <c r="J6708">
        <v>1</v>
      </c>
      <c r="K6708">
        <v>1</v>
      </c>
      <c r="L6708">
        <v>1</v>
      </c>
      <c r="M6708">
        <v>0</v>
      </c>
      <c r="N6708">
        <v>1.02</v>
      </c>
      <c r="O6708">
        <v>1.02</v>
      </c>
      <c r="P6708">
        <v>1.02</v>
      </c>
      <c r="Q6708">
        <v>1.02</v>
      </c>
      <c r="R6708">
        <v>1.02</v>
      </c>
      <c r="S6708">
        <v>0</v>
      </c>
      <c r="T6708">
        <v>0.8</v>
      </c>
      <c r="U6708">
        <v>0.8</v>
      </c>
      <c r="V6708">
        <v>0.8</v>
      </c>
      <c r="W6708">
        <v>0.8</v>
      </c>
      <c r="X6708">
        <v>0.8</v>
      </c>
      <c r="Y6708">
        <v>3212</v>
      </c>
      <c r="Z6708">
        <v>3212</v>
      </c>
      <c r="AA6708">
        <v>-999</v>
      </c>
      <c r="AB6708">
        <v>-999</v>
      </c>
    </row>
    <row r="6709" spans="1:28" x14ac:dyDescent="0.25">
      <c r="A6709">
        <v>14238000</v>
      </c>
      <c r="B6709">
        <v>13</v>
      </c>
      <c r="C6709">
        <v>0.36</v>
      </c>
      <c r="D6709">
        <v>712.4</v>
      </c>
      <c r="E6709">
        <v>5</v>
      </c>
      <c r="F6709">
        <v>0.14000000000000001</v>
      </c>
      <c r="G6709">
        <v>0</v>
      </c>
      <c r="H6709">
        <v>1</v>
      </c>
      <c r="I6709">
        <v>2</v>
      </c>
      <c r="J6709">
        <v>10</v>
      </c>
      <c r="K6709">
        <v>10</v>
      </c>
      <c r="L6709">
        <v>11</v>
      </c>
      <c r="M6709">
        <v>0</v>
      </c>
      <c r="N6709">
        <v>0.03</v>
      </c>
      <c r="O6709">
        <v>0.06</v>
      </c>
      <c r="P6709">
        <v>0.28000000000000003</v>
      </c>
      <c r="Q6709">
        <v>0.28000000000000003</v>
      </c>
      <c r="R6709">
        <v>0.31</v>
      </c>
      <c r="S6709">
        <v>0</v>
      </c>
      <c r="T6709">
        <v>0</v>
      </c>
      <c r="U6709">
        <v>0.1</v>
      </c>
      <c r="V6709">
        <v>703.3</v>
      </c>
      <c r="W6709">
        <v>703.3</v>
      </c>
      <c r="X6709">
        <v>703.4</v>
      </c>
      <c r="Y6709">
        <v>752</v>
      </c>
      <c r="Z6709">
        <v>26806</v>
      </c>
      <c r="AA6709">
        <v>1659</v>
      </c>
      <c r="AB6709">
        <v>19392</v>
      </c>
    </row>
    <row r="6710" spans="1:28" x14ac:dyDescent="0.25">
      <c r="A6710">
        <v>14242500</v>
      </c>
      <c r="B6710">
        <v>7</v>
      </c>
      <c r="C6710">
        <v>0.56999999999999995</v>
      </c>
      <c r="D6710">
        <v>146.69999999999999</v>
      </c>
      <c r="E6710">
        <v>3</v>
      </c>
      <c r="F6710">
        <v>0.24</v>
      </c>
      <c r="G6710">
        <v>1</v>
      </c>
      <c r="H6710">
        <v>1</v>
      </c>
      <c r="I6710">
        <v>1</v>
      </c>
      <c r="J6710">
        <v>1</v>
      </c>
      <c r="K6710">
        <v>2</v>
      </c>
      <c r="L6710">
        <v>7</v>
      </c>
      <c r="M6710">
        <v>0.08</v>
      </c>
      <c r="N6710">
        <v>0.08</v>
      </c>
      <c r="O6710">
        <v>0.08</v>
      </c>
      <c r="P6710">
        <v>0.08</v>
      </c>
      <c r="Q6710">
        <v>0.16</v>
      </c>
      <c r="R6710">
        <v>0.56999999999999995</v>
      </c>
      <c r="S6710">
        <v>1.3</v>
      </c>
      <c r="T6710">
        <v>1.3</v>
      </c>
      <c r="U6710">
        <v>1.3</v>
      </c>
      <c r="V6710">
        <v>1.3</v>
      </c>
      <c r="W6710">
        <v>13</v>
      </c>
      <c r="X6710">
        <v>146.69999999999999</v>
      </c>
      <c r="Y6710">
        <v>3891</v>
      </c>
      <c r="Z6710">
        <v>17749</v>
      </c>
      <c r="AA6710">
        <v>3891</v>
      </c>
      <c r="AB6710">
        <v>10461</v>
      </c>
    </row>
    <row r="6711" spans="1:28" x14ac:dyDescent="0.25">
      <c r="A6711">
        <v>14242580</v>
      </c>
      <c r="B6711">
        <v>7</v>
      </c>
      <c r="C6711">
        <v>0.54</v>
      </c>
      <c r="D6711">
        <v>140.4</v>
      </c>
      <c r="E6711">
        <v>3</v>
      </c>
      <c r="F6711">
        <v>0.23</v>
      </c>
      <c r="G6711">
        <v>1</v>
      </c>
      <c r="H6711">
        <v>1</v>
      </c>
      <c r="I6711">
        <v>1</v>
      </c>
      <c r="J6711">
        <v>1</v>
      </c>
      <c r="K6711">
        <v>2</v>
      </c>
      <c r="L6711">
        <v>7</v>
      </c>
      <c r="M6711">
        <v>0.08</v>
      </c>
      <c r="N6711">
        <v>0.08</v>
      </c>
      <c r="O6711">
        <v>0.08</v>
      </c>
      <c r="P6711">
        <v>0.08</v>
      </c>
      <c r="Q6711">
        <v>0.15</v>
      </c>
      <c r="R6711">
        <v>0.54</v>
      </c>
      <c r="S6711">
        <v>1.2</v>
      </c>
      <c r="T6711">
        <v>1.2</v>
      </c>
      <c r="U6711">
        <v>1.2</v>
      </c>
      <c r="V6711">
        <v>1.2</v>
      </c>
      <c r="W6711">
        <v>12.4</v>
      </c>
      <c r="X6711">
        <v>140.4</v>
      </c>
      <c r="Y6711">
        <v>7807</v>
      </c>
      <c r="Z6711">
        <v>25734</v>
      </c>
      <c r="AA6711">
        <v>7807</v>
      </c>
      <c r="AB6711">
        <v>17624</v>
      </c>
    </row>
    <row r="6712" spans="1:28" x14ac:dyDescent="0.25">
      <c r="A6712">
        <v>14243000</v>
      </c>
      <c r="B6712">
        <v>27</v>
      </c>
      <c r="C6712">
        <v>0.47</v>
      </c>
      <c r="D6712">
        <v>475</v>
      </c>
      <c r="E6712">
        <v>8</v>
      </c>
      <c r="F6712">
        <v>0.14000000000000001</v>
      </c>
      <c r="G6712">
        <v>2</v>
      </c>
      <c r="H6712">
        <v>3</v>
      </c>
      <c r="I6712">
        <v>5</v>
      </c>
      <c r="J6712">
        <v>16</v>
      </c>
      <c r="K6712">
        <v>17</v>
      </c>
      <c r="L6712">
        <v>24</v>
      </c>
      <c r="M6712">
        <v>0.03</v>
      </c>
      <c r="N6712">
        <v>0.05</v>
      </c>
      <c r="O6712">
        <v>0.09</v>
      </c>
      <c r="P6712">
        <v>0.28000000000000003</v>
      </c>
      <c r="Q6712">
        <v>0.28999999999999998</v>
      </c>
      <c r="R6712">
        <v>0.42</v>
      </c>
      <c r="S6712">
        <v>0.3</v>
      </c>
      <c r="T6712">
        <v>0.3</v>
      </c>
      <c r="U6712">
        <v>0.4</v>
      </c>
      <c r="V6712">
        <v>438.1</v>
      </c>
      <c r="W6712">
        <v>440.6</v>
      </c>
      <c r="X6712">
        <v>469.4</v>
      </c>
      <c r="Y6712">
        <v>13296</v>
      </c>
      <c r="Z6712">
        <v>42608</v>
      </c>
      <c r="AA6712">
        <v>13296</v>
      </c>
      <c r="AB6712">
        <v>40199</v>
      </c>
    </row>
    <row r="6713" spans="1:28" x14ac:dyDescent="0.25">
      <c r="A6713">
        <v>14243500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>
        <v>0</v>
      </c>
      <c r="V6713">
        <v>0</v>
      </c>
      <c r="W6713">
        <v>0</v>
      </c>
      <c r="X6713">
        <v>0</v>
      </c>
      <c r="Y6713">
        <v>-999</v>
      </c>
      <c r="Z6713">
        <v>-999</v>
      </c>
      <c r="AA6713">
        <v>-999</v>
      </c>
      <c r="AB6713">
        <v>-999</v>
      </c>
    </row>
    <row r="6714" spans="1:28" x14ac:dyDescent="0.25">
      <c r="A6714">
        <v>14245000</v>
      </c>
      <c r="B6714">
        <v>2</v>
      </c>
      <c r="C6714">
        <v>0.62</v>
      </c>
      <c r="D6714">
        <v>1</v>
      </c>
      <c r="E6714">
        <v>0</v>
      </c>
      <c r="F6714">
        <v>0</v>
      </c>
      <c r="G6714">
        <v>0</v>
      </c>
      <c r="H6714">
        <v>1</v>
      </c>
      <c r="I6714">
        <v>1</v>
      </c>
      <c r="J6714">
        <v>2</v>
      </c>
      <c r="K6714">
        <v>2</v>
      </c>
      <c r="L6714">
        <v>2</v>
      </c>
      <c r="M6714">
        <v>0</v>
      </c>
      <c r="N6714">
        <v>0.31</v>
      </c>
      <c r="O6714">
        <v>0.31</v>
      </c>
      <c r="P6714">
        <v>0.62</v>
      </c>
      <c r="Q6714">
        <v>0.62</v>
      </c>
      <c r="R6714">
        <v>0.62</v>
      </c>
      <c r="S6714">
        <v>0</v>
      </c>
      <c r="T6714">
        <v>0.2</v>
      </c>
      <c r="U6714">
        <v>0.2</v>
      </c>
      <c r="V6714">
        <v>1</v>
      </c>
      <c r="W6714">
        <v>1</v>
      </c>
      <c r="X6714">
        <v>1</v>
      </c>
      <c r="Y6714">
        <v>668</v>
      </c>
      <c r="Z6714">
        <v>820</v>
      </c>
      <c r="AA6714">
        <v>-999</v>
      </c>
      <c r="AB6714">
        <v>-999</v>
      </c>
    </row>
    <row r="6715" spans="1:28" x14ac:dyDescent="0.25">
      <c r="A6715">
        <v>14247500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  <c r="V6715">
        <v>0</v>
      </c>
      <c r="W6715">
        <v>0</v>
      </c>
      <c r="X6715">
        <v>0</v>
      </c>
      <c r="Y6715">
        <v>-999</v>
      </c>
      <c r="Z6715">
        <v>-999</v>
      </c>
      <c r="AA6715">
        <v>-999</v>
      </c>
      <c r="AB6715">
        <v>-999</v>
      </c>
    </row>
    <row r="6716" spans="1:28" x14ac:dyDescent="0.25">
      <c r="A6716">
        <v>14249000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  <c r="V6716">
        <v>0</v>
      </c>
      <c r="W6716">
        <v>0</v>
      </c>
      <c r="X6716">
        <v>0</v>
      </c>
      <c r="Y6716">
        <v>-999</v>
      </c>
      <c r="Z6716">
        <v>-999</v>
      </c>
      <c r="AA6716">
        <v>-999</v>
      </c>
      <c r="AB6716">
        <v>-999</v>
      </c>
    </row>
    <row r="6717" spans="1:28" x14ac:dyDescent="0.25">
      <c r="A6717">
        <v>14250500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0</v>
      </c>
      <c r="U6717">
        <v>0</v>
      </c>
      <c r="V6717">
        <v>0</v>
      </c>
      <c r="W6717">
        <v>0</v>
      </c>
      <c r="X6717">
        <v>0</v>
      </c>
      <c r="Y6717">
        <v>-999</v>
      </c>
      <c r="Z6717">
        <v>-999</v>
      </c>
      <c r="AA6717">
        <v>-999</v>
      </c>
      <c r="AB6717">
        <v>-999</v>
      </c>
    </row>
    <row r="6718" spans="1:28" x14ac:dyDescent="0.25">
      <c r="A6718">
        <v>14301000</v>
      </c>
      <c r="B6718">
        <v>2</v>
      </c>
      <c r="C6718">
        <v>0.11</v>
      </c>
      <c r="D6718">
        <v>1.3</v>
      </c>
      <c r="E6718">
        <v>0</v>
      </c>
      <c r="F6718">
        <v>0</v>
      </c>
      <c r="G6718">
        <v>1</v>
      </c>
      <c r="H6718">
        <v>1</v>
      </c>
      <c r="I6718">
        <v>1</v>
      </c>
      <c r="J6718">
        <v>2</v>
      </c>
      <c r="K6718">
        <v>2</v>
      </c>
      <c r="L6718">
        <v>2</v>
      </c>
      <c r="M6718">
        <v>0.06</v>
      </c>
      <c r="N6718">
        <v>0.06</v>
      </c>
      <c r="O6718">
        <v>0.06</v>
      </c>
      <c r="P6718">
        <v>0.11</v>
      </c>
      <c r="Q6718">
        <v>0.11</v>
      </c>
      <c r="R6718">
        <v>0.11</v>
      </c>
      <c r="S6718">
        <v>0.1</v>
      </c>
      <c r="T6718">
        <v>0.1</v>
      </c>
      <c r="U6718">
        <v>0.1</v>
      </c>
      <c r="V6718">
        <v>1.3</v>
      </c>
      <c r="W6718">
        <v>1.3</v>
      </c>
      <c r="X6718">
        <v>1.3</v>
      </c>
      <c r="Y6718">
        <v>47131</v>
      </c>
      <c r="Z6718">
        <v>47809</v>
      </c>
      <c r="AA6718">
        <v>-999</v>
      </c>
      <c r="AB6718">
        <v>-999</v>
      </c>
    </row>
    <row r="6719" spans="1:28" x14ac:dyDescent="0.25">
      <c r="A6719">
        <v>14301500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>
        <v>0</v>
      </c>
      <c r="V6719">
        <v>0</v>
      </c>
      <c r="W6719">
        <v>0</v>
      </c>
      <c r="X6719">
        <v>0</v>
      </c>
      <c r="Y6719">
        <v>-999</v>
      </c>
      <c r="Z6719">
        <v>-999</v>
      </c>
      <c r="AA6719">
        <v>-999</v>
      </c>
      <c r="AB6719">
        <v>-999</v>
      </c>
    </row>
    <row r="6720" spans="1:28" x14ac:dyDescent="0.25">
      <c r="A6720">
        <v>14302900</v>
      </c>
      <c r="B6720">
        <v>1</v>
      </c>
      <c r="C6720">
        <v>6.12</v>
      </c>
      <c r="D6720">
        <v>377.3</v>
      </c>
      <c r="E6720">
        <v>1</v>
      </c>
      <c r="F6720">
        <v>6.12</v>
      </c>
      <c r="G6720">
        <v>0</v>
      </c>
      <c r="H6720">
        <v>0</v>
      </c>
      <c r="I6720">
        <v>0</v>
      </c>
      <c r="J6720">
        <v>1</v>
      </c>
      <c r="K6720">
        <v>1</v>
      </c>
      <c r="L6720">
        <v>1</v>
      </c>
      <c r="M6720">
        <v>0</v>
      </c>
      <c r="N6720">
        <v>0</v>
      </c>
      <c r="O6720">
        <v>0</v>
      </c>
      <c r="P6720">
        <v>6.12</v>
      </c>
      <c r="Q6720">
        <v>6.12</v>
      </c>
      <c r="R6720">
        <v>6.12</v>
      </c>
      <c r="S6720">
        <v>0</v>
      </c>
      <c r="T6720">
        <v>0</v>
      </c>
      <c r="U6720">
        <v>0</v>
      </c>
      <c r="V6720">
        <v>377.3</v>
      </c>
      <c r="W6720">
        <v>377.3</v>
      </c>
      <c r="X6720">
        <v>377.3</v>
      </c>
      <c r="Y6720">
        <v>735</v>
      </c>
      <c r="Z6720">
        <v>735</v>
      </c>
      <c r="AA6720">
        <v>735</v>
      </c>
      <c r="AB6720">
        <v>735</v>
      </c>
    </row>
    <row r="6721" spans="1:28" x14ac:dyDescent="0.25">
      <c r="A6721">
        <v>14303200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v>0</v>
      </c>
      <c r="V6721">
        <v>0</v>
      </c>
      <c r="W6721">
        <v>0</v>
      </c>
      <c r="X6721">
        <v>0</v>
      </c>
      <c r="Y6721">
        <v>-999</v>
      </c>
      <c r="Z6721">
        <v>-999</v>
      </c>
      <c r="AA6721">
        <v>-999</v>
      </c>
      <c r="AB6721">
        <v>-999</v>
      </c>
    </row>
    <row r="6722" spans="1:28" x14ac:dyDescent="0.25">
      <c r="A6722">
        <v>14303600</v>
      </c>
      <c r="B6722">
        <v>1</v>
      </c>
      <c r="C6722">
        <v>0.21</v>
      </c>
      <c r="D6722">
        <v>13.2</v>
      </c>
      <c r="E6722">
        <v>1</v>
      </c>
      <c r="F6722">
        <v>0.21</v>
      </c>
      <c r="G6722">
        <v>0</v>
      </c>
      <c r="H6722">
        <v>0</v>
      </c>
      <c r="I6722">
        <v>0</v>
      </c>
      <c r="J6722">
        <v>1</v>
      </c>
      <c r="K6722">
        <v>1</v>
      </c>
      <c r="L6722">
        <v>1</v>
      </c>
      <c r="M6722">
        <v>0</v>
      </c>
      <c r="N6722">
        <v>0</v>
      </c>
      <c r="O6722">
        <v>0</v>
      </c>
      <c r="P6722">
        <v>0.21</v>
      </c>
      <c r="Q6722">
        <v>0.21</v>
      </c>
      <c r="R6722">
        <v>0.21</v>
      </c>
      <c r="S6722">
        <v>0</v>
      </c>
      <c r="T6722">
        <v>0</v>
      </c>
      <c r="U6722">
        <v>0</v>
      </c>
      <c r="V6722">
        <v>13.2</v>
      </c>
      <c r="W6722">
        <v>13.2</v>
      </c>
      <c r="X6722">
        <v>13.2</v>
      </c>
      <c r="Y6722">
        <v>34608</v>
      </c>
      <c r="Z6722">
        <v>34608</v>
      </c>
      <c r="AA6722">
        <v>34608</v>
      </c>
      <c r="AB6722">
        <v>34608</v>
      </c>
    </row>
    <row r="6723" spans="1:28" x14ac:dyDescent="0.25">
      <c r="A6723">
        <v>14305500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0</v>
      </c>
      <c r="V6723">
        <v>0</v>
      </c>
      <c r="W6723">
        <v>0</v>
      </c>
      <c r="X6723">
        <v>0</v>
      </c>
      <c r="Y6723">
        <v>-999</v>
      </c>
      <c r="Z6723">
        <v>-999</v>
      </c>
      <c r="AA6723">
        <v>-999</v>
      </c>
      <c r="AB6723">
        <v>-999</v>
      </c>
    </row>
    <row r="6724" spans="1:28" x14ac:dyDescent="0.25">
      <c r="A6724">
        <v>14306100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0</v>
      </c>
      <c r="V6724">
        <v>0</v>
      </c>
      <c r="W6724">
        <v>0</v>
      </c>
      <c r="X6724">
        <v>0</v>
      </c>
      <c r="Y6724">
        <v>-999</v>
      </c>
      <c r="Z6724">
        <v>-999</v>
      </c>
      <c r="AA6724">
        <v>-999</v>
      </c>
      <c r="AB6724">
        <v>-999</v>
      </c>
    </row>
    <row r="6725" spans="1:28" x14ac:dyDescent="0.25">
      <c r="A6725">
        <v>14306340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v>0</v>
      </c>
      <c r="V6725">
        <v>0</v>
      </c>
      <c r="W6725">
        <v>0</v>
      </c>
      <c r="X6725">
        <v>0</v>
      </c>
      <c r="Y6725">
        <v>-999</v>
      </c>
      <c r="Z6725">
        <v>-999</v>
      </c>
      <c r="AA6725">
        <v>-999</v>
      </c>
      <c r="AB6725">
        <v>-999</v>
      </c>
    </row>
    <row r="6726" spans="1:28" x14ac:dyDescent="0.25">
      <c r="A6726">
        <v>14306400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0</v>
      </c>
      <c r="V6726">
        <v>0</v>
      </c>
      <c r="W6726">
        <v>0</v>
      </c>
      <c r="X6726">
        <v>0</v>
      </c>
      <c r="Y6726">
        <v>-999</v>
      </c>
      <c r="Z6726">
        <v>-999</v>
      </c>
      <c r="AA6726">
        <v>-999</v>
      </c>
      <c r="AB6726">
        <v>-999</v>
      </c>
    </row>
    <row r="6727" spans="1:28" x14ac:dyDescent="0.25">
      <c r="A6727">
        <v>14306500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v>0</v>
      </c>
      <c r="U6727">
        <v>0</v>
      </c>
      <c r="V6727">
        <v>0</v>
      </c>
      <c r="W6727">
        <v>0</v>
      </c>
      <c r="X6727">
        <v>0</v>
      </c>
      <c r="Y6727">
        <v>-999</v>
      </c>
      <c r="Z6727">
        <v>-999</v>
      </c>
      <c r="AA6727">
        <v>-999</v>
      </c>
      <c r="AB6727">
        <v>-999</v>
      </c>
    </row>
    <row r="6728" spans="1:28" x14ac:dyDescent="0.25">
      <c r="A6728">
        <v>14307580</v>
      </c>
      <c r="B6728">
        <v>1</v>
      </c>
      <c r="C6728">
        <v>0.22</v>
      </c>
      <c r="D6728">
        <v>1.3</v>
      </c>
      <c r="E6728">
        <v>0</v>
      </c>
      <c r="F6728">
        <v>0</v>
      </c>
      <c r="G6728">
        <v>0</v>
      </c>
      <c r="H6728">
        <v>1</v>
      </c>
      <c r="I6728">
        <v>1</v>
      </c>
      <c r="J6728">
        <v>1</v>
      </c>
      <c r="K6728">
        <v>1</v>
      </c>
      <c r="L6728">
        <v>1</v>
      </c>
      <c r="M6728">
        <v>0</v>
      </c>
      <c r="N6728">
        <v>0.22</v>
      </c>
      <c r="O6728">
        <v>0.22</v>
      </c>
      <c r="P6728">
        <v>0.22</v>
      </c>
      <c r="Q6728">
        <v>0.22</v>
      </c>
      <c r="R6728">
        <v>0.22</v>
      </c>
      <c r="S6728">
        <v>0</v>
      </c>
      <c r="T6728">
        <v>1.3</v>
      </c>
      <c r="U6728">
        <v>1.3</v>
      </c>
      <c r="V6728">
        <v>1.3</v>
      </c>
      <c r="W6728">
        <v>1.3</v>
      </c>
      <c r="X6728">
        <v>1.3</v>
      </c>
      <c r="Y6728">
        <v>28652</v>
      </c>
      <c r="Z6728">
        <v>28652</v>
      </c>
      <c r="AA6728">
        <v>-999</v>
      </c>
      <c r="AB6728">
        <v>-999</v>
      </c>
    </row>
    <row r="6729" spans="1:28" x14ac:dyDescent="0.25">
      <c r="A6729">
        <v>14307620</v>
      </c>
      <c r="B6729">
        <v>3</v>
      </c>
      <c r="C6729">
        <v>0.2</v>
      </c>
      <c r="D6729">
        <v>0.5</v>
      </c>
      <c r="E6729">
        <v>0</v>
      </c>
      <c r="F6729">
        <v>0</v>
      </c>
      <c r="G6729">
        <v>0</v>
      </c>
      <c r="H6729">
        <v>1</v>
      </c>
      <c r="I6729">
        <v>1</v>
      </c>
      <c r="J6729">
        <v>2</v>
      </c>
      <c r="K6729">
        <v>3</v>
      </c>
      <c r="L6729">
        <v>3</v>
      </c>
      <c r="M6729">
        <v>0</v>
      </c>
      <c r="N6729">
        <v>7.0000000000000007E-2</v>
      </c>
      <c r="O6729">
        <v>7.0000000000000007E-2</v>
      </c>
      <c r="P6729">
        <v>0.13</v>
      </c>
      <c r="Q6729">
        <v>0.2</v>
      </c>
      <c r="R6729">
        <v>0.2</v>
      </c>
      <c r="S6729">
        <v>0</v>
      </c>
      <c r="T6729">
        <v>0.4</v>
      </c>
      <c r="U6729">
        <v>0.4</v>
      </c>
      <c r="V6729">
        <v>0.4</v>
      </c>
      <c r="W6729">
        <v>0.5</v>
      </c>
      <c r="X6729">
        <v>0.5</v>
      </c>
      <c r="Y6729">
        <v>30621</v>
      </c>
      <c r="Z6729">
        <v>41050</v>
      </c>
      <c r="AA6729">
        <v>-999</v>
      </c>
      <c r="AB6729">
        <v>-999</v>
      </c>
    </row>
    <row r="6730" spans="1:28" x14ac:dyDescent="0.25">
      <c r="A6730">
        <v>14307700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  <c r="V6730">
        <v>0</v>
      </c>
      <c r="W6730">
        <v>0</v>
      </c>
      <c r="X6730">
        <v>0</v>
      </c>
      <c r="Y6730">
        <v>-999</v>
      </c>
      <c r="Z6730">
        <v>-999</v>
      </c>
      <c r="AA6730">
        <v>-999</v>
      </c>
      <c r="AB6730">
        <v>-999</v>
      </c>
    </row>
    <row r="6731" spans="1:28" x14ac:dyDescent="0.25">
      <c r="A6731">
        <v>14308000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v>0</v>
      </c>
      <c r="V6731">
        <v>0</v>
      </c>
      <c r="W6731">
        <v>0</v>
      </c>
      <c r="X6731">
        <v>0</v>
      </c>
      <c r="Y6731">
        <v>-999</v>
      </c>
      <c r="Z6731">
        <v>-999</v>
      </c>
      <c r="AA6731">
        <v>-999</v>
      </c>
      <c r="AB6731">
        <v>-999</v>
      </c>
    </row>
    <row r="6732" spans="1:28" x14ac:dyDescent="0.25">
      <c r="A6732">
        <v>14308500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  <c r="V6732">
        <v>0</v>
      </c>
      <c r="W6732">
        <v>0</v>
      </c>
      <c r="X6732">
        <v>0</v>
      </c>
      <c r="Y6732">
        <v>-999</v>
      </c>
      <c r="Z6732">
        <v>-999</v>
      </c>
      <c r="AA6732">
        <v>-999</v>
      </c>
      <c r="AB6732">
        <v>-999</v>
      </c>
    </row>
    <row r="6733" spans="1:28" x14ac:dyDescent="0.25">
      <c r="A6733">
        <v>14308990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0</v>
      </c>
      <c r="V6733">
        <v>0</v>
      </c>
      <c r="W6733">
        <v>0</v>
      </c>
      <c r="X6733">
        <v>0</v>
      </c>
      <c r="Y6733">
        <v>-999</v>
      </c>
      <c r="Z6733">
        <v>-999</v>
      </c>
      <c r="AA6733">
        <v>-999</v>
      </c>
      <c r="AB6733">
        <v>-999</v>
      </c>
    </row>
    <row r="6734" spans="1:28" x14ac:dyDescent="0.25">
      <c r="A6734">
        <v>14309000</v>
      </c>
      <c r="B6734">
        <v>2</v>
      </c>
      <c r="C6734">
        <v>0.99</v>
      </c>
      <c r="D6734">
        <v>513</v>
      </c>
      <c r="E6734">
        <v>2</v>
      </c>
      <c r="F6734">
        <v>0.99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2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0.99</v>
      </c>
      <c r="S6734">
        <v>0</v>
      </c>
      <c r="T6734">
        <v>0</v>
      </c>
      <c r="U6734">
        <v>0</v>
      </c>
      <c r="V6734">
        <v>0</v>
      </c>
      <c r="W6734">
        <v>0</v>
      </c>
      <c r="X6734">
        <v>513</v>
      </c>
      <c r="Y6734">
        <v>2699</v>
      </c>
      <c r="Z6734">
        <v>2711</v>
      </c>
      <c r="AA6734">
        <v>2699</v>
      </c>
      <c r="AB6734">
        <v>2711</v>
      </c>
    </row>
    <row r="6735" spans="1:28" x14ac:dyDescent="0.25">
      <c r="A6735">
        <v>14309500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0</v>
      </c>
      <c r="V6735">
        <v>0</v>
      </c>
      <c r="W6735">
        <v>0</v>
      </c>
      <c r="X6735">
        <v>0</v>
      </c>
      <c r="Y6735">
        <v>-999</v>
      </c>
      <c r="Z6735">
        <v>-999</v>
      </c>
      <c r="AA6735">
        <v>-999</v>
      </c>
      <c r="AB6735">
        <v>-999</v>
      </c>
    </row>
    <row r="6736" spans="1:28" x14ac:dyDescent="0.25">
      <c r="A6736">
        <v>14310000</v>
      </c>
      <c r="B6736">
        <v>4</v>
      </c>
      <c r="C6736">
        <v>0.33</v>
      </c>
      <c r="D6736">
        <v>87.1</v>
      </c>
      <c r="E6736">
        <v>2</v>
      </c>
      <c r="F6736">
        <v>0.17</v>
      </c>
      <c r="G6736">
        <v>0</v>
      </c>
      <c r="H6736">
        <v>0</v>
      </c>
      <c r="I6736">
        <v>2</v>
      </c>
      <c r="J6736">
        <v>2</v>
      </c>
      <c r="K6736">
        <v>2</v>
      </c>
      <c r="L6736">
        <v>4</v>
      </c>
      <c r="M6736">
        <v>0</v>
      </c>
      <c r="N6736">
        <v>0</v>
      </c>
      <c r="O6736">
        <v>0.17</v>
      </c>
      <c r="P6736">
        <v>0.17</v>
      </c>
      <c r="Q6736">
        <v>0.17</v>
      </c>
      <c r="R6736">
        <v>0.33</v>
      </c>
      <c r="S6736">
        <v>0</v>
      </c>
      <c r="T6736">
        <v>0</v>
      </c>
      <c r="U6736">
        <v>0.3</v>
      </c>
      <c r="V6736">
        <v>0.3</v>
      </c>
      <c r="W6736">
        <v>0.3</v>
      </c>
      <c r="X6736">
        <v>87.1</v>
      </c>
      <c r="Y6736">
        <v>20322</v>
      </c>
      <c r="Z6736">
        <v>21158</v>
      </c>
      <c r="AA6736">
        <v>21857</v>
      </c>
      <c r="AB6736">
        <v>21906</v>
      </c>
    </row>
    <row r="6737" spans="1:28" x14ac:dyDescent="0.25">
      <c r="A6737">
        <v>14311000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>
        <v>0</v>
      </c>
      <c r="V6737">
        <v>0</v>
      </c>
      <c r="W6737">
        <v>0</v>
      </c>
      <c r="X6737">
        <v>0</v>
      </c>
      <c r="Y6737">
        <v>-999</v>
      </c>
      <c r="Z6737">
        <v>-999</v>
      </c>
      <c r="AA6737">
        <v>-999</v>
      </c>
      <c r="AB6737">
        <v>-999</v>
      </c>
    </row>
    <row r="6738" spans="1:28" x14ac:dyDescent="0.25">
      <c r="A6738">
        <v>14311500</v>
      </c>
      <c r="B6738">
        <v>3</v>
      </c>
      <c r="C6738">
        <v>0.74</v>
      </c>
      <c r="D6738">
        <v>45.8</v>
      </c>
      <c r="E6738">
        <v>1</v>
      </c>
      <c r="F6738">
        <v>0.25</v>
      </c>
      <c r="G6738">
        <v>0</v>
      </c>
      <c r="H6738">
        <v>0</v>
      </c>
      <c r="I6738">
        <v>0</v>
      </c>
      <c r="J6738">
        <v>1</v>
      </c>
      <c r="K6738">
        <v>2</v>
      </c>
      <c r="L6738">
        <v>3</v>
      </c>
      <c r="M6738">
        <v>0</v>
      </c>
      <c r="N6738">
        <v>0</v>
      </c>
      <c r="O6738">
        <v>0</v>
      </c>
      <c r="P6738">
        <v>0.25</v>
      </c>
      <c r="Q6738">
        <v>0.49</v>
      </c>
      <c r="R6738">
        <v>0.74</v>
      </c>
      <c r="S6738">
        <v>0</v>
      </c>
      <c r="T6738">
        <v>0</v>
      </c>
      <c r="U6738">
        <v>0</v>
      </c>
      <c r="V6738">
        <v>0.2</v>
      </c>
      <c r="W6738">
        <v>0.4</v>
      </c>
      <c r="X6738">
        <v>45.8</v>
      </c>
      <c r="Y6738">
        <v>10503</v>
      </c>
      <c r="Z6738">
        <v>12408</v>
      </c>
      <c r="AA6738">
        <v>12540</v>
      </c>
      <c r="AB6738">
        <v>12540</v>
      </c>
    </row>
    <row r="6739" spans="1:28" x14ac:dyDescent="0.25">
      <c r="A6739">
        <v>14312000</v>
      </c>
      <c r="B6739">
        <v>12</v>
      </c>
      <c r="C6739">
        <v>0.28000000000000003</v>
      </c>
      <c r="D6739">
        <v>29.2</v>
      </c>
      <c r="E6739">
        <v>4</v>
      </c>
      <c r="F6739">
        <v>0.09</v>
      </c>
      <c r="G6739">
        <v>0</v>
      </c>
      <c r="H6739">
        <v>1</v>
      </c>
      <c r="I6739">
        <v>5</v>
      </c>
      <c r="J6739">
        <v>6</v>
      </c>
      <c r="K6739">
        <v>8</v>
      </c>
      <c r="L6739">
        <v>12</v>
      </c>
      <c r="M6739">
        <v>0</v>
      </c>
      <c r="N6739">
        <v>0.02</v>
      </c>
      <c r="O6739">
        <v>0.12</v>
      </c>
      <c r="P6739">
        <v>0.14000000000000001</v>
      </c>
      <c r="Q6739">
        <v>0.19</v>
      </c>
      <c r="R6739">
        <v>0.28000000000000003</v>
      </c>
      <c r="S6739">
        <v>0</v>
      </c>
      <c r="T6739">
        <v>0.1</v>
      </c>
      <c r="U6739">
        <v>0.2</v>
      </c>
      <c r="V6739">
        <v>0.3</v>
      </c>
      <c r="W6739">
        <v>0.3</v>
      </c>
      <c r="X6739">
        <v>29.2</v>
      </c>
      <c r="Y6739">
        <v>3435</v>
      </c>
      <c r="Z6739">
        <v>23969</v>
      </c>
      <c r="AA6739">
        <v>16603</v>
      </c>
      <c r="AB6739">
        <v>30195</v>
      </c>
    </row>
    <row r="6740" spans="1:28" x14ac:dyDescent="0.25">
      <c r="A6740">
        <v>14312500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  <c r="V6740">
        <v>0</v>
      </c>
      <c r="W6740">
        <v>0</v>
      </c>
      <c r="X6740">
        <v>0</v>
      </c>
      <c r="Y6740">
        <v>-999</v>
      </c>
      <c r="Z6740">
        <v>-999</v>
      </c>
      <c r="AA6740">
        <v>-999</v>
      </c>
      <c r="AB6740">
        <v>-999</v>
      </c>
    </row>
    <row r="6741" spans="1:28" x14ac:dyDescent="0.25">
      <c r="A6741">
        <v>14313500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v>0</v>
      </c>
      <c r="V6741">
        <v>0</v>
      </c>
      <c r="W6741">
        <v>0</v>
      </c>
      <c r="X6741">
        <v>0</v>
      </c>
      <c r="Y6741">
        <v>-999</v>
      </c>
      <c r="Z6741">
        <v>-999</v>
      </c>
      <c r="AA6741">
        <v>-999</v>
      </c>
      <c r="AB6741">
        <v>-999</v>
      </c>
    </row>
    <row r="6742" spans="1:28" x14ac:dyDescent="0.25">
      <c r="A6742">
        <v>14314500</v>
      </c>
      <c r="B6742">
        <v>1</v>
      </c>
      <c r="C6742">
        <v>0.93</v>
      </c>
      <c r="D6742">
        <v>1.7</v>
      </c>
      <c r="E6742">
        <v>0</v>
      </c>
      <c r="F6742">
        <v>0</v>
      </c>
      <c r="G6742">
        <v>0</v>
      </c>
      <c r="H6742">
        <v>0</v>
      </c>
      <c r="I6742">
        <v>1</v>
      </c>
      <c r="J6742">
        <v>1</v>
      </c>
      <c r="K6742">
        <v>1</v>
      </c>
      <c r="L6742">
        <v>1</v>
      </c>
      <c r="M6742">
        <v>0</v>
      </c>
      <c r="N6742">
        <v>0</v>
      </c>
      <c r="O6742">
        <v>0.93</v>
      </c>
      <c r="P6742">
        <v>0.93</v>
      </c>
      <c r="Q6742">
        <v>0.93</v>
      </c>
      <c r="R6742">
        <v>0.93</v>
      </c>
      <c r="S6742">
        <v>0</v>
      </c>
      <c r="T6742">
        <v>0</v>
      </c>
      <c r="U6742">
        <v>1.7</v>
      </c>
      <c r="V6742">
        <v>1.7</v>
      </c>
      <c r="W6742">
        <v>1.7</v>
      </c>
      <c r="X6742">
        <v>1.7</v>
      </c>
      <c r="Y6742">
        <v>592</v>
      </c>
      <c r="Z6742">
        <v>592</v>
      </c>
      <c r="AA6742">
        <v>-999</v>
      </c>
      <c r="AB6742">
        <v>-999</v>
      </c>
    </row>
    <row r="6743" spans="1:28" x14ac:dyDescent="0.25">
      <c r="A6743">
        <v>14314501</v>
      </c>
      <c r="B6743">
        <v>1</v>
      </c>
      <c r="C6743">
        <v>0.95</v>
      </c>
      <c r="D6743">
        <v>1.8</v>
      </c>
      <c r="E6743">
        <v>0</v>
      </c>
      <c r="F6743">
        <v>0</v>
      </c>
      <c r="G6743">
        <v>0</v>
      </c>
      <c r="H6743">
        <v>0</v>
      </c>
      <c r="I6743">
        <v>1</v>
      </c>
      <c r="J6743">
        <v>1</v>
      </c>
      <c r="K6743">
        <v>1</v>
      </c>
      <c r="L6743">
        <v>1</v>
      </c>
      <c r="M6743">
        <v>0</v>
      </c>
      <c r="N6743">
        <v>0</v>
      </c>
      <c r="O6743">
        <v>0.95</v>
      </c>
      <c r="P6743">
        <v>0.95</v>
      </c>
      <c r="Q6743">
        <v>0.95</v>
      </c>
      <c r="R6743">
        <v>0.95</v>
      </c>
      <c r="S6743">
        <v>0</v>
      </c>
      <c r="T6743">
        <v>0</v>
      </c>
      <c r="U6743">
        <v>1.8</v>
      </c>
      <c r="V6743">
        <v>1.8</v>
      </c>
      <c r="W6743">
        <v>1.8</v>
      </c>
      <c r="X6743">
        <v>1.8</v>
      </c>
      <c r="Y6743">
        <v>592</v>
      </c>
      <c r="Z6743">
        <v>592</v>
      </c>
      <c r="AA6743">
        <v>-999</v>
      </c>
      <c r="AB6743">
        <v>-999</v>
      </c>
    </row>
    <row r="6744" spans="1:28" x14ac:dyDescent="0.25">
      <c r="A6744">
        <v>14316000</v>
      </c>
      <c r="B6744">
        <v>1</v>
      </c>
      <c r="C6744">
        <v>0.56000000000000005</v>
      </c>
      <c r="D6744">
        <v>0.5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  <c r="V6744">
        <v>0</v>
      </c>
      <c r="W6744">
        <v>0</v>
      </c>
      <c r="X6744">
        <v>0</v>
      </c>
      <c r="Y6744">
        <v>2556</v>
      </c>
      <c r="Z6744">
        <v>2556</v>
      </c>
      <c r="AA6744">
        <v>-999</v>
      </c>
      <c r="AB6744">
        <v>-999</v>
      </c>
    </row>
    <row r="6745" spans="1:28" x14ac:dyDescent="0.25">
      <c r="A6745">
        <v>14316001</v>
      </c>
      <c r="B6745">
        <v>1</v>
      </c>
      <c r="C6745">
        <v>0.56000000000000005</v>
      </c>
      <c r="D6745">
        <v>0.5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  <c r="V6745">
        <v>0</v>
      </c>
      <c r="W6745">
        <v>0</v>
      </c>
      <c r="X6745">
        <v>0</v>
      </c>
      <c r="Y6745">
        <v>2556</v>
      </c>
      <c r="Z6745">
        <v>2556</v>
      </c>
      <c r="AA6745">
        <v>-999</v>
      </c>
      <c r="AB6745">
        <v>-999</v>
      </c>
    </row>
    <row r="6746" spans="1:28" x14ac:dyDescent="0.25">
      <c r="A6746">
        <v>14316500</v>
      </c>
      <c r="B6746">
        <v>12</v>
      </c>
      <c r="C6746">
        <v>0.99</v>
      </c>
      <c r="D6746">
        <v>15</v>
      </c>
      <c r="E6746">
        <v>3</v>
      </c>
      <c r="F6746">
        <v>0.25</v>
      </c>
      <c r="G6746">
        <v>0</v>
      </c>
      <c r="H6746">
        <v>1</v>
      </c>
      <c r="I6746">
        <v>11</v>
      </c>
      <c r="J6746">
        <v>11</v>
      </c>
      <c r="K6746">
        <v>11</v>
      </c>
      <c r="L6746">
        <v>11</v>
      </c>
      <c r="M6746">
        <v>0</v>
      </c>
      <c r="N6746">
        <v>0.08</v>
      </c>
      <c r="O6746">
        <v>0.9</v>
      </c>
      <c r="P6746">
        <v>0.9</v>
      </c>
      <c r="Q6746">
        <v>0.9</v>
      </c>
      <c r="R6746">
        <v>0.9</v>
      </c>
      <c r="S6746">
        <v>0</v>
      </c>
      <c r="T6746">
        <v>1.6</v>
      </c>
      <c r="U6746">
        <v>14.9</v>
      </c>
      <c r="V6746">
        <v>14.9</v>
      </c>
      <c r="W6746">
        <v>14.9</v>
      </c>
      <c r="X6746">
        <v>14.9</v>
      </c>
      <c r="Y6746">
        <v>2120</v>
      </c>
      <c r="Z6746">
        <v>12267</v>
      </c>
      <c r="AA6746">
        <v>2120</v>
      </c>
      <c r="AB6746">
        <v>12919</v>
      </c>
    </row>
    <row r="6747" spans="1:28" x14ac:dyDescent="0.25">
      <c r="A6747">
        <v>14316700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>
        <v>0</v>
      </c>
      <c r="V6747">
        <v>0</v>
      </c>
      <c r="W6747">
        <v>0</v>
      </c>
      <c r="X6747">
        <v>0</v>
      </c>
      <c r="Y6747">
        <v>-999</v>
      </c>
      <c r="Z6747">
        <v>-999</v>
      </c>
      <c r="AA6747">
        <v>-999</v>
      </c>
      <c r="AB6747">
        <v>-999</v>
      </c>
    </row>
    <row r="6748" spans="1:28" x14ac:dyDescent="0.25">
      <c r="A6748">
        <v>14318000</v>
      </c>
      <c r="B6748">
        <v>1</v>
      </c>
      <c r="C6748">
        <v>0.22</v>
      </c>
      <c r="D6748">
        <v>3.1</v>
      </c>
      <c r="E6748">
        <v>1</v>
      </c>
      <c r="F6748">
        <v>0.22</v>
      </c>
      <c r="G6748">
        <v>0</v>
      </c>
      <c r="H6748">
        <v>0</v>
      </c>
      <c r="I6748">
        <v>0</v>
      </c>
      <c r="J6748">
        <v>1</v>
      </c>
      <c r="K6748">
        <v>1</v>
      </c>
      <c r="L6748">
        <v>1</v>
      </c>
      <c r="M6748">
        <v>0</v>
      </c>
      <c r="N6748">
        <v>0</v>
      </c>
      <c r="O6748">
        <v>0</v>
      </c>
      <c r="P6748">
        <v>0.22</v>
      </c>
      <c r="Q6748">
        <v>0.22</v>
      </c>
      <c r="R6748">
        <v>0.22</v>
      </c>
      <c r="S6748">
        <v>0</v>
      </c>
      <c r="T6748">
        <v>0</v>
      </c>
      <c r="U6748">
        <v>0</v>
      </c>
      <c r="V6748">
        <v>3.1</v>
      </c>
      <c r="W6748">
        <v>3.1</v>
      </c>
      <c r="X6748">
        <v>3.1</v>
      </c>
      <c r="Y6748">
        <v>27332</v>
      </c>
      <c r="Z6748">
        <v>27332</v>
      </c>
      <c r="AA6748">
        <v>27332</v>
      </c>
      <c r="AB6748">
        <v>27332</v>
      </c>
    </row>
    <row r="6749" spans="1:28" x14ac:dyDescent="0.25">
      <c r="A6749">
        <v>14319500</v>
      </c>
      <c r="B6749">
        <v>23</v>
      </c>
      <c r="C6749">
        <v>0.65</v>
      </c>
      <c r="D6749">
        <v>9.3000000000000007</v>
      </c>
      <c r="E6749">
        <v>6</v>
      </c>
      <c r="F6749">
        <v>0.17</v>
      </c>
      <c r="G6749">
        <v>1</v>
      </c>
      <c r="H6749">
        <v>3</v>
      </c>
      <c r="I6749">
        <v>17</v>
      </c>
      <c r="J6749">
        <v>21</v>
      </c>
      <c r="K6749">
        <v>22</v>
      </c>
      <c r="L6749">
        <v>22</v>
      </c>
      <c r="M6749">
        <v>0.03</v>
      </c>
      <c r="N6749">
        <v>0.09</v>
      </c>
      <c r="O6749">
        <v>0.48</v>
      </c>
      <c r="P6749">
        <v>0.6</v>
      </c>
      <c r="Q6749">
        <v>0.63</v>
      </c>
      <c r="R6749">
        <v>0.63</v>
      </c>
      <c r="S6749">
        <v>0.2</v>
      </c>
      <c r="T6749">
        <v>0.9</v>
      </c>
      <c r="U6749">
        <v>5.9</v>
      </c>
      <c r="V6749">
        <v>7.4</v>
      </c>
      <c r="W6749">
        <v>9.3000000000000007</v>
      </c>
      <c r="X6749">
        <v>9.3000000000000007</v>
      </c>
      <c r="Y6749">
        <v>5040</v>
      </c>
      <c r="Z6749">
        <v>52372</v>
      </c>
      <c r="AA6749">
        <v>16510</v>
      </c>
      <c r="AB6749">
        <v>58377</v>
      </c>
    </row>
    <row r="6750" spans="1:28" x14ac:dyDescent="0.25">
      <c r="A6750">
        <v>14320700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  <c r="V6750">
        <v>0</v>
      </c>
      <c r="W6750">
        <v>0</v>
      </c>
      <c r="X6750">
        <v>0</v>
      </c>
      <c r="Y6750">
        <v>-999</v>
      </c>
      <c r="Z6750">
        <v>-999</v>
      </c>
      <c r="AA6750">
        <v>-999</v>
      </c>
      <c r="AB6750">
        <v>-999</v>
      </c>
    </row>
    <row r="6751" spans="1:28" x14ac:dyDescent="0.25">
      <c r="A6751">
        <v>14321000</v>
      </c>
      <c r="B6751">
        <v>41</v>
      </c>
      <c r="C6751">
        <v>0.43</v>
      </c>
      <c r="D6751">
        <v>16.899999999999999</v>
      </c>
      <c r="E6751">
        <v>10</v>
      </c>
      <c r="F6751">
        <v>0.11</v>
      </c>
      <c r="G6751">
        <v>1</v>
      </c>
      <c r="H6751">
        <v>6</v>
      </c>
      <c r="I6751">
        <v>28</v>
      </c>
      <c r="J6751">
        <v>33</v>
      </c>
      <c r="K6751">
        <v>36</v>
      </c>
      <c r="L6751">
        <v>40</v>
      </c>
      <c r="M6751">
        <v>0.01</v>
      </c>
      <c r="N6751">
        <v>0.06</v>
      </c>
      <c r="O6751">
        <v>0.3</v>
      </c>
      <c r="P6751">
        <v>0.35</v>
      </c>
      <c r="Q6751">
        <v>0.38</v>
      </c>
      <c r="R6751">
        <v>0.42</v>
      </c>
      <c r="S6751">
        <v>0.1</v>
      </c>
      <c r="T6751">
        <v>0.4</v>
      </c>
      <c r="U6751">
        <v>2.6</v>
      </c>
      <c r="V6751">
        <v>3.2</v>
      </c>
      <c r="W6751">
        <v>3.9</v>
      </c>
      <c r="X6751">
        <v>16.899999999999999</v>
      </c>
      <c r="Y6751">
        <v>25865</v>
      </c>
      <c r="Z6751">
        <v>68042</v>
      </c>
      <c r="AA6751">
        <v>32639</v>
      </c>
      <c r="AB6751">
        <v>78771</v>
      </c>
    </row>
    <row r="6752" spans="1:28" x14ac:dyDescent="0.25">
      <c r="A6752">
        <v>14324500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0</v>
      </c>
      <c r="V6752">
        <v>0</v>
      </c>
      <c r="W6752">
        <v>0</v>
      </c>
      <c r="X6752">
        <v>0</v>
      </c>
      <c r="Y6752">
        <v>-999</v>
      </c>
      <c r="Z6752">
        <v>-999</v>
      </c>
      <c r="AA6752">
        <v>-999</v>
      </c>
      <c r="AB6752">
        <v>-999</v>
      </c>
    </row>
    <row r="6753" spans="1:28" x14ac:dyDescent="0.25">
      <c r="A6753">
        <v>14324580</v>
      </c>
      <c r="B6753">
        <v>2</v>
      </c>
      <c r="C6753">
        <v>18.68</v>
      </c>
      <c r="D6753">
        <v>239.6</v>
      </c>
      <c r="E6753">
        <v>1</v>
      </c>
      <c r="F6753">
        <v>9.34</v>
      </c>
      <c r="G6753">
        <v>0</v>
      </c>
      <c r="H6753">
        <v>0</v>
      </c>
      <c r="I6753">
        <v>1</v>
      </c>
      <c r="J6753">
        <v>1</v>
      </c>
      <c r="K6753">
        <v>1</v>
      </c>
      <c r="L6753">
        <v>2</v>
      </c>
      <c r="M6753">
        <v>0</v>
      </c>
      <c r="N6753">
        <v>0</v>
      </c>
      <c r="O6753">
        <v>9.34</v>
      </c>
      <c r="P6753">
        <v>9.34</v>
      </c>
      <c r="Q6753">
        <v>9.34</v>
      </c>
      <c r="R6753">
        <v>18.68</v>
      </c>
      <c r="S6753">
        <v>0</v>
      </c>
      <c r="T6753">
        <v>0</v>
      </c>
      <c r="U6753">
        <v>193.5</v>
      </c>
      <c r="V6753">
        <v>193.5</v>
      </c>
      <c r="W6753">
        <v>193.5</v>
      </c>
      <c r="X6753">
        <v>239.6</v>
      </c>
      <c r="Y6753">
        <v>258</v>
      </c>
      <c r="Z6753">
        <v>1055</v>
      </c>
      <c r="AA6753">
        <v>1852</v>
      </c>
      <c r="AB6753">
        <v>1852</v>
      </c>
    </row>
    <row r="6754" spans="1:28" x14ac:dyDescent="0.25">
      <c r="A6754">
        <v>14325000</v>
      </c>
      <c r="B6754">
        <v>1</v>
      </c>
      <c r="C6754">
        <v>0.23</v>
      </c>
      <c r="D6754">
        <v>0.3</v>
      </c>
      <c r="E6754">
        <v>0</v>
      </c>
      <c r="F6754">
        <v>0</v>
      </c>
      <c r="G6754">
        <v>0</v>
      </c>
      <c r="H6754">
        <v>0</v>
      </c>
      <c r="I6754">
        <v>1</v>
      </c>
      <c r="J6754">
        <v>1</v>
      </c>
      <c r="K6754">
        <v>1</v>
      </c>
      <c r="L6754">
        <v>1</v>
      </c>
      <c r="M6754">
        <v>0</v>
      </c>
      <c r="N6754">
        <v>0</v>
      </c>
      <c r="O6754">
        <v>0.23</v>
      </c>
      <c r="P6754">
        <v>0.23</v>
      </c>
      <c r="Q6754">
        <v>0.23</v>
      </c>
      <c r="R6754">
        <v>0.23</v>
      </c>
      <c r="S6754">
        <v>0</v>
      </c>
      <c r="T6754">
        <v>0</v>
      </c>
      <c r="U6754">
        <v>0.3</v>
      </c>
      <c r="V6754">
        <v>0.3</v>
      </c>
      <c r="W6754">
        <v>0.3</v>
      </c>
      <c r="X6754">
        <v>0.3</v>
      </c>
      <c r="Y6754">
        <v>778</v>
      </c>
      <c r="Z6754">
        <v>778</v>
      </c>
      <c r="AA6754">
        <v>-999</v>
      </c>
      <c r="AB6754">
        <v>-999</v>
      </c>
    </row>
    <row r="6755" spans="1:28" x14ac:dyDescent="0.25">
      <c r="A6755">
        <v>14328000</v>
      </c>
      <c r="B6755">
        <v>2</v>
      </c>
      <c r="C6755">
        <v>0.25</v>
      </c>
      <c r="D6755">
        <v>0.8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1</v>
      </c>
      <c r="K6755">
        <v>1</v>
      </c>
      <c r="L6755">
        <v>2</v>
      </c>
      <c r="M6755">
        <v>0</v>
      </c>
      <c r="N6755">
        <v>0</v>
      </c>
      <c r="O6755">
        <v>0</v>
      </c>
      <c r="P6755">
        <v>0.12</v>
      </c>
      <c r="Q6755">
        <v>0.12</v>
      </c>
      <c r="R6755">
        <v>0.25</v>
      </c>
      <c r="S6755">
        <v>0</v>
      </c>
      <c r="T6755">
        <v>0</v>
      </c>
      <c r="U6755">
        <v>0</v>
      </c>
      <c r="V6755">
        <v>0.5</v>
      </c>
      <c r="W6755">
        <v>0.5</v>
      </c>
      <c r="X6755">
        <v>0.8</v>
      </c>
      <c r="Y6755">
        <v>4743</v>
      </c>
      <c r="Z6755">
        <v>7136</v>
      </c>
      <c r="AA6755">
        <v>-999</v>
      </c>
      <c r="AB6755">
        <v>-999</v>
      </c>
    </row>
    <row r="6756" spans="1:28" x14ac:dyDescent="0.25">
      <c r="A6756">
        <v>14330000</v>
      </c>
      <c r="B6756">
        <v>4</v>
      </c>
      <c r="C6756">
        <v>0.41</v>
      </c>
      <c r="D6756">
        <v>1.3</v>
      </c>
      <c r="E6756">
        <v>0</v>
      </c>
      <c r="F6756">
        <v>0</v>
      </c>
      <c r="G6756">
        <v>2</v>
      </c>
      <c r="H6756">
        <v>2</v>
      </c>
      <c r="I6756">
        <v>2</v>
      </c>
      <c r="J6756">
        <v>3</v>
      </c>
      <c r="K6756">
        <v>3</v>
      </c>
      <c r="L6756">
        <v>4</v>
      </c>
      <c r="M6756">
        <v>0.2</v>
      </c>
      <c r="N6756">
        <v>0.2</v>
      </c>
      <c r="O6756">
        <v>0.2</v>
      </c>
      <c r="P6756">
        <v>0.3</v>
      </c>
      <c r="Q6756">
        <v>0.3</v>
      </c>
      <c r="R6756">
        <v>0.41</v>
      </c>
      <c r="S6756">
        <v>0.6</v>
      </c>
      <c r="T6756">
        <v>0.6</v>
      </c>
      <c r="U6756">
        <v>0.6</v>
      </c>
      <c r="V6756">
        <v>1</v>
      </c>
      <c r="W6756">
        <v>1</v>
      </c>
      <c r="X6756">
        <v>1.3</v>
      </c>
      <c r="Y6756">
        <v>2566</v>
      </c>
      <c r="Z6756">
        <v>7558</v>
      </c>
      <c r="AA6756">
        <v>-999</v>
      </c>
      <c r="AB6756">
        <v>-999</v>
      </c>
    </row>
    <row r="6757" spans="1:28" x14ac:dyDescent="0.25">
      <c r="A6757">
        <v>14332000</v>
      </c>
      <c r="B6757">
        <v>1</v>
      </c>
      <c r="C6757">
        <v>0.46</v>
      </c>
      <c r="D6757">
        <v>0.1</v>
      </c>
      <c r="E6757">
        <v>0</v>
      </c>
      <c r="F6757">
        <v>0</v>
      </c>
      <c r="G6757">
        <v>1</v>
      </c>
      <c r="H6757">
        <v>1</v>
      </c>
      <c r="I6757">
        <v>1</v>
      </c>
      <c r="J6757">
        <v>1</v>
      </c>
      <c r="K6757">
        <v>1</v>
      </c>
      <c r="L6757">
        <v>1</v>
      </c>
      <c r="M6757">
        <v>0.46</v>
      </c>
      <c r="N6757">
        <v>0.46</v>
      </c>
      <c r="O6757">
        <v>0.46</v>
      </c>
      <c r="P6757">
        <v>0.46</v>
      </c>
      <c r="Q6757">
        <v>0.46</v>
      </c>
      <c r="R6757">
        <v>0.46</v>
      </c>
      <c r="S6757">
        <v>0.1</v>
      </c>
      <c r="T6757">
        <v>0.1</v>
      </c>
      <c r="U6757">
        <v>0.1</v>
      </c>
      <c r="V6757">
        <v>0.1</v>
      </c>
      <c r="W6757">
        <v>0.1</v>
      </c>
      <c r="X6757">
        <v>0.1</v>
      </c>
      <c r="Y6757">
        <v>283</v>
      </c>
      <c r="Z6757">
        <v>283</v>
      </c>
      <c r="AA6757">
        <v>-999</v>
      </c>
      <c r="AB6757">
        <v>-999</v>
      </c>
    </row>
    <row r="6758" spans="1:28" x14ac:dyDescent="0.25">
      <c r="A6758">
        <v>14332001</v>
      </c>
      <c r="B6758">
        <v>1</v>
      </c>
      <c r="C6758">
        <v>0.48</v>
      </c>
      <c r="D6758">
        <v>0.1</v>
      </c>
      <c r="E6758">
        <v>0</v>
      </c>
      <c r="F6758">
        <v>0</v>
      </c>
      <c r="G6758">
        <v>1</v>
      </c>
      <c r="H6758">
        <v>1</v>
      </c>
      <c r="I6758">
        <v>1</v>
      </c>
      <c r="J6758">
        <v>1</v>
      </c>
      <c r="K6758">
        <v>1</v>
      </c>
      <c r="L6758">
        <v>1</v>
      </c>
      <c r="M6758">
        <v>0.48</v>
      </c>
      <c r="N6758">
        <v>0.48</v>
      </c>
      <c r="O6758">
        <v>0.48</v>
      </c>
      <c r="P6758">
        <v>0.48</v>
      </c>
      <c r="Q6758">
        <v>0.48</v>
      </c>
      <c r="R6758">
        <v>0.48</v>
      </c>
      <c r="S6758">
        <v>0.1</v>
      </c>
      <c r="T6758">
        <v>0.1</v>
      </c>
      <c r="U6758">
        <v>0.1</v>
      </c>
      <c r="V6758">
        <v>0.1</v>
      </c>
      <c r="W6758">
        <v>0.1</v>
      </c>
      <c r="X6758">
        <v>0.1</v>
      </c>
      <c r="Y6758">
        <v>283</v>
      </c>
      <c r="Z6758">
        <v>283</v>
      </c>
      <c r="AA6758">
        <v>-999</v>
      </c>
      <c r="AB6758">
        <v>-999</v>
      </c>
    </row>
    <row r="6759" spans="1:28" x14ac:dyDescent="0.25">
      <c r="A6759">
        <v>14333500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0</v>
      </c>
      <c r="U6759">
        <v>0</v>
      </c>
      <c r="V6759">
        <v>0</v>
      </c>
      <c r="W6759">
        <v>0</v>
      </c>
      <c r="X6759">
        <v>0</v>
      </c>
      <c r="Y6759">
        <v>-999</v>
      </c>
      <c r="Z6759">
        <v>-999</v>
      </c>
      <c r="AA6759">
        <v>-999</v>
      </c>
      <c r="AB6759">
        <v>-999</v>
      </c>
    </row>
    <row r="6760" spans="1:28" x14ac:dyDescent="0.25">
      <c r="A6760">
        <v>14334700</v>
      </c>
      <c r="B6760">
        <v>3</v>
      </c>
      <c r="C6760">
        <v>0.47</v>
      </c>
      <c r="D6760">
        <v>31.3</v>
      </c>
      <c r="E6760">
        <v>1</v>
      </c>
      <c r="F6760">
        <v>0.16</v>
      </c>
      <c r="G6760">
        <v>2</v>
      </c>
      <c r="H6760">
        <v>3</v>
      </c>
      <c r="I6760">
        <v>3</v>
      </c>
      <c r="J6760">
        <v>3</v>
      </c>
      <c r="K6760">
        <v>3</v>
      </c>
      <c r="L6760">
        <v>3</v>
      </c>
      <c r="M6760">
        <v>0.31</v>
      </c>
      <c r="N6760">
        <v>0.47</v>
      </c>
      <c r="O6760">
        <v>0.47</v>
      </c>
      <c r="P6760">
        <v>0.47</v>
      </c>
      <c r="Q6760">
        <v>0.47</v>
      </c>
      <c r="R6760">
        <v>0.47</v>
      </c>
      <c r="S6760">
        <v>30.2</v>
      </c>
      <c r="T6760">
        <v>31.3</v>
      </c>
      <c r="U6760">
        <v>31.3</v>
      </c>
      <c r="V6760">
        <v>31.3</v>
      </c>
      <c r="W6760">
        <v>31.3</v>
      </c>
      <c r="X6760">
        <v>31.3</v>
      </c>
      <c r="Y6760">
        <v>8403</v>
      </c>
      <c r="Z6760">
        <v>13118</v>
      </c>
      <c r="AA6760">
        <v>21427</v>
      </c>
      <c r="AB6760">
        <v>21427</v>
      </c>
    </row>
    <row r="6761" spans="1:28" x14ac:dyDescent="0.25">
      <c r="A6761">
        <v>14335500</v>
      </c>
      <c r="B6761">
        <v>1</v>
      </c>
      <c r="C6761">
        <v>0.28000000000000003</v>
      </c>
      <c r="D6761">
        <v>40.700000000000003</v>
      </c>
      <c r="E6761">
        <v>1</v>
      </c>
      <c r="F6761">
        <v>0.28000000000000003</v>
      </c>
      <c r="G6761">
        <v>0</v>
      </c>
      <c r="H6761">
        <v>0</v>
      </c>
      <c r="I6761">
        <v>1</v>
      </c>
      <c r="J6761">
        <v>1</v>
      </c>
      <c r="K6761">
        <v>1</v>
      </c>
      <c r="L6761">
        <v>1</v>
      </c>
      <c r="M6761">
        <v>0</v>
      </c>
      <c r="N6761">
        <v>0</v>
      </c>
      <c r="O6761">
        <v>0.28000000000000003</v>
      </c>
      <c r="P6761">
        <v>0.28000000000000003</v>
      </c>
      <c r="Q6761">
        <v>0.28000000000000003</v>
      </c>
      <c r="R6761">
        <v>0.28000000000000003</v>
      </c>
      <c r="S6761">
        <v>0</v>
      </c>
      <c r="T6761">
        <v>0</v>
      </c>
      <c r="U6761">
        <v>40.700000000000003</v>
      </c>
      <c r="V6761">
        <v>40.700000000000003</v>
      </c>
      <c r="W6761">
        <v>40.700000000000003</v>
      </c>
      <c r="X6761">
        <v>40.700000000000003</v>
      </c>
      <c r="Y6761">
        <v>11570</v>
      </c>
      <c r="Z6761">
        <v>11570</v>
      </c>
      <c r="AA6761">
        <v>11570</v>
      </c>
      <c r="AB6761">
        <v>11570</v>
      </c>
    </row>
    <row r="6762" spans="1:28" x14ac:dyDescent="0.25">
      <c r="A6762">
        <v>14337500</v>
      </c>
      <c r="B6762">
        <v>2</v>
      </c>
      <c r="C6762">
        <v>0.31</v>
      </c>
      <c r="D6762">
        <v>112.9</v>
      </c>
      <c r="E6762">
        <v>2</v>
      </c>
      <c r="F6762">
        <v>0.31</v>
      </c>
      <c r="G6762">
        <v>0</v>
      </c>
      <c r="H6762">
        <v>0</v>
      </c>
      <c r="I6762">
        <v>1</v>
      </c>
      <c r="J6762">
        <v>2</v>
      </c>
      <c r="K6762">
        <v>2</v>
      </c>
      <c r="L6762">
        <v>2</v>
      </c>
      <c r="M6762">
        <v>0</v>
      </c>
      <c r="N6762">
        <v>0</v>
      </c>
      <c r="O6762">
        <v>0.16</v>
      </c>
      <c r="P6762">
        <v>0.31</v>
      </c>
      <c r="Q6762">
        <v>0.31</v>
      </c>
      <c r="R6762">
        <v>0.31</v>
      </c>
      <c r="S6762">
        <v>0</v>
      </c>
      <c r="T6762">
        <v>0</v>
      </c>
      <c r="U6762">
        <v>23.1</v>
      </c>
      <c r="V6762">
        <v>112.9</v>
      </c>
      <c r="W6762">
        <v>112.9</v>
      </c>
      <c r="X6762">
        <v>112.9</v>
      </c>
      <c r="Y6762">
        <v>13948</v>
      </c>
      <c r="Z6762">
        <v>21004</v>
      </c>
      <c r="AA6762">
        <v>13948</v>
      </c>
      <c r="AB6762">
        <v>21004</v>
      </c>
    </row>
    <row r="6763" spans="1:28" x14ac:dyDescent="0.25">
      <c r="A6763">
        <v>14337600</v>
      </c>
      <c r="B6763">
        <v>11</v>
      </c>
      <c r="C6763">
        <v>0.45</v>
      </c>
      <c r="D6763">
        <v>314.89999999999998</v>
      </c>
      <c r="E6763">
        <v>5</v>
      </c>
      <c r="F6763">
        <v>0.21</v>
      </c>
      <c r="G6763">
        <v>4</v>
      </c>
      <c r="H6763">
        <v>5</v>
      </c>
      <c r="I6763">
        <v>6</v>
      </c>
      <c r="J6763">
        <v>9</v>
      </c>
      <c r="K6763">
        <v>10</v>
      </c>
      <c r="L6763">
        <v>11</v>
      </c>
      <c r="M6763">
        <v>0.16</v>
      </c>
      <c r="N6763">
        <v>0.21</v>
      </c>
      <c r="O6763">
        <v>0.25</v>
      </c>
      <c r="P6763">
        <v>0.37</v>
      </c>
      <c r="Q6763">
        <v>0.41</v>
      </c>
      <c r="R6763">
        <v>0.45</v>
      </c>
      <c r="S6763">
        <v>8.1</v>
      </c>
      <c r="T6763">
        <v>8.4</v>
      </c>
      <c r="U6763">
        <v>14.5</v>
      </c>
      <c r="V6763">
        <v>61.9</v>
      </c>
      <c r="W6763">
        <v>314.7</v>
      </c>
      <c r="X6763">
        <v>314.89999999999998</v>
      </c>
      <c r="Y6763">
        <v>3944</v>
      </c>
      <c r="Z6763">
        <v>21896</v>
      </c>
      <c r="AA6763">
        <v>3944</v>
      </c>
      <c r="AB6763">
        <v>19107</v>
      </c>
    </row>
    <row r="6764" spans="1:28" x14ac:dyDescent="0.25">
      <c r="A6764">
        <v>14337800</v>
      </c>
      <c r="B6764">
        <v>1</v>
      </c>
      <c r="C6764">
        <v>0.49</v>
      </c>
      <c r="D6764">
        <v>281.39999999999998</v>
      </c>
      <c r="E6764">
        <v>1</v>
      </c>
      <c r="F6764">
        <v>0.49</v>
      </c>
      <c r="G6764">
        <v>0</v>
      </c>
      <c r="H6764">
        <v>0</v>
      </c>
      <c r="I6764">
        <v>0</v>
      </c>
      <c r="J6764">
        <v>1</v>
      </c>
      <c r="K6764">
        <v>1</v>
      </c>
      <c r="L6764">
        <v>1</v>
      </c>
      <c r="M6764">
        <v>0</v>
      </c>
      <c r="N6764">
        <v>0</v>
      </c>
      <c r="O6764">
        <v>0</v>
      </c>
      <c r="P6764">
        <v>0.49</v>
      </c>
      <c r="Q6764">
        <v>0.49</v>
      </c>
      <c r="R6764">
        <v>0.49</v>
      </c>
      <c r="S6764">
        <v>0</v>
      </c>
      <c r="T6764">
        <v>0</v>
      </c>
      <c r="U6764">
        <v>0</v>
      </c>
      <c r="V6764">
        <v>281.39999999999998</v>
      </c>
      <c r="W6764">
        <v>281.39999999999998</v>
      </c>
      <c r="X6764">
        <v>281.39999999999998</v>
      </c>
      <c r="Y6764">
        <v>8549</v>
      </c>
      <c r="Z6764">
        <v>8549</v>
      </c>
      <c r="AA6764">
        <v>8549</v>
      </c>
      <c r="AB6764">
        <v>8549</v>
      </c>
    </row>
    <row r="6765" spans="1:28" x14ac:dyDescent="0.25">
      <c r="A6765">
        <v>14337870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0</v>
      </c>
      <c r="U6765">
        <v>0</v>
      </c>
      <c r="V6765">
        <v>0</v>
      </c>
      <c r="W6765">
        <v>0</v>
      </c>
      <c r="X6765">
        <v>0</v>
      </c>
      <c r="Y6765">
        <v>-999</v>
      </c>
      <c r="Z6765">
        <v>-999</v>
      </c>
      <c r="AA6765">
        <v>-999</v>
      </c>
      <c r="AB6765">
        <v>-999</v>
      </c>
    </row>
    <row r="6766" spans="1:28" x14ac:dyDescent="0.25">
      <c r="A6766">
        <v>14338000</v>
      </c>
      <c r="B6766">
        <v>2</v>
      </c>
      <c r="C6766">
        <v>0.6</v>
      </c>
      <c r="D6766">
        <v>173.2</v>
      </c>
      <c r="E6766">
        <v>2</v>
      </c>
      <c r="F6766">
        <v>0.6</v>
      </c>
      <c r="G6766">
        <v>0</v>
      </c>
      <c r="H6766">
        <v>0</v>
      </c>
      <c r="I6766">
        <v>0</v>
      </c>
      <c r="J6766">
        <v>2</v>
      </c>
      <c r="K6766">
        <v>2</v>
      </c>
      <c r="L6766">
        <v>2</v>
      </c>
      <c r="M6766">
        <v>0</v>
      </c>
      <c r="N6766">
        <v>0</v>
      </c>
      <c r="O6766">
        <v>0</v>
      </c>
      <c r="P6766">
        <v>0.6</v>
      </c>
      <c r="Q6766">
        <v>0.6</v>
      </c>
      <c r="R6766">
        <v>0.6</v>
      </c>
      <c r="S6766">
        <v>0</v>
      </c>
      <c r="T6766">
        <v>0</v>
      </c>
      <c r="U6766">
        <v>0</v>
      </c>
      <c r="V6766">
        <v>173.2</v>
      </c>
      <c r="W6766">
        <v>173.2</v>
      </c>
      <c r="X6766">
        <v>173.2</v>
      </c>
      <c r="Y6766">
        <v>872</v>
      </c>
      <c r="Z6766">
        <v>10703</v>
      </c>
      <c r="AA6766">
        <v>872</v>
      </c>
      <c r="AB6766">
        <v>10703</v>
      </c>
    </row>
    <row r="6767" spans="1:28" x14ac:dyDescent="0.25">
      <c r="A6767">
        <v>14339000</v>
      </c>
      <c r="B6767">
        <v>15</v>
      </c>
      <c r="C6767">
        <v>0.48</v>
      </c>
      <c r="D6767">
        <v>262.3</v>
      </c>
      <c r="E6767">
        <v>8</v>
      </c>
      <c r="F6767">
        <v>0.25</v>
      </c>
      <c r="G6767">
        <v>4</v>
      </c>
      <c r="H6767">
        <v>5</v>
      </c>
      <c r="I6767">
        <v>8</v>
      </c>
      <c r="J6767">
        <v>13</v>
      </c>
      <c r="K6767">
        <v>14</v>
      </c>
      <c r="L6767">
        <v>15</v>
      </c>
      <c r="M6767">
        <v>0.13</v>
      </c>
      <c r="N6767">
        <v>0.16</v>
      </c>
      <c r="O6767">
        <v>0.25</v>
      </c>
      <c r="P6767">
        <v>0.41</v>
      </c>
      <c r="Q6767">
        <v>0.44</v>
      </c>
      <c r="R6767">
        <v>0.48</v>
      </c>
      <c r="S6767">
        <v>6.3</v>
      </c>
      <c r="T6767">
        <v>6.5</v>
      </c>
      <c r="U6767">
        <v>11.7</v>
      </c>
      <c r="V6767">
        <v>66.8</v>
      </c>
      <c r="W6767">
        <v>262.2</v>
      </c>
      <c r="X6767">
        <v>262.3</v>
      </c>
      <c r="Y6767">
        <v>2650</v>
      </c>
      <c r="Z6767">
        <v>31304</v>
      </c>
      <c r="AA6767">
        <v>12715</v>
      </c>
      <c r="AB6767">
        <v>27848</v>
      </c>
    </row>
    <row r="6768" spans="1:28" x14ac:dyDescent="0.25">
      <c r="A6768">
        <v>14341500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  <c r="V6768">
        <v>0</v>
      </c>
      <c r="W6768">
        <v>0</v>
      </c>
      <c r="X6768">
        <v>0</v>
      </c>
      <c r="Y6768">
        <v>-999</v>
      </c>
      <c r="Z6768">
        <v>-999</v>
      </c>
      <c r="AA6768">
        <v>-999</v>
      </c>
      <c r="AB6768">
        <v>-999</v>
      </c>
    </row>
    <row r="6769" spans="1:28" x14ac:dyDescent="0.25">
      <c r="A6769">
        <v>14342500</v>
      </c>
      <c r="B6769">
        <v>1</v>
      </c>
      <c r="C6769">
        <v>2.3199999999999998</v>
      </c>
      <c r="D6769">
        <v>224.4</v>
      </c>
      <c r="E6769">
        <v>1</v>
      </c>
      <c r="F6769">
        <v>2.3199999999999998</v>
      </c>
      <c r="G6769">
        <v>1</v>
      </c>
      <c r="H6769">
        <v>1</v>
      </c>
      <c r="I6769">
        <v>1</v>
      </c>
      <c r="J6769">
        <v>1</v>
      </c>
      <c r="K6769">
        <v>1</v>
      </c>
      <c r="L6769">
        <v>1</v>
      </c>
      <c r="M6769">
        <v>2.3199999999999998</v>
      </c>
      <c r="N6769">
        <v>2.3199999999999998</v>
      </c>
      <c r="O6769">
        <v>2.3199999999999998</v>
      </c>
      <c r="P6769">
        <v>2.3199999999999998</v>
      </c>
      <c r="Q6769">
        <v>2.3199999999999998</v>
      </c>
      <c r="R6769">
        <v>2.3199999999999998</v>
      </c>
      <c r="S6769">
        <v>224.4</v>
      </c>
      <c r="T6769">
        <v>224.4</v>
      </c>
      <c r="U6769">
        <v>224.4</v>
      </c>
      <c r="V6769">
        <v>224.4</v>
      </c>
      <c r="W6769">
        <v>224.4</v>
      </c>
      <c r="X6769">
        <v>224.4</v>
      </c>
      <c r="Y6769">
        <v>895</v>
      </c>
      <c r="Z6769">
        <v>895</v>
      </c>
      <c r="AA6769">
        <v>895</v>
      </c>
      <c r="AB6769">
        <v>895</v>
      </c>
    </row>
    <row r="6770" spans="1:28" x14ac:dyDescent="0.25">
      <c r="A6770">
        <v>14343000</v>
      </c>
      <c r="B6770">
        <v>1</v>
      </c>
      <c r="C6770">
        <v>1</v>
      </c>
      <c r="D6770">
        <v>96.8</v>
      </c>
      <c r="E6770">
        <v>1</v>
      </c>
      <c r="F6770">
        <v>1</v>
      </c>
      <c r="G6770">
        <v>1</v>
      </c>
      <c r="H6770">
        <v>1</v>
      </c>
      <c r="I6770">
        <v>1</v>
      </c>
      <c r="J6770">
        <v>1</v>
      </c>
      <c r="K6770">
        <v>1</v>
      </c>
      <c r="L6770">
        <v>1</v>
      </c>
      <c r="M6770">
        <v>1</v>
      </c>
      <c r="N6770">
        <v>1</v>
      </c>
      <c r="O6770">
        <v>1</v>
      </c>
      <c r="P6770">
        <v>1</v>
      </c>
      <c r="Q6770">
        <v>1</v>
      </c>
      <c r="R6770">
        <v>1</v>
      </c>
      <c r="S6770">
        <v>96.8</v>
      </c>
      <c r="T6770">
        <v>96.8</v>
      </c>
      <c r="U6770">
        <v>96.8</v>
      </c>
      <c r="V6770">
        <v>96.8</v>
      </c>
      <c r="W6770">
        <v>96.8</v>
      </c>
      <c r="X6770">
        <v>96.8</v>
      </c>
      <c r="Y6770">
        <v>15806</v>
      </c>
      <c r="Z6770">
        <v>15806</v>
      </c>
      <c r="AA6770">
        <v>15806</v>
      </c>
      <c r="AB6770">
        <v>15806</v>
      </c>
    </row>
    <row r="6771" spans="1:28" x14ac:dyDescent="0.25">
      <c r="A6771">
        <v>14350000</v>
      </c>
      <c r="B6771">
        <v>1</v>
      </c>
      <c r="C6771">
        <v>0.57999999999999996</v>
      </c>
      <c r="D6771">
        <v>280.60000000000002</v>
      </c>
      <c r="E6771">
        <v>1</v>
      </c>
      <c r="F6771">
        <v>0.57999999999999996</v>
      </c>
      <c r="G6771">
        <v>1</v>
      </c>
      <c r="H6771">
        <v>1</v>
      </c>
      <c r="I6771">
        <v>1</v>
      </c>
      <c r="J6771">
        <v>1</v>
      </c>
      <c r="K6771">
        <v>1</v>
      </c>
      <c r="L6771">
        <v>1</v>
      </c>
      <c r="M6771">
        <v>0.57999999999999996</v>
      </c>
      <c r="N6771">
        <v>0.57999999999999996</v>
      </c>
      <c r="O6771">
        <v>0.57999999999999996</v>
      </c>
      <c r="P6771">
        <v>0.57999999999999996</v>
      </c>
      <c r="Q6771">
        <v>0.57999999999999996</v>
      </c>
      <c r="R6771">
        <v>0.57999999999999996</v>
      </c>
      <c r="S6771">
        <v>280.60000000000002</v>
      </c>
      <c r="T6771">
        <v>280.60000000000002</v>
      </c>
      <c r="U6771">
        <v>280.60000000000002</v>
      </c>
      <c r="V6771">
        <v>280.60000000000002</v>
      </c>
      <c r="W6771">
        <v>280.60000000000002</v>
      </c>
      <c r="X6771">
        <v>280.60000000000002</v>
      </c>
      <c r="Y6771">
        <v>824</v>
      </c>
      <c r="Z6771">
        <v>824</v>
      </c>
      <c r="AA6771">
        <v>824</v>
      </c>
      <c r="AB6771">
        <v>824</v>
      </c>
    </row>
    <row r="6772" spans="1:28" x14ac:dyDescent="0.25">
      <c r="A6772">
        <v>14357500</v>
      </c>
      <c r="B6772">
        <v>4</v>
      </c>
      <c r="C6772">
        <v>0.55000000000000004</v>
      </c>
      <c r="D6772">
        <v>171.8</v>
      </c>
      <c r="E6772">
        <v>3</v>
      </c>
      <c r="F6772">
        <v>0.42</v>
      </c>
      <c r="G6772">
        <v>2</v>
      </c>
      <c r="H6772">
        <v>2</v>
      </c>
      <c r="I6772">
        <v>3</v>
      </c>
      <c r="J6772">
        <v>3</v>
      </c>
      <c r="K6772">
        <v>3</v>
      </c>
      <c r="L6772">
        <v>4</v>
      </c>
      <c r="M6772">
        <v>0.28000000000000003</v>
      </c>
      <c r="N6772">
        <v>0.28000000000000003</v>
      </c>
      <c r="O6772">
        <v>0.42</v>
      </c>
      <c r="P6772">
        <v>0.42</v>
      </c>
      <c r="Q6772">
        <v>0.42</v>
      </c>
      <c r="R6772">
        <v>0.55000000000000004</v>
      </c>
      <c r="S6772">
        <v>68.099999999999994</v>
      </c>
      <c r="T6772">
        <v>68.099999999999994</v>
      </c>
      <c r="U6772">
        <v>171.6</v>
      </c>
      <c r="V6772">
        <v>171.6</v>
      </c>
      <c r="W6772">
        <v>171.6</v>
      </c>
      <c r="X6772">
        <v>171.8</v>
      </c>
      <c r="Y6772">
        <v>22365</v>
      </c>
      <c r="Z6772">
        <v>26497</v>
      </c>
      <c r="AA6772">
        <v>22365</v>
      </c>
      <c r="AB6772">
        <v>26206</v>
      </c>
    </row>
    <row r="6773" spans="1:28" x14ac:dyDescent="0.25">
      <c r="A6773">
        <v>14359000</v>
      </c>
      <c r="B6773">
        <v>49</v>
      </c>
      <c r="C6773">
        <v>0.92</v>
      </c>
      <c r="D6773">
        <v>184.6</v>
      </c>
      <c r="E6773">
        <v>20</v>
      </c>
      <c r="F6773">
        <v>0.38</v>
      </c>
      <c r="G6773">
        <v>8</v>
      </c>
      <c r="H6773">
        <v>9</v>
      </c>
      <c r="I6773">
        <v>23</v>
      </c>
      <c r="J6773">
        <v>44</v>
      </c>
      <c r="K6773">
        <v>47</v>
      </c>
      <c r="L6773">
        <v>49</v>
      </c>
      <c r="M6773">
        <v>0.15</v>
      </c>
      <c r="N6773">
        <v>0.17</v>
      </c>
      <c r="O6773">
        <v>0.43</v>
      </c>
      <c r="P6773">
        <v>0.83</v>
      </c>
      <c r="Q6773">
        <v>0.89</v>
      </c>
      <c r="R6773">
        <v>0.92</v>
      </c>
      <c r="S6773">
        <v>14.8</v>
      </c>
      <c r="T6773">
        <v>15</v>
      </c>
      <c r="U6773">
        <v>32.9</v>
      </c>
      <c r="V6773">
        <v>68.400000000000006</v>
      </c>
      <c r="W6773">
        <v>184.5</v>
      </c>
      <c r="X6773">
        <v>184.6</v>
      </c>
      <c r="Y6773">
        <v>5499</v>
      </c>
      <c r="Z6773">
        <v>30671</v>
      </c>
      <c r="AA6773">
        <v>16834</v>
      </c>
      <c r="AB6773">
        <v>36976</v>
      </c>
    </row>
    <row r="6774" spans="1:28" x14ac:dyDescent="0.25">
      <c r="A6774">
        <v>14361500</v>
      </c>
      <c r="B6774">
        <v>53</v>
      </c>
      <c r="C6774">
        <v>0.83</v>
      </c>
      <c r="D6774">
        <v>154.69999999999999</v>
      </c>
      <c r="E6774">
        <v>21</v>
      </c>
      <c r="F6774">
        <v>0.33</v>
      </c>
      <c r="G6774">
        <v>9</v>
      </c>
      <c r="H6774">
        <v>11</v>
      </c>
      <c r="I6774">
        <v>26</v>
      </c>
      <c r="J6774">
        <v>48</v>
      </c>
      <c r="K6774">
        <v>51</v>
      </c>
      <c r="L6774">
        <v>53</v>
      </c>
      <c r="M6774">
        <v>0.14000000000000001</v>
      </c>
      <c r="N6774">
        <v>0.17</v>
      </c>
      <c r="O6774">
        <v>0.41</v>
      </c>
      <c r="P6774">
        <v>0.75</v>
      </c>
      <c r="Q6774">
        <v>0.8</v>
      </c>
      <c r="R6774">
        <v>0.83</v>
      </c>
      <c r="S6774">
        <v>12.7</v>
      </c>
      <c r="T6774">
        <v>12.8</v>
      </c>
      <c r="U6774">
        <v>28</v>
      </c>
      <c r="V6774">
        <v>57.7</v>
      </c>
      <c r="W6774">
        <v>154.6</v>
      </c>
      <c r="X6774">
        <v>154.69999999999999</v>
      </c>
      <c r="Y6774">
        <v>8206</v>
      </c>
      <c r="Z6774">
        <v>52823</v>
      </c>
      <c r="AA6774">
        <v>28935</v>
      </c>
      <c r="AB6774">
        <v>60158</v>
      </c>
    </row>
    <row r="6775" spans="1:28" x14ac:dyDescent="0.25">
      <c r="A6775">
        <v>14362000</v>
      </c>
      <c r="B6775">
        <v>3</v>
      </c>
      <c r="C6775">
        <v>0.52</v>
      </c>
      <c r="D6775">
        <v>192.4</v>
      </c>
      <c r="E6775">
        <v>1</v>
      </c>
      <c r="F6775">
        <v>0.17</v>
      </c>
      <c r="G6775">
        <v>0</v>
      </c>
      <c r="H6775">
        <v>1</v>
      </c>
      <c r="I6775">
        <v>1</v>
      </c>
      <c r="J6775">
        <v>2</v>
      </c>
      <c r="K6775">
        <v>2</v>
      </c>
      <c r="L6775">
        <v>3</v>
      </c>
      <c r="M6775">
        <v>0</v>
      </c>
      <c r="N6775">
        <v>0.17</v>
      </c>
      <c r="O6775">
        <v>0.17</v>
      </c>
      <c r="P6775">
        <v>0.34</v>
      </c>
      <c r="Q6775">
        <v>0.34</v>
      </c>
      <c r="R6775">
        <v>0.52</v>
      </c>
      <c r="S6775">
        <v>0</v>
      </c>
      <c r="T6775">
        <v>2.2999999999999998</v>
      </c>
      <c r="U6775">
        <v>2.2999999999999998</v>
      </c>
      <c r="V6775">
        <v>2.6</v>
      </c>
      <c r="W6775">
        <v>2.6</v>
      </c>
      <c r="X6775">
        <v>192.4</v>
      </c>
      <c r="Y6775">
        <v>989</v>
      </c>
      <c r="Z6775">
        <v>8175</v>
      </c>
      <c r="AA6775">
        <v>989</v>
      </c>
      <c r="AB6775">
        <v>989</v>
      </c>
    </row>
    <row r="6776" spans="1:28" x14ac:dyDescent="0.25">
      <c r="A6776">
        <v>14362250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  <c r="V6776">
        <v>0</v>
      </c>
      <c r="W6776">
        <v>0</v>
      </c>
      <c r="X6776">
        <v>0</v>
      </c>
      <c r="Y6776">
        <v>-999</v>
      </c>
      <c r="Z6776">
        <v>-999</v>
      </c>
      <c r="AA6776">
        <v>-999</v>
      </c>
      <c r="AB6776">
        <v>-999</v>
      </c>
    </row>
    <row r="6777" spans="1:28" x14ac:dyDescent="0.25">
      <c r="A6777">
        <v>14366000</v>
      </c>
      <c r="B6777">
        <v>3</v>
      </c>
      <c r="C6777">
        <v>0.24</v>
      </c>
      <c r="D6777">
        <v>89.1</v>
      </c>
      <c r="E6777">
        <v>1</v>
      </c>
      <c r="F6777">
        <v>0.08</v>
      </c>
      <c r="G6777">
        <v>0</v>
      </c>
      <c r="H6777">
        <v>1</v>
      </c>
      <c r="I6777">
        <v>1</v>
      </c>
      <c r="J6777">
        <v>2</v>
      </c>
      <c r="K6777">
        <v>2</v>
      </c>
      <c r="L6777">
        <v>3</v>
      </c>
      <c r="M6777">
        <v>0</v>
      </c>
      <c r="N6777">
        <v>0.08</v>
      </c>
      <c r="O6777">
        <v>0.08</v>
      </c>
      <c r="P6777">
        <v>0.16</v>
      </c>
      <c r="Q6777">
        <v>0.16</v>
      </c>
      <c r="R6777">
        <v>0.24</v>
      </c>
      <c r="S6777">
        <v>0</v>
      </c>
      <c r="T6777">
        <v>1.1000000000000001</v>
      </c>
      <c r="U6777">
        <v>1.1000000000000001</v>
      </c>
      <c r="V6777">
        <v>1.2</v>
      </c>
      <c r="W6777">
        <v>1.2</v>
      </c>
      <c r="X6777">
        <v>89.1</v>
      </c>
      <c r="Y6777">
        <v>20975</v>
      </c>
      <c r="Z6777">
        <v>23152</v>
      </c>
      <c r="AA6777">
        <v>20975</v>
      </c>
      <c r="AB6777">
        <v>20975</v>
      </c>
    </row>
    <row r="6778" spans="1:28" x14ac:dyDescent="0.25">
      <c r="A6778">
        <v>14369500</v>
      </c>
      <c r="B6778">
        <v>4</v>
      </c>
      <c r="C6778">
        <v>0.22</v>
      </c>
      <c r="D6778">
        <v>61.9</v>
      </c>
      <c r="E6778">
        <v>1</v>
      </c>
      <c r="F6778">
        <v>0.06</v>
      </c>
      <c r="G6778">
        <v>0</v>
      </c>
      <c r="H6778">
        <v>1</v>
      </c>
      <c r="I6778">
        <v>1</v>
      </c>
      <c r="J6778">
        <v>3</v>
      </c>
      <c r="K6778">
        <v>3</v>
      </c>
      <c r="L6778">
        <v>4</v>
      </c>
      <c r="M6778">
        <v>0</v>
      </c>
      <c r="N6778">
        <v>0.06</v>
      </c>
      <c r="O6778">
        <v>0.06</v>
      </c>
      <c r="P6778">
        <v>0.17</v>
      </c>
      <c r="Q6778">
        <v>0.17</v>
      </c>
      <c r="R6778">
        <v>0.22</v>
      </c>
      <c r="S6778">
        <v>0</v>
      </c>
      <c r="T6778">
        <v>0.7</v>
      </c>
      <c r="U6778">
        <v>0.7</v>
      </c>
      <c r="V6778">
        <v>1.1000000000000001</v>
      </c>
      <c r="W6778">
        <v>1.1000000000000001</v>
      </c>
      <c r="X6778">
        <v>61.9</v>
      </c>
      <c r="Y6778">
        <v>15136</v>
      </c>
      <c r="Z6778">
        <v>34322</v>
      </c>
      <c r="AA6778">
        <v>41199</v>
      </c>
      <c r="AB6778">
        <v>41199</v>
      </c>
    </row>
    <row r="6779" spans="1:28" x14ac:dyDescent="0.25">
      <c r="A6779">
        <v>14371500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v>0</v>
      </c>
      <c r="V6779">
        <v>0</v>
      </c>
      <c r="W6779">
        <v>0</v>
      </c>
      <c r="X6779">
        <v>0</v>
      </c>
      <c r="Y6779">
        <v>-999</v>
      </c>
      <c r="Z6779">
        <v>-999</v>
      </c>
      <c r="AA6779">
        <v>-999</v>
      </c>
      <c r="AB6779">
        <v>-999</v>
      </c>
    </row>
    <row r="6780" spans="1:28" x14ac:dyDescent="0.25">
      <c r="A6780">
        <v>14372300</v>
      </c>
      <c r="B6780">
        <v>60</v>
      </c>
      <c r="C6780">
        <v>0.59</v>
      </c>
      <c r="D6780">
        <v>107.5</v>
      </c>
      <c r="E6780">
        <v>22</v>
      </c>
      <c r="F6780">
        <v>0.22</v>
      </c>
      <c r="G6780">
        <v>10</v>
      </c>
      <c r="H6780">
        <v>13</v>
      </c>
      <c r="I6780">
        <v>29</v>
      </c>
      <c r="J6780">
        <v>53</v>
      </c>
      <c r="K6780">
        <v>57</v>
      </c>
      <c r="L6780">
        <v>60</v>
      </c>
      <c r="M6780">
        <v>0.1</v>
      </c>
      <c r="N6780">
        <v>0.13</v>
      </c>
      <c r="O6780">
        <v>0.28000000000000003</v>
      </c>
      <c r="P6780">
        <v>0.52</v>
      </c>
      <c r="Q6780">
        <v>0.56000000000000005</v>
      </c>
      <c r="R6780">
        <v>0.59</v>
      </c>
      <c r="S6780">
        <v>7.9</v>
      </c>
      <c r="T6780">
        <v>8.1</v>
      </c>
      <c r="U6780">
        <v>17.600000000000001</v>
      </c>
      <c r="V6780">
        <v>36.200000000000003</v>
      </c>
      <c r="W6780">
        <v>96.7</v>
      </c>
      <c r="X6780">
        <v>107.5</v>
      </c>
      <c r="Y6780">
        <v>52973</v>
      </c>
      <c r="Z6780">
        <v>108134</v>
      </c>
      <c r="AA6780">
        <v>87482</v>
      </c>
      <c r="AB6780">
        <v>118370</v>
      </c>
    </row>
    <row r="6781" spans="1:28" x14ac:dyDescent="0.25">
      <c r="A6781">
        <v>14372500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>
        <v>0</v>
      </c>
      <c r="V6781">
        <v>0</v>
      </c>
      <c r="W6781">
        <v>0</v>
      </c>
      <c r="X6781">
        <v>0</v>
      </c>
      <c r="Y6781">
        <v>-999</v>
      </c>
      <c r="Z6781">
        <v>-999</v>
      </c>
      <c r="AA6781">
        <v>-999</v>
      </c>
      <c r="AB6781">
        <v>-999</v>
      </c>
    </row>
    <row r="6782" spans="1:28" x14ac:dyDescent="0.25">
      <c r="A6782">
        <v>14375100</v>
      </c>
      <c r="B6782">
        <v>1</v>
      </c>
      <c r="C6782">
        <v>0.46</v>
      </c>
      <c r="D6782">
        <v>0.9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1</v>
      </c>
      <c r="L6782">
        <v>1</v>
      </c>
      <c r="M6782">
        <v>0</v>
      </c>
      <c r="N6782">
        <v>0</v>
      </c>
      <c r="O6782">
        <v>0</v>
      </c>
      <c r="P6782">
        <v>0</v>
      </c>
      <c r="Q6782">
        <v>0.46</v>
      </c>
      <c r="R6782">
        <v>0.46</v>
      </c>
      <c r="S6782">
        <v>0</v>
      </c>
      <c r="T6782">
        <v>0</v>
      </c>
      <c r="U6782">
        <v>0</v>
      </c>
      <c r="V6782">
        <v>0</v>
      </c>
      <c r="W6782">
        <v>0.9</v>
      </c>
      <c r="X6782">
        <v>0.9</v>
      </c>
      <c r="Y6782">
        <v>15498</v>
      </c>
      <c r="Z6782">
        <v>15498</v>
      </c>
      <c r="AA6782">
        <v>-999</v>
      </c>
      <c r="AB6782">
        <v>-999</v>
      </c>
    </row>
    <row r="6783" spans="1:28" x14ac:dyDescent="0.25">
      <c r="A6783">
        <v>14375500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  <c r="V6783">
        <v>0</v>
      </c>
      <c r="W6783">
        <v>0</v>
      </c>
      <c r="X6783">
        <v>0</v>
      </c>
      <c r="Y6783">
        <v>-999</v>
      </c>
      <c r="Z6783">
        <v>-999</v>
      </c>
      <c r="AA6783">
        <v>-999</v>
      </c>
      <c r="AB6783">
        <v>-999</v>
      </c>
    </row>
    <row r="6784" spans="1:28" x14ac:dyDescent="0.25">
      <c r="A6784">
        <v>14377100</v>
      </c>
      <c r="B6784">
        <v>3</v>
      </c>
      <c r="C6784">
        <v>0.3</v>
      </c>
      <c r="D6784">
        <v>0.4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2</v>
      </c>
      <c r="K6784">
        <v>3</v>
      </c>
      <c r="L6784">
        <v>3</v>
      </c>
      <c r="M6784">
        <v>0</v>
      </c>
      <c r="N6784">
        <v>0</v>
      </c>
      <c r="O6784">
        <v>0</v>
      </c>
      <c r="P6784">
        <v>0.2</v>
      </c>
      <c r="Q6784">
        <v>0.3</v>
      </c>
      <c r="R6784">
        <v>0.3</v>
      </c>
      <c r="S6784">
        <v>0</v>
      </c>
      <c r="T6784">
        <v>0</v>
      </c>
      <c r="U6784">
        <v>0</v>
      </c>
      <c r="V6784">
        <v>0.2</v>
      </c>
      <c r="W6784">
        <v>0.4</v>
      </c>
      <c r="X6784">
        <v>0.4</v>
      </c>
      <c r="Y6784">
        <v>10975</v>
      </c>
      <c r="Z6784">
        <v>18019</v>
      </c>
      <c r="AA6784">
        <v>-999</v>
      </c>
      <c r="AB6784">
        <v>-999</v>
      </c>
    </row>
    <row r="6785" spans="1:28" x14ac:dyDescent="0.25">
      <c r="A6785">
        <v>14378200</v>
      </c>
      <c r="B6785">
        <v>6</v>
      </c>
      <c r="C6785">
        <v>0.24</v>
      </c>
      <c r="D6785">
        <v>1.2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4</v>
      </c>
      <c r="K6785">
        <v>5</v>
      </c>
      <c r="L6785">
        <v>5</v>
      </c>
      <c r="M6785">
        <v>0</v>
      </c>
      <c r="N6785">
        <v>0</v>
      </c>
      <c r="O6785">
        <v>0</v>
      </c>
      <c r="P6785">
        <v>0.16</v>
      </c>
      <c r="Q6785">
        <v>0.2</v>
      </c>
      <c r="R6785">
        <v>0.2</v>
      </c>
      <c r="S6785">
        <v>0</v>
      </c>
      <c r="T6785">
        <v>0</v>
      </c>
      <c r="U6785">
        <v>0</v>
      </c>
      <c r="V6785">
        <v>1.1000000000000001</v>
      </c>
      <c r="W6785">
        <v>1.1000000000000001</v>
      </c>
      <c r="X6785">
        <v>1.1000000000000001</v>
      </c>
      <c r="Y6785">
        <v>34269</v>
      </c>
      <c r="Z6785">
        <v>52071</v>
      </c>
      <c r="AA6785">
        <v>-999</v>
      </c>
      <c r="AB6785">
        <v>-999</v>
      </c>
    </row>
    <row r="6786" spans="1:28" x14ac:dyDescent="0.25">
      <c r="A6786">
        <v>14400000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v>0</v>
      </c>
      <c r="W6786">
        <v>0</v>
      </c>
      <c r="X6786">
        <v>0</v>
      </c>
      <c r="Y6786">
        <v>-999</v>
      </c>
      <c r="Z6786">
        <v>-999</v>
      </c>
      <c r="AA6786">
        <v>-999</v>
      </c>
      <c r="AB6786">
        <v>-999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sqref="A1:A1048576"/>
    </sheetView>
  </sheetViews>
  <sheetFormatPr defaultRowHeight="15" x14ac:dyDescent="0.25"/>
  <cols>
    <col min="2" max="2" width="17.85546875" customWidth="1"/>
    <col min="3" max="3" width="20.42578125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1447680</v>
      </c>
      <c r="B2">
        <f>INDEX(Sheet1!$B$2:$B$6786, MATCH(Sheet2!A2,Sheet1!$A$2:$A$6786,0))</f>
        <v>0</v>
      </c>
      <c r="C2">
        <v>14</v>
      </c>
    </row>
    <row r="3" spans="1:3" x14ac:dyDescent="0.25">
      <c r="A3">
        <v>1448500</v>
      </c>
      <c r="B3">
        <f>INDEX(Sheet1!$B$2:$B$6786, MATCH(Sheet2!A3,Sheet1!$A$2:$A$6786,0))</f>
        <v>0</v>
      </c>
      <c r="C3">
        <v>5</v>
      </c>
    </row>
    <row r="4" spans="1:3" x14ac:dyDescent="0.25">
      <c r="A4" s="1">
        <v>1449360</v>
      </c>
      <c r="B4">
        <f>INDEX(Sheet1!$B$2:$B$6786, MATCH(Sheet2!A4,Sheet1!$A$2:$A$6786,0))</f>
        <v>2</v>
      </c>
      <c r="C4">
        <v>18</v>
      </c>
    </row>
    <row r="5" spans="1:3" x14ac:dyDescent="0.25">
      <c r="A5">
        <v>1449500</v>
      </c>
      <c r="B5">
        <f>INDEX(Sheet1!$B$2:$B$6786, MATCH(Sheet2!A5,Sheet1!$A$2:$A$6786,0))</f>
        <v>1</v>
      </c>
      <c r="C5">
        <v>30</v>
      </c>
    </row>
    <row r="6" spans="1:3" x14ac:dyDescent="0.25">
      <c r="A6" s="1">
        <v>1452500</v>
      </c>
      <c r="B6">
        <f>INDEX(Sheet1!$B$2:$B$6786, MATCH(Sheet2!A6,Sheet1!$A$2:$A$6786,0))</f>
        <v>1</v>
      </c>
      <c r="C6">
        <v>22</v>
      </c>
    </row>
    <row r="7" spans="1:3" x14ac:dyDescent="0.25">
      <c r="A7">
        <v>1465798</v>
      </c>
      <c r="B7">
        <f>INDEX(Sheet1!$B$2:$B$6786, MATCH(Sheet2!A7,Sheet1!$A$2:$A$6786,0))</f>
        <v>1</v>
      </c>
      <c r="C7">
        <v>24</v>
      </c>
    </row>
    <row r="8" spans="1:3" x14ac:dyDescent="0.25">
      <c r="A8">
        <v>1467048</v>
      </c>
      <c r="B8">
        <f>INDEX(Sheet1!$B$2:$B$6786, MATCH(Sheet2!A8,Sheet1!$A$2:$A$6786,0))</f>
        <v>4</v>
      </c>
      <c r="C8">
        <v>25</v>
      </c>
    </row>
    <row r="9" spans="1:3" x14ac:dyDescent="0.25">
      <c r="A9">
        <v>1467086</v>
      </c>
      <c r="B9">
        <f>INDEX(Sheet1!$B$2:$B$6786, MATCH(Sheet2!A9,Sheet1!$A$2:$A$6786,0))</f>
        <v>0</v>
      </c>
      <c r="C9">
        <v>24</v>
      </c>
    </row>
    <row r="10" spans="1:3" x14ac:dyDescent="0.25">
      <c r="A10" s="3">
        <v>1469500</v>
      </c>
      <c r="B10">
        <f>INDEX(Sheet1!$B$2:$B$6786, MATCH(Sheet2!A10,Sheet1!$A$2:$A$6786,0))</f>
        <v>7</v>
      </c>
      <c r="C10">
        <v>29</v>
      </c>
    </row>
    <row r="11" spans="1:3" x14ac:dyDescent="0.25">
      <c r="A11">
        <v>1475510</v>
      </c>
      <c r="B11">
        <f>INDEX(Sheet1!$B$2:$B$6786, MATCH(Sheet2!A11,Sheet1!$A$2:$A$6786,0))</f>
        <v>3</v>
      </c>
      <c r="C11">
        <v>24</v>
      </c>
    </row>
    <row r="12" spans="1:3" x14ac:dyDescent="0.25">
      <c r="A12">
        <v>1475550</v>
      </c>
      <c r="B12">
        <f>INDEX(Sheet1!$B$2:$B$6786, MATCH(Sheet2!A12,Sheet1!$A$2:$A$6786,0))</f>
        <v>2</v>
      </c>
      <c r="C12">
        <v>24</v>
      </c>
    </row>
    <row r="13" spans="1:3" x14ac:dyDescent="0.25">
      <c r="A13">
        <v>1476500</v>
      </c>
      <c r="B13" t="e">
        <f>INDEX(Sheet1!$B$2:$B$6786, MATCH(Sheet2!A13,Sheet1!$A$2:$A$6786,0))</f>
        <v>#N/A</v>
      </c>
      <c r="C13" t="e">
        <v>#N/A</v>
      </c>
    </row>
    <row r="14" spans="1:3" x14ac:dyDescent="0.25">
      <c r="A14">
        <v>1477800</v>
      </c>
      <c r="B14">
        <f>INDEX(Sheet1!$B$2:$B$6786, MATCH(Sheet2!A14,Sheet1!$A$2:$A$6786,0))</f>
        <v>0</v>
      </c>
      <c r="C14">
        <v>23</v>
      </c>
    </row>
    <row r="15" spans="1:3" x14ac:dyDescent="0.25">
      <c r="A15">
        <v>1478000</v>
      </c>
      <c r="B15">
        <f>INDEX(Sheet1!$B$2:$B$6786, MATCH(Sheet2!A15,Sheet1!$A$2:$A$6786,0))</f>
        <v>0</v>
      </c>
      <c r="C15">
        <v>20</v>
      </c>
    </row>
    <row r="16" spans="1:3" x14ac:dyDescent="0.25">
      <c r="A16">
        <v>1480000</v>
      </c>
      <c r="B16">
        <f>INDEX(Sheet1!$B$2:$B$6786, MATCH(Sheet2!A16,Sheet1!$A$2:$A$6786,0))</f>
        <v>1</v>
      </c>
      <c r="C16">
        <v>30</v>
      </c>
    </row>
    <row r="17" spans="1:3" x14ac:dyDescent="0.25">
      <c r="A17">
        <v>1480300</v>
      </c>
      <c r="B17">
        <f>INDEX(Sheet1!$B$2:$B$6786, MATCH(Sheet2!A17,Sheet1!$A$2:$A$6786,0))</f>
        <v>1</v>
      </c>
      <c r="C17">
        <v>17</v>
      </c>
    </row>
    <row r="18" spans="1:3" x14ac:dyDescent="0.25">
      <c r="A18">
        <v>1480500</v>
      </c>
      <c r="B18">
        <f>INDEX(Sheet1!$B$2:$B$6786, MATCH(Sheet2!A18,Sheet1!$A$2:$A$6786,0))</f>
        <v>3</v>
      </c>
      <c r="C18">
        <v>28</v>
      </c>
    </row>
    <row r="19" spans="1:3" x14ac:dyDescent="0.25">
      <c r="A19">
        <v>1480675</v>
      </c>
      <c r="B19">
        <f>INDEX(Sheet1!$B$2:$B$6786, MATCH(Sheet2!A19,Sheet1!$A$2:$A$6786,0))</f>
        <v>0</v>
      </c>
      <c r="C19">
        <v>18</v>
      </c>
    </row>
    <row r="20" spans="1:3" x14ac:dyDescent="0.25">
      <c r="A20" s="1">
        <v>1480685</v>
      </c>
      <c r="B20">
        <f>INDEX(Sheet1!$B$2:$B$6786, MATCH(Sheet2!A20,Sheet1!$A$2:$A$6786,0))</f>
        <v>1</v>
      </c>
      <c r="C20">
        <v>34</v>
      </c>
    </row>
    <row r="21" spans="1:3" x14ac:dyDescent="0.25">
      <c r="A21">
        <v>1483200</v>
      </c>
      <c r="B21">
        <f>INDEX(Sheet1!$B$2:$B$6786, MATCH(Sheet2!A21,Sheet1!$A$2:$A$6786,0))</f>
        <v>0</v>
      </c>
      <c r="C21">
        <v>15</v>
      </c>
    </row>
    <row r="22" spans="1:3" x14ac:dyDescent="0.25">
      <c r="A22">
        <v>1483700</v>
      </c>
      <c r="B22">
        <f>INDEX(Sheet1!$B$2:$B$6786, MATCH(Sheet2!A22,Sheet1!$A$2:$A$6786,0))</f>
        <v>1</v>
      </c>
      <c r="C22">
        <v>16</v>
      </c>
    </row>
    <row r="23" spans="1:3" x14ac:dyDescent="0.25">
      <c r="A23">
        <v>1484000</v>
      </c>
      <c r="B23">
        <f>INDEX(Sheet1!$B$2:$B$6786, MATCH(Sheet2!A23,Sheet1!$A$2:$A$6786,0))</f>
        <v>0</v>
      </c>
      <c r="C23">
        <v>13</v>
      </c>
    </row>
    <row r="24" spans="1:3" x14ac:dyDescent="0.25">
      <c r="A24">
        <v>1484100</v>
      </c>
      <c r="B24">
        <f>INDEX(Sheet1!$B$2:$B$6786, MATCH(Sheet2!A24,Sheet1!$A$2:$A$6786,0))</f>
        <v>0</v>
      </c>
      <c r="C24">
        <v>10</v>
      </c>
    </row>
    <row r="25" spans="1:3" x14ac:dyDescent="0.25">
      <c r="A25">
        <v>1484300</v>
      </c>
      <c r="B25">
        <f>INDEX(Sheet1!$B$2:$B$6786, MATCH(Sheet2!A25,Sheet1!$A$2:$A$6786,0))</f>
        <v>0</v>
      </c>
      <c r="C25">
        <v>16</v>
      </c>
    </row>
    <row r="26" spans="1:3" x14ac:dyDescent="0.25">
      <c r="A26">
        <v>1484500</v>
      </c>
      <c r="B26">
        <f>INDEX(Sheet1!$B$2:$B$6786, MATCH(Sheet2!A26,Sheet1!$A$2:$A$6786,0))</f>
        <v>0</v>
      </c>
      <c r="C26">
        <v>22</v>
      </c>
    </row>
    <row r="27" spans="1:3" x14ac:dyDescent="0.25">
      <c r="A27">
        <v>1484800</v>
      </c>
      <c r="B27">
        <f>INDEX(Sheet1!$B$2:$B$6786, MATCH(Sheet2!A27,Sheet1!$A$2:$A$6786,0))</f>
        <v>0</v>
      </c>
      <c r="C27">
        <v>10</v>
      </c>
    </row>
    <row r="28" spans="1:3" x14ac:dyDescent="0.25">
      <c r="A28">
        <v>1485500</v>
      </c>
      <c r="B28">
        <f>INDEX(Sheet1!$B$2:$B$6786, MATCH(Sheet2!A28,Sheet1!$A$2:$A$6786,0))</f>
        <v>0</v>
      </c>
      <c r="C28">
        <v>10</v>
      </c>
    </row>
    <row r="29" spans="1:3" x14ac:dyDescent="0.25">
      <c r="A29">
        <v>1486000</v>
      </c>
      <c r="B29">
        <f>INDEX(Sheet1!$B$2:$B$6786, MATCH(Sheet2!A29,Sheet1!$A$2:$A$6786,0))</f>
        <v>0</v>
      </c>
      <c r="C29">
        <v>7</v>
      </c>
    </row>
    <row r="30" spans="1:3" x14ac:dyDescent="0.25">
      <c r="A30">
        <v>1486500</v>
      </c>
      <c r="B30">
        <f>INDEX(Sheet1!$B$2:$B$6786, MATCH(Sheet2!A30,Sheet1!$A$2:$A$6786,0))</f>
        <v>2</v>
      </c>
      <c r="C30">
        <v>21</v>
      </c>
    </row>
    <row r="31" spans="1:3" x14ac:dyDescent="0.25">
      <c r="A31">
        <v>1487500</v>
      </c>
      <c r="B31" t="e">
        <f>INDEX(Sheet1!$B$2:$B$6786, MATCH(Sheet2!A31,Sheet1!$A$2:$A$6786,0))</f>
        <v>#N/A</v>
      </c>
      <c r="C31" t="e">
        <v>#N/A</v>
      </c>
    </row>
    <row r="32" spans="1:3" x14ac:dyDescent="0.25">
      <c r="A32">
        <v>1488500</v>
      </c>
      <c r="B32">
        <f>INDEX(Sheet1!$B$2:$B$6786, MATCH(Sheet2!A32,Sheet1!$A$2:$A$6786,0))</f>
        <v>0</v>
      </c>
      <c r="C32">
        <v>13</v>
      </c>
    </row>
    <row r="33" spans="1:3" x14ac:dyDescent="0.25">
      <c r="A33">
        <v>1489000</v>
      </c>
      <c r="B33">
        <f>INDEX(Sheet1!$B$2:$B$6786, MATCH(Sheet2!A33,Sheet1!$A$2:$A$6786,0))</f>
        <v>0</v>
      </c>
      <c r="C33">
        <v>14</v>
      </c>
    </row>
    <row r="34" spans="1:3" x14ac:dyDescent="0.25">
      <c r="A34">
        <v>1490000</v>
      </c>
      <c r="B34">
        <f>INDEX(Sheet1!$B$2:$B$6786, MATCH(Sheet2!A34,Sheet1!$A$2:$A$6786,0))</f>
        <v>0</v>
      </c>
      <c r="C34">
        <v>13</v>
      </c>
    </row>
    <row r="35" spans="1:3" x14ac:dyDescent="0.25">
      <c r="A35">
        <v>1492000</v>
      </c>
      <c r="B35">
        <f>INDEX(Sheet1!$B$2:$B$6786, MATCH(Sheet2!A35,Sheet1!$A$2:$A$6786,0))</f>
        <v>0</v>
      </c>
      <c r="C35">
        <v>11</v>
      </c>
    </row>
    <row r="36" spans="1:3" x14ac:dyDescent="0.25">
      <c r="A36">
        <v>1493000</v>
      </c>
      <c r="B36">
        <f>INDEX(Sheet1!$B$2:$B$6786, MATCH(Sheet2!A36,Sheet1!$A$2:$A$6786,0))</f>
        <v>1</v>
      </c>
      <c r="C36">
        <v>16</v>
      </c>
    </row>
    <row r="37" spans="1:3" x14ac:dyDescent="0.25">
      <c r="A37">
        <v>1493500</v>
      </c>
      <c r="B37">
        <f>INDEX(Sheet1!$B$2:$B$6786, MATCH(Sheet2!A37,Sheet1!$A$2:$A$6786,0))</f>
        <v>0</v>
      </c>
      <c r="C37">
        <v>12</v>
      </c>
    </row>
    <row r="38" spans="1:3" x14ac:dyDescent="0.25">
      <c r="A38">
        <v>1496000</v>
      </c>
      <c r="B38">
        <f>INDEX(Sheet1!$B$2:$B$6786, MATCH(Sheet2!A38,Sheet1!$A$2:$A$6786,0))</f>
        <v>1</v>
      </c>
      <c r="C38">
        <v>17</v>
      </c>
    </row>
    <row r="39" spans="1:3" x14ac:dyDescent="0.25">
      <c r="A39">
        <v>1496200</v>
      </c>
      <c r="B39">
        <f>INDEX(Sheet1!$B$2:$B$6786, MATCH(Sheet2!A39,Sheet1!$A$2:$A$6786,0))</f>
        <v>0</v>
      </c>
      <c r="C39">
        <v>13</v>
      </c>
    </row>
    <row r="40" spans="1:3" x14ac:dyDescent="0.25">
      <c r="A40">
        <v>1516500</v>
      </c>
      <c r="B40">
        <f>INDEX(Sheet1!$B$2:$B$6786, MATCH(Sheet2!A40,Sheet1!$A$2:$A$6786,0))</f>
        <v>0</v>
      </c>
      <c r="C40">
        <v>9</v>
      </c>
    </row>
    <row r="41" spans="1:3" x14ac:dyDescent="0.25">
      <c r="A41">
        <v>1517000</v>
      </c>
      <c r="B41">
        <f>INDEX(Sheet1!$B$2:$B$6786, MATCH(Sheet2!A41,Sheet1!$A$2:$A$6786,0))</f>
        <v>0</v>
      </c>
      <c r="C41">
        <v>8</v>
      </c>
    </row>
    <row r="42" spans="1:3" x14ac:dyDescent="0.25">
      <c r="A42" s="3">
        <v>1534300</v>
      </c>
      <c r="B42">
        <f>INDEX(Sheet1!$B$2:$B$6786, MATCH(Sheet2!A42,Sheet1!$A$2:$A$6786,0))</f>
        <v>7</v>
      </c>
      <c r="C42">
        <v>25</v>
      </c>
    </row>
    <row r="43" spans="1:3" x14ac:dyDescent="0.25">
      <c r="A43">
        <v>1537000</v>
      </c>
      <c r="B43">
        <f>INDEX(Sheet1!$B$2:$B$6786, MATCH(Sheet2!A43,Sheet1!$A$2:$A$6786,0))</f>
        <v>2</v>
      </c>
      <c r="C43">
        <v>26</v>
      </c>
    </row>
    <row r="44" spans="1:3" x14ac:dyDescent="0.25">
      <c r="A44">
        <v>1537500</v>
      </c>
      <c r="B44">
        <f>INDEX(Sheet1!$B$2:$B$6786, MATCH(Sheet2!A44,Sheet1!$A$2:$A$6786,0))</f>
        <v>1</v>
      </c>
      <c r="C44">
        <v>13</v>
      </c>
    </row>
    <row r="45" spans="1:3" x14ac:dyDescent="0.25">
      <c r="A45">
        <v>1538000</v>
      </c>
      <c r="B45">
        <f>INDEX(Sheet1!$B$2:$B$6786, MATCH(Sheet2!A45,Sheet1!$A$2:$A$6786,0))</f>
        <v>1</v>
      </c>
      <c r="C45">
        <v>24</v>
      </c>
    </row>
    <row r="46" spans="1:3" x14ac:dyDescent="0.25">
      <c r="A46">
        <v>1542810</v>
      </c>
      <c r="B46">
        <f>INDEX(Sheet1!$B$2:$B$6786, MATCH(Sheet2!A46,Sheet1!$A$2:$A$6786,0))</f>
        <v>0</v>
      </c>
      <c r="C46">
        <v>4</v>
      </c>
    </row>
    <row r="47" spans="1:3" x14ac:dyDescent="0.25">
      <c r="A47">
        <v>1545600</v>
      </c>
      <c r="B47">
        <f>INDEX(Sheet1!$B$2:$B$6786, MATCH(Sheet2!A47,Sheet1!$A$2:$A$6786,0))</f>
        <v>0</v>
      </c>
      <c r="C47">
        <v>5</v>
      </c>
    </row>
    <row r="48" spans="1:3" x14ac:dyDescent="0.25">
      <c r="A48">
        <v>1547700</v>
      </c>
      <c r="B48">
        <f>INDEX(Sheet1!$B$2:$B$6786, MATCH(Sheet2!A48,Sheet1!$A$2:$A$6786,0))</f>
        <v>0</v>
      </c>
      <c r="C48">
        <v>8</v>
      </c>
    </row>
    <row r="49" spans="1:3" x14ac:dyDescent="0.25">
      <c r="A49">
        <v>1549500</v>
      </c>
      <c r="B49">
        <f>INDEX(Sheet1!$B$2:$B$6786, MATCH(Sheet2!A49,Sheet1!$A$2:$A$6786,0))</f>
        <v>0</v>
      </c>
      <c r="C49">
        <v>9</v>
      </c>
    </row>
    <row r="50" spans="1:3" x14ac:dyDescent="0.25">
      <c r="A50">
        <v>1552500</v>
      </c>
      <c r="B50">
        <f>INDEX(Sheet1!$B$2:$B$6786, MATCH(Sheet2!A50,Sheet1!$A$2:$A$6786,0))</f>
        <v>0</v>
      </c>
      <c r="C50">
        <v>10</v>
      </c>
    </row>
    <row r="51" spans="1:3" x14ac:dyDescent="0.25">
      <c r="A51">
        <v>1557500</v>
      </c>
      <c r="B51">
        <f>INDEX(Sheet1!$B$2:$B$6786, MATCH(Sheet2!A51,Sheet1!$A$2:$A$6786,0))</f>
        <v>0</v>
      </c>
      <c r="C51">
        <v>9</v>
      </c>
    </row>
    <row r="52" spans="1:3" x14ac:dyDescent="0.25">
      <c r="A52">
        <v>1561000</v>
      </c>
      <c r="B52" t="e">
        <f>INDEX(Sheet1!$B$2:$B$6786, MATCH(Sheet2!A52,Sheet1!$A$2:$A$6786,0))</f>
        <v>#N/A</v>
      </c>
      <c r="C52" t="e">
        <v>#N/A</v>
      </c>
    </row>
    <row r="53" spans="1:3" x14ac:dyDescent="0.25">
      <c r="A53">
        <v>1567500</v>
      </c>
      <c r="B53">
        <f>INDEX(Sheet1!$B$2:$B$6786, MATCH(Sheet2!A53,Sheet1!$A$2:$A$6786,0))</f>
        <v>0</v>
      </c>
      <c r="C53">
        <v>9</v>
      </c>
    </row>
    <row r="54" spans="1:3" x14ac:dyDescent="0.25">
      <c r="A54">
        <v>1568500</v>
      </c>
      <c r="B54">
        <f>INDEX(Sheet1!$B$2:$B$6786, MATCH(Sheet2!A54,Sheet1!$A$2:$A$6786,0))</f>
        <v>1</v>
      </c>
      <c r="C54">
        <v>22</v>
      </c>
    </row>
    <row r="55" spans="1:3" x14ac:dyDescent="0.25">
      <c r="A55" s="1">
        <v>1569800</v>
      </c>
      <c r="B55">
        <f>INDEX(Sheet1!$B$2:$B$6786, MATCH(Sheet2!A55,Sheet1!$A$2:$A$6786,0))</f>
        <v>0</v>
      </c>
      <c r="C55">
        <v>18</v>
      </c>
    </row>
    <row r="56" spans="1:3" x14ac:dyDescent="0.25">
      <c r="A56">
        <v>1581500</v>
      </c>
      <c r="B56">
        <f>INDEX(Sheet1!$B$2:$B$6786, MATCH(Sheet2!A56,Sheet1!$A$2:$A$6786,0))</f>
        <v>0</v>
      </c>
      <c r="C56">
        <v>15</v>
      </c>
    </row>
    <row r="57" spans="1:3" x14ac:dyDescent="0.25">
      <c r="A57">
        <v>1581700</v>
      </c>
      <c r="B57">
        <f>INDEX(Sheet1!$B$2:$B$6786, MATCH(Sheet2!A57,Sheet1!$A$2:$A$6786,0))</f>
        <v>0</v>
      </c>
      <c r="C57">
        <v>21</v>
      </c>
    </row>
    <row r="58" spans="1:3" x14ac:dyDescent="0.25">
      <c r="A58">
        <v>1583000</v>
      </c>
      <c r="B58">
        <f>INDEX(Sheet1!$B$2:$B$6786, MATCH(Sheet2!A58,Sheet1!$A$2:$A$6786,0))</f>
        <v>0</v>
      </c>
      <c r="C58">
        <v>16</v>
      </c>
    </row>
    <row r="59" spans="1:3" x14ac:dyDescent="0.25">
      <c r="A59">
        <v>1584050</v>
      </c>
      <c r="B59">
        <f>INDEX(Sheet1!$B$2:$B$6786, MATCH(Sheet2!A59,Sheet1!$A$2:$A$6786,0))</f>
        <v>0</v>
      </c>
      <c r="C59">
        <v>15</v>
      </c>
    </row>
    <row r="60" spans="1:3" x14ac:dyDescent="0.25">
      <c r="A60">
        <v>1584500</v>
      </c>
      <c r="B60">
        <f>INDEX(Sheet1!$B$2:$B$6786, MATCH(Sheet2!A60,Sheet1!$A$2:$A$6786,0))</f>
        <v>1</v>
      </c>
      <c r="C60">
        <v>16</v>
      </c>
    </row>
    <row r="61" spans="1:3" x14ac:dyDescent="0.25">
      <c r="A61">
        <v>1585095</v>
      </c>
      <c r="B61" t="e">
        <f>INDEX(Sheet1!$B$2:$B$6786, MATCH(Sheet2!A61,Sheet1!$A$2:$A$6786,0))</f>
        <v>#N/A</v>
      </c>
      <c r="C61" t="e">
        <v>#N/A</v>
      </c>
    </row>
    <row r="62" spans="1:3" x14ac:dyDescent="0.25">
      <c r="A62">
        <v>1585100</v>
      </c>
      <c r="B62">
        <f>INDEX(Sheet1!$B$2:$B$6786, MATCH(Sheet2!A62,Sheet1!$A$2:$A$6786,0))</f>
        <v>0</v>
      </c>
      <c r="C62">
        <v>21</v>
      </c>
    </row>
    <row r="63" spans="1:3" x14ac:dyDescent="0.25">
      <c r="A63">
        <v>1585200</v>
      </c>
      <c r="B63">
        <f>INDEX(Sheet1!$B$2:$B$6786, MATCH(Sheet2!A63,Sheet1!$A$2:$A$6786,0))</f>
        <v>0</v>
      </c>
      <c r="C63">
        <v>21</v>
      </c>
    </row>
    <row r="64" spans="1:3" x14ac:dyDescent="0.25">
      <c r="A64">
        <v>1585300</v>
      </c>
      <c r="B64">
        <f>INDEX(Sheet1!$B$2:$B$6786, MATCH(Sheet2!A64,Sheet1!$A$2:$A$6786,0))</f>
        <v>0</v>
      </c>
      <c r="C64">
        <v>20</v>
      </c>
    </row>
    <row r="65" spans="1:3" x14ac:dyDescent="0.25">
      <c r="A65">
        <v>1585400</v>
      </c>
      <c r="B65">
        <f>INDEX(Sheet1!$B$2:$B$6786, MATCH(Sheet2!A65,Sheet1!$A$2:$A$6786,0))</f>
        <v>0</v>
      </c>
      <c r="C65">
        <v>19</v>
      </c>
    </row>
    <row r="66" spans="1:3" x14ac:dyDescent="0.25">
      <c r="A66">
        <v>1585500</v>
      </c>
      <c r="B66">
        <f>INDEX(Sheet1!$B$2:$B$6786, MATCH(Sheet2!A66,Sheet1!$A$2:$A$6786,0))</f>
        <v>1</v>
      </c>
      <c r="C66">
        <v>17</v>
      </c>
    </row>
    <row r="67" spans="1:3" x14ac:dyDescent="0.25">
      <c r="A67">
        <v>1588000</v>
      </c>
      <c r="B67" t="e">
        <f>INDEX(Sheet1!$B$2:$B$6786, MATCH(Sheet2!A67,Sheet1!$A$2:$A$6786,0))</f>
        <v>#N/A</v>
      </c>
      <c r="C67" t="e">
        <v>#N/A</v>
      </c>
    </row>
    <row r="68" spans="1:3" x14ac:dyDescent="0.25">
      <c r="A68">
        <v>1589100</v>
      </c>
      <c r="B68">
        <f>INDEX(Sheet1!$B$2:$B$6786, MATCH(Sheet2!A68,Sheet1!$A$2:$A$6786,0))</f>
        <v>0</v>
      </c>
      <c r="C68">
        <v>22</v>
      </c>
    </row>
    <row r="69" spans="1:3" x14ac:dyDescent="0.25">
      <c r="A69">
        <v>1589300</v>
      </c>
      <c r="B69">
        <f>INDEX(Sheet1!$B$2:$B$6786, MATCH(Sheet2!A69,Sheet1!$A$2:$A$6786,0))</f>
        <v>1</v>
      </c>
      <c r="C69">
        <v>18</v>
      </c>
    </row>
    <row r="70" spans="1:3" x14ac:dyDescent="0.25">
      <c r="A70">
        <v>1589330</v>
      </c>
      <c r="B70">
        <f>INDEX(Sheet1!$B$2:$B$6786, MATCH(Sheet2!A70,Sheet1!$A$2:$A$6786,0))</f>
        <v>0</v>
      </c>
      <c r="C70">
        <v>22</v>
      </c>
    </row>
    <row r="71" spans="1:3" x14ac:dyDescent="0.25">
      <c r="A71">
        <v>1589440</v>
      </c>
      <c r="B71">
        <f>INDEX(Sheet1!$B$2:$B$6786, MATCH(Sheet2!A71,Sheet1!$A$2:$A$6786,0))</f>
        <v>0</v>
      </c>
      <c r="C71">
        <v>16</v>
      </c>
    </row>
    <row r="72" spans="1:3" x14ac:dyDescent="0.25">
      <c r="A72" s="1">
        <v>1589500</v>
      </c>
      <c r="B72">
        <f>INDEX(Sheet1!$B$2:$B$6786, MATCH(Sheet2!A72,Sheet1!$A$2:$A$6786,0))</f>
        <v>0</v>
      </c>
      <c r="C72">
        <v>16</v>
      </c>
    </row>
    <row r="73" spans="1:3" x14ac:dyDescent="0.25">
      <c r="A73">
        <v>1590000</v>
      </c>
      <c r="B73">
        <f>INDEX(Sheet1!$B$2:$B$6786, MATCH(Sheet2!A73,Sheet1!$A$2:$A$6786,0))</f>
        <v>0</v>
      </c>
      <c r="C73">
        <v>13</v>
      </c>
    </row>
    <row r="74" spans="1:3" x14ac:dyDescent="0.25">
      <c r="A74">
        <v>1590500</v>
      </c>
      <c r="B74" t="e">
        <f>INDEX(Sheet1!$B$2:$B$6786, MATCH(Sheet2!A74,Sheet1!$A$2:$A$6786,0))</f>
        <v>#N/A</v>
      </c>
      <c r="C74" t="e">
        <v>#N/A</v>
      </c>
    </row>
    <row r="75" spans="1:3" x14ac:dyDescent="0.25">
      <c r="A75">
        <v>1591000</v>
      </c>
      <c r="B75">
        <f>INDEX(Sheet1!$B$2:$B$6786, MATCH(Sheet2!A75,Sheet1!$A$2:$A$6786,0))</f>
        <v>1</v>
      </c>
      <c r="C75">
        <v>15</v>
      </c>
    </row>
    <row r="76" spans="1:3" x14ac:dyDescent="0.25">
      <c r="A76">
        <v>1591400</v>
      </c>
      <c r="B76">
        <f>INDEX(Sheet1!$B$2:$B$6786, MATCH(Sheet2!A76,Sheet1!$A$2:$A$6786,0))</f>
        <v>1</v>
      </c>
      <c r="C76">
        <v>15</v>
      </c>
    </row>
    <row r="77" spans="1:3" x14ac:dyDescent="0.25">
      <c r="A77">
        <v>1591700</v>
      </c>
      <c r="B77">
        <f>INDEX(Sheet1!$B$2:$B$6786, MATCH(Sheet2!A77,Sheet1!$A$2:$A$6786,0))</f>
        <v>3</v>
      </c>
      <c r="C77">
        <v>23</v>
      </c>
    </row>
    <row r="78" spans="1:3" x14ac:dyDescent="0.25">
      <c r="A78">
        <v>1593500</v>
      </c>
      <c r="B78">
        <f>INDEX(Sheet1!$B$2:$B$6786, MATCH(Sheet2!A78,Sheet1!$A$2:$A$6786,0))</f>
        <v>4</v>
      </c>
      <c r="C78">
        <v>27</v>
      </c>
    </row>
    <row r="79" spans="1:3" x14ac:dyDescent="0.25">
      <c r="A79">
        <v>1594500</v>
      </c>
      <c r="B79">
        <f>INDEX(Sheet1!$B$2:$B$6786, MATCH(Sheet2!A79,Sheet1!$A$2:$A$6786,0))</f>
        <v>2</v>
      </c>
      <c r="C79">
        <v>20</v>
      </c>
    </row>
    <row r="80" spans="1:3" x14ac:dyDescent="0.25">
      <c r="A80">
        <v>1594930</v>
      </c>
      <c r="B80">
        <f>INDEX(Sheet1!$B$2:$B$6786, MATCH(Sheet2!A80,Sheet1!$A$2:$A$6786,0))</f>
        <v>0</v>
      </c>
      <c r="C80">
        <v>8</v>
      </c>
    </row>
    <row r="81" spans="1:3" x14ac:dyDescent="0.25">
      <c r="A81">
        <v>1594936</v>
      </c>
      <c r="B81">
        <f>INDEX(Sheet1!$B$2:$B$6786, MATCH(Sheet2!A81,Sheet1!$A$2:$A$6786,0))</f>
        <v>0</v>
      </c>
      <c r="C81">
        <v>7</v>
      </c>
    </row>
    <row r="82" spans="1:3" x14ac:dyDescent="0.25">
      <c r="A82">
        <v>1595200</v>
      </c>
      <c r="B82">
        <f>INDEX(Sheet1!$B$2:$B$6786, MATCH(Sheet2!A82,Sheet1!$A$2:$A$6786,0))</f>
        <v>0</v>
      </c>
      <c r="C82">
        <v>22</v>
      </c>
    </row>
    <row r="83" spans="1:3" x14ac:dyDescent="0.25">
      <c r="A83">
        <v>1595300</v>
      </c>
      <c r="B83">
        <f>INDEX(Sheet1!$B$2:$B$6786, MATCH(Sheet2!A83,Sheet1!$A$2:$A$6786,0))</f>
        <v>0</v>
      </c>
      <c r="C83">
        <v>16</v>
      </c>
    </row>
    <row r="84" spans="1:3" x14ac:dyDescent="0.25">
      <c r="A84">
        <v>1596500</v>
      </c>
      <c r="B84">
        <f>INDEX(Sheet1!$B$2:$B$6786, MATCH(Sheet2!A84,Sheet1!$A$2:$A$6786,0))</f>
        <v>2</v>
      </c>
      <c r="C84">
        <v>11</v>
      </c>
    </row>
    <row r="85" spans="1:3" x14ac:dyDescent="0.25">
      <c r="A85">
        <v>1597000</v>
      </c>
      <c r="B85">
        <f>INDEX(Sheet1!$B$2:$B$6786, MATCH(Sheet2!A85,Sheet1!$A$2:$A$6786,0))</f>
        <v>0</v>
      </c>
      <c r="C85">
        <v>10</v>
      </c>
    </row>
    <row r="86" spans="1:3" x14ac:dyDescent="0.25">
      <c r="A86">
        <v>1603500</v>
      </c>
      <c r="B86">
        <f>INDEX(Sheet1!$B$2:$B$6786, MATCH(Sheet2!A86,Sheet1!$A$2:$A$6786,0))</f>
        <v>0</v>
      </c>
      <c r="C86">
        <v>7</v>
      </c>
    </row>
    <row r="87" spans="1:3" x14ac:dyDescent="0.25">
      <c r="A87">
        <v>1613050</v>
      </c>
      <c r="B87">
        <f>INDEX(Sheet1!$B$2:$B$6786, MATCH(Sheet2!A87,Sheet1!$A$2:$A$6786,0))</f>
        <v>0</v>
      </c>
      <c r="C87">
        <v>7</v>
      </c>
    </row>
    <row r="88" spans="1:3" x14ac:dyDescent="0.25">
      <c r="A88">
        <v>1613900</v>
      </c>
      <c r="B88">
        <f>INDEX(Sheet1!$B$2:$B$6786, MATCH(Sheet2!A88,Sheet1!$A$2:$A$6786,0))</f>
        <v>2</v>
      </c>
      <c r="C88">
        <v>16</v>
      </c>
    </row>
    <row r="89" spans="1:3" x14ac:dyDescent="0.25">
      <c r="A89">
        <v>1614090</v>
      </c>
      <c r="B89">
        <f>INDEX(Sheet1!$B$2:$B$6786, MATCH(Sheet2!A89,Sheet1!$A$2:$A$6786,0))</f>
        <v>0</v>
      </c>
      <c r="C89">
        <v>7</v>
      </c>
    </row>
    <row r="90" spans="1:3" x14ac:dyDescent="0.25">
      <c r="A90" s="1">
        <v>1616000</v>
      </c>
      <c r="B90">
        <f>INDEX(Sheet1!$B$2:$B$6786, MATCH(Sheet2!A90,Sheet1!$A$2:$A$6786,0))</f>
        <v>0</v>
      </c>
      <c r="C90">
        <v>16</v>
      </c>
    </row>
    <row r="91" spans="1:3" x14ac:dyDescent="0.25">
      <c r="A91">
        <v>1617000</v>
      </c>
      <c r="B91">
        <f>INDEX(Sheet1!$B$2:$B$6786, MATCH(Sheet2!A91,Sheet1!$A$2:$A$6786,0))</f>
        <v>0</v>
      </c>
      <c r="C91">
        <v>14</v>
      </c>
    </row>
    <row r="92" spans="1:3" x14ac:dyDescent="0.25">
      <c r="A92" s="1">
        <v>1617800</v>
      </c>
      <c r="B92">
        <f>INDEX(Sheet1!$B$2:$B$6786, MATCH(Sheet2!A92,Sheet1!$A$2:$A$6786,0))</f>
        <v>0</v>
      </c>
      <c r="C92">
        <v>16</v>
      </c>
    </row>
    <row r="93" spans="1:3" x14ac:dyDescent="0.25">
      <c r="A93">
        <v>1620500</v>
      </c>
      <c r="B93">
        <f>INDEX(Sheet1!$B$2:$B$6786, MATCH(Sheet2!A93,Sheet1!$A$2:$A$6786,0))</f>
        <v>0</v>
      </c>
      <c r="C93">
        <v>5</v>
      </c>
    </row>
    <row r="94" spans="1:3" x14ac:dyDescent="0.25">
      <c r="A94">
        <v>1636210</v>
      </c>
      <c r="B94">
        <f>INDEX(Sheet1!$B$2:$B$6786, MATCH(Sheet2!A94,Sheet1!$A$2:$A$6786,0))</f>
        <v>1</v>
      </c>
      <c r="C94">
        <v>15</v>
      </c>
    </row>
    <row r="95" spans="1:3" x14ac:dyDescent="0.25">
      <c r="A95">
        <v>1640500</v>
      </c>
      <c r="B95">
        <f>INDEX(Sheet1!$B$2:$B$6786, MATCH(Sheet2!A95,Sheet1!$A$2:$A$6786,0))</f>
        <v>0</v>
      </c>
      <c r="C95">
        <v>10</v>
      </c>
    </row>
    <row r="96" spans="1:3" x14ac:dyDescent="0.25">
      <c r="A96">
        <v>1641000</v>
      </c>
      <c r="B96">
        <f>INDEX(Sheet1!$B$2:$B$6786, MATCH(Sheet2!A96,Sheet1!$A$2:$A$6786,0))</f>
        <v>1</v>
      </c>
      <c r="C96">
        <v>30</v>
      </c>
    </row>
    <row r="97" spans="1:3" x14ac:dyDescent="0.25">
      <c r="A97">
        <v>1641500</v>
      </c>
      <c r="B97">
        <f>INDEX(Sheet1!$B$2:$B$6786, MATCH(Sheet2!A97,Sheet1!$A$2:$A$6786,0))</f>
        <v>0</v>
      </c>
      <c r="C97">
        <v>10</v>
      </c>
    </row>
    <row r="98" spans="1:3" x14ac:dyDescent="0.25">
      <c r="A98" s="1">
        <v>1645000</v>
      </c>
      <c r="B98">
        <f>INDEX(Sheet1!$B$2:$B$6786, MATCH(Sheet2!A98,Sheet1!$A$2:$A$6786,0))</f>
        <v>10</v>
      </c>
      <c r="C98">
        <v>33</v>
      </c>
    </row>
    <row r="99" spans="1:3" x14ac:dyDescent="0.25">
      <c r="A99">
        <v>1645200</v>
      </c>
      <c r="B99">
        <f>INDEX(Sheet1!$B$2:$B$6786, MATCH(Sheet2!A99,Sheet1!$A$2:$A$6786,0))</f>
        <v>0</v>
      </c>
      <c r="C99">
        <v>21</v>
      </c>
    </row>
    <row r="100" spans="1:3" x14ac:dyDescent="0.25">
      <c r="A100">
        <v>1646550</v>
      </c>
      <c r="B100">
        <f>INDEX(Sheet1!$B$2:$B$6786, MATCH(Sheet2!A100,Sheet1!$A$2:$A$6786,0))</f>
        <v>0</v>
      </c>
      <c r="C100">
        <v>24</v>
      </c>
    </row>
    <row r="101" spans="1:3" x14ac:dyDescent="0.25">
      <c r="A101">
        <v>1650500</v>
      </c>
      <c r="B101">
        <f>INDEX(Sheet1!$B$2:$B$6786, MATCH(Sheet2!A101,Sheet1!$A$2:$A$6786,0))</f>
        <v>0</v>
      </c>
      <c r="C101">
        <v>20</v>
      </c>
    </row>
    <row r="102" spans="1:3" x14ac:dyDescent="0.25">
      <c r="A102">
        <v>1651000</v>
      </c>
      <c r="B102">
        <f>INDEX(Sheet1!$B$2:$B$6786, MATCH(Sheet2!A102,Sheet1!$A$2:$A$6786,0))</f>
        <v>9</v>
      </c>
      <c r="C102">
        <v>31</v>
      </c>
    </row>
    <row r="103" spans="1:3" x14ac:dyDescent="0.25">
      <c r="A103">
        <v>1652500</v>
      </c>
      <c r="B103">
        <f>INDEX(Sheet1!$B$2:$B$6786, MATCH(Sheet2!A103,Sheet1!$A$2:$A$6786,0))</f>
        <v>0</v>
      </c>
      <c r="C103">
        <v>23</v>
      </c>
    </row>
    <row r="104" spans="1:3" x14ac:dyDescent="0.25">
      <c r="A104">
        <v>1653000</v>
      </c>
      <c r="B104">
        <f>INDEX(Sheet1!$B$2:$B$6786, MATCH(Sheet2!A104,Sheet1!$A$2:$A$6786,0))</f>
        <v>3</v>
      </c>
      <c r="C104">
        <v>35</v>
      </c>
    </row>
    <row r="105" spans="1:3" x14ac:dyDescent="0.25">
      <c r="A105">
        <v>1653500</v>
      </c>
      <c r="B105">
        <f>INDEX(Sheet1!$B$2:$B$6786, MATCH(Sheet2!A105,Sheet1!$A$2:$A$6786,0))</f>
        <v>0</v>
      </c>
      <c r="C105">
        <v>19</v>
      </c>
    </row>
    <row r="106" spans="1:3" x14ac:dyDescent="0.25">
      <c r="A106">
        <v>1653600</v>
      </c>
      <c r="B106">
        <f>INDEX(Sheet1!$B$2:$B$6786, MATCH(Sheet2!A106,Sheet1!$A$2:$A$6786,0))</f>
        <v>2</v>
      </c>
      <c r="C106">
        <v>18</v>
      </c>
    </row>
    <row r="107" spans="1:3" x14ac:dyDescent="0.25">
      <c r="A107">
        <v>1654000</v>
      </c>
      <c r="B107">
        <f>INDEX(Sheet1!$B$2:$B$6786, MATCH(Sheet2!A107,Sheet1!$A$2:$A$6786,0))</f>
        <v>0</v>
      </c>
      <c r="C107">
        <v>24</v>
      </c>
    </row>
    <row r="108" spans="1:3" x14ac:dyDescent="0.25">
      <c r="A108">
        <v>1655500</v>
      </c>
      <c r="B108">
        <f>INDEX(Sheet1!$B$2:$B$6786, MATCH(Sheet2!A108,Sheet1!$A$2:$A$6786,0))</f>
        <v>4</v>
      </c>
      <c r="C108">
        <v>26</v>
      </c>
    </row>
    <row r="109" spans="1:3" x14ac:dyDescent="0.25">
      <c r="A109">
        <v>1658500</v>
      </c>
      <c r="B109">
        <f>INDEX(Sheet1!$B$2:$B$6786, MATCH(Sheet2!A109,Sheet1!$A$2:$A$6786,0))</f>
        <v>0</v>
      </c>
      <c r="C109">
        <v>9</v>
      </c>
    </row>
    <row r="110" spans="1:3" x14ac:dyDescent="0.25">
      <c r="A110">
        <v>1660400</v>
      </c>
      <c r="B110">
        <f>INDEX(Sheet1!$B$2:$B$6786, MATCH(Sheet2!A110,Sheet1!$A$2:$A$6786,0))</f>
        <v>3</v>
      </c>
      <c r="C110">
        <v>14</v>
      </c>
    </row>
    <row r="111" spans="1:3" x14ac:dyDescent="0.25">
      <c r="A111">
        <v>1661000</v>
      </c>
      <c r="B111">
        <f>INDEX(Sheet1!$B$2:$B$6786, MATCH(Sheet2!A111,Sheet1!$A$2:$A$6786,0))</f>
        <v>0</v>
      </c>
      <c r="C111">
        <v>12</v>
      </c>
    </row>
    <row r="112" spans="1:3" x14ac:dyDescent="0.25">
      <c r="A112">
        <v>1661050</v>
      </c>
      <c r="B112">
        <f>INDEX(Sheet1!$B$2:$B$6786, MATCH(Sheet2!A112,Sheet1!$A$2:$A$6786,0))</f>
        <v>0</v>
      </c>
      <c r="C112">
        <v>11</v>
      </c>
    </row>
    <row r="113" spans="1:3" x14ac:dyDescent="0.25">
      <c r="A113">
        <v>1661500</v>
      </c>
      <c r="B113">
        <f>INDEX(Sheet1!$B$2:$B$6786, MATCH(Sheet2!A113,Sheet1!$A$2:$A$6786,0))</f>
        <v>1</v>
      </c>
      <c r="C113">
        <v>27</v>
      </c>
    </row>
    <row r="114" spans="1:3" x14ac:dyDescent="0.25">
      <c r="A114">
        <v>1661800</v>
      </c>
      <c r="B114">
        <f>INDEX(Sheet1!$B$2:$B$6786, MATCH(Sheet2!A114,Sheet1!$A$2:$A$6786,0))</f>
        <v>0</v>
      </c>
      <c r="C114">
        <v>9</v>
      </c>
    </row>
    <row r="115" spans="1:3" x14ac:dyDescent="0.25">
      <c r="A115">
        <v>1662500</v>
      </c>
      <c r="B115">
        <f>INDEX(Sheet1!$B$2:$B$6786, MATCH(Sheet2!A115,Sheet1!$A$2:$A$6786,0))</f>
        <v>0</v>
      </c>
      <c r="C115">
        <v>7</v>
      </c>
    </row>
    <row r="116" spans="1:3" x14ac:dyDescent="0.25">
      <c r="A116">
        <v>1662800</v>
      </c>
      <c r="B116">
        <f>INDEX(Sheet1!$B$2:$B$6786, MATCH(Sheet2!A116,Sheet1!$A$2:$A$6786,0))</f>
        <v>0</v>
      </c>
      <c r="C116">
        <v>9</v>
      </c>
    </row>
    <row r="117" spans="1:3" x14ac:dyDescent="0.25">
      <c r="A117">
        <v>1665000</v>
      </c>
      <c r="B117">
        <f>INDEX(Sheet1!$B$2:$B$6786, MATCH(Sheet2!A117,Sheet1!$A$2:$A$6786,0))</f>
        <v>4</v>
      </c>
      <c r="C117">
        <v>20</v>
      </c>
    </row>
    <row r="118" spans="1:3" x14ac:dyDescent="0.25">
      <c r="A118">
        <v>1668500</v>
      </c>
      <c r="B118">
        <f>INDEX(Sheet1!$B$2:$B$6786, MATCH(Sheet2!A118,Sheet1!$A$2:$A$6786,0))</f>
        <v>3</v>
      </c>
      <c r="C118">
        <v>14</v>
      </c>
    </row>
    <row r="119" spans="1:3" x14ac:dyDescent="0.25">
      <c r="A119">
        <v>1669000</v>
      </c>
      <c r="B119">
        <f>INDEX(Sheet1!$B$2:$B$6786, MATCH(Sheet2!A119,Sheet1!$A$2:$A$6786,0))</f>
        <v>2</v>
      </c>
      <c r="C119">
        <v>11</v>
      </c>
    </row>
    <row r="120" spans="1:3" x14ac:dyDescent="0.25">
      <c r="A120">
        <v>1670000</v>
      </c>
      <c r="B120">
        <f>INDEX(Sheet1!$B$2:$B$6786, MATCH(Sheet2!A120,Sheet1!$A$2:$A$6786,0))</f>
        <v>0</v>
      </c>
      <c r="C120">
        <v>7</v>
      </c>
    </row>
    <row r="121" spans="1:3" x14ac:dyDescent="0.25">
      <c r="A121">
        <v>1671500</v>
      </c>
      <c r="B121">
        <f>INDEX(Sheet1!$B$2:$B$6786, MATCH(Sheet2!A121,Sheet1!$A$2:$A$6786,0))</f>
        <v>1</v>
      </c>
      <c r="C121">
        <v>23</v>
      </c>
    </row>
    <row r="122" spans="1:3" x14ac:dyDescent="0.25">
      <c r="A122">
        <v>1673500</v>
      </c>
      <c r="B122">
        <f>INDEX(Sheet1!$B$2:$B$6786, MATCH(Sheet2!A122,Sheet1!$A$2:$A$6786,0))</f>
        <v>1</v>
      </c>
      <c r="C122">
        <v>20</v>
      </c>
    </row>
    <row r="123" spans="1:3" x14ac:dyDescent="0.25">
      <c r="A123">
        <v>1673550</v>
      </c>
      <c r="B123">
        <f>INDEX(Sheet1!$B$2:$B$6786, MATCH(Sheet2!A123,Sheet1!$A$2:$A$6786,0))</f>
        <v>5</v>
      </c>
      <c r="C123">
        <v>18</v>
      </c>
    </row>
    <row r="124" spans="1:3" x14ac:dyDescent="0.25">
      <c r="A124">
        <v>2017000</v>
      </c>
      <c r="B124" t="e">
        <f>INDEX(Sheet1!$B$2:$B$6786, MATCH(Sheet2!A124,Sheet1!$A$2:$A$6786,0))</f>
        <v>#N/A</v>
      </c>
      <c r="C124" t="e">
        <v>#N/A</v>
      </c>
    </row>
    <row r="125" spans="1:3" x14ac:dyDescent="0.25">
      <c r="A125">
        <v>2018500</v>
      </c>
      <c r="B125">
        <f>INDEX(Sheet1!$B$2:$B$6786, MATCH(Sheet2!A125,Sheet1!$A$2:$A$6786,0))</f>
        <v>0</v>
      </c>
      <c r="C125">
        <v>8</v>
      </c>
    </row>
    <row r="126" spans="1:3" x14ac:dyDescent="0.25">
      <c r="A126">
        <v>2022500</v>
      </c>
      <c r="B126">
        <f>INDEX(Sheet1!$B$2:$B$6786, MATCH(Sheet2!A126,Sheet1!$A$2:$A$6786,0))</f>
        <v>0</v>
      </c>
      <c r="C126">
        <v>8</v>
      </c>
    </row>
    <row r="127" spans="1:3" x14ac:dyDescent="0.25">
      <c r="A127">
        <v>2027500</v>
      </c>
      <c r="B127">
        <f>INDEX(Sheet1!$B$2:$B$6786, MATCH(Sheet2!A127,Sheet1!$A$2:$A$6786,0))</f>
        <v>0</v>
      </c>
      <c r="C127">
        <v>7</v>
      </c>
    </row>
    <row r="128" spans="1:3" x14ac:dyDescent="0.25">
      <c r="A128">
        <v>2036500</v>
      </c>
      <c r="B128">
        <f>INDEX(Sheet1!$B$2:$B$6786, MATCH(Sheet2!A128,Sheet1!$A$2:$A$6786,0))</f>
        <v>6</v>
      </c>
      <c r="C128">
        <v>15</v>
      </c>
    </row>
    <row r="129" spans="1:3" x14ac:dyDescent="0.25">
      <c r="A129">
        <v>2038000</v>
      </c>
      <c r="B129">
        <f>INDEX(Sheet1!$B$2:$B$6786, MATCH(Sheet2!A129,Sheet1!$A$2:$A$6786,0))</f>
        <v>7</v>
      </c>
      <c r="C129">
        <v>28</v>
      </c>
    </row>
    <row r="130" spans="1:3" x14ac:dyDescent="0.25">
      <c r="A130">
        <v>2038850</v>
      </c>
      <c r="B130">
        <f>INDEX(Sheet1!$B$2:$B$6786, MATCH(Sheet2!A130,Sheet1!$A$2:$A$6786,0))</f>
        <v>0</v>
      </c>
      <c r="C130">
        <v>8</v>
      </c>
    </row>
    <row r="131" spans="1:3" x14ac:dyDescent="0.25">
      <c r="A131">
        <v>2043500</v>
      </c>
      <c r="B131">
        <f>INDEX(Sheet1!$B$2:$B$6786, MATCH(Sheet2!A131,Sheet1!$A$2:$A$6786,0))</f>
        <v>0</v>
      </c>
      <c r="C131">
        <v>12</v>
      </c>
    </row>
    <row r="132" spans="1:3" x14ac:dyDescent="0.25">
      <c r="A132">
        <v>2044000</v>
      </c>
      <c r="B132">
        <f>INDEX(Sheet1!$B$2:$B$6786, MATCH(Sheet2!A132,Sheet1!$A$2:$A$6786,0))</f>
        <v>0</v>
      </c>
      <c r="C132">
        <v>8</v>
      </c>
    </row>
    <row r="133" spans="1:3" x14ac:dyDescent="0.25">
      <c r="A133">
        <v>2051600</v>
      </c>
      <c r="B133">
        <f>INDEX(Sheet1!$B$2:$B$6786, MATCH(Sheet2!A133,Sheet1!$A$2:$A$6786,0))</f>
        <v>1</v>
      </c>
      <c r="C133">
        <v>12</v>
      </c>
    </row>
    <row r="134" spans="1:3" x14ac:dyDescent="0.25">
      <c r="A134">
        <v>2055100</v>
      </c>
      <c r="B134">
        <f>INDEX(Sheet1!$B$2:$B$6786, MATCH(Sheet2!A134,Sheet1!$A$2:$A$6786,0))</f>
        <v>1</v>
      </c>
      <c r="C134">
        <v>16</v>
      </c>
    </row>
    <row r="135" spans="1:3" x14ac:dyDescent="0.25">
      <c r="A135">
        <v>2076500</v>
      </c>
      <c r="B135">
        <f>INDEX(Sheet1!$B$2:$B$6786, MATCH(Sheet2!A135,Sheet1!$A$2:$A$6786,0))</f>
        <v>1</v>
      </c>
      <c r="C135">
        <v>17</v>
      </c>
    </row>
    <row r="136" spans="1:3" x14ac:dyDescent="0.25">
      <c r="A136">
        <v>3011800</v>
      </c>
      <c r="B136">
        <f>INDEX(Sheet1!$B$2:$B$6786, MATCH(Sheet2!A136,Sheet1!$A$2:$A$6786,0))</f>
        <v>0</v>
      </c>
      <c r="C136">
        <v>9</v>
      </c>
    </row>
    <row r="137" spans="1:3" x14ac:dyDescent="0.25">
      <c r="A137">
        <v>3022540</v>
      </c>
      <c r="B137">
        <f>INDEX(Sheet1!$B$2:$B$6786, MATCH(Sheet2!A137,Sheet1!$A$2:$A$6786,0))</f>
        <v>0</v>
      </c>
      <c r="C137">
        <v>11</v>
      </c>
    </row>
    <row r="138" spans="1:3" x14ac:dyDescent="0.25">
      <c r="A138">
        <v>3026500</v>
      </c>
      <c r="B138">
        <f>INDEX(Sheet1!$B$2:$B$6786, MATCH(Sheet2!A138,Sheet1!$A$2:$A$6786,0))</f>
        <v>0</v>
      </c>
      <c r="C138">
        <v>5</v>
      </c>
    </row>
    <row r="139" spans="1:3" x14ac:dyDescent="0.25">
      <c r="A139">
        <v>3049800</v>
      </c>
      <c r="B139">
        <f>INDEX(Sheet1!$B$2:$B$6786, MATCH(Sheet2!A139,Sheet1!$A$2:$A$6786,0))</f>
        <v>0</v>
      </c>
      <c r="C139">
        <v>18</v>
      </c>
    </row>
    <row r="140" spans="1:3" x14ac:dyDescent="0.25">
      <c r="A140">
        <v>3052500</v>
      </c>
      <c r="B140">
        <f>INDEX(Sheet1!$B$2:$B$6786, MATCH(Sheet2!A140,Sheet1!$A$2:$A$6786,0))</f>
        <v>0</v>
      </c>
      <c r="C140">
        <v>12</v>
      </c>
    </row>
    <row r="141" spans="1:3" x14ac:dyDescent="0.25">
      <c r="A141">
        <v>3062400</v>
      </c>
      <c r="B141">
        <f>INDEX(Sheet1!$B$2:$B$6786, MATCH(Sheet2!A141,Sheet1!$A$2:$A$6786,0))</f>
        <v>0</v>
      </c>
      <c r="C141">
        <v>14</v>
      </c>
    </row>
    <row r="142" spans="1:3" x14ac:dyDescent="0.25">
      <c r="A142">
        <v>3076600</v>
      </c>
      <c r="B142">
        <f>INDEX(Sheet1!$B$2:$B$6786, MATCH(Sheet2!A142,Sheet1!$A$2:$A$6786,0))</f>
        <v>0</v>
      </c>
      <c r="C142">
        <v>10</v>
      </c>
    </row>
    <row r="143" spans="1:3" x14ac:dyDescent="0.25">
      <c r="A143">
        <v>3083000</v>
      </c>
      <c r="B143">
        <f>INDEX(Sheet1!$B$2:$B$6786, MATCH(Sheet2!A143,Sheet1!$A$2:$A$6786,0))</f>
        <v>0</v>
      </c>
      <c r="C143">
        <v>8</v>
      </c>
    </row>
    <row r="144" spans="1:3" x14ac:dyDescent="0.25">
      <c r="A144">
        <v>3084000</v>
      </c>
      <c r="B144">
        <f>INDEX(Sheet1!$B$2:$B$6786, MATCH(Sheet2!A144,Sheet1!$A$2:$A$6786,0))</f>
        <v>1</v>
      </c>
      <c r="C144">
        <v>23</v>
      </c>
    </row>
    <row r="145" spans="1:3" x14ac:dyDescent="0.25">
      <c r="A145">
        <v>3101000</v>
      </c>
      <c r="B145" t="e">
        <f>INDEX(Sheet1!$B$2:$B$6786, MATCH(Sheet2!A145,Sheet1!$A$2:$A$6786,0))</f>
        <v>#N/A</v>
      </c>
      <c r="C145" t="e">
        <v>#N/A</v>
      </c>
    </row>
    <row r="146" spans="1:3" x14ac:dyDescent="0.25">
      <c r="A146">
        <v>3111150</v>
      </c>
      <c r="B146">
        <f>INDEX(Sheet1!$B$2:$B$6786, MATCH(Sheet2!A146,Sheet1!$A$2:$A$6786,0))</f>
        <v>0</v>
      </c>
      <c r="C146">
        <v>16</v>
      </c>
    </row>
    <row r="147" spans="1:3" x14ac:dyDescent="0.25">
      <c r="A147">
        <v>3165000</v>
      </c>
      <c r="B147">
        <f>INDEX(Sheet1!$B$2:$B$6786, MATCH(Sheet2!A147,Sheet1!$A$2:$A$6786,0))</f>
        <v>0</v>
      </c>
      <c r="C147">
        <v>10</v>
      </c>
    </row>
    <row r="148" spans="1:3" x14ac:dyDescent="0.25">
      <c r="A148">
        <v>3178500</v>
      </c>
      <c r="B148" t="e">
        <f>INDEX(Sheet1!$B$2:$B$6786, MATCH(Sheet2!A148,Sheet1!$A$2:$A$6786,0))</f>
        <v>#N/A</v>
      </c>
      <c r="C148" t="e">
        <v>#N/A</v>
      </c>
    </row>
    <row r="149" spans="1:3" x14ac:dyDescent="0.25">
      <c r="A149">
        <v>3206600</v>
      </c>
      <c r="B149">
        <f>INDEX(Sheet1!$B$2:$B$6786, MATCH(Sheet2!A149,Sheet1!$A$2:$A$6786,0))</f>
        <v>1</v>
      </c>
      <c r="C149">
        <v>6</v>
      </c>
    </row>
    <row r="150" spans="1:3" x14ac:dyDescent="0.25">
      <c r="A150">
        <v>3208700</v>
      </c>
      <c r="B150">
        <f>INDEX(Sheet1!$B$2:$B$6786, MATCH(Sheet2!A150,Sheet1!$A$2:$A$6786,0))</f>
        <v>1</v>
      </c>
      <c r="C150">
        <v>25</v>
      </c>
    </row>
    <row r="151" spans="1:3" x14ac:dyDescent="0.25">
      <c r="A151">
        <v>3213500</v>
      </c>
      <c r="B151">
        <f>INDEX(Sheet1!$B$2:$B$6786, MATCH(Sheet2!A151,Sheet1!$A$2:$A$6786,0))</f>
        <v>0</v>
      </c>
      <c r="C151">
        <v>9</v>
      </c>
    </row>
    <row r="152" spans="1:3" x14ac:dyDescent="0.25">
      <c r="A152" s="1">
        <v>3478400</v>
      </c>
      <c r="B152">
        <f>INDEX(Sheet1!$B$2:$B$6786, MATCH(Sheet2!A152,Sheet1!$A$2:$A$6786,0))</f>
        <v>2</v>
      </c>
      <c r="C152">
        <v>27</v>
      </c>
    </row>
    <row r="153" spans="1:3" x14ac:dyDescent="0.25">
      <c r="A153">
        <v>4213040</v>
      </c>
      <c r="B153">
        <f>INDEX(Sheet1!$B$2:$B$6786, MATCH(Sheet2!A153,Sheet1!$A$2:$A$6786,0))</f>
        <v>0</v>
      </c>
      <c r="C15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workbookViewId="0">
      <selection activeCell="E2" sqref="E2"/>
    </sheetView>
  </sheetViews>
  <sheetFormatPr defaultRowHeight="15" x14ac:dyDescent="0.25"/>
  <cols>
    <col min="2" max="2" width="13.7109375" customWidth="1"/>
    <col min="3" max="3" width="14.42578125" customWidth="1"/>
    <col min="5" max="5" width="10.7109375" bestFit="1" customWidth="1"/>
    <col min="6" max="6" width="26.7109375" customWidth="1"/>
  </cols>
  <sheetData>
    <row r="1" spans="1:10" x14ac:dyDescent="0.25">
      <c r="A1" t="s">
        <v>29</v>
      </c>
      <c r="B1" t="s">
        <v>30</v>
      </c>
      <c r="C1" t="s">
        <v>31</v>
      </c>
      <c r="E1" t="s">
        <v>32</v>
      </c>
      <c r="F1" t="s">
        <v>33</v>
      </c>
      <c r="G1" t="s">
        <v>34</v>
      </c>
      <c r="H1" t="s">
        <v>37</v>
      </c>
      <c r="J1" t="s">
        <v>39</v>
      </c>
    </row>
    <row r="2" spans="1:10" x14ac:dyDescent="0.25">
      <c r="A2">
        <v>1487500</v>
      </c>
      <c r="B2" t="e">
        <v>#N/A</v>
      </c>
      <c r="C2" t="e">
        <v>#N/A</v>
      </c>
      <c r="E2" s="4">
        <v>1487500</v>
      </c>
      <c r="F2" s="5">
        <v>0.12707916413500001</v>
      </c>
      <c r="G2" t="s">
        <v>35</v>
      </c>
      <c r="H2">
        <v>16.9975523743</v>
      </c>
      <c r="J2" t="s">
        <v>42</v>
      </c>
    </row>
    <row r="3" spans="1:10" x14ac:dyDescent="0.25">
      <c r="A3">
        <v>1486500</v>
      </c>
      <c r="B3">
        <v>2</v>
      </c>
      <c r="C3">
        <v>21</v>
      </c>
      <c r="E3" s="4">
        <v>1486500</v>
      </c>
      <c r="F3" s="5">
        <v>20.751050104400001</v>
      </c>
      <c r="G3" t="s">
        <v>35</v>
      </c>
      <c r="H3">
        <v>44.666260619100001</v>
      </c>
      <c r="J3" t="s">
        <v>40</v>
      </c>
    </row>
    <row r="4" spans="1:10" x14ac:dyDescent="0.25">
      <c r="A4" s="1">
        <v>1480685</v>
      </c>
      <c r="B4">
        <v>1</v>
      </c>
      <c r="C4">
        <v>34</v>
      </c>
      <c r="E4" s="4">
        <v>1480685</v>
      </c>
      <c r="F4" s="5">
        <v>81.056702125900003</v>
      </c>
      <c r="G4" t="s">
        <v>36</v>
      </c>
      <c r="H4">
        <v>81.056702125900003</v>
      </c>
      <c r="J4" t="s">
        <v>41</v>
      </c>
    </row>
    <row r="5" spans="1:10" x14ac:dyDescent="0.25">
      <c r="A5">
        <v>1671500</v>
      </c>
      <c r="B5">
        <v>1</v>
      </c>
      <c r="C5">
        <v>23</v>
      </c>
      <c r="E5" s="4">
        <v>1671500</v>
      </c>
      <c r="F5" s="5">
        <v>4.07448817572</v>
      </c>
      <c r="G5" t="s">
        <v>35</v>
      </c>
      <c r="H5">
        <v>124.19085727300001</v>
      </c>
      <c r="J5" t="s">
        <v>42</v>
      </c>
    </row>
    <row r="6" spans="1:10" x14ac:dyDescent="0.25">
      <c r="A6">
        <v>1655500</v>
      </c>
      <c r="B6">
        <v>4</v>
      </c>
      <c r="C6">
        <v>26</v>
      </c>
      <c r="E6" s="4">
        <v>1655500</v>
      </c>
      <c r="F6" s="5">
        <v>7.5540587370800001</v>
      </c>
      <c r="G6" t="s">
        <v>35</v>
      </c>
      <c r="H6">
        <v>129.72504109400001</v>
      </c>
    </row>
    <row r="7" spans="1:10" x14ac:dyDescent="0.25">
      <c r="A7">
        <v>3101000</v>
      </c>
      <c r="B7" t="e">
        <v>#N/A</v>
      </c>
      <c r="C7" t="e">
        <v>#N/A</v>
      </c>
      <c r="E7" s="4">
        <v>3101000</v>
      </c>
      <c r="F7" s="5">
        <v>27.681033629600002</v>
      </c>
      <c r="G7" t="s">
        <v>35</v>
      </c>
      <c r="H7">
        <v>131.962904253</v>
      </c>
    </row>
    <row r="8" spans="1:10" x14ac:dyDescent="0.25">
      <c r="A8">
        <v>1493000</v>
      </c>
      <c r="B8">
        <v>1</v>
      </c>
      <c r="C8">
        <v>16</v>
      </c>
      <c r="E8" s="4">
        <v>1493000</v>
      </c>
      <c r="F8" s="5">
        <v>98.685846355300001</v>
      </c>
      <c r="G8" t="s">
        <v>35</v>
      </c>
      <c r="H8">
        <v>306.959794993</v>
      </c>
    </row>
    <row r="9" spans="1:10" x14ac:dyDescent="0.25">
      <c r="A9" s="1">
        <v>1452500</v>
      </c>
      <c r="B9">
        <v>1</v>
      </c>
      <c r="C9">
        <v>22</v>
      </c>
      <c r="E9" s="4">
        <v>1452500</v>
      </c>
      <c r="F9" s="5">
        <v>7.3224785815000004</v>
      </c>
      <c r="G9" t="s">
        <v>35</v>
      </c>
      <c r="H9">
        <v>336.83832657400001</v>
      </c>
    </row>
    <row r="10" spans="1:10" x14ac:dyDescent="0.25">
      <c r="A10">
        <v>3208700</v>
      </c>
      <c r="B10">
        <v>1</v>
      </c>
      <c r="C10">
        <v>25</v>
      </c>
      <c r="E10" s="4">
        <v>3208700</v>
      </c>
      <c r="F10" s="5">
        <v>258.54497468599999</v>
      </c>
      <c r="G10" t="s">
        <v>35</v>
      </c>
      <c r="H10">
        <v>505.201987368</v>
      </c>
    </row>
    <row r="11" spans="1:10" x14ac:dyDescent="0.25">
      <c r="A11" s="2">
        <v>1568500</v>
      </c>
      <c r="B11">
        <v>1</v>
      </c>
      <c r="C11">
        <v>22</v>
      </c>
      <c r="E11" s="4">
        <v>1568500</v>
      </c>
      <c r="F11" s="5">
        <v>552.57404640799996</v>
      </c>
      <c r="G11" t="s">
        <v>36</v>
      </c>
      <c r="H11">
        <v>552.57404640799996</v>
      </c>
    </row>
    <row r="12" spans="1:10" x14ac:dyDescent="0.25">
      <c r="A12">
        <v>1588000</v>
      </c>
      <c r="B12" t="e">
        <v>#N/A</v>
      </c>
      <c r="C12" t="e">
        <v>#N/A</v>
      </c>
      <c r="E12" s="4">
        <v>1588000</v>
      </c>
      <c r="F12" s="5">
        <v>59.461104393100001</v>
      </c>
      <c r="G12" t="s">
        <v>35</v>
      </c>
      <c r="H12">
        <v>1210.8228229399999</v>
      </c>
    </row>
    <row r="13" spans="1:10" x14ac:dyDescent="0.25">
      <c r="A13">
        <v>1449500</v>
      </c>
      <c r="B13">
        <v>1</v>
      </c>
      <c r="C13">
        <v>30</v>
      </c>
      <c r="E13" s="4">
        <v>1449500</v>
      </c>
      <c r="F13" s="5">
        <v>133.54315829399999</v>
      </c>
      <c r="G13" t="s">
        <v>35</v>
      </c>
      <c r="H13">
        <v>1337.71381109</v>
      </c>
    </row>
    <row r="14" spans="1:10" x14ac:dyDescent="0.25">
      <c r="A14">
        <v>1595200</v>
      </c>
      <c r="B14">
        <v>0</v>
      </c>
      <c r="C14">
        <v>22</v>
      </c>
      <c r="E14" s="4">
        <v>1595200</v>
      </c>
      <c r="F14" s="5">
        <v>8.4662823385100001</v>
      </c>
      <c r="G14" t="s">
        <v>35</v>
      </c>
      <c r="H14">
        <v>2080.60108266</v>
      </c>
    </row>
    <row r="15" spans="1:10" x14ac:dyDescent="0.25">
      <c r="A15">
        <v>1650500</v>
      </c>
      <c r="B15">
        <v>0</v>
      </c>
      <c r="C15">
        <v>20</v>
      </c>
      <c r="E15" s="4">
        <v>1650500</v>
      </c>
      <c r="F15" s="5">
        <v>87.983565996500005</v>
      </c>
      <c r="G15" t="s">
        <v>35</v>
      </c>
      <c r="H15">
        <v>2092.0122396199999</v>
      </c>
    </row>
    <row r="16" spans="1:10" x14ac:dyDescent="0.25">
      <c r="A16">
        <v>2055100</v>
      </c>
      <c r="B16">
        <v>1</v>
      </c>
      <c r="C16">
        <v>16</v>
      </c>
      <c r="E16" s="4">
        <v>2055100</v>
      </c>
      <c r="F16" s="5">
        <v>1061.0553214900001</v>
      </c>
      <c r="G16" t="s">
        <v>35</v>
      </c>
      <c r="H16">
        <v>2239.0313719699998</v>
      </c>
    </row>
    <row r="17" spans="1:8" x14ac:dyDescent="0.25">
      <c r="A17">
        <v>1665000</v>
      </c>
      <c r="B17">
        <v>4</v>
      </c>
      <c r="C17">
        <v>20</v>
      </c>
      <c r="E17" s="4">
        <v>1665000</v>
      </c>
      <c r="F17" s="5">
        <v>2109.78445027</v>
      </c>
      <c r="G17" t="s">
        <v>35</v>
      </c>
      <c r="H17">
        <v>2368.1702694800001</v>
      </c>
    </row>
    <row r="18" spans="1:8" x14ac:dyDescent="0.25">
      <c r="A18">
        <v>1593500</v>
      </c>
      <c r="B18">
        <v>4</v>
      </c>
      <c r="C18">
        <v>27</v>
      </c>
      <c r="E18" s="4">
        <v>1593500</v>
      </c>
      <c r="F18" s="5">
        <v>9.1181553516099996</v>
      </c>
      <c r="G18" t="s">
        <v>35</v>
      </c>
      <c r="H18">
        <v>2489.5512747399998</v>
      </c>
    </row>
    <row r="19" spans="1:8" x14ac:dyDescent="0.25">
      <c r="A19">
        <v>1480000</v>
      </c>
      <c r="B19">
        <v>1</v>
      </c>
      <c r="C19">
        <v>30</v>
      </c>
      <c r="E19" s="4">
        <v>1480000</v>
      </c>
      <c r="F19" s="5">
        <v>1555.7738010200001</v>
      </c>
      <c r="G19" t="s">
        <v>35</v>
      </c>
      <c r="H19">
        <v>2624.3083566800001</v>
      </c>
    </row>
    <row r="20" spans="1:8" x14ac:dyDescent="0.25">
      <c r="A20">
        <v>1673500</v>
      </c>
      <c r="B20">
        <v>1</v>
      </c>
      <c r="C20">
        <v>20</v>
      </c>
      <c r="E20" s="4">
        <v>1673500</v>
      </c>
      <c r="F20" s="5">
        <v>11.3317543046</v>
      </c>
      <c r="G20" t="s">
        <v>35</v>
      </c>
      <c r="H20">
        <v>2629.0776944300001</v>
      </c>
    </row>
    <row r="21" spans="1:8" x14ac:dyDescent="0.25">
      <c r="A21">
        <v>3052500</v>
      </c>
      <c r="B21">
        <v>0</v>
      </c>
      <c r="C21">
        <v>12</v>
      </c>
      <c r="E21" s="4">
        <v>3052500</v>
      </c>
      <c r="F21" s="5">
        <v>89.231581928500006</v>
      </c>
      <c r="G21" t="s">
        <v>35</v>
      </c>
      <c r="H21">
        <v>2630.7160781799998</v>
      </c>
    </row>
    <row r="22" spans="1:8" x14ac:dyDescent="0.25">
      <c r="A22" s="3">
        <v>1534300</v>
      </c>
      <c r="B22">
        <v>7</v>
      </c>
      <c r="C22">
        <v>25</v>
      </c>
      <c r="E22" s="4">
        <v>1534300</v>
      </c>
      <c r="F22" s="5">
        <v>209.33381993099999</v>
      </c>
      <c r="G22" t="s">
        <v>35</v>
      </c>
      <c r="H22">
        <v>2677.5853336599998</v>
      </c>
    </row>
    <row r="23" spans="1:8" x14ac:dyDescent="0.25">
      <c r="A23">
        <v>2038000</v>
      </c>
      <c r="B23">
        <v>7</v>
      </c>
      <c r="C23">
        <v>28</v>
      </c>
      <c r="E23" s="4">
        <v>2038000</v>
      </c>
      <c r="F23" s="5">
        <v>1361.6560385800001</v>
      </c>
      <c r="G23" t="s">
        <v>35</v>
      </c>
      <c r="H23">
        <v>2705.1920938799999</v>
      </c>
    </row>
    <row r="24" spans="1:8" x14ac:dyDescent="0.25">
      <c r="A24" s="1">
        <v>3478400</v>
      </c>
      <c r="B24">
        <v>2</v>
      </c>
      <c r="C24">
        <v>27</v>
      </c>
      <c r="E24" s="4">
        <v>3478400</v>
      </c>
      <c r="F24" s="5">
        <v>39.456427420799997</v>
      </c>
      <c r="G24" t="s">
        <v>35</v>
      </c>
      <c r="H24">
        <v>2746.5384758099999</v>
      </c>
    </row>
    <row r="25" spans="1:8" x14ac:dyDescent="0.25">
      <c r="A25">
        <v>1476500</v>
      </c>
      <c r="B25" t="e">
        <v>#N/A</v>
      </c>
      <c r="C25" t="e">
        <v>#N/A</v>
      </c>
      <c r="E25" s="4">
        <v>1476500</v>
      </c>
      <c r="F25" s="5">
        <v>474.14363411300002</v>
      </c>
      <c r="G25" t="s">
        <v>35</v>
      </c>
      <c r="H25">
        <v>2930.0209347999998</v>
      </c>
    </row>
    <row r="26" spans="1:8" x14ac:dyDescent="0.25">
      <c r="A26">
        <v>1591400</v>
      </c>
      <c r="B26">
        <v>1</v>
      </c>
      <c r="C26">
        <v>15</v>
      </c>
      <c r="E26" s="4">
        <v>1591400</v>
      </c>
      <c r="F26" s="5">
        <v>21.8986462674</v>
      </c>
      <c r="G26" t="s">
        <v>35</v>
      </c>
      <c r="H26">
        <v>3268.2034432999999</v>
      </c>
    </row>
    <row r="27" spans="1:8" x14ac:dyDescent="0.25">
      <c r="A27">
        <v>2036500</v>
      </c>
      <c r="B27">
        <v>6</v>
      </c>
      <c r="C27">
        <v>15</v>
      </c>
      <c r="E27" s="4">
        <v>2036500</v>
      </c>
      <c r="F27" s="5">
        <v>17.033661160499999</v>
      </c>
      <c r="G27" t="s">
        <v>35</v>
      </c>
      <c r="H27">
        <v>3666.1781286</v>
      </c>
    </row>
    <row r="28" spans="1:8" x14ac:dyDescent="0.25">
      <c r="A28">
        <v>1594500</v>
      </c>
      <c r="B28">
        <v>2</v>
      </c>
      <c r="C28">
        <v>20</v>
      </c>
      <c r="E28" s="4">
        <v>1594500</v>
      </c>
      <c r="F28" s="5">
        <v>108.81938669</v>
      </c>
      <c r="G28" t="s">
        <v>35</v>
      </c>
      <c r="H28">
        <v>3706.3993795599999</v>
      </c>
    </row>
    <row r="29" spans="1:8" x14ac:dyDescent="0.25">
      <c r="A29">
        <v>1483700</v>
      </c>
      <c r="B29">
        <v>1</v>
      </c>
      <c r="C29">
        <v>16</v>
      </c>
      <c r="E29" s="4">
        <v>1483700</v>
      </c>
      <c r="F29" s="5">
        <v>1650.0268397100001</v>
      </c>
      <c r="G29" t="s">
        <v>35</v>
      </c>
      <c r="H29">
        <v>3808.7809241999998</v>
      </c>
    </row>
    <row r="30" spans="1:8" x14ac:dyDescent="0.25">
      <c r="A30">
        <v>1591700</v>
      </c>
      <c r="B30">
        <v>3</v>
      </c>
      <c r="C30">
        <v>23</v>
      </c>
      <c r="E30" s="4">
        <v>1591700</v>
      </c>
      <c r="F30" s="5">
        <v>7.4807243363599998</v>
      </c>
      <c r="G30" t="s">
        <v>35</v>
      </c>
      <c r="H30">
        <v>3850.7148926300001</v>
      </c>
    </row>
    <row r="31" spans="1:8" x14ac:dyDescent="0.25">
      <c r="A31">
        <v>1537500</v>
      </c>
      <c r="B31">
        <v>1</v>
      </c>
      <c r="C31">
        <v>13</v>
      </c>
      <c r="E31" s="4">
        <v>1537500</v>
      </c>
      <c r="F31" s="5">
        <v>5.0024171010399998</v>
      </c>
      <c r="G31" t="s">
        <v>35</v>
      </c>
      <c r="H31">
        <v>3995.8943396700001</v>
      </c>
    </row>
    <row r="32" spans="1:8" x14ac:dyDescent="0.25">
      <c r="A32">
        <v>1661500</v>
      </c>
      <c r="B32">
        <v>1</v>
      </c>
      <c r="C32">
        <v>27</v>
      </c>
      <c r="E32" s="4">
        <v>1661500</v>
      </c>
      <c r="F32" s="5">
        <v>15.110239377599999</v>
      </c>
      <c r="G32" t="s">
        <v>35</v>
      </c>
      <c r="H32">
        <v>4002.0702804100001</v>
      </c>
    </row>
    <row r="33" spans="1:8" x14ac:dyDescent="0.25">
      <c r="A33">
        <v>1480500</v>
      </c>
      <c r="B33">
        <v>3</v>
      </c>
      <c r="C33">
        <v>28</v>
      </c>
      <c r="E33" s="4">
        <v>1480500</v>
      </c>
      <c r="F33" s="5">
        <v>85.537173653500005</v>
      </c>
      <c r="G33" t="s">
        <v>35</v>
      </c>
      <c r="H33">
        <v>4232.0925442099997</v>
      </c>
    </row>
    <row r="34" spans="1:8" x14ac:dyDescent="0.25">
      <c r="A34">
        <v>1673550</v>
      </c>
      <c r="B34">
        <v>5</v>
      </c>
      <c r="C34">
        <v>18</v>
      </c>
      <c r="E34" s="4">
        <v>1673550</v>
      </c>
      <c r="F34" s="5">
        <v>11.7643275222</v>
      </c>
      <c r="G34" t="s">
        <v>35</v>
      </c>
      <c r="H34">
        <v>4569.0595743399999</v>
      </c>
    </row>
    <row r="35" spans="1:8" x14ac:dyDescent="0.25">
      <c r="A35">
        <v>1636210</v>
      </c>
      <c r="B35">
        <v>1</v>
      </c>
      <c r="C35">
        <v>15</v>
      </c>
      <c r="E35" s="4">
        <v>1636210</v>
      </c>
      <c r="F35" s="5">
        <v>2577.6554071199998</v>
      </c>
      <c r="G35" t="s">
        <v>35</v>
      </c>
      <c r="H35">
        <v>4868.2431549000003</v>
      </c>
    </row>
    <row r="36" spans="1:8" x14ac:dyDescent="0.25">
      <c r="A36" s="3">
        <v>1469500</v>
      </c>
      <c r="B36">
        <v>7</v>
      </c>
      <c r="C36">
        <v>29</v>
      </c>
      <c r="E36" s="4">
        <v>1469500</v>
      </c>
      <c r="F36" s="5">
        <v>893.70749956999998</v>
      </c>
      <c r="G36" t="s">
        <v>35</v>
      </c>
      <c r="H36">
        <v>5023.9773026700004</v>
      </c>
    </row>
    <row r="37" spans="1:8" x14ac:dyDescent="0.25">
      <c r="A37">
        <v>1653000</v>
      </c>
      <c r="B37">
        <v>3</v>
      </c>
      <c r="C37">
        <v>35</v>
      </c>
      <c r="E37" s="4">
        <v>1653000</v>
      </c>
      <c r="F37" s="5">
        <v>365.07819383399999</v>
      </c>
      <c r="G37" t="s">
        <v>35</v>
      </c>
      <c r="H37">
        <v>6101.9011677199996</v>
      </c>
    </row>
    <row r="38" spans="1:8" x14ac:dyDescent="0.25">
      <c r="A38">
        <v>1613900</v>
      </c>
      <c r="B38">
        <v>2</v>
      </c>
      <c r="C38">
        <v>16</v>
      </c>
      <c r="E38" s="4">
        <v>1613900</v>
      </c>
      <c r="F38" s="5">
        <v>857.32740351100006</v>
      </c>
      <c r="G38" t="s">
        <v>35</v>
      </c>
      <c r="H38">
        <v>6289.1671993099999</v>
      </c>
    </row>
    <row r="39" spans="1:8" x14ac:dyDescent="0.25">
      <c r="A39">
        <v>1480675</v>
      </c>
      <c r="B39">
        <v>0</v>
      </c>
      <c r="C39">
        <v>18</v>
      </c>
      <c r="E39" s="4">
        <v>1480675</v>
      </c>
      <c r="F39" s="5">
        <v>856.55027273799999</v>
      </c>
      <c r="G39" t="s">
        <v>35</v>
      </c>
      <c r="H39">
        <v>6640.6016240400004</v>
      </c>
    </row>
    <row r="40" spans="1:8" x14ac:dyDescent="0.25">
      <c r="A40">
        <v>1537000</v>
      </c>
      <c r="B40">
        <v>2</v>
      </c>
      <c r="C40">
        <v>26</v>
      </c>
      <c r="E40" s="4">
        <v>1537000</v>
      </c>
      <c r="F40" s="5">
        <v>90.741931130500006</v>
      </c>
      <c r="G40" t="s">
        <v>35</v>
      </c>
      <c r="H40">
        <v>6695.1680171999997</v>
      </c>
    </row>
    <row r="41" spans="1:8" x14ac:dyDescent="0.25">
      <c r="A41" s="1">
        <v>1449360</v>
      </c>
      <c r="B41">
        <v>2</v>
      </c>
      <c r="C41">
        <v>18</v>
      </c>
      <c r="E41" s="4">
        <v>1449360</v>
      </c>
      <c r="F41" s="5">
        <v>1.1382244157000001</v>
      </c>
      <c r="G41" t="s">
        <v>35</v>
      </c>
      <c r="H41">
        <v>6873.6471531099996</v>
      </c>
    </row>
    <row r="42" spans="1:8" x14ac:dyDescent="0.25">
      <c r="A42">
        <v>1668500</v>
      </c>
      <c r="B42">
        <v>3</v>
      </c>
      <c r="C42">
        <v>14</v>
      </c>
      <c r="E42" s="4">
        <v>1668500</v>
      </c>
      <c r="F42" s="5">
        <v>282.85912626599998</v>
      </c>
      <c r="G42" t="s">
        <v>35</v>
      </c>
      <c r="H42">
        <v>7073.4189710500004</v>
      </c>
    </row>
    <row r="43" spans="1:8" x14ac:dyDescent="0.25">
      <c r="A43">
        <v>2076500</v>
      </c>
      <c r="B43">
        <v>1</v>
      </c>
      <c r="C43">
        <v>17</v>
      </c>
      <c r="E43" s="4">
        <v>2076500</v>
      </c>
      <c r="F43" s="5">
        <v>3222.5466380399998</v>
      </c>
      <c r="G43" t="s">
        <v>35</v>
      </c>
      <c r="H43">
        <v>7918.8148626700004</v>
      </c>
    </row>
    <row r="44" spans="1:8" x14ac:dyDescent="0.25">
      <c r="A44">
        <v>1653600</v>
      </c>
      <c r="B44">
        <v>2</v>
      </c>
      <c r="C44">
        <v>18</v>
      </c>
      <c r="E44" s="4">
        <v>1653600</v>
      </c>
      <c r="F44" s="5">
        <v>26.998663108700001</v>
      </c>
      <c r="G44" t="s">
        <v>35</v>
      </c>
      <c r="H44">
        <v>8230.4793940799991</v>
      </c>
    </row>
    <row r="45" spans="1:8" x14ac:dyDescent="0.25">
      <c r="A45">
        <v>1641000</v>
      </c>
      <c r="B45">
        <v>1</v>
      </c>
      <c r="C45">
        <v>30</v>
      </c>
      <c r="E45" s="4">
        <v>1641000</v>
      </c>
      <c r="F45" s="5">
        <v>3.2582759865200002</v>
      </c>
      <c r="G45" t="s">
        <v>35</v>
      </c>
      <c r="H45">
        <v>9343.3219458299991</v>
      </c>
    </row>
    <row r="46" spans="1:8" x14ac:dyDescent="0.25">
      <c r="A46" s="1">
        <v>1645000</v>
      </c>
      <c r="B46">
        <v>10</v>
      </c>
      <c r="C46">
        <v>33</v>
      </c>
      <c r="E46" s="4">
        <v>1645000</v>
      </c>
      <c r="F46" s="5">
        <v>24.436429684899998</v>
      </c>
      <c r="G46" t="s">
        <v>35</v>
      </c>
      <c r="H46">
        <v>9828.6054896999995</v>
      </c>
    </row>
    <row r="47" spans="1:8" x14ac:dyDescent="0.25">
      <c r="A47">
        <v>1480300</v>
      </c>
      <c r="B47">
        <v>1</v>
      </c>
      <c r="C47">
        <v>17</v>
      </c>
      <c r="E47" s="4">
        <v>1480300</v>
      </c>
      <c r="F47" s="5">
        <v>63.925479413200001</v>
      </c>
      <c r="G47" t="s">
        <v>35</v>
      </c>
      <c r="H47">
        <v>10559.7990228</v>
      </c>
    </row>
    <row r="48" spans="1:8" x14ac:dyDescent="0.25">
      <c r="A48">
        <v>1669000</v>
      </c>
      <c r="B48">
        <v>2</v>
      </c>
      <c r="C48">
        <v>11</v>
      </c>
      <c r="E48" s="4">
        <v>1669000</v>
      </c>
      <c r="F48" s="5">
        <v>268.89228913300002</v>
      </c>
      <c r="G48" t="s">
        <v>35</v>
      </c>
      <c r="H48">
        <v>11410.7780821</v>
      </c>
    </row>
    <row r="49" spans="1:8" x14ac:dyDescent="0.25">
      <c r="A49">
        <v>1651000</v>
      </c>
      <c r="B49">
        <v>9</v>
      </c>
      <c r="C49">
        <v>31</v>
      </c>
      <c r="E49" s="4">
        <v>1651000</v>
      </c>
      <c r="F49" s="5">
        <v>31.069921338699999</v>
      </c>
      <c r="G49" t="s">
        <v>35</v>
      </c>
      <c r="H49">
        <v>11854.7979175</v>
      </c>
    </row>
    <row r="50" spans="1:8" x14ac:dyDescent="0.25">
      <c r="A50">
        <v>1596500</v>
      </c>
      <c r="B50">
        <v>2</v>
      </c>
      <c r="C50">
        <v>11</v>
      </c>
      <c r="E50" s="4">
        <v>1596500</v>
      </c>
      <c r="F50" s="5">
        <v>2529.9597235299998</v>
      </c>
      <c r="G50" t="s">
        <v>35</v>
      </c>
      <c r="H50">
        <v>13260.517742599999</v>
      </c>
    </row>
    <row r="51" spans="1:8" x14ac:dyDescent="0.25">
      <c r="A51">
        <v>1660400</v>
      </c>
      <c r="B51">
        <v>3</v>
      </c>
      <c r="C51">
        <v>14</v>
      </c>
      <c r="E51" s="4">
        <v>1660400</v>
      </c>
      <c r="F51" s="5">
        <v>38.858621833199997</v>
      </c>
      <c r="G51" t="s">
        <v>35</v>
      </c>
      <c r="H51">
        <v>14481.928558600001</v>
      </c>
    </row>
    <row r="52" spans="1:8" x14ac:dyDescent="0.25">
      <c r="A52">
        <v>1467048</v>
      </c>
      <c r="B52">
        <v>4</v>
      </c>
      <c r="C52">
        <v>25</v>
      </c>
      <c r="E52" s="4">
        <v>1467048</v>
      </c>
      <c r="F52" s="5">
        <v>88.003540669299994</v>
      </c>
      <c r="G52" t="s">
        <v>35</v>
      </c>
      <c r="H52">
        <v>14875.4575224</v>
      </c>
    </row>
    <row r="53" spans="1:8" x14ac:dyDescent="0.25">
      <c r="A53">
        <v>2051600</v>
      </c>
      <c r="B53">
        <v>1</v>
      </c>
      <c r="C53">
        <v>12</v>
      </c>
      <c r="E53" s="4">
        <v>2051600</v>
      </c>
      <c r="F53" s="5">
        <v>2210.8244006999998</v>
      </c>
      <c r="G53" t="s">
        <v>35</v>
      </c>
      <c r="H53">
        <v>16449.6109511</v>
      </c>
    </row>
    <row r="54" spans="1:8" x14ac:dyDescent="0.25">
      <c r="A54">
        <v>1589300</v>
      </c>
      <c r="B54">
        <v>1</v>
      </c>
      <c r="C54">
        <v>18</v>
      </c>
      <c r="E54" s="4">
        <v>1589300</v>
      </c>
      <c r="F54" s="5">
        <v>97.241470735600004</v>
      </c>
      <c r="G54" t="s">
        <v>35</v>
      </c>
      <c r="H54">
        <v>17327.087714900001</v>
      </c>
    </row>
    <row r="55" spans="1:8" x14ac:dyDescent="0.25">
      <c r="A55">
        <v>1475510</v>
      </c>
      <c r="B55">
        <v>3</v>
      </c>
      <c r="C55">
        <v>24</v>
      </c>
      <c r="E55" s="4">
        <v>1475510</v>
      </c>
      <c r="F55" s="5">
        <v>12.3938512234</v>
      </c>
      <c r="G55" t="s">
        <v>35</v>
      </c>
      <c r="H55">
        <v>18384.736435999999</v>
      </c>
    </row>
    <row r="56" spans="1:8" x14ac:dyDescent="0.25">
      <c r="A56">
        <v>1584500</v>
      </c>
      <c r="B56">
        <v>1</v>
      </c>
      <c r="C56">
        <v>16</v>
      </c>
      <c r="E56" s="4">
        <v>1584500</v>
      </c>
      <c r="F56" s="5">
        <v>3082.9503828799998</v>
      </c>
      <c r="G56" t="s">
        <v>35</v>
      </c>
      <c r="H56">
        <v>22382.962878800001</v>
      </c>
    </row>
    <row r="57" spans="1:8" x14ac:dyDescent="0.25">
      <c r="A57">
        <v>1485500</v>
      </c>
      <c r="B57">
        <v>0</v>
      </c>
      <c r="C57">
        <v>10</v>
      </c>
      <c r="E57" s="4">
        <v>1485500</v>
      </c>
      <c r="F57" s="5">
        <v>2.0273172054500002</v>
      </c>
      <c r="G57" t="s">
        <v>35</v>
      </c>
      <c r="H57">
        <v>24976.8196966</v>
      </c>
    </row>
    <row r="58" spans="1:8" x14ac:dyDescent="0.25">
      <c r="A58">
        <v>1538000</v>
      </c>
      <c r="B58">
        <v>1</v>
      </c>
      <c r="C58">
        <v>24</v>
      </c>
      <c r="E58" s="4">
        <v>1538000</v>
      </c>
      <c r="F58" s="5">
        <v>1169.0685392</v>
      </c>
      <c r="G58" t="s">
        <v>35</v>
      </c>
      <c r="H58">
        <v>29222.585874699998</v>
      </c>
    </row>
    <row r="59" spans="1:8" x14ac:dyDescent="0.25">
      <c r="A59">
        <v>3111150</v>
      </c>
      <c r="B59">
        <v>0</v>
      </c>
      <c r="C59">
        <v>16</v>
      </c>
      <c r="E59" s="4">
        <v>3111150</v>
      </c>
      <c r="F59" s="5">
        <v>2.1313312563300002</v>
      </c>
      <c r="G59" t="s">
        <v>35</v>
      </c>
      <c r="H59" t="s">
        <v>38</v>
      </c>
    </row>
    <row r="60" spans="1:8" x14ac:dyDescent="0.25">
      <c r="A60">
        <v>4213040</v>
      </c>
      <c r="B60">
        <v>0</v>
      </c>
      <c r="C60">
        <v>11</v>
      </c>
      <c r="E60" s="4">
        <v>4213040</v>
      </c>
      <c r="F60" s="5">
        <v>3.0547346815199998</v>
      </c>
      <c r="G60" t="s">
        <v>35</v>
      </c>
      <c r="H60" t="s">
        <v>38</v>
      </c>
    </row>
    <row r="61" spans="1:8" x14ac:dyDescent="0.25">
      <c r="A61">
        <v>1617000</v>
      </c>
      <c r="B61">
        <v>0</v>
      </c>
      <c r="C61">
        <v>14</v>
      </c>
      <c r="E61" s="4">
        <v>1617000</v>
      </c>
      <c r="F61" s="5">
        <v>3.2196874631000001</v>
      </c>
      <c r="G61" t="s">
        <v>35</v>
      </c>
      <c r="H61" t="s">
        <v>38</v>
      </c>
    </row>
    <row r="62" spans="1:8" x14ac:dyDescent="0.25">
      <c r="A62">
        <v>1646550</v>
      </c>
      <c r="B62">
        <v>0</v>
      </c>
      <c r="C62">
        <v>24</v>
      </c>
      <c r="E62" s="4">
        <v>1646550</v>
      </c>
      <c r="F62" s="5">
        <v>3.7848946324799999</v>
      </c>
      <c r="G62" t="s">
        <v>35</v>
      </c>
      <c r="H62" t="s">
        <v>38</v>
      </c>
    </row>
    <row r="63" spans="1:8" x14ac:dyDescent="0.25">
      <c r="A63">
        <v>1581500</v>
      </c>
      <c r="B63">
        <v>0</v>
      </c>
      <c r="C63">
        <v>15</v>
      </c>
      <c r="E63" s="4">
        <v>1581500</v>
      </c>
      <c r="F63" s="5">
        <v>5.8992914858000001</v>
      </c>
      <c r="G63" t="s">
        <v>35</v>
      </c>
      <c r="H63" t="s">
        <v>38</v>
      </c>
    </row>
    <row r="64" spans="1:8" x14ac:dyDescent="0.25">
      <c r="A64">
        <v>1484000</v>
      </c>
      <c r="B64">
        <v>0</v>
      </c>
      <c r="C64">
        <v>13</v>
      </c>
      <c r="E64" s="4">
        <v>1484000</v>
      </c>
      <c r="F64" s="5">
        <v>8.7296688934799995</v>
      </c>
      <c r="G64" t="s">
        <v>35</v>
      </c>
      <c r="H64" t="s">
        <v>38</v>
      </c>
    </row>
    <row r="65" spans="1:8" x14ac:dyDescent="0.25">
      <c r="A65">
        <v>2043500</v>
      </c>
      <c r="B65">
        <v>0</v>
      </c>
      <c r="C65">
        <v>12</v>
      </c>
      <c r="E65" s="4">
        <v>2043500</v>
      </c>
      <c r="F65" s="5">
        <v>8.82193287572</v>
      </c>
      <c r="G65" t="s">
        <v>35</v>
      </c>
      <c r="H65" t="s">
        <v>38</v>
      </c>
    </row>
    <row r="66" spans="1:8" x14ac:dyDescent="0.25">
      <c r="A66">
        <v>1652500</v>
      </c>
      <c r="B66">
        <v>0</v>
      </c>
      <c r="C66">
        <v>23</v>
      </c>
      <c r="E66" s="4">
        <v>1652500</v>
      </c>
      <c r="F66" s="5">
        <v>9.0678322879100008</v>
      </c>
      <c r="G66" t="s">
        <v>35</v>
      </c>
      <c r="H66" t="s">
        <v>38</v>
      </c>
    </row>
    <row r="67" spans="1:8" x14ac:dyDescent="0.25">
      <c r="A67">
        <v>1595300</v>
      </c>
      <c r="B67">
        <v>0</v>
      </c>
      <c r="C67">
        <v>16</v>
      </c>
      <c r="E67" s="4">
        <v>1595300</v>
      </c>
      <c r="F67" s="5">
        <v>9.4025723216100001</v>
      </c>
      <c r="G67" t="s">
        <v>35</v>
      </c>
      <c r="H67" t="s">
        <v>38</v>
      </c>
    </row>
    <row r="68" spans="1:8" x14ac:dyDescent="0.25">
      <c r="A68">
        <v>1496200</v>
      </c>
      <c r="B68">
        <v>0</v>
      </c>
      <c r="C68">
        <v>13</v>
      </c>
      <c r="E68" s="4">
        <v>1496200</v>
      </c>
      <c r="F68" s="5">
        <v>9.7753167438799995</v>
      </c>
      <c r="G68" t="s">
        <v>35</v>
      </c>
      <c r="H68" t="s">
        <v>38</v>
      </c>
    </row>
    <row r="69" spans="1:8" x14ac:dyDescent="0.25">
      <c r="A69">
        <v>1661800</v>
      </c>
      <c r="B69">
        <v>0</v>
      </c>
      <c r="C69">
        <v>9</v>
      </c>
      <c r="E69" s="4">
        <v>1661800</v>
      </c>
      <c r="F69" s="5">
        <v>9.8313152640600006</v>
      </c>
      <c r="G69" t="s">
        <v>35</v>
      </c>
      <c r="H69" t="s">
        <v>38</v>
      </c>
    </row>
    <row r="70" spans="1:8" x14ac:dyDescent="0.25">
      <c r="A70">
        <v>1614090</v>
      </c>
      <c r="B70">
        <v>0</v>
      </c>
      <c r="C70">
        <v>7</v>
      </c>
      <c r="E70" s="4">
        <v>1614090</v>
      </c>
      <c r="F70" s="5">
        <v>10.4781317371</v>
      </c>
      <c r="G70" t="s">
        <v>35</v>
      </c>
      <c r="H70" t="s">
        <v>38</v>
      </c>
    </row>
    <row r="71" spans="1:8" x14ac:dyDescent="0.25">
      <c r="A71">
        <v>1591000</v>
      </c>
      <c r="B71">
        <v>1</v>
      </c>
      <c r="C71">
        <v>15</v>
      </c>
      <c r="E71" s="4">
        <v>1591000</v>
      </c>
      <c r="F71" s="5">
        <v>14.150242655</v>
      </c>
      <c r="G71" t="s">
        <v>35</v>
      </c>
      <c r="H71" t="s">
        <v>38</v>
      </c>
    </row>
    <row r="72" spans="1:8" x14ac:dyDescent="0.25">
      <c r="A72">
        <v>1549500</v>
      </c>
      <c r="B72">
        <v>0</v>
      </c>
      <c r="C72">
        <v>9</v>
      </c>
      <c r="E72" s="4">
        <v>1549500</v>
      </c>
      <c r="F72" s="5">
        <v>14.323966394499999</v>
      </c>
      <c r="G72" t="s">
        <v>35</v>
      </c>
      <c r="H72" t="s">
        <v>38</v>
      </c>
    </row>
    <row r="73" spans="1:8" x14ac:dyDescent="0.25">
      <c r="A73">
        <v>2027500</v>
      </c>
      <c r="B73">
        <v>0</v>
      </c>
      <c r="C73">
        <v>7</v>
      </c>
      <c r="E73" s="4">
        <v>2027500</v>
      </c>
      <c r="F73" s="5">
        <v>15.484523512799999</v>
      </c>
      <c r="G73" t="s">
        <v>35</v>
      </c>
      <c r="H73" t="s">
        <v>38</v>
      </c>
    </row>
    <row r="74" spans="1:8" x14ac:dyDescent="0.25">
      <c r="A74">
        <v>1552500</v>
      </c>
      <c r="B74">
        <v>0</v>
      </c>
      <c r="C74">
        <v>10</v>
      </c>
      <c r="E74" s="4">
        <v>1552500</v>
      </c>
      <c r="F74" s="5">
        <v>15.5023953275</v>
      </c>
      <c r="G74" t="s">
        <v>35</v>
      </c>
      <c r="H74" t="s">
        <v>38</v>
      </c>
    </row>
    <row r="75" spans="1:8" x14ac:dyDescent="0.25">
      <c r="A75">
        <v>1547700</v>
      </c>
      <c r="B75">
        <v>0</v>
      </c>
      <c r="C75">
        <v>8</v>
      </c>
      <c r="E75" s="4">
        <v>1547700</v>
      </c>
      <c r="F75" s="5">
        <v>16.688469716499998</v>
      </c>
      <c r="G75" t="s">
        <v>35</v>
      </c>
      <c r="H75" t="s">
        <v>38</v>
      </c>
    </row>
    <row r="76" spans="1:8" x14ac:dyDescent="0.25">
      <c r="A76">
        <v>1448500</v>
      </c>
      <c r="B76">
        <v>0</v>
      </c>
      <c r="C76">
        <v>5</v>
      </c>
      <c r="E76" s="4">
        <v>1448500</v>
      </c>
      <c r="F76" s="5">
        <v>16.9860023054</v>
      </c>
      <c r="G76" t="s">
        <v>35</v>
      </c>
      <c r="H76" t="s">
        <v>38</v>
      </c>
    </row>
    <row r="77" spans="1:8" x14ac:dyDescent="0.25">
      <c r="A77">
        <v>1581700</v>
      </c>
      <c r="B77">
        <v>0</v>
      </c>
      <c r="C77">
        <v>21</v>
      </c>
      <c r="E77" s="4">
        <v>1581700</v>
      </c>
      <c r="F77" s="5">
        <v>17.3580009782</v>
      </c>
      <c r="G77" t="s">
        <v>35</v>
      </c>
      <c r="H77" t="s">
        <v>38</v>
      </c>
    </row>
    <row r="78" spans="1:8" x14ac:dyDescent="0.25">
      <c r="A78">
        <v>1484100</v>
      </c>
      <c r="B78">
        <v>0</v>
      </c>
      <c r="C78">
        <v>10</v>
      </c>
      <c r="E78" s="4">
        <v>1484100</v>
      </c>
      <c r="F78" s="5">
        <v>21.137787776500002</v>
      </c>
      <c r="G78" t="s">
        <v>35</v>
      </c>
      <c r="H78" t="s">
        <v>38</v>
      </c>
    </row>
    <row r="79" spans="1:8" x14ac:dyDescent="0.25">
      <c r="A79" s="1">
        <v>1589500</v>
      </c>
      <c r="B79">
        <v>0</v>
      </c>
      <c r="C79">
        <v>16</v>
      </c>
      <c r="E79" s="4">
        <v>1589500</v>
      </c>
      <c r="F79" s="5">
        <v>21.204147781900001</v>
      </c>
      <c r="G79" t="s">
        <v>35</v>
      </c>
      <c r="H79" t="s">
        <v>38</v>
      </c>
    </row>
    <row r="80" spans="1:8" x14ac:dyDescent="0.25">
      <c r="A80">
        <v>1486000</v>
      </c>
      <c r="B80">
        <v>0</v>
      </c>
      <c r="C80">
        <v>7</v>
      </c>
      <c r="E80" s="4">
        <v>1486000</v>
      </c>
      <c r="F80" s="5">
        <v>21.687425511600001</v>
      </c>
      <c r="G80" t="s">
        <v>35</v>
      </c>
      <c r="H80" t="s">
        <v>38</v>
      </c>
    </row>
    <row r="81" spans="1:8" x14ac:dyDescent="0.25">
      <c r="A81">
        <v>1661050</v>
      </c>
      <c r="B81">
        <v>0</v>
      </c>
      <c r="C81">
        <v>11</v>
      </c>
      <c r="E81" s="4">
        <v>1661050</v>
      </c>
      <c r="F81" s="5">
        <v>21.707595206600001</v>
      </c>
      <c r="G81" t="s">
        <v>35</v>
      </c>
      <c r="H81" t="s">
        <v>38</v>
      </c>
    </row>
    <row r="82" spans="1:8" x14ac:dyDescent="0.25">
      <c r="A82">
        <v>1542810</v>
      </c>
      <c r="B82">
        <v>0</v>
      </c>
      <c r="C82">
        <v>4</v>
      </c>
      <c r="E82" s="4">
        <v>1542810</v>
      </c>
      <c r="F82" s="5">
        <v>23.953448588299999</v>
      </c>
      <c r="G82" t="s">
        <v>35</v>
      </c>
      <c r="H82" t="s">
        <v>38</v>
      </c>
    </row>
    <row r="83" spans="1:8" x14ac:dyDescent="0.25">
      <c r="A83">
        <v>1484800</v>
      </c>
      <c r="B83">
        <v>0</v>
      </c>
      <c r="C83">
        <v>10</v>
      </c>
      <c r="E83" s="4">
        <v>1484800</v>
      </c>
      <c r="F83" s="5">
        <v>26.363458687600001</v>
      </c>
      <c r="G83" t="s">
        <v>35</v>
      </c>
      <c r="H83" t="s">
        <v>38</v>
      </c>
    </row>
    <row r="84" spans="1:8" x14ac:dyDescent="0.25">
      <c r="A84">
        <v>1589100</v>
      </c>
      <c r="B84">
        <v>0</v>
      </c>
      <c r="C84">
        <v>22</v>
      </c>
      <c r="E84" s="4">
        <v>1589100</v>
      </c>
      <c r="F84" s="5">
        <v>26.695686640400002</v>
      </c>
      <c r="G84" t="s">
        <v>35</v>
      </c>
      <c r="H84" t="s">
        <v>38</v>
      </c>
    </row>
    <row r="85" spans="1:8" x14ac:dyDescent="0.25">
      <c r="A85">
        <v>2044000</v>
      </c>
      <c r="B85">
        <v>0</v>
      </c>
      <c r="C85">
        <v>8</v>
      </c>
      <c r="E85" s="4">
        <v>2044000</v>
      </c>
      <c r="F85" s="5">
        <v>27.158332983099999</v>
      </c>
      <c r="G85" t="s">
        <v>35</v>
      </c>
      <c r="H85" t="s">
        <v>38</v>
      </c>
    </row>
    <row r="86" spans="1:8" x14ac:dyDescent="0.25">
      <c r="A86">
        <v>1662800</v>
      </c>
      <c r="B86">
        <v>0</v>
      </c>
      <c r="C86">
        <v>9</v>
      </c>
      <c r="E86" s="4">
        <v>1662800</v>
      </c>
      <c r="F86" s="5">
        <v>28.881494839199998</v>
      </c>
      <c r="G86" t="s">
        <v>35</v>
      </c>
      <c r="H86" t="s">
        <v>38</v>
      </c>
    </row>
    <row r="87" spans="1:8" x14ac:dyDescent="0.25">
      <c r="A87">
        <v>3011800</v>
      </c>
      <c r="B87">
        <v>0</v>
      </c>
      <c r="C87">
        <v>9</v>
      </c>
      <c r="E87" s="4">
        <v>3011800</v>
      </c>
      <c r="F87" s="5">
        <v>29.4813667347</v>
      </c>
      <c r="G87" t="s">
        <v>35</v>
      </c>
      <c r="H87" t="s">
        <v>38</v>
      </c>
    </row>
    <row r="88" spans="1:8" x14ac:dyDescent="0.25">
      <c r="A88">
        <v>1658500</v>
      </c>
      <c r="B88">
        <v>0</v>
      </c>
      <c r="C88">
        <v>9</v>
      </c>
      <c r="E88" s="4">
        <v>1658500</v>
      </c>
      <c r="F88" s="5">
        <v>29.6018367661</v>
      </c>
      <c r="G88" t="s">
        <v>35</v>
      </c>
      <c r="H88" t="s">
        <v>38</v>
      </c>
    </row>
    <row r="89" spans="1:8" x14ac:dyDescent="0.25">
      <c r="A89">
        <v>1583000</v>
      </c>
      <c r="B89">
        <v>0</v>
      </c>
      <c r="C89">
        <v>16</v>
      </c>
      <c r="E89" s="4">
        <v>1583000</v>
      </c>
      <c r="F89" s="5">
        <v>32.8213700449</v>
      </c>
      <c r="G89" t="s">
        <v>35</v>
      </c>
      <c r="H89" t="s">
        <v>38</v>
      </c>
    </row>
    <row r="90" spans="1:8" x14ac:dyDescent="0.25">
      <c r="A90">
        <v>3049800</v>
      </c>
      <c r="B90">
        <v>0</v>
      </c>
      <c r="C90">
        <v>18</v>
      </c>
      <c r="E90" s="4">
        <v>3049800</v>
      </c>
      <c r="F90" s="5">
        <v>35.6112212966</v>
      </c>
      <c r="G90" t="s">
        <v>35</v>
      </c>
      <c r="H90" t="s">
        <v>38</v>
      </c>
    </row>
    <row r="91" spans="1:8" x14ac:dyDescent="0.25">
      <c r="A91">
        <v>1484500</v>
      </c>
      <c r="B91">
        <v>0</v>
      </c>
      <c r="C91">
        <v>22</v>
      </c>
      <c r="E91" s="4">
        <v>1484500</v>
      </c>
      <c r="F91" s="5">
        <v>37.232415752999998</v>
      </c>
      <c r="G91" t="s">
        <v>35</v>
      </c>
      <c r="H91" t="s">
        <v>38</v>
      </c>
    </row>
    <row r="92" spans="1:8" x14ac:dyDescent="0.25">
      <c r="A92">
        <v>1613050</v>
      </c>
      <c r="B92">
        <v>0</v>
      </c>
      <c r="C92">
        <v>7</v>
      </c>
      <c r="E92" s="4">
        <v>1613050</v>
      </c>
      <c r="F92" s="5">
        <v>41.282041012599997</v>
      </c>
      <c r="G92" t="s">
        <v>35</v>
      </c>
      <c r="H92" t="s">
        <v>38</v>
      </c>
    </row>
    <row r="93" spans="1:8" x14ac:dyDescent="0.25">
      <c r="A93">
        <v>1661000</v>
      </c>
      <c r="B93">
        <v>0</v>
      </c>
      <c r="C93">
        <v>12</v>
      </c>
      <c r="E93" s="4">
        <v>1661000</v>
      </c>
      <c r="F93" s="5">
        <v>42.120193083799997</v>
      </c>
      <c r="G93" t="s">
        <v>35</v>
      </c>
      <c r="H93" t="s">
        <v>38</v>
      </c>
    </row>
    <row r="94" spans="1:8" x14ac:dyDescent="0.25">
      <c r="A94">
        <v>1589330</v>
      </c>
      <c r="B94">
        <v>0</v>
      </c>
      <c r="C94">
        <v>22</v>
      </c>
      <c r="E94" s="4">
        <v>1589330</v>
      </c>
      <c r="F94" s="5">
        <v>42.7932037012</v>
      </c>
      <c r="G94" t="s">
        <v>35</v>
      </c>
      <c r="H94" t="s">
        <v>38</v>
      </c>
    </row>
    <row r="95" spans="1:8" x14ac:dyDescent="0.25">
      <c r="A95">
        <v>1478000</v>
      </c>
      <c r="B95">
        <v>0</v>
      </c>
      <c r="C95">
        <v>20</v>
      </c>
      <c r="E95" s="4">
        <v>1478000</v>
      </c>
      <c r="F95" s="5">
        <v>45.874730625399998</v>
      </c>
      <c r="G95" t="s">
        <v>35</v>
      </c>
      <c r="H95" t="s">
        <v>38</v>
      </c>
    </row>
    <row r="96" spans="1:8" x14ac:dyDescent="0.25">
      <c r="A96">
        <v>3084000</v>
      </c>
      <c r="B96">
        <v>1</v>
      </c>
      <c r="C96">
        <v>23</v>
      </c>
      <c r="E96" s="4">
        <v>3084000</v>
      </c>
      <c r="F96" s="5">
        <v>48.914193297799997</v>
      </c>
      <c r="G96" t="s">
        <v>35</v>
      </c>
      <c r="H96" t="s">
        <v>38</v>
      </c>
    </row>
    <row r="97" spans="1:8" x14ac:dyDescent="0.25">
      <c r="A97">
        <v>2022500</v>
      </c>
      <c r="B97">
        <v>0</v>
      </c>
      <c r="C97">
        <v>8</v>
      </c>
      <c r="E97" s="4">
        <v>2022500</v>
      </c>
      <c r="F97" s="5">
        <v>53.704549921000002</v>
      </c>
      <c r="G97" t="s">
        <v>35</v>
      </c>
      <c r="H97" t="s">
        <v>38</v>
      </c>
    </row>
    <row r="98" spans="1:8" x14ac:dyDescent="0.25">
      <c r="A98">
        <v>1585200</v>
      </c>
      <c r="B98">
        <v>0</v>
      </c>
      <c r="C98">
        <v>21</v>
      </c>
      <c r="E98" s="4">
        <v>1585200</v>
      </c>
      <c r="F98" s="5">
        <v>54.207703136299997</v>
      </c>
      <c r="G98" t="s">
        <v>35</v>
      </c>
      <c r="H98" t="s">
        <v>38</v>
      </c>
    </row>
    <row r="99" spans="1:8" x14ac:dyDescent="0.25">
      <c r="A99">
        <v>1590000</v>
      </c>
      <c r="B99">
        <v>0</v>
      </c>
      <c r="C99">
        <v>13</v>
      </c>
      <c r="E99" s="4">
        <v>1590000</v>
      </c>
      <c r="F99" s="5">
        <v>60.496258721899999</v>
      </c>
      <c r="G99" t="s">
        <v>35</v>
      </c>
      <c r="H99" t="s">
        <v>38</v>
      </c>
    </row>
    <row r="100" spans="1:8" x14ac:dyDescent="0.25">
      <c r="A100" s="1">
        <v>1569800</v>
      </c>
      <c r="B100">
        <v>0</v>
      </c>
      <c r="C100">
        <v>18</v>
      </c>
      <c r="E100" s="4">
        <v>1569800</v>
      </c>
      <c r="F100" s="5">
        <v>67.791741764400001</v>
      </c>
      <c r="G100" t="s">
        <v>35</v>
      </c>
      <c r="H100" t="s">
        <v>38</v>
      </c>
    </row>
    <row r="101" spans="1:8" x14ac:dyDescent="0.25">
      <c r="A101">
        <v>1484300</v>
      </c>
      <c r="B101">
        <v>0</v>
      </c>
      <c r="C101">
        <v>16</v>
      </c>
      <c r="E101" s="4">
        <v>1484300</v>
      </c>
      <c r="F101" s="5">
        <v>67.878053267400006</v>
      </c>
      <c r="G101" t="s">
        <v>35</v>
      </c>
      <c r="H101" t="s">
        <v>38</v>
      </c>
    </row>
    <row r="102" spans="1:8" x14ac:dyDescent="0.25">
      <c r="A102">
        <v>1585095</v>
      </c>
      <c r="B102" t="e">
        <v>#N/A</v>
      </c>
      <c r="C102" t="e">
        <v>#N/A</v>
      </c>
      <c r="E102" s="4">
        <v>1585095</v>
      </c>
      <c r="F102" s="5">
        <v>68.912847538799994</v>
      </c>
      <c r="G102" t="s">
        <v>35</v>
      </c>
      <c r="H102" t="s">
        <v>38</v>
      </c>
    </row>
    <row r="103" spans="1:8" x14ac:dyDescent="0.25">
      <c r="A103">
        <v>1517000</v>
      </c>
      <c r="B103">
        <v>0</v>
      </c>
      <c r="C103">
        <v>8</v>
      </c>
      <c r="E103" s="4">
        <v>1517000</v>
      </c>
      <c r="F103" s="5">
        <v>83.392051562099994</v>
      </c>
      <c r="G103" t="s">
        <v>35</v>
      </c>
      <c r="H103" t="s">
        <v>38</v>
      </c>
    </row>
    <row r="104" spans="1:8" x14ac:dyDescent="0.25">
      <c r="A104">
        <v>2018500</v>
      </c>
      <c r="B104">
        <v>0</v>
      </c>
      <c r="C104">
        <v>8</v>
      </c>
      <c r="E104" s="4">
        <v>2018500</v>
      </c>
      <c r="F104" s="5">
        <v>83.904195251299996</v>
      </c>
      <c r="G104" t="s">
        <v>35</v>
      </c>
      <c r="H104" t="s">
        <v>38</v>
      </c>
    </row>
    <row r="105" spans="1:8" x14ac:dyDescent="0.25">
      <c r="A105">
        <v>1641500</v>
      </c>
      <c r="B105">
        <v>0</v>
      </c>
      <c r="C105">
        <v>10</v>
      </c>
      <c r="E105" s="4">
        <v>1641500</v>
      </c>
      <c r="F105" s="5">
        <v>111.246645539</v>
      </c>
      <c r="G105" t="s">
        <v>35</v>
      </c>
      <c r="H105" t="s">
        <v>38</v>
      </c>
    </row>
    <row r="106" spans="1:8" x14ac:dyDescent="0.25">
      <c r="A106">
        <v>1670000</v>
      </c>
      <c r="B106">
        <v>0</v>
      </c>
      <c r="C106">
        <v>7</v>
      </c>
      <c r="E106" s="4">
        <v>1670000</v>
      </c>
      <c r="F106" s="5">
        <v>126.283391159</v>
      </c>
      <c r="G106" t="s">
        <v>35</v>
      </c>
      <c r="H106" t="s">
        <v>38</v>
      </c>
    </row>
    <row r="107" spans="1:8" x14ac:dyDescent="0.25">
      <c r="A107">
        <v>2038850</v>
      </c>
      <c r="B107">
        <v>0</v>
      </c>
      <c r="C107">
        <v>8</v>
      </c>
      <c r="E107" s="4">
        <v>2038850</v>
      </c>
      <c r="F107" s="5">
        <v>143.376433429</v>
      </c>
      <c r="G107" t="s">
        <v>35</v>
      </c>
      <c r="H107" t="s">
        <v>38</v>
      </c>
    </row>
    <row r="108" spans="1:8" x14ac:dyDescent="0.25">
      <c r="A108">
        <v>3213500</v>
      </c>
      <c r="B108">
        <v>0</v>
      </c>
      <c r="C108">
        <v>9</v>
      </c>
      <c r="E108" s="4">
        <v>3213500</v>
      </c>
      <c r="F108" s="5">
        <v>147.00850500799999</v>
      </c>
      <c r="G108" t="s">
        <v>35</v>
      </c>
      <c r="H108" t="s">
        <v>38</v>
      </c>
    </row>
    <row r="109" spans="1:8" x14ac:dyDescent="0.25">
      <c r="A109">
        <v>1477800</v>
      </c>
      <c r="B109">
        <v>0</v>
      </c>
      <c r="C109">
        <v>23</v>
      </c>
      <c r="E109" s="4">
        <v>1477800</v>
      </c>
      <c r="F109" s="5">
        <v>224.654914601</v>
      </c>
      <c r="G109" t="s">
        <v>35</v>
      </c>
      <c r="H109" t="s">
        <v>38</v>
      </c>
    </row>
    <row r="110" spans="1:8" x14ac:dyDescent="0.25">
      <c r="A110">
        <v>1584050</v>
      </c>
      <c r="B110">
        <v>0</v>
      </c>
      <c r="C110">
        <v>15</v>
      </c>
      <c r="E110" s="4">
        <v>1584050</v>
      </c>
      <c r="F110" s="5">
        <v>228.66919511099999</v>
      </c>
      <c r="G110" t="s">
        <v>35</v>
      </c>
      <c r="H110" t="s">
        <v>38</v>
      </c>
    </row>
    <row r="111" spans="1:8" x14ac:dyDescent="0.25">
      <c r="A111">
        <v>1645200</v>
      </c>
      <c r="B111">
        <v>0</v>
      </c>
      <c r="C111">
        <v>21</v>
      </c>
      <c r="E111" s="4">
        <v>1645200</v>
      </c>
      <c r="F111" s="5">
        <v>247.93515993899999</v>
      </c>
      <c r="G111" t="s">
        <v>35</v>
      </c>
      <c r="H111" t="s">
        <v>38</v>
      </c>
    </row>
    <row r="112" spans="1:8" x14ac:dyDescent="0.25">
      <c r="A112">
        <v>3076600</v>
      </c>
      <c r="B112">
        <v>0</v>
      </c>
      <c r="C112">
        <v>10</v>
      </c>
      <c r="E112" s="4">
        <v>3076600</v>
      </c>
      <c r="F112" s="5">
        <v>330.88490201600001</v>
      </c>
      <c r="G112" t="s">
        <v>35</v>
      </c>
      <c r="H112" t="s">
        <v>38</v>
      </c>
    </row>
    <row r="113" spans="1:8" x14ac:dyDescent="0.25">
      <c r="A113">
        <v>3178500</v>
      </c>
      <c r="B113" t="e">
        <v>#N/A</v>
      </c>
      <c r="C113" t="e">
        <v>#N/A</v>
      </c>
      <c r="E113" s="4">
        <v>3178500</v>
      </c>
      <c r="F113" s="5">
        <v>383.97958764100002</v>
      </c>
      <c r="G113" t="s">
        <v>35</v>
      </c>
      <c r="H113" t="s">
        <v>38</v>
      </c>
    </row>
    <row r="114" spans="1:8" x14ac:dyDescent="0.25">
      <c r="A114">
        <v>1603500</v>
      </c>
      <c r="B114">
        <v>0</v>
      </c>
      <c r="C114">
        <v>7</v>
      </c>
      <c r="E114" s="4">
        <v>1603500</v>
      </c>
      <c r="F114" s="5">
        <v>425.07273363100001</v>
      </c>
      <c r="G114" t="s">
        <v>35</v>
      </c>
      <c r="H114" t="s">
        <v>38</v>
      </c>
    </row>
    <row r="115" spans="1:8" x14ac:dyDescent="0.25">
      <c r="A115">
        <v>2017000</v>
      </c>
      <c r="B115" t="e">
        <v>#N/A</v>
      </c>
      <c r="C115" t="e">
        <v>#N/A</v>
      </c>
      <c r="E115" s="4">
        <v>2017000</v>
      </c>
      <c r="F115" s="5">
        <v>426.12675715500001</v>
      </c>
      <c r="G115" t="s">
        <v>35</v>
      </c>
      <c r="H115" t="s">
        <v>38</v>
      </c>
    </row>
    <row r="116" spans="1:8" x14ac:dyDescent="0.25">
      <c r="A116">
        <v>1640500</v>
      </c>
      <c r="B116">
        <v>0</v>
      </c>
      <c r="C116">
        <v>10</v>
      </c>
      <c r="E116" s="4">
        <v>1640500</v>
      </c>
      <c r="F116" s="5">
        <v>490.59122381600002</v>
      </c>
      <c r="G116" t="s">
        <v>35</v>
      </c>
      <c r="H116" t="s">
        <v>38</v>
      </c>
    </row>
    <row r="117" spans="1:8" x14ac:dyDescent="0.25">
      <c r="A117">
        <v>1589440</v>
      </c>
      <c r="B117">
        <v>0</v>
      </c>
      <c r="C117">
        <v>16</v>
      </c>
      <c r="E117" s="4">
        <v>1589440</v>
      </c>
      <c r="F117" s="5">
        <v>498.86186314000003</v>
      </c>
      <c r="G117" t="s">
        <v>35</v>
      </c>
      <c r="H117" t="s">
        <v>38</v>
      </c>
    </row>
    <row r="118" spans="1:8" x14ac:dyDescent="0.25">
      <c r="A118">
        <v>1545600</v>
      </c>
      <c r="B118">
        <v>0</v>
      </c>
      <c r="C118">
        <v>5</v>
      </c>
      <c r="E118" s="4">
        <v>1545600</v>
      </c>
      <c r="F118" s="5">
        <v>586.14362418200005</v>
      </c>
      <c r="G118" t="s">
        <v>35</v>
      </c>
      <c r="H118" t="s">
        <v>38</v>
      </c>
    </row>
    <row r="119" spans="1:8" x14ac:dyDescent="0.25">
      <c r="A119">
        <v>1489000</v>
      </c>
      <c r="B119">
        <v>0</v>
      </c>
      <c r="C119">
        <v>14</v>
      </c>
      <c r="E119" s="4">
        <v>1489000</v>
      </c>
      <c r="F119" s="5">
        <v>604.68886876600004</v>
      </c>
      <c r="G119" t="s">
        <v>35</v>
      </c>
      <c r="H119" t="s">
        <v>38</v>
      </c>
    </row>
    <row r="120" spans="1:8" x14ac:dyDescent="0.25">
      <c r="A120">
        <v>1653500</v>
      </c>
      <c r="B120">
        <v>0</v>
      </c>
      <c r="C120">
        <v>19</v>
      </c>
      <c r="E120" s="4">
        <v>1653500</v>
      </c>
      <c r="F120" s="5">
        <v>619.95925934100001</v>
      </c>
      <c r="G120" t="s">
        <v>35</v>
      </c>
      <c r="H120" t="s">
        <v>38</v>
      </c>
    </row>
    <row r="121" spans="1:8" x14ac:dyDescent="0.25">
      <c r="A121">
        <v>3165000</v>
      </c>
      <c r="B121">
        <v>0</v>
      </c>
      <c r="C121">
        <v>10</v>
      </c>
      <c r="E121" s="4">
        <v>3165000</v>
      </c>
      <c r="F121" s="5">
        <v>714.70445615999995</v>
      </c>
      <c r="G121" t="s">
        <v>35</v>
      </c>
      <c r="H121" t="s">
        <v>38</v>
      </c>
    </row>
    <row r="122" spans="1:8" x14ac:dyDescent="0.25">
      <c r="A122">
        <v>1585100</v>
      </c>
      <c r="B122">
        <v>0</v>
      </c>
      <c r="C122">
        <v>21</v>
      </c>
      <c r="E122" s="4">
        <v>1585100</v>
      </c>
      <c r="F122" s="5">
        <v>793.08748413800004</v>
      </c>
      <c r="G122" t="s">
        <v>35</v>
      </c>
      <c r="H122" t="s">
        <v>38</v>
      </c>
    </row>
    <row r="123" spans="1:8" x14ac:dyDescent="0.25">
      <c r="A123">
        <v>1620500</v>
      </c>
      <c r="B123">
        <v>0</v>
      </c>
      <c r="C123">
        <v>5</v>
      </c>
      <c r="E123" s="4">
        <v>1620500</v>
      </c>
      <c r="F123" s="5">
        <v>818.33837150900001</v>
      </c>
      <c r="G123" t="s">
        <v>35</v>
      </c>
      <c r="H123" t="s">
        <v>38</v>
      </c>
    </row>
    <row r="124" spans="1:8" x14ac:dyDescent="0.25">
      <c r="A124">
        <v>1475550</v>
      </c>
      <c r="B124">
        <v>2</v>
      </c>
      <c r="C124">
        <v>24</v>
      </c>
      <c r="E124" s="4">
        <v>1475550</v>
      </c>
      <c r="F124" s="5">
        <v>858.15605023000001</v>
      </c>
      <c r="G124" t="s">
        <v>35</v>
      </c>
      <c r="H124" t="s">
        <v>38</v>
      </c>
    </row>
    <row r="125" spans="1:8" x14ac:dyDescent="0.25">
      <c r="A125">
        <v>1493500</v>
      </c>
      <c r="B125">
        <v>0</v>
      </c>
      <c r="C125">
        <v>12</v>
      </c>
      <c r="E125" s="4">
        <v>1493500</v>
      </c>
      <c r="F125" s="5">
        <v>865.86834475900002</v>
      </c>
      <c r="G125" t="s">
        <v>35</v>
      </c>
      <c r="H125" t="s">
        <v>38</v>
      </c>
    </row>
    <row r="126" spans="1:8" x14ac:dyDescent="0.25">
      <c r="A126">
        <v>3062400</v>
      </c>
      <c r="B126">
        <v>0</v>
      </c>
      <c r="C126">
        <v>14</v>
      </c>
      <c r="E126" s="4">
        <v>3062400</v>
      </c>
      <c r="F126" s="5">
        <v>873.90893335999999</v>
      </c>
      <c r="G126" t="s">
        <v>35</v>
      </c>
      <c r="H126" t="s">
        <v>38</v>
      </c>
    </row>
    <row r="127" spans="1:8" x14ac:dyDescent="0.25">
      <c r="A127" s="1">
        <v>1617800</v>
      </c>
      <c r="B127">
        <v>0</v>
      </c>
      <c r="C127">
        <v>16</v>
      </c>
      <c r="E127" s="4">
        <v>1617800</v>
      </c>
      <c r="F127" s="5">
        <v>917.00162878799995</v>
      </c>
      <c r="G127" t="s">
        <v>35</v>
      </c>
      <c r="H127" t="s">
        <v>38</v>
      </c>
    </row>
    <row r="128" spans="1:8" x14ac:dyDescent="0.25">
      <c r="A128">
        <v>3022540</v>
      </c>
      <c r="B128">
        <v>0</v>
      </c>
      <c r="C128">
        <v>11</v>
      </c>
      <c r="E128" s="4">
        <v>3022540</v>
      </c>
      <c r="F128" s="5">
        <v>961.24495680500002</v>
      </c>
      <c r="G128" t="s">
        <v>35</v>
      </c>
      <c r="H128" t="s">
        <v>38</v>
      </c>
    </row>
    <row r="129" spans="1:8" x14ac:dyDescent="0.25">
      <c r="A129">
        <v>1662500</v>
      </c>
      <c r="B129">
        <v>0</v>
      </c>
      <c r="C129">
        <v>7</v>
      </c>
      <c r="E129" s="4">
        <v>1662500</v>
      </c>
      <c r="F129" s="5">
        <v>1000.71451868</v>
      </c>
      <c r="G129" t="s">
        <v>35</v>
      </c>
      <c r="H129" t="s">
        <v>38</v>
      </c>
    </row>
    <row r="130" spans="1:8" x14ac:dyDescent="0.25">
      <c r="A130">
        <v>1654000</v>
      </c>
      <c r="B130">
        <v>0</v>
      </c>
      <c r="C130">
        <v>24</v>
      </c>
      <c r="E130" s="4">
        <v>1654000</v>
      </c>
      <c r="F130" s="5">
        <v>1032.0922822800001</v>
      </c>
      <c r="G130" t="s">
        <v>35</v>
      </c>
      <c r="H130" t="s">
        <v>38</v>
      </c>
    </row>
    <row r="131" spans="1:8" x14ac:dyDescent="0.25">
      <c r="A131">
        <v>1465798</v>
      </c>
      <c r="B131">
        <v>1</v>
      </c>
      <c r="C131">
        <v>24</v>
      </c>
      <c r="E131" s="4">
        <v>1465798</v>
      </c>
      <c r="F131" s="5">
        <v>1033.40862563</v>
      </c>
      <c r="G131" t="s">
        <v>35</v>
      </c>
      <c r="H131" t="s">
        <v>38</v>
      </c>
    </row>
    <row r="132" spans="1:8" x14ac:dyDescent="0.25">
      <c r="A132">
        <v>1594930</v>
      </c>
      <c r="B132">
        <v>0</v>
      </c>
      <c r="C132">
        <v>8</v>
      </c>
      <c r="E132" s="4">
        <v>1594930</v>
      </c>
      <c r="F132" s="5">
        <v>1065.3836695</v>
      </c>
      <c r="G132" t="s">
        <v>35</v>
      </c>
      <c r="H132" t="s">
        <v>38</v>
      </c>
    </row>
    <row r="133" spans="1:8" x14ac:dyDescent="0.25">
      <c r="A133">
        <v>1496000</v>
      </c>
      <c r="B133">
        <v>1</v>
      </c>
      <c r="C133">
        <v>17</v>
      </c>
      <c r="E133" s="4">
        <v>1496000</v>
      </c>
      <c r="F133" s="5">
        <v>1093.71864011</v>
      </c>
      <c r="G133" t="s">
        <v>35</v>
      </c>
      <c r="H133" t="s">
        <v>38</v>
      </c>
    </row>
    <row r="134" spans="1:8" x14ac:dyDescent="0.25">
      <c r="A134">
        <v>3206600</v>
      </c>
      <c r="B134">
        <v>1</v>
      </c>
      <c r="C134">
        <v>6</v>
      </c>
      <c r="E134" s="4">
        <v>3206600</v>
      </c>
      <c r="F134" s="5">
        <v>1130.3242067900001</v>
      </c>
      <c r="G134" t="s">
        <v>35</v>
      </c>
      <c r="H134" t="s">
        <v>38</v>
      </c>
    </row>
    <row r="135" spans="1:8" x14ac:dyDescent="0.25">
      <c r="A135">
        <v>1585400</v>
      </c>
      <c r="B135">
        <v>0</v>
      </c>
      <c r="C135">
        <v>19</v>
      </c>
      <c r="E135" s="4">
        <v>1585400</v>
      </c>
      <c r="F135" s="5">
        <v>1134.7392308999999</v>
      </c>
      <c r="G135" t="s">
        <v>35</v>
      </c>
      <c r="H135" t="s">
        <v>38</v>
      </c>
    </row>
    <row r="136" spans="1:8" x14ac:dyDescent="0.25">
      <c r="A136">
        <v>1585300</v>
      </c>
      <c r="B136">
        <v>0</v>
      </c>
      <c r="C136">
        <v>20</v>
      </c>
      <c r="E136" s="4">
        <v>1585300</v>
      </c>
      <c r="F136" s="5">
        <v>1167.40720177</v>
      </c>
      <c r="G136" t="s">
        <v>35</v>
      </c>
      <c r="H136" t="s">
        <v>38</v>
      </c>
    </row>
    <row r="137" spans="1:8" x14ac:dyDescent="0.25">
      <c r="A137">
        <v>1557500</v>
      </c>
      <c r="B137">
        <v>0</v>
      </c>
      <c r="C137">
        <v>9</v>
      </c>
      <c r="E137" s="4">
        <v>1557500</v>
      </c>
      <c r="F137" s="5">
        <v>1172.9614904</v>
      </c>
      <c r="G137" t="s">
        <v>35</v>
      </c>
      <c r="H137" t="s">
        <v>38</v>
      </c>
    </row>
    <row r="138" spans="1:8" x14ac:dyDescent="0.25">
      <c r="A138">
        <v>1467086</v>
      </c>
      <c r="B138">
        <v>0</v>
      </c>
      <c r="C138">
        <v>24</v>
      </c>
      <c r="E138" s="4">
        <v>1467086</v>
      </c>
      <c r="F138" s="5">
        <v>1194.9714252599999</v>
      </c>
      <c r="G138" t="s">
        <v>35</v>
      </c>
      <c r="H138" t="s">
        <v>38</v>
      </c>
    </row>
    <row r="139" spans="1:8" x14ac:dyDescent="0.25">
      <c r="A139" s="1">
        <v>1616000</v>
      </c>
      <c r="B139">
        <v>0</v>
      </c>
      <c r="C139">
        <v>16</v>
      </c>
      <c r="E139" s="4">
        <v>1616000</v>
      </c>
      <c r="F139" s="5">
        <v>1454.7803125999999</v>
      </c>
      <c r="G139" t="s">
        <v>35</v>
      </c>
      <c r="H139" t="s">
        <v>38</v>
      </c>
    </row>
    <row r="140" spans="1:8" x14ac:dyDescent="0.25">
      <c r="A140">
        <v>1561000</v>
      </c>
      <c r="B140" t="e">
        <v>#N/A</v>
      </c>
      <c r="C140" t="e">
        <v>#N/A</v>
      </c>
      <c r="E140" s="4">
        <v>1561000</v>
      </c>
      <c r="F140" s="5">
        <v>1500.2576267100001</v>
      </c>
      <c r="G140" t="s">
        <v>35</v>
      </c>
      <c r="H140" t="s">
        <v>38</v>
      </c>
    </row>
    <row r="141" spans="1:8" x14ac:dyDescent="0.25">
      <c r="A141">
        <v>1447680</v>
      </c>
      <c r="B141">
        <v>0</v>
      </c>
      <c r="C141">
        <v>14</v>
      </c>
      <c r="E141" s="4">
        <v>1447680</v>
      </c>
      <c r="F141" s="5">
        <v>1526.98543008</v>
      </c>
      <c r="G141" t="s">
        <v>35</v>
      </c>
      <c r="H141" t="s">
        <v>38</v>
      </c>
    </row>
    <row r="142" spans="1:8" x14ac:dyDescent="0.25">
      <c r="A142">
        <v>1488500</v>
      </c>
      <c r="B142">
        <v>0</v>
      </c>
      <c r="C142">
        <v>13</v>
      </c>
      <c r="E142" s="4">
        <v>1488500</v>
      </c>
      <c r="F142" s="5">
        <v>1693.7362903000001</v>
      </c>
      <c r="G142" t="s">
        <v>35</v>
      </c>
      <c r="H142" t="s">
        <v>38</v>
      </c>
    </row>
    <row r="143" spans="1:8" x14ac:dyDescent="0.25">
      <c r="A143">
        <v>1516500</v>
      </c>
      <c r="B143">
        <v>0</v>
      </c>
      <c r="C143">
        <v>9</v>
      </c>
      <c r="E143" s="4">
        <v>1516500</v>
      </c>
      <c r="F143" s="5">
        <v>1756.10953309</v>
      </c>
      <c r="G143" t="s">
        <v>35</v>
      </c>
      <c r="H143" t="s">
        <v>38</v>
      </c>
    </row>
    <row r="144" spans="1:8" x14ac:dyDescent="0.25">
      <c r="A144">
        <v>1567500</v>
      </c>
      <c r="B144">
        <v>0</v>
      </c>
      <c r="C144">
        <v>9</v>
      </c>
      <c r="E144" s="4">
        <v>1567500</v>
      </c>
      <c r="F144" s="5">
        <v>1830.65194382</v>
      </c>
      <c r="G144" t="s">
        <v>35</v>
      </c>
      <c r="H144" t="s">
        <v>38</v>
      </c>
    </row>
    <row r="145" spans="1:8" x14ac:dyDescent="0.25">
      <c r="A145">
        <v>1483200</v>
      </c>
      <c r="B145">
        <v>0</v>
      </c>
      <c r="C145">
        <v>15</v>
      </c>
      <c r="E145" s="4">
        <v>1483200</v>
      </c>
      <c r="F145" s="5">
        <v>2010.9246797000001</v>
      </c>
      <c r="G145" t="s">
        <v>35</v>
      </c>
      <c r="H145" t="s">
        <v>38</v>
      </c>
    </row>
    <row r="146" spans="1:8" x14ac:dyDescent="0.25">
      <c r="A146">
        <v>1594936</v>
      </c>
      <c r="B146">
        <v>0</v>
      </c>
      <c r="C146">
        <v>7</v>
      </c>
      <c r="E146" s="4">
        <v>1594936</v>
      </c>
      <c r="F146" s="5">
        <v>2254.1752887100001</v>
      </c>
      <c r="G146" t="s">
        <v>35</v>
      </c>
      <c r="H146" t="s">
        <v>38</v>
      </c>
    </row>
    <row r="147" spans="1:8" x14ac:dyDescent="0.25">
      <c r="A147">
        <v>1590500</v>
      </c>
      <c r="B147" t="e">
        <v>#N/A</v>
      </c>
      <c r="C147" t="e">
        <v>#N/A</v>
      </c>
      <c r="E147" s="4">
        <v>1590500</v>
      </c>
      <c r="F147" s="5">
        <v>2273.90717791</v>
      </c>
      <c r="G147" t="s">
        <v>35</v>
      </c>
      <c r="H147" t="s">
        <v>38</v>
      </c>
    </row>
    <row r="148" spans="1:8" x14ac:dyDescent="0.25">
      <c r="A148">
        <v>1490000</v>
      </c>
      <c r="B148">
        <v>0</v>
      </c>
      <c r="C148">
        <v>13</v>
      </c>
      <c r="E148" s="4">
        <v>1490000</v>
      </c>
      <c r="F148" s="5">
        <v>2454.3184812600002</v>
      </c>
      <c r="G148" t="s">
        <v>35</v>
      </c>
      <c r="H148" t="s">
        <v>38</v>
      </c>
    </row>
    <row r="149" spans="1:8" x14ac:dyDescent="0.25">
      <c r="A149">
        <v>1492000</v>
      </c>
      <c r="B149">
        <v>0</v>
      </c>
      <c r="C149">
        <v>11</v>
      </c>
      <c r="E149" s="4">
        <v>1492000</v>
      </c>
      <c r="F149" s="5">
        <v>3204.49561008</v>
      </c>
      <c r="G149" t="s">
        <v>35</v>
      </c>
      <c r="H149" t="s">
        <v>38</v>
      </c>
    </row>
    <row r="150" spans="1:8" x14ac:dyDescent="0.25">
      <c r="A150">
        <v>3083000</v>
      </c>
      <c r="B150">
        <v>0</v>
      </c>
      <c r="C150">
        <v>8</v>
      </c>
      <c r="E150" s="4">
        <v>3083000</v>
      </c>
      <c r="F150" s="5">
        <v>3890.7041292099998</v>
      </c>
      <c r="G150" t="s">
        <v>35</v>
      </c>
      <c r="H150" t="s">
        <v>38</v>
      </c>
    </row>
    <row r="151" spans="1:8" x14ac:dyDescent="0.25">
      <c r="A151">
        <v>1597000</v>
      </c>
      <c r="B151">
        <v>0</v>
      </c>
      <c r="C151">
        <v>10</v>
      </c>
      <c r="E151" s="4">
        <v>1597000</v>
      </c>
      <c r="F151" s="5">
        <v>8723.6272549000005</v>
      </c>
      <c r="G151" t="s">
        <v>35</v>
      </c>
      <c r="H151" t="s">
        <v>38</v>
      </c>
    </row>
    <row r="152" spans="1:8" x14ac:dyDescent="0.25">
      <c r="A152">
        <v>3026500</v>
      </c>
      <c r="B152">
        <v>0</v>
      </c>
      <c r="C152">
        <v>5</v>
      </c>
      <c r="E152" s="4">
        <v>3026500</v>
      </c>
      <c r="F152" s="5">
        <v>8870.8983634699998</v>
      </c>
      <c r="G152" t="s">
        <v>35</v>
      </c>
      <c r="H152" t="s">
        <v>38</v>
      </c>
    </row>
    <row r="153" spans="1:8" x14ac:dyDescent="0.25">
      <c r="A153">
        <v>1585500</v>
      </c>
      <c r="B153">
        <v>1</v>
      </c>
      <c r="C153">
        <v>17</v>
      </c>
      <c r="E153" s="4">
        <v>1585500</v>
      </c>
      <c r="H153" t="s">
        <v>38</v>
      </c>
    </row>
    <row r="154" spans="1:8" x14ac:dyDescent="0.25">
      <c r="E154" s="4"/>
    </row>
  </sheetData>
  <sortState ref="A2:H165">
    <sortCondition ref="H2:H165"/>
    <sortCondition ref="F2:F1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2"/>
  <sheetViews>
    <sheetView workbookViewId="0">
      <selection activeCell="C1" sqref="C1:M1048576"/>
    </sheetView>
  </sheetViews>
  <sheetFormatPr defaultRowHeight="15" x14ac:dyDescent="0.25"/>
  <cols>
    <col min="8" max="8" width="18.5703125" customWidth="1"/>
    <col min="19" max="19" width="10.7109375" bestFit="1" customWidth="1"/>
    <col min="20" max="20" width="26.7109375" customWidth="1"/>
    <col min="23" max="23" width="13.7109375" customWidth="1"/>
    <col min="24" max="24" width="14.42578125" customWidth="1"/>
  </cols>
  <sheetData>
    <row r="1" spans="1:24" x14ac:dyDescent="0.25">
      <c r="A1" t="s">
        <v>28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33</v>
      </c>
      <c r="J1" t="s">
        <v>34</v>
      </c>
      <c r="K1" t="s">
        <v>37</v>
      </c>
      <c r="L1" t="s">
        <v>65</v>
      </c>
      <c r="M1" t="s">
        <v>31</v>
      </c>
      <c r="N1" t="s">
        <v>66</v>
      </c>
      <c r="S1" t="s">
        <v>32</v>
      </c>
      <c r="T1" t="s">
        <v>33</v>
      </c>
      <c r="U1" t="s">
        <v>34</v>
      </c>
      <c r="V1" t="s">
        <v>37</v>
      </c>
      <c r="W1" t="s">
        <v>30</v>
      </c>
      <c r="X1" t="s">
        <v>31</v>
      </c>
    </row>
    <row r="2" spans="1:24" x14ac:dyDescent="0.25">
      <c r="A2">
        <v>1447680</v>
      </c>
      <c r="B2" t="s">
        <v>50</v>
      </c>
      <c r="C2">
        <v>0.18978152039586157</v>
      </c>
      <c r="D2">
        <v>2.0465986277628603E-2</v>
      </c>
      <c r="E2">
        <v>5</v>
      </c>
      <c r="F2">
        <v>7.5274246909280862E-2</v>
      </c>
      <c r="G2">
        <v>2</v>
      </c>
      <c r="H2" t="s">
        <v>51</v>
      </c>
      <c r="I2">
        <f t="shared" ref="I2:I33" si="0">INDEX($T$2:$T$153,MATCH(A2,$S$2:$S$153,0))</f>
        <v>1526.98543008</v>
      </c>
      <c r="J2" t="str">
        <f t="shared" ref="J2:J33" si="1">INDEX($U$2:$U$153,MATCH(A2,$S$2:$S$153,0))</f>
        <v>Road</v>
      </c>
      <c r="K2" t="str">
        <f t="shared" ref="K2:K65" si="2">INDEX($V$2:$V$153,MATCH(A2,$S$2:$S$153,0))</f>
        <v/>
      </c>
      <c r="L2">
        <f t="shared" ref="L2:L65" si="3">INDEX($W$2:$W$153,MATCH(A2,$S$2:$S$153,0))</f>
        <v>0</v>
      </c>
      <c r="M2">
        <f t="shared" ref="M2:M65" si="4">INDEX($X$2:$X$153,MATCH(A2,$S$2:$S$153,0))</f>
        <v>14</v>
      </c>
      <c r="S2" s="4">
        <v>1447680</v>
      </c>
      <c r="T2">
        <v>1526.98543008</v>
      </c>
      <c r="U2" t="s">
        <v>35</v>
      </c>
      <c r="V2" t="s">
        <v>38</v>
      </c>
      <c r="W2">
        <v>0</v>
      </c>
      <c r="X2">
        <v>14</v>
      </c>
    </row>
    <row r="3" spans="1:24" x14ac:dyDescent="0.25">
      <c r="A3">
        <v>1447680</v>
      </c>
      <c r="B3" t="s">
        <v>52</v>
      </c>
      <c r="C3">
        <v>0.19032073800778307</v>
      </c>
      <c r="D3">
        <v>2.2903200679772771E-2</v>
      </c>
      <c r="E3">
        <v>5</v>
      </c>
      <c r="F3">
        <v>7.7694584711823084E-2</v>
      </c>
      <c r="G3">
        <v>2</v>
      </c>
      <c r="H3" t="s">
        <v>51</v>
      </c>
      <c r="I3">
        <f t="shared" si="0"/>
        <v>1526.98543008</v>
      </c>
      <c r="J3" t="str">
        <f t="shared" si="1"/>
        <v>Road</v>
      </c>
      <c r="K3" t="str">
        <f t="shared" si="2"/>
        <v/>
      </c>
      <c r="L3">
        <f t="shared" si="3"/>
        <v>0</v>
      </c>
      <c r="M3">
        <f t="shared" si="4"/>
        <v>14</v>
      </c>
      <c r="S3" s="4">
        <v>1448500</v>
      </c>
      <c r="V3" t="s">
        <v>38</v>
      </c>
      <c r="W3">
        <v>0</v>
      </c>
      <c r="X3">
        <v>5</v>
      </c>
    </row>
    <row r="4" spans="1:24" x14ac:dyDescent="0.25">
      <c r="A4">
        <v>1447680</v>
      </c>
      <c r="B4" t="s">
        <v>54</v>
      </c>
      <c r="C4">
        <v>0.18760884958095084</v>
      </c>
      <c r="D4">
        <v>3.4137076625723933E-2</v>
      </c>
      <c r="E4">
        <v>5</v>
      </c>
      <c r="F4">
        <v>7.9557722444715304E-2</v>
      </c>
      <c r="G4">
        <v>2</v>
      </c>
      <c r="H4" t="s">
        <v>51</v>
      </c>
      <c r="I4">
        <f t="shared" si="0"/>
        <v>1526.98543008</v>
      </c>
      <c r="J4" t="str">
        <f t="shared" si="1"/>
        <v>Road</v>
      </c>
      <c r="K4" t="str">
        <f t="shared" si="2"/>
        <v/>
      </c>
      <c r="L4">
        <f t="shared" si="3"/>
        <v>0</v>
      </c>
      <c r="M4">
        <f t="shared" si="4"/>
        <v>14</v>
      </c>
      <c r="S4" s="4">
        <v>1449360</v>
      </c>
      <c r="T4">
        <v>987.44570445600004</v>
      </c>
      <c r="U4" t="s">
        <v>35</v>
      </c>
      <c r="V4">
        <v>6873.6471531099996</v>
      </c>
      <c r="W4">
        <v>2</v>
      </c>
      <c r="X4">
        <v>18</v>
      </c>
    </row>
    <row r="5" spans="1:24" x14ac:dyDescent="0.25">
      <c r="A5">
        <v>1447680</v>
      </c>
      <c r="B5" t="s">
        <v>53</v>
      </c>
      <c r="C5">
        <v>0.17947165229791742</v>
      </c>
      <c r="D5">
        <v>2.6210671942394261E-2</v>
      </c>
      <c r="E5">
        <v>5</v>
      </c>
      <c r="F5">
        <v>7.9557722444715304E-2</v>
      </c>
      <c r="G5">
        <v>2</v>
      </c>
      <c r="H5" t="s">
        <v>51</v>
      </c>
      <c r="I5">
        <f t="shared" si="0"/>
        <v>1526.98543008</v>
      </c>
      <c r="J5" t="str">
        <f t="shared" si="1"/>
        <v>Road</v>
      </c>
      <c r="K5" t="str">
        <f t="shared" si="2"/>
        <v/>
      </c>
      <c r="L5">
        <f t="shared" si="3"/>
        <v>0</v>
      </c>
      <c r="M5">
        <f t="shared" si="4"/>
        <v>14</v>
      </c>
      <c r="S5" s="4">
        <v>1449500</v>
      </c>
      <c r="T5">
        <v>1337.71381109</v>
      </c>
      <c r="U5" t="s">
        <v>36</v>
      </c>
      <c r="V5">
        <v>1337.71381109</v>
      </c>
      <c r="W5">
        <v>1</v>
      </c>
      <c r="X5">
        <v>30</v>
      </c>
    </row>
    <row r="6" spans="1:24" x14ac:dyDescent="0.25">
      <c r="A6">
        <v>1448500</v>
      </c>
      <c r="B6" t="s">
        <v>55</v>
      </c>
      <c r="C6">
        <v>0.39732121799999998</v>
      </c>
      <c r="D6">
        <v>9.5520614593790881E-2</v>
      </c>
      <c r="E6">
        <v>5</v>
      </c>
      <c r="F6">
        <v>1.7308766052484645E-2</v>
      </c>
      <c r="G6">
        <v>1</v>
      </c>
      <c r="H6" t="s">
        <v>56</v>
      </c>
      <c r="I6">
        <f t="shared" si="0"/>
        <v>0</v>
      </c>
      <c r="J6">
        <f t="shared" si="1"/>
        <v>0</v>
      </c>
      <c r="K6" t="str">
        <f t="shared" si="2"/>
        <v/>
      </c>
      <c r="L6">
        <f t="shared" si="3"/>
        <v>0</v>
      </c>
      <c r="M6">
        <f t="shared" si="4"/>
        <v>5</v>
      </c>
      <c r="S6" s="4">
        <v>1452500</v>
      </c>
      <c r="T6">
        <v>336.83832657400001</v>
      </c>
      <c r="U6" t="s">
        <v>36</v>
      </c>
      <c r="V6">
        <v>336.83832657400001</v>
      </c>
      <c r="W6">
        <v>1</v>
      </c>
      <c r="X6">
        <v>22</v>
      </c>
    </row>
    <row r="7" spans="1:24" x14ac:dyDescent="0.25">
      <c r="A7">
        <v>1448500</v>
      </c>
      <c r="B7" t="s">
        <v>50</v>
      </c>
      <c r="C7">
        <v>0.36627251999999999</v>
      </c>
      <c r="D7">
        <v>3.0502235225636141E-2</v>
      </c>
      <c r="E7">
        <v>5</v>
      </c>
      <c r="F7">
        <v>2.498604131769961E-2</v>
      </c>
      <c r="G7">
        <v>1</v>
      </c>
      <c r="H7" t="s">
        <v>57</v>
      </c>
      <c r="I7">
        <f t="shared" si="0"/>
        <v>0</v>
      </c>
      <c r="J7">
        <f t="shared" si="1"/>
        <v>0</v>
      </c>
      <c r="K7" t="str">
        <f t="shared" si="2"/>
        <v/>
      </c>
      <c r="L7">
        <f t="shared" si="3"/>
        <v>0</v>
      </c>
      <c r="M7">
        <f t="shared" si="4"/>
        <v>5</v>
      </c>
      <c r="S7" s="4">
        <v>1465798</v>
      </c>
      <c r="T7">
        <v>1033.40862563</v>
      </c>
      <c r="U7" t="s">
        <v>35</v>
      </c>
      <c r="V7" t="s">
        <v>38</v>
      </c>
      <c r="W7">
        <v>1</v>
      </c>
      <c r="X7">
        <v>24</v>
      </c>
    </row>
    <row r="8" spans="1:24" x14ac:dyDescent="0.25">
      <c r="A8" s="1">
        <v>1449360</v>
      </c>
      <c r="B8" t="s">
        <v>50</v>
      </c>
      <c r="C8">
        <v>0.16792681201688653</v>
      </c>
      <c r="D8">
        <v>1.3251713441815945E-2</v>
      </c>
      <c r="E8">
        <v>5</v>
      </c>
      <c r="F8">
        <v>0.21998354689831146</v>
      </c>
      <c r="G8">
        <v>4</v>
      </c>
      <c r="H8" t="s">
        <v>61</v>
      </c>
      <c r="I8">
        <f t="shared" si="0"/>
        <v>987.44570445600004</v>
      </c>
      <c r="J8" t="str">
        <f t="shared" si="1"/>
        <v>Road</v>
      </c>
      <c r="K8">
        <f t="shared" si="2"/>
        <v>6873.6471531099996</v>
      </c>
      <c r="L8">
        <f t="shared" si="3"/>
        <v>2</v>
      </c>
      <c r="M8">
        <f t="shared" si="4"/>
        <v>18</v>
      </c>
      <c r="S8" s="4">
        <v>1467048</v>
      </c>
      <c r="T8">
        <v>1491.9396893600001</v>
      </c>
      <c r="U8" t="s">
        <v>35</v>
      </c>
      <c r="V8">
        <v>14875.4575224</v>
      </c>
      <c r="W8">
        <v>4</v>
      </c>
      <c r="X8">
        <v>25</v>
      </c>
    </row>
    <row r="9" spans="1:24" x14ac:dyDescent="0.25">
      <c r="A9" s="1">
        <v>1449360</v>
      </c>
      <c r="B9" t="s">
        <v>52</v>
      </c>
      <c r="C9">
        <v>0.17325319855807617</v>
      </c>
      <c r="D9">
        <v>3.9890261181544824E-2</v>
      </c>
      <c r="E9">
        <v>5</v>
      </c>
      <c r="F9">
        <v>0.23329940462081178</v>
      </c>
      <c r="G9">
        <v>4</v>
      </c>
      <c r="H9" t="s">
        <v>61</v>
      </c>
      <c r="I9">
        <f t="shared" si="0"/>
        <v>987.44570445600004</v>
      </c>
      <c r="J9" t="str">
        <f t="shared" si="1"/>
        <v>Road</v>
      </c>
      <c r="K9">
        <f t="shared" si="2"/>
        <v>6873.6471531099996</v>
      </c>
      <c r="L9">
        <f t="shared" si="3"/>
        <v>2</v>
      </c>
      <c r="M9">
        <f t="shared" si="4"/>
        <v>18</v>
      </c>
      <c r="S9" s="4">
        <v>1467086</v>
      </c>
      <c r="T9">
        <v>1194.9714252599999</v>
      </c>
      <c r="U9" t="s">
        <v>35</v>
      </c>
      <c r="V9" t="s">
        <v>38</v>
      </c>
      <c r="W9">
        <v>0</v>
      </c>
      <c r="X9">
        <v>24</v>
      </c>
    </row>
    <row r="10" spans="1:24" x14ac:dyDescent="0.25">
      <c r="A10" s="1">
        <v>1449360</v>
      </c>
      <c r="B10" t="s">
        <v>54</v>
      </c>
      <c r="C10">
        <v>0.20290921483932173</v>
      </c>
      <c r="D10">
        <v>2.0045676749948133E-2</v>
      </c>
      <c r="E10">
        <v>5</v>
      </c>
      <c r="F10">
        <v>0.23353644083157879</v>
      </c>
      <c r="G10">
        <v>4</v>
      </c>
      <c r="H10" t="s">
        <v>61</v>
      </c>
      <c r="I10">
        <f t="shared" si="0"/>
        <v>987.44570445600004</v>
      </c>
      <c r="J10" t="str">
        <f t="shared" si="1"/>
        <v>Road</v>
      </c>
      <c r="K10">
        <f t="shared" si="2"/>
        <v>6873.6471531099996</v>
      </c>
      <c r="L10">
        <f t="shared" si="3"/>
        <v>2</v>
      </c>
      <c r="M10">
        <f t="shared" si="4"/>
        <v>18</v>
      </c>
      <c r="S10" s="4">
        <v>1469500</v>
      </c>
      <c r="T10">
        <v>893.70749956999998</v>
      </c>
      <c r="U10" t="s">
        <v>35</v>
      </c>
      <c r="V10">
        <v>5023.9773026700004</v>
      </c>
      <c r="W10">
        <v>7</v>
      </c>
      <c r="X10">
        <v>29</v>
      </c>
    </row>
    <row r="11" spans="1:24" x14ac:dyDescent="0.25">
      <c r="A11" s="1">
        <v>1449360</v>
      </c>
      <c r="B11" t="s">
        <v>53</v>
      </c>
      <c r="C11">
        <v>0.21733890540889705</v>
      </c>
      <c r="D11">
        <v>3.2778596026933449E-2</v>
      </c>
      <c r="E11">
        <v>5</v>
      </c>
      <c r="F11">
        <v>0.2315843779193798</v>
      </c>
      <c r="G11">
        <v>4</v>
      </c>
      <c r="H11" t="s">
        <v>61</v>
      </c>
      <c r="I11">
        <f t="shared" si="0"/>
        <v>987.44570445600004</v>
      </c>
      <c r="J11" t="str">
        <f t="shared" si="1"/>
        <v>Road</v>
      </c>
      <c r="K11">
        <f t="shared" si="2"/>
        <v>6873.6471531099996</v>
      </c>
      <c r="L11">
        <f t="shared" si="3"/>
        <v>2</v>
      </c>
      <c r="M11">
        <f t="shared" si="4"/>
        <v>18</v>
      </c>
      <c r="S11" s="4">
        <v>1475510</v>
      </c>
      <c r="T11">
        <v>831.83622226600005</v>
      </c>
      <c r="U11" t="s">
        <v>35</v>
      </c>
      <c r="V11">
        <v>18384.736435999999</v>
      </c>
      <c r="W11">
        <v>3</v>
      </c>
      <c r="X11">
        <v>24</v>
      </c>
    </row>
    <row r="12" spans="1:24" x14ac:dyDescent="0.25">
      <c r="A12" s="1">
        <v>1452500</v>
      </c>
      <c r="B12" t="s">
        <v>50</v>
      </c>
      <c r="C12">
        <v>0.14504070777851794</v>
      </c>
      <c r="D12">
        <v>1.7504108356677928E-2</v>
      </c>
      <c r="E12">
        <v>5</v>
      </c>
      <c r="F12">
        <v>0.31009353578063936</v>
      </c>
      <c r="G12">
        <v>4</v>
      </c>
      <c r="H12" t="s">
        <v>61</v>
      </c>
      <c r="I12">
        <f t="shared" si="0"/>
        <v>336.83832657400001</v>
      </c>
      <c r="J12" t="str">
        <f t="shared" si="1"/>
        <v>Dam</v>
      </c>
      <c r="K12">
        <f t="shared" si="2"/>
        <v>336.83832657400001</v>
      </c>
      <c r="L12">
        <f t="shared" si="3"/>
        <v>1</v>
      </c>
      <c r="M12">
        <f t="shared" si="4"/>
        <v>22</v>
      </c>
      <c r="S12" s="4">
        <v>1475550</v>
      </c>
      <c r="T12">
        <v>858.15605023000001</v>
      </c>
      <c r="U12" t="s">
        <v>35</v>
      </c>
      <c r="V12" t="s">
        <v>38</v>
      </c>
      <c r="W12">
        <v>2</v>
      </c>
      <c r="X12">
        <v>24</v>
      </c>
    </row>
    <row r="13" spans="1:24" x14ac:dyDescent="0.25">
      <c r="A13" s="1">
        <v>1452500</v>
      </c>
      <c r="B13" t="s">
        <v>52</v>
      </c>
      <c r="C13">
        <v>0.17042617829240478</v>
      </c>
      <c r="D13">
        <v>4.7598288017849676E-2</v>
      </c>
      <c r="E13">
        <v>5</v>
      </c>
      <c r="F13">
        <v>0.3309148568133769</v>
      </c>
      <c r="G13">
        <v>4</v>
      </c>
      <c r="H13" t="s">
        <v>61</v>
      </c>
      <c r="I13">
        <f t="shared" si="0"/>
        <v>336.83832657400001</v>
      </c>
      <c r="J13" t="str">
        <f t="shared" si="1"/>
        <v>Dam</v>
      </c>
      <c r="K13">
        <f t="shared" si="2"/>
        <v>336.83832657400001</v>
      </c>
      <c r="L13">
        <f t="shared" si="3"/>
        <v>1</v>
      </c>
      <c r="M13">
        <f t="shared" si="4"/>
        <v>22</v>
      </c>
      <c r="S13" s="4">
        <v>1476500</v>
      </c>
      <c r="T13">
        <v>474.14363411300002</v>
      </c>
      <c r="U13" t="s">
        <v>35</v>
      </c>
      <c r="V13">
        <v>2930.0209347999998</v>
      </c>
      <c r="W13" t="e">
        <v>#N/A</v>
      </c>
      <c r="X13" t="e">
        <v>#N/A</v>
      </c>
    </row>
    <row r="14" spans="1:24" x14ac:dyDescent="0.25">
      <c r="A14" s="1">
        <v>1452500</v>
      </c>
      <c r="B14" t="s">
        <v>54</v>
      </c>
      <c r="C14">
        <v>0.2071499604193737</v>
      </c>
      <c r="D14">
        <v>3.0922304989931728E-2</v>
      </c>
      <c r="E14">
        <v>5</v>
      </c>
      <c r="F14">
        <v>0.34934172592734963</v>
      </c>
      <c r="G14">
        <v>4</v>
      </c>
      <c r="H14" t="s">
        <v>61</v>
      </c>
      <c r="I14">
        <f t="shared" si="0"/>
        <v>336.83832657400001</v>
      </c>
      <c r="J14" t="str">
        <f t="shared" si="1"/>
        <v>Dam</v>
      </c>
      <c r="K14">
        <f t="shared" si="2"/>
        <v>336.83832657400001</v>
      </c>
      <c r="L14">
        <f t="shared" si="3"/>
        <v>1</v>
      </c>
      <c r="M14">
        <f t="shared" si="4"/>
        <v>22</v>
      </c>
      <c r="S14" s="4">
        <v>1477800</v>
      </c>
      <c r="T14">
        <v>224.654914601</v>
      </c>
      <c r="U14" t="s">
        <v>35</v>
      </c>
      <c r="V14" t="s">
        <v>38</v>
      </c>
      <c r="W14">
        <v>0</v>
      </c>
      <c r="X14">
        <v>23</v>
      </c>
    </row>
    <row r="15" spans="1:24" x14ac:dyDescent="0.25">
      <c r="A15" s="1">
        <v>1452500</v>
      </c>
      <c r="B15" t="s">
        <v>53</v>
      </c>
      <c r="C15">
        <v>0.20430058027189277</v>
      </c>
      <c r="D15">
        <v>7.1694734050810768E-2</v>
      </c>
      <c r="E15">
        <v>5</v>
      </c>
      <c r="F15">
        <v>0.38389711064129667</v>
      </c>
      <c r="G15">
        <v>4</v>
      </c>
      <c r="H15" t="s">
        <v>62</v>
      </c>
      <c r="I15">
        <f t="shared" si="0"/>
        <v>336.83832657400001</v>
      </c>
      <c r="J15" t="str">
        <f t="shared" si="1"/>
        <v>Dam</v>
      </c>
      <c r="K15">
        <f t="shared" si="2"/>
        <v>336.83832657400001</v>
      </c>
      <c r="L15">
        <f t="shared" si="3"/>
        <v>1</v>
      </c>
      <c r="M15">
        <f t="shared" si="4"/>
        <v>22</v>
      </c>
      <c r="S15" s="4">
        <v>1478000</v>
      </c>
      <c r="T15">
        <v>968.31226369199999</v>
      </c>
      <c r="U15" t="s">
        <v>35</v>
      </c>
      <c r="V15" t="s">
        <v>38</v>
      </c>
      <c r="W15">
        <v>0</v>
      </c>
      <c r="X15">
        <v>20</v>
      </c>
    </row>
    <row r="16" spans="1:24" x14ac:dyDescent="0.25">
      <c r="A16">
        <v>1465798</v>
      </c>
      <c r="B16" t="s">
        <v>50</v>
      </c>
      <c r="C16">
        <v>1.0538093196380973</v>
      </c>
      <c r="D16">
        <v>8.8070826813730033E-2</v>
      </c>
      <c r="E16">
        <v>2</v>
      </c>
      <c r="F16">
        <v>0.73500738073223348</v>
      </c>
      <c r="G16">
        <v>5</v>
      </c>
      <c r="H16" t="s">
        <v>58</v>
      </c>
      <c r="I16">
        <f t="shared" si="0"/>
        <v>1033.40862563</v>
      </c>
      <c r="J16" t="str">
        <f t="shared" si="1"/>
        <v>Road</v>
      </c>
      <c r="K16" t="str">
        <f t="shared" si="2"/>
        <v/>
      </c>
      <c r="L16">
        <f t="shared" si="3"/>
        <v>1</v>
      </c>
      <c r="M16">
        <f t="shared" si="4"/>
        <v>24</v>
      </c>
      <c r="S16" s="4">
        <v>1480000</v>
      </c>
      <c r="T16">
        <v>1555.7738010200001</v>
      </c>
      <c r="U16" t="s">
        <v>35</v>
      </c>
      <c r="V16">
        <v>2624.3083566800001</v>
      </c>
      <c r="W16">
        <v>1</v>
      </c>
      <c r="X16">
        <v>30</v>
      </c>
    </row>
    <row r="17" spans="1:24" x14ac:dyDescent="0.25">
      <c r="A17">
        <v>1465798</v>
      </c>
      <c r="B17" t="s">
        <v>52</v>
      </c>
      <c r="C17">
        <v>1.0910080153365709</v>
      </c>
      <c r="D17">
        <v>0.15456343250984467</v>
      </c>
      <c r="E17">
        <v>2</v>
      </c>
      <c r="F17">
        <v>0.79544827809950203</v>
      </c>
      <c r="G17">
        <v>5</v>
      </c>
      <c r="H17" t="s">
        <v>59</v>
      </c>
      <c r="I17">
        <f t="shared" si="0"/>
        <v>1033.40862563</v>
      </c>
      <c r="J17" t="str">
        <f t="shared" si="1"/>
        <v>Road</v>
      </c>
      <c r="K17" t="str">
        <f t="shared" si="2"/>
        <v/>
      </c>
      <c r="L17">
        <f t="shared" si="3"/>
        <v>1</v>
      </c>
      <c r="M17">
        <f t="shared" si="4"/>
        <v>24</v>
      </c>
      <c r="S17" s="4">
        <v>1480300</v>
      </c>
      <c r="T17">
        <v>1164.4378391400001</v>
      </c>
      <c r="U17" t="s">
        <v>35</v>
      </c>
      <c r="V17">
        <v>10559.7990228</v>
      </c>
      <c r="W17">
        <v>1</v>
      </c>
      <c r="X17">
        <v>17</v>
      </c>
    </row>
    <row r="18" spans="1:24" x14ac:dyDescent="0.25">
      <c r="A18">
        <v>1465798</v>
      </c>
      <c r="B18" t="s">
        <v>54</v>
      </c>
      <c r="C18">
        <v>1.0578035361395195</v>
      </c>
      <c r="D18">
        <v>3.438395456354839E-2</v>
      </c>
      <c r="E18">
        <v>2</v>
      </c>
      <c r="F18">
        <v>0.80514866903498949</v>
      </c>
      <c r="G18">
        <v>5</v>
      </c>
      <c r="H18" t="s">
        <v>59</v>
      </c>
      <c r="I18">
        <f t="shared" si="0"/>
        <v>1033.40862563</v>
      </c>
      <c r="J18" t="str">
        <f t="shared" si="1"/>
        <v>Road</v>
      </c>
      <c r="K18" t="str">
        <f t="shared" si="2"/>
        <v/>
      </c>
      <c r="L18">
        <f t="shared" si="3"/>
        <v>1</v>
      </c>
      <c r="M18">
        <f t="shared" si="4"/>
        <v>24</v>
      </c>
      <c r="S18" s="4">
        <v>1480500</v>
      </c>
      <c r="T18">
        <v>800.99582661900001</v>
      </c>
      <c r="U18" t="s">
        <v>35</v>
      </c>
      <c r="V18">
        <v>4232.0925442099997</v>
      </c>
      <c r="W18">
        <v>3</v>
      </c>
      <c r="X18">
        <v>28</v>
      </c>
    </row>
    <row r="19" spans="1:24" x14ac:dyDescent="0.25">
      <c r="A19">
        <v>1465798</v>
      </c>
      <c r="B19" t="s">
        <v>53</v>
      </c>
      <c r="C19">
        <v>1.0231944271761511</v>
      </c>
      <c r="D19">
        <v>0.12020299730244952</v>
      </c>
      <c r="E19">
        <v>2</v>
      </c>
      <c r="F19">
        <v>0.83884049507680825</v>
      </c>
      <c r="G19">
        <v>5</v>
      </c>
      <c r="H19" t="s">
        <v>59</v>
      </c>
      <c r="I19">
        <f t="shared" si="0"/>
        <v>1033.40862563</v>
      </c>
      <c r="J19" t="str">
        <f t="shared" si="1"/>
        <v>Road</v>
      </c>
      <c r="K19" t="str">
        <f t="shared" si="2"/>
        <v/>
      </c>
      <c r="L19">
        <f t="shared" si="3"/>
        <v>1</v>
      </c>
      <c r="M19">
        <f t="shared" si="4"/>
        <v>24</v>
      </c>
      <c r="S19" s="4">
        <v>1480675</v>
      </c>
      <c r="T19">
        <v>856.55027273799999</v>
      </c>
      <c r="U19" t="s">
        <v>35</v>
      </c>
      <c r="V19">
        <v>6640.6016240400004</v>
      </c>
      <c r="W19">
        <v>0</v>
      </c>
      <c r="X19">
        <v>18</v>
      </c>
    </row>
    <row r="20" spans="1:24" x14ac:dyDescent="0.25">
      <c r="A20">
        <v>1467048</v>
      </c>
      <c r="B20" t="s">
        <v>50</v>
      </c>
      <c r="C20">
        <v>0.72166290317443837</v>
      </c>
      <c r="D20">
        <v>5.5809378007186716E-2</v>
      </c>
      <c r="E20">
        <v>2</v>
      </c>
      <c r="F20">
        <v>0.70868734586126647</v>
      </c>
      <c r="G20">
        <v>5</v>
      </c>
      <c r="H20" t="s">
        <v>58</v>
      </c>
      <c r="I20">
        <f t="shared" si="0"/>
        <v>1491.9396893600001</v>
      </c>
      <c r="J20" t="str">
        <f t="shared" si="1"/>
        <v>Road</v>
      </c>
      <c r="K20">
        <f t="shared" si="2"/>
        <v>14875.4575224</v>
      </c>
      <c r="L20">
        <f t="shared" si="3"/>
        <v>4</v>
      </c>
      <c r="M20">
        <f t="shared" si="4"/>
        <v>25</v>
      </c>
      <c r="S20" s="4">
        <v>1480685</v>
      </c>
      <c r="T20">
        <v>81.056702125900003</v>
      </c>
      <c r="U20" t="s">
        <v>36</v>
      </c>
      <c r="V20">
        <v>81.056702125900003</v>
      </c>
      <c r="W20">
        <v>1</v>
      </c>
      <c r="X20">
        <v>34</v>
      </c>
    </row>
    <row r="21" spans="1:24" x14ac:dyDescent="0.25">
      <c r="A21">
        <v>1467048</v>
      </c>
      <c r="B21" t="s">
        <v>52</v>
      </c>
      <c r="C21">
        <v>0.73216011789161484</v>
      </c>
      <c r="D21">
        <v>0.12694272186792588</v>
      </c>
      <c r="E21">
        <v>2</v>
      </c>
      <c r="F21">
        <v>0.76571607211087567</v>
      </c>
      <c r="G21">
        <v>5</v>
      </c>
      <c r="H21" t="s">
        <v>59</v>
      </c>
      <c r="I21">
        <f t="shared" si="0"/>
        <v>1491.9396893600001</v>
      </c>
      <c r="J21" t="str">
        <f t="shared" si="1"/>
        <v>Road</v>
      </c>
      <c r="K21">
        <f t="shared" si="2"/>
        <v>14875.4575224</v>
      </c>
      <c r="L21">
        <f t="shared" si="3"/>
        <v>4</v>
      </c>
      <c r="M21">
        <f t="shared" si="4"/>
        <v>25</v>
      </c>
      <c r="S21" s="4">
        <v>1483200</v>
      </c>
      <c r="T21">
        <v>2010.9246797000001</v>
      </c>
      <c r="U21" t="s">
        <v>35</v>
      </c>
      <c r="V21" t="s">
        <v>38</v>
      </c>
      <c r="W21">
        <v>0</v>
      </c>
      <c r="X21">
        <v>15</v>
      </c>
    </row>
    <row r="22" spans="1:24" x14ac:dyDescent="0.25">
      <c r="A22">
        <v>1467048</v>
      </c>
      <c r="B22" t="s">
        <v>54</v>
      </c>
      <c r="C22">
        <v>0.70644330433582814</v>
      </c>
      <c r="D22">
        <v>7.2125974318457811E-2</v>
      </c>
      <c r="E22">
        <v>2</v>
      </c>
      <c r="F22">
        <v>0.77122512070582516</v>
      </c>
      <c r="G22">
        <v>5</v>
      </c>
      <c r="H22" t="s">
        <v>59</v>
      </c>
      <c r="I22">
        <f t="shared" si="0"/>
        <v>1491.9396893600001</v>
      </c>
      <c r="J22" t="str">
        <f t="shared" si="1"/>
        <v>Road</v>
      </c>
      <c r="K22">
        <f t="shared" si="2"/>
        <v>14875.4575224</v>
      </c>
      <c r="L22">
        <f t="shared" si="3"/>
        <v>4</v>
      </c>
      <c r="M22">
        <f t="shared" si="4"/>
        <v>25</v>
      </c>
      <c r="S22" s="4">
        <v>1483700</v>
      </c>
      <c r="T22">
        <v>1650.0268397100001</v>
      </c>
      <c r="U22" t="s">
        <v>35</v>
      </c>
      <c r="V22">
        <v>3808.7809241999998</v>
      </c>
      <c r="W22">
        <v>1</v>
      </c>
      <c r="X22">
        <v>16</v>
      </c>
    </row>
    <row r="23" spans="1:24" x14ac:dyDescent="0.25">
      <c r="A23">
        <v>1467048</v>
      </c>
      <c r="B23" t="s">
        <v>53</v>
      </c>
      <c r="C23">
        <v>0.72549141365040026</v>
      </c>
      <c r="D23">
        <v>0.10045057286367559</v>
      </c>
      <c r="E23">
        <v>2</v>
      </c>
      <c r="F23">
        <v>0.77810969467504953</v>
      </c>
      <c r="G23">
        <v>5</v>
      </c>
      <c r="H23" t="s">
        <v>59</v>
      </c>
      <c r="I23">
        <f t="shared" si="0"/>
        <v>1491.9396893600001</v>
      </c>
      <c r="J23" t="str">
        <f t="shared" si="1"/>
        <v>Road</v>
      </c>
      <c r="K23">
        <f t="shared" si="2"/>
        <v>14875.4575224</v>
      </c>
      <c r="L23">
        <f t="shared" si="3"/>
        <v>4</v>
      </c>
      <c r="M23">
        <f t="shared" si="4"/>
        <v>25</v>
      </c>
      <c r="S23" s="4">
        <v>1484000</v>
      </c>
      <c r="T23">
        <v>1380.3045009499999</v>
      </c>
      <c r="U23" t="s">
        <v>35</v>
      </c>
      <c r="V23" t="s">
        <v>38</v>
      </c>
      <c r="W23">
        <v>0</v>
      </c>
      <c r="X23">
        <v>13</v>
      </c>
    </row>
    <row r="24" spans="1:24" x14ac:dyDescent="0.25">
      <c r="A24">
        <v>1467086</v>
      </c>
      <c r="B24" t="s">
        <v>53</v>
      </c>
      <c r="C24">
        <v>0.79581967788671693</v>
      </c>
      <c r="D24">
        <v>0.11791918411649407</v>
      </c>
      <c r="E24">
        <v>3</v>
      </c>
      <c r="F24">
        <v>0.8713709850336635</v>
      </c>
      <c r="G24">
        <v>5</v>
      </c>
      <c r="H24" t="s">
        <v>59</v>
      </c>
      <c r="I24">
        <f t="shared" si="0"/>
        <v>1194.9714252599999</v>
      </c>
      <c r="J24" t="str">
        <f t="shared" si="1"/>
        <v>Road</v>
      </c>
      <c r="K24" t="str">
        <f t="shared" si="2"/>
        <v/>
      </c>
      <c r="L24">
        <f t="shared" si="3"/>
        <v>0</v>
      </c>
      <c r="M24">
        <f t="shared" si="4"/>
        <v>24</v>
      </c>
      <c r="S24" s="4">
        <v>1484100</v>
      </c>
      <c r="T24">
        <v>2183.4508078600002</v>
      </c>
      <c r="U24" t="s">
        <v>35</v>
      </c>
      <c r="V24" t="s">
        <v>38</v>
      </c>
      <c r="W24">
        <v>0</v>
      </c>
      <c r="X24">
        <v>10</v>
      </c>
    </row>
    <row r="25" spans="1:24" x14ac:dyDescent="0.25">
      <c r="A25">
        <v>1469500</v>
      </c>
      <c r="B25" t="s">
        <v>55</v>
      </c>
      <c r="C25">
        <v>0.21680066782320942</v>
      </c>
      <c r="D25">
        <v>4.9093064771569273E-2</v>
      </c>
      <c r="E25">
        <v>5</v>
      </c>
      <c r="F25">
        <v>3.6621598004480387E-2</v>
      </c>
      <c r="G25">
        <v>1</v>
      </c>
      <c r="H25" t="s">
        <v>57</v>
      </c>
      <c r="I25">
        <f t="shared" si="0"/>
        <v>893.70749956999998</v>
      </c>
      <c r="J25" t="str">
        <f t="shared" si="1"/>
        <v>Road</v>
      </c>
      <c r="K25">
        <f t="shared" si="2"/>
        <v>5023.9773026700004</v>
      </c>
      <c r="L25">
        <f t="shared" si="3"/>
        <v>7</v>
      </c>
      <c r="M25">
        <f t="shared" si="4"/>
        <v>29</v>
      </c>
      <c r="S25" s="4">
        <v>1484300</v>
      </c>
      <c r="T25">
        <v>1689.62948583</v>
      </c>
      <c r="U25" t="s">
        <v>35</v>
      </c>
      <c r="V25" t="s">
        <v>38</v>
      </c>
      <c r="W25">
        <v>0</v>
      </c>
      <c r="X25">
        <v>16</v>
      </c>
    </row>
    <row r="26" spans="1:24" x14ac:dyDescent="0.25">
      <c r="A26">
        <v>1469500</v>
      </c>
      <c r="B26" t="s">
        <v>50</v>
      </c>
      <c r="C26">
        <v>0.22428412283165203</v>
      </c>
      <c r="D26">
        <v>1.9790406643623363E-2</v>
      </c>
      <c r="E26">
        <v>5</v>
      </c>
      <c r="F26">
        <v>0.10692553343607505</v>
      </c>
      <c r="G26">
        <v>3</v>
      </c>
      <c r="H26" t="s">
        <v>60</v>
      </c>
      <c r="I26">
        <f t="shared" si="0"/>
        <v>893.70749956999998</v>
      </c>
      <c r="J26" t="str">
        <f t="shared" si="1"/>
        <v>Road</v>
      </c>
      <c r="K26">
        <f t="shared" si="2"/>
        <v>5023.9773026700004</v>
      </c>
      <c r="L26">
        <f t="shared" si="3"/>
        <v>7</v>
      </c>
      <c r="M26">
        <f t="shared" si="4"/>
        <v>29</v>
      </c>
      <c r="S26" s="4">
        <v>1484500</v>
      </c>
      <c r="T26">
        <v>672.73869039399995</v>
      </c>
      <c r="U26" t="s">
        <v>35</v>
      </c>
      <c r="V26" t="s">
        <v>38</v>
      </c>
      <c r="W26">
        <v>0</v>
      </c>
      <c r="X26">
        <v>22</v>
      </c>
    </row>
    <row r="27" spans="1:24" x14ac:dyDescent="0.25">
      <c r="A27">
        <v>1469500</v>
      </c>
      <c r="B27" t="s">
        <v>52</v>
      </c>
      <c r="C27">
        <v>0.19190970985320016</v>
      </c>
      <c r="D27">
        <v>2.5269326499437111E-2</v>
      </c>
      <c r="E27">
        <v>5</v>
      </c>
      <c r="F27">
        <v>0.10922133426542317</v>
      </c>
      <c r="G27">
        <v>3</v>
      </c>
      <c r="H27" t="s">
        <v>60</v>
      </c>
      <c r="I27">
        <f t="shared" si="0"/>
        <v>893.70749956999998</v>
      </c>
      <c r="J27" t="str">
        <f t="shared" si="1"/>
        <v>Road</v>
      </c>
      <c r="K27">
        <f t="shared" si="2"/>
        <v>5023.9773026700004</v>
      </c>
      <c r="L27">
        <f t="shared" si="3"/>
        <v>7</v>
      </c>
      <c r="M27">
        <f t="shared" si="4"/>
        <v>29</v>
      </c>
      <c r="S27" s="4">
        <v>1484800</v>
      </c>
      <c r="T27">
        <v>1244.7672990000001</v>
      </c>
      <c r="U27" t="s">
        <v>35</v>
      </c>
      <c r="V27" t="s">
        <v>38</v>
      </c>
      <c r="W27">
        <v>0</v>
      </c>
      <c r="X27">
        <v>10</v>
      </c>
    </row>
    <row r="28" spans="1:24" x14ac:dyDescent="0.25">
      <c r="A28">
        <v>1469500</v>
      </c>
      <c r="B28" t="s">
        <v>54</v>
      </c>
      <c r="C28">
        <v>0.22363634402248808</v>
      </c>
      <c r="D28">
        <v>1.3257795256615764E-2</v>
      </c>
      <c r="E28">
        <v>5</v>
      </c>
      <c r="F28">
        <v>0.11050825376145915</v>
      </c>
      <c r="G28">
        <v>3</v>
      </c>
      <c r="H28" t="s">
        <v>60</v>
      </c>
      <c r="I28">
        <f t="shared" si="0"/>
        <v>893.70749956999998</v>
      </c>
      <c r="J28" t="str">
        <f t="shared" si="1"/>
        <v>Road</v>
      </c>
      <c r="K28">
        <f t="shared" si="2"/>
        <v>5023.9773026700004</v>
      </c>
      <c r="L28">
        <f t="shared" si="3"/>
        <v>7</v>
      </c>
      <c r="M28">
        <f t="shared" si="4"/>
        <v>29</v>
      </c>
      <c r="S28" s="4">
        <v>1485500</v>
      </c>
      <c r="T28">
        <v>1456.23581046</v>
      </c>
      <c r="U28" t="s">
        <v>35</v>
      </c>
      <c r="V28">
        <v>24976.8196966</v>
      </c>
      <c r="W28">
        <v>0</v>
      </c>
      <c r="X28">
        <v>10</v>
      </c>
    </row>
    <row r="29" spans="1:24" x14ac:dyDescent="0.25">
      <c r="A29">
        <v>1469500</v>
      </c>
      <c r="B29" t="s">
        <v>53</v>
      </c>
      <c r="C29">
        <v>0.22305871007933251</v>
      </c>
      <c r="D29">
        <v>3.5563836840276759E-2</v>
      </c>
      <c r="E29">
        <v>5</v>
      </c>
      <c r="F29">
        <v>0.11417835750941357</v>
      </c>
      <c r="G29">
        <v>3</v>
      </c>
      <c r="H29" t="s">
        <v>60</v>
      </c>
      <c r="I29">
        <f t="shared" si="0"/>
        <v>893.70749956999998</v>
      </c>
      <c r="J29" t="str">
        <f t="shared" si="1"/>
        <v>Road</v>
      </c>
      <c r="K29">
        <f t="shared" si="2"/>
        <v>5023.9773026700004</v>
      </c>
      <c r="L29">
        <f t="shared" si="3"/>
        <v>7</v>
      </c>
      <c r="M29">
        <f t="shared" si="4"/>
        <v>29</v>
      </c>
      <c r="S29" s="4">
        <v>1486000</v>
      </c>
      <c r="T29">
        <v>1682.2647735400001</v>
      </c>
      <c r="U29" t="s">
        <v>35</v>
      </c>
      <c r="V29" t="s">
        <v>38</v>
      </c>
      <c r="W29">
        <v>0</v>
      </c>
      <c r="X29">
        <v>7</v>
      </c>
    </row>
    <row r="30" spans="1:24" x14ac:dyDescent="0.25">
      <c r="A30">
        <v>1477800</v>
      </c>
      <c r="B30" t="s">
        <v>55</v>
      </c>
      <c r="C30">
        <v>1.1178257991078469</v>
      </c>
      <c r="D30">
        <v>0.13702170145894604</v>
      </c>
      <c r="E30">
        <v>2</v>
      </c>
      <c r="F30">
        <v>0.73151899337495829</v>
      </c>
      <c r="G30">
        <v>5</v>
      </c>
      <c r="H30" t="s">
        <v>58</v>
      </c>
      <c r="I30">
        <f t="shared" si="0"/>
        <v>224.654914601</v>
      </c>
      <c r="J30" t="str">
        <f t="shared" si="1"/>
        <v>Road</v>
      </c>
      <c r="K30" t="str">
        <f t="shared" si="2"/>
        <v/>
      </c>
      <c r="L30">
        <f t="shared" si="3"/>
        <v>0</v>
      </c>
      <c r="M30">
        <f t="shared" si="4"/>
        <v>23</v>
      </c>
      <c r="S30" s="4">
        <v>1486500</v>
      </c>
      <c r="T30">
        <v>44.666260619100001</v>
      </c>
      <c r="U30" t="s">
        <v>36</v>
      </c>
      <c r="V30">
        <v>44.666260619100001</v>
      </c>
      <c r="W30">
        <v>2</v>
      </c>
      <c r="X30">
        <v>21</v>
      </c>
    </row>
    <row r="31" spans="1:24" x14ac:dyDescent="0.25">
      <c r="A31">
        <v>1477800</v>
      </c>
      <c r="B31" t="s">
        <v>50</v>
      </c>
      <c r="C31">
        <v>1.1807833860276262</v>
      </c>
      <c r="D31">
        <v>8.5330056989358263E-2</v>
      </c>
      <c r="E31">
        <v>2</v>
      </c>
      <c r="F31">
        <v>0.71693436919117293</v>
      </c>
      <c r="G31">
        <v>5</v>
      </c>
      <c r="H31" t="s">
        <v>58</v>
      </c>
      <c r="I31">
        <f t="shared" si="0"/>
        <v>224.654914601</v>
      </c>
      <c r="J31" t="str">
        <f t="shared" si="1"/>
        <v>Road</v>
      </c>
      <c r="K31" t="str">
        <f t="shared" si="2"/>
        <v/>
      </c>
      <c r="L31">
        <f t="shared" si="3"/>
        <v>0</v>
      </c>
      <c r="M31">
        <f t="shared" si="4"/>
        <v>23</v>
      </c>
      <c r="S31" s="4">
        <v>1487500</v>
      </c>
      <c r="T31">
        <v>16.9975523743</v>
      </c>
      <c r="U31" t="s">
        <v>36</v>
      </c>
      <c r="V31">
        <v>16.9975523743</v>
      </c>
      <c r="W31" t="e">
        <v>#N/A</v>
      </c>
      <c r="X31" t="e">
        <v>#N/A</v>
      </c>
    </row>
    <row r="32" spans="1:24" x14ac:dyDescent="0.25">
      <c r="A32">
        <v>1477800</v>
      </c>
      <c r="B32" t="s">
        <v>52</v>
      </c>
      <c r="C32">
        <v>1.2418383018895069</v>
      </c>
      <c r="D32">
        <v>0.11978059167583262</v>
      </c>
      <c r="E32">
        <v>2</v>
      </c>
      <c r="F32">
        <v>0.79838901863590872</v>
      </c>
      <c r="G32">
        <v>5</v>
      </c>
      <c r="H32" t="s">
        <v>59</v>
      </c>
      <c r="I32">
        <f t="shared" si="0"/>
        <v>224.654914601</v>
      </c>
      <c r="J32" t="str">
        <f t="shared" si="1"/>
        <v>Road</v>
      </c>
      <c r="K32" t="str">
        <f t="shared" si="2"/>
        <v/>
      </c>
      <c r="L32">
        <f t="shared" si="3"/>
        <v>0</v>
      </c>
      <c r="M32">
        <f t="shared" si="4"/>
        <v>23</v>
      </c>
      <c r="S32" s="4">
        <v>1488500</v>
      </c>
      <c r="T32">
        <v>1693.7362903000001</v>
      </c>
      <c r="U32" t="s">
        <v>35</v>
      </c>
      <c r="V32" t="s">
        <v>38</v>
      </c>
      <c r="W32">
        <v>0</v>
      </c>
      <c r="X32">
        <v>13</v>
      </c>
    </row>
    <row r="33" spans="1:24" x14ac:dyDescent="0.25">
      <c r="A33">
        <v>1477800</v>
      </c>
      <c r="B33" t="s">
        <v>54</v>
      </c>
      <c r="C33">
        <v>1.2769037791466051</v>
      </c>
      <c r="D33">
        <v>4.9522314132349129E-2</v>
      </c>
      <c r="E33">
        <v>2</v>
      </c>
      <c r="F33">
        <v>0.80387016824746194</v>
      </c>
      <c r="G33">
        <v>5</v>
      </c>
      <c r="H33" t="s">
        <v>59</v>
      </c>
      <c r="I33">
        <f t="shared" si="0"/>
        <v>224.654914601</v>
      </c>
      <c r="J33" t="str">
        <f t="shared" si="1"/>
        <v>Road</v>
      </c>
      <c r="K33" t="str">
        <f t="shared" si="2"/>
        <v/>
      </c>
      <c r="L33">
        <f t="shared" si="3"/>
        <v>0</v>
      </c>
      <c r="M33">
        <f t="shared" si="4"/>
        <v>23</v>
      </c>
      <c r="S33" s="4">
        <v>1489000</v>
      </c>
      <c r="T33">
        <v>604.68886876600004</v>
      </c>
      <c r="U33" t="s">
        <v>35</v>
      </c>
      <c r="V33" t="s">
        <v>38</v>
      </c>
      <c r="W33">
        <v>0</v>
      </c>
      <c r="X33">
        <v>14</v>
      </c>
    </row>
    <row r="34" spans="1:24" x14ac:dyDescent="0.25">
      <c r="A34">
        <v>1477800</v>
      </c>
      <c r="B34" t="s">
        <v>53</v>
      </c>
      <c r="C34">
        <v>1.1958497975221487</v>
      </c>
      <c r="D34">
        <v>0.1079138558907632</v>
      </c>
      <c r="E34">
        <v>2</v>
      </c>
      <c r="F34">
        <v>0.82412659072494165</v>
      </c>
      <c r="G34">
        <v>5</v>
      </c>
      <c r="H34" t="s">
        <v>59</v>
      </c>
      <c r="I34">
        <f t="shared" ref="I34:I65" si="5">INDEX($T$2:$T$153,MATCH(A34,$S$2:$S$153,0))</f>
        <v>224.654914601</v>
      </c>
      <c r="J34" t="str">
        <f t="shared" ref="J34:J65" si="6">INDEX($U$2:$U$153,MATCH(A34,$S$2:$S$153,0))</f>
        <v>Road</v>
      </c>
      <c r="K34" t="str">
        <f t="shared" si="2"/>
        <v/>
      </c>
      <c r="L34">
        <f t="shared" si="3"/>
        <v>0</v>
      </c>
      <c r="M34">
        <f t="shared" si="4"/>
        <v>23</v>
      </c>
      <c r="S34" s="4">
        <v>1490000</v>
      </c>
      <c r="T34">
        <v>2454.3184812600002</v>
      </c>
      <c r="U34" t="s">
        <v>35</v>
      </c>
      <c r="V34" t="s">
        <v>38</v>
      </c>
      <c r="W34">
        <v>0</v>
      </c>
      <c r="X34">
        <v>13</v>
      </c>
    </row>
    <row r="35" spans="1:24" x14ac:dyDescent="0.25">
      <c r="A35">
        <v>1478000</v>
      </c>
      <c r="B35" t="s">
        <v>55</v>
      </c>
      <c r="C35">
        <v>0.8791530507837807</v>
      </c>
      <c r="D35">
        <v>0.1566572766711076</v>
      </c>
      <c r="E35">
        <v>2</v>
      </c>
      <c r="F35">
        <v>0.32714674996676857</v>
      </c>
      <c r="G35">
        <v>4</v>
      </c>
      <c r="H35" t="s">
        <v>61</v>
      </c>
      <c r="I35">
        <f t="shared" si="5"/>
        <v>968.31226369199999</v>
      </c>
      <c r="J35" t="str">
        <f t="shared" si="6"/>
        <v>Road</v>
      </c>
      <c r="K35" t="str">
        <f t="shared" si="2"/>
        <v/>
      </c>
      <c r="L35">
        <f t="shared" si="3"/>
        <v>0</v>
      </c>
      <c r="M35">
        <f t="shared" si="4"/>
        <v>20</v>
      </c>
      <c r="S35" s="4">
        <v>1492000</v>
      </c>
      <c r="T35">
        <v>3204.49561008</v>
      </c>
      <c r="U35" t="s">
        <v>35</v>
      </c>
      <c r="V35" t="s">
        <v>38</v>
      </c>
      <c r="W35">
        <v>0</v>
      </c>
      <c r="X35">
        <v>11</v>
      </c>
    </row>
    <row r="36" spans="1:24" x14ac:dyDescent="0.25">
      <c r="A36">
        <v>1478000</v>
      </c>
      <c r="B36" t="s">
        <v>50</v>
      </c>
      <c r="C36">
        <v>0.84335387962103714</v>
      </c>
      <c r="D36">
        <v>5.0482682743578325E-2</v>
      </c>
      <c r="E36">
        <v>2</v>
      </c>
      <c r="F36">
        <v>0.32573441446231555</v>
      </c>
      <c r="G36">
        <v>4</v>
      </c>
      <c r="H36" t="s">
        <v>61</v>
      </c>
      <c r="I36">
        <f t="shared" si="5"/>
        <v>968.31226369199999</v>
      </c>
      <c r="J36" t="str">
        <f t="shared" si="6"/>
        <v>Road</v>
      </c>
      <c r="K36" t="str">
        <f t="shared" si="2"/>
        <v/>
      </c>
      <c r="L36">
        <f t="shared" si="3"/>
        <v>0</v>
      </c>
      <c r="M36">
        <f t="shared" si="4"/>
        <v>20</v>
      </c>
      <c r="S36" s="4">
        <v>1493000</v>
      </c>
      <c r="T36">
        <v>306.959794993</v>
      </c>
      <c r="U36" t="s">
        <v>36</v>
      </c>
      <c r="V36">
        <v>306.959794993</v>
      </c>
      <c r="W36">
        <v>1</v>
      </c>
      <c r="X36">
        <v>16</v>
      </c>
    </row>
    <row r="37" spans="1:24" x14ac:dyDescent="0.25">
      <c r="A37">
        <v>1478000</v>
      </c>
      <c r="B37" t="s">
        <v>52</v>
      </c>
      <c r="C37">
        <v>0.90962448799361917</v>
      </c>
      <c r="D37">
        <v>0.12475770028189294</v>
      </c>
      <c r="E37">
        <v>2</v>
      </c>
      <c r="F37">
        <v>0.43275621427621958</v>
      </c>
      <c r="G37">
        <v>4</v>
      </c>
      <c r="H37" t="s">
        <v>62</v>
      </c>
      <c r="I37">
        <f t="shared" si="5"/>
        <v>968.31226369199999</v>
      </c>
      <c r="J37" t="str">
        <f t="shared" si="6"/>
        <v>Road</v>
      </c>
      <c r="K37" t="str">
        <f t="shared" si="2"/>
        <v/>
      </c>
      <c r="L37">
        <f t="shared" si="3"/>
        <v>0</v>
      </c>
      <c r="M37">
        <f t="shared" si="4"/>
        <v>20</v>
      </c>
      <c r="S37" s="4">
        <v>1493500</v>
      </c>
      <c r="T37">
        <v>865.86834475900002</v>
      </c>
      <c r="U37" t="s">
        <v>35</v>
      </c>
      <c r="V37" t="s">
        <v>38</v>
      </c>
      <c r="W37">
        <v>0</v>
      </c>
      <c r="X37">
        <v>12</v>
      </c>
    </row>
    <row r="38" spans="1:24" x14ac:dyDescent="0.25">
      <c r="A38">
        <v>1478000</v>
      </c>
      <c r="B38" t="s">
        <v>54</v>
      </c>
      <c r="C38">
        <v>0.7864178115609487</v>
      </c>
      <c r="D38">
        <v>0.10593827346121142</v>
      </c>
      <c r="E38">
        <v>2</v>
      </c>
      <c r="F38">
        <v>0.44252625282467101</v>
      </c>
      <c r="G38">
        <v>4</v>
      </c>
      <c r="H38" t="s">
        <v>62</v>
      </c>
      <c r="I38">
        <f t="shared" si="5"/>
        <v>968.31226369199999</v>
      </c>
      <c r="J38" t="str">
        <f t="shared" si="6"/>
        <v>Road</v>
      </c>
      <c r="K38" t="str">
        <f t="shared" si="2"/>
        <v/>
      </c>
      <c r="L38">
        <f t="shared" si="3"/>
        <v>0</v>
      </c>
      <c r="M38">
        <f t="shared" si="4"/>
        <v>20</v>
      </c>
      <c r="S38" s="4">
        <v>1496000</v>
      </c>
      <c r="T38">
        <v>1093.71864011</v>
      </c>
      <c r="U38" t="s">
        <v>35</v>
      </c>
      <c r="V38" t="s">
        <v>38</v>
      </c>
      <c r="W38">
        <v>1</v>
      </c>
      <c r="X38">
        <v>17</v>
      </c>
    </row>
    <row r="39" spans="1:24" x14ac:dyDescent="0.25">
      <c r="A39">
        <v>1478000</v>
      </c>
      <c r="B39" t="s">
        <v>53</v>
      </c>
      <c r="C39">
        <v>0.78299802836377475</v>
      </c>
      <c r="D39">
        <v>9.7568218695958997E-2</v>
      </c>
      <c r="E39">
        <v>2</v>
      </c>
      <c r="F39">
        <v>0.4772032433869467</v>
      </c>
      <c r="G39">
        <v>4</v>
      </c>
      <c r="H39" t="s">
        <v>62</v>
      </c>
      <c r="I39">
        <f t="shared" si="5"/>
        <v>968.31226369199999</v>
      </c>
      <c r="J39" t="str">
        <f t="shared" si="6"/>
        <v>Road</v>
      </c>
      <c r="K39" t="str">
        <f t="shared" si="2"/>
        <v/>
      </c>
      <c r="L39">
        <f t="shared" si="3"/>
        <v>0</v>
      </c>
      <c r="M39">
        <f t="shared" si="4"/>
        <v>20</v>
      </c>
      <c r="S39" s="4">
        <v>1496200</v>
      </c>
      <c r="T39">
        <v>1284.66218564</v>
      </c>
      <c r="U39" t="s">
        <v>35</v>
      </c>
      <c r="V39" t="s">
        <v>38</v>
      </c>
      <c r="W39">
        <v>0</v>
      </c>
      <c r="X39">
        <v>13</v>
      </c>
    </row>
    <row r="40" spans="1:24" x14ac:dyDescent="0.25">
      <c r="A40">
        <v>1480000</v>
      </c>
      <c r="B40" t="s">
        <v>55</v>
      </c>
      <c r="C40">
        <v>0.39189511433125362</v>
      </c>
      <c r="D40">
        <v>6.8432626067740018E-2</v>
      </c>
      <c r="E40">
        <v>3</v>
      </c>
      <c r="F40">
        <v>0.17376451833295378</v>
      </c>
      <c r="G40">
        <v>3</v>
      </c>
      <c r="H40" t="s">
        <v>63</v>
      </c>
      <c r="I40">
        <f t="shared" si="5"/>
        <v>1555.7738010200001</v>
      </c>
      <c r="J40" t="str">
        <f t="shared" si="6"/>
        <v>Road</v>
      </c>
      <c r="K40">
        <f t="shared" si="2"/>
        <v>2624.3083566800001</v>
      </c>
      <c r="L40">
        <f t="shared" si="3"/>
        <v>1</v>
      </c>
      <c r="M40">
        <f t="shared" si="4"/>
        <v>30</v>
      </c>
      <c r="S40" s="4">
        <v>1516500</v>
      </c>
      <c r="T40">
        <v>1756.10953309</v>
      </c>
      <c r="U40" t="s">
        <v>35</v>
      </c>
      <c r="V40" t="s">
        <v>38</v>
      </c>
      <c r="W40">
        <v>0</v>
      </c>
      <c r="X40">
        <v>9</v>
      </c>
    </row>
    <row r="41" spans="1:24" x14ac:dyDescent="0.25">
      <c r="A41">
        <v>1480000</v>
      </c>
      <c r="B41" t="s">
        <v>50</v>
      </c>
      <c r="C41">
        <v>0.38732400571566866</v>
      </c>
      <c r="D41">
        <v>6.8754398577895545E-2</v>
      </c>
      <c r="E41">
        <v>3</v>
      </c>
      <c r="F41">
        <v>0.12939957831635091</v>
      </c>
      <c r="G41">
        <v>3</v>
      </c>
      <c r="H41" t="s">
        <v>60</v>
      </c>
      <c r="I41">
        <f t="shared" si="5"/>
        <v>1555.7738010200001</v>
      </c>
      <c r="J41" t="str">
        <f t="shared" si="6"/>
        <v>Road</v>
      </c>
      <c r="K41">
        <f t="shared" si="2"/>
        <v>2624.3083566800001</v>
      </c>
      <c r="L41">
        <f t="shared" si="3"/>
        <v>1</v>
      </c>
      <c r="M41">
        <f t="shared" si="4"/>
        <v>30</v>
      </c>
      <c r="S41" s="4">
        <v>1517000</v>
      </c>
      <c r="T41">
        <v>2907.3793964299998</v>
      </c>
      <c r="U41" t="s">
        <v>35</v>
      </c>
      <c r="V41" t="s">
        <v>38</v>
      </c>
      <c r="W41">
        <v>0</v>
      </c>
      <c r="X41">
        <v>8</v>
      </c>
    </row>
    <row r="42" spans="1:24" x14ac:dyDescent="0.25">
      <c r="A42">
        <v>1480000</v>
      </c>
      <c r="B42" t="s">
        <v>52</v>
      </c>
      <c r="C42">
        <v>0.53937405209285993</v>
      </c>
      <c r="D42">
        <v>0.15287387994491733</v>
      </c>
      <c r="E42">
        <v>3</v>
      </c>
      <c r="F42">
        <v>0.24276195443759596</v>
      </c>
      <c r="G42">
        <v>4</v>
      </c>
      <c r="H42" t="s">
        <v>61</v>
      </c>
      <c r="I42">
        <f t="shared" si="5"/>
        <v>1555.7738010200001</v>
      </c>
      <c r="J42" t="str">
        <f t="shared" si="6"/>
        <v>Road</v>
      </c>
      <c r="K42">
        <f t="shared" si="2"/>
        <v>2624.3083566800001</v>
      </c>
      <c r="L42">
        <f t="shared" si="3"/>
        <v>1</v>
      </c>
      <c r="M42">
        <f t="shared" si="4"/>
        <v>30</v>
      </c>
      <c r="S42" s="4">
        <v>1534300</v>
      </c>
      <c r="T42">
        <v>2677.5853336599998</v>
      </c>
      <c r="U42" t="s">
        <v>36</v>
      </c>
      <c r="V42">
        <v>2677.5853336599998</v>
      </c>
      <c r="W42">
        <v>7</v>
      </c>
      <c r="X42">
        <v>25</v>
      </c>
    </row>
    <row r="43" spans="1:24" x14ac:dyDescent="0.25">
      <c r="A43">
        <v>1480000</v>
      </c>
      <c r="B43" t="s">
        <v>54</v>
      </c>
      <c r="C43">
        <v>0.50222187713298649</v>
      </c>
      <c r="D43">
        <v>8.1813089782940274E-2</v>
      </c>
      <c r="E43">
        <v>3</v>
      </c>
      <c r="F43">
        <v>0.25276775809757496</v>
      </c>
      <c r="G43">
        <v>4</v>
      </c>
      <c r="H43" t="s">
        <v>61</v>
      </c>
      <c r="I43">
        <f t="shared" si="5"/>
        <v>1555.7738010200001</v>
      </c>
      <c r="J43" t="str">
        <f t="shared" si="6"/>
        <v>Road</v>
      </c>
      <c r="K43">
        <f t="shared" si="2"/>
        <v>2624.3083566800001</v>
      </c>
      <c r="L43">
        <f t="shared" si="3"/>
        <v>1</v>
      </c>
      <c r="M43">
        <f t="shared" si="4"/>
        <v>30</v>
      </c>
      <c r="S43" s="4">
        <v>1537000</v>
      </c>
      <c r="T43">
        <v>90.741931130500006</v>
      </c>
      <c r="U43" t="s">
        <v>35</v>
      </c>
      <c r="V43">
        <v>6695.1680171999997</v>
      </c>
      <c r="W43">
        <v>2</v>
      </c>
      <c r="X43">
        <v>26</v>
      </c>
    </row>
    <row r="44" spans="1:24" x14ac:dyDescent="0.25">
      <c r="A44">
        <v>1480000</v>
      </c>
      <c r="B44" t="s">
        <v>53</v>
      </c>
      <c r="C44">
        <v>0.48271532651349647</v>
      </c>
      <c r="D44">
        <v>0.10177186554337742</v>
      </c>
      <c r="E44">
        <v>3</v>
      </c>
      <c r="F44">
        <v>0.30209152151394714</v>
      </c>
      <c r="G44">
        <v>4</v>
      </c>
      <c r="H44" t="s">
        <v>61</v>
      </c>
      <c r="I44">
        <f t="shared" si="5"/>
        <v>1555.7738010200001</v>
      </c>
      <c r="J44" t="str">
        <f t="shared" si="6"/>
        <v>Road</v>
      </c>
      <c r="K44">
        <f t="shared" si="2"/>
        <v>2624.3083566800001</v>
      </c>
      <c r="L44">
        <f t="shared" si="3"/>
        <v>1</v>
      </c>
      <c r="M44">
        <f t="shared" si="4"/>
        <v>30</v>
      </c>
      <c r="S44" s="4">
        <v>1537500</v>
      </c>
      <c r="T44">
        <v>905.24321562600005</v>
      </c>
      <c r="U44" t="s">
        <v>35</v>
      </c>
      <c r="V44">
        <v>3995.8943396700001</v>
      </c>
      <c r="W44">
        <v>1</v>
      </c>
      <c r="X44">
        <v>13</v>
      </c>
    </row>
    <row r="45" spans="1:24" x14ac:dyDescent="0.25">
      <c r="A45">
        <v>1480300</v>
      </c>
      <c r="B45" t="s">
        <v>55</v>
      </c>
      <c r="C45">
        <v>0.57026665426641021</v>
      </c>
      <c r="D45">
        <v>0.14029025014741747</v>
      </c>
      <c r="E45">
        <v>3</v>
      </c>
      <c r="F45">
        <v>4.9503827615537281E-2</v>
      </c>
      <c r="G45">
        <v>1</v>
      </c>
      <c r="H45" t="s">
        <v>57</v>
      </c>
      <c r="I45">
        <f t="shared" si="5"/>
        <v>1164.4378391400001</v>
      </c>
      <c r="J45" t="str">
        <f t="shared" si="6"/>
        <v>Road</v>
      </c>
      <c r="K45">
        <f t="shared" si="2"/>
        <v>10559.7990228</v>
      </c>
      <c r="L45">
        <f t="shared" si="3"/>
        <v>1</v>
      </c>
      <c r="M45">
        <f t="shared" si="4"/>
        <v>17</v>
      </c>
      <c r="S45" s="4">
        <v>1538000</v>
      </c>
      <c r="T45">
        <v>1169.0685392</v>
      </c>
      <c r="U45" t="s">
        <v>35</v>
      </c>
      <c r="V45">
        <v>29222.585874699998</v>
      </c>
      <c r="W45">
        <v>1</v>
      </c>
      <c r="X45">
        <v>24</v>
      </c>
    </row>
    <row r="46" spans="1:24" x14ac:dyDescent="0.25">
      <c r="A46">
        <v>1480300</v>
      </c>
      <c r="B46" t="s">
        <v>50</v>
      </c>
      <c r="C46">
        <v>0.48532952620361869</v>
      </c>
      <c r="D46">
        <v>5.3862061451559681E-2</v>
      </c>
      <c r="E46">
        <v>3</v>
      </c>
      <c r="F46">
        <v>5.2414705604385221E-2</v>
      </c>
      <c r="G46">
        <v>2</v>
      </c>
      <c r="H46" t="s">
        <v>64</v>
      </c>
      <c r="I46">
        <f t="shared" si="5"/>
        <v>1164.4378391400001</v>
      </c>
      <c r="J46" t="str">
        <f t="shared" si="6"/>
        <v>Road</v>
      </c>
      <c r="K46">
        <f t="shared" si="2"/>
        <v>10559.7990228</v>
      </c>
      <c r="L46">
        <f t="shared" si="3"/>
        <v>1</v>
      </c>
      <c r="M46">
        <f t="shared" si="4"/>
        <v>17</v>
      </c>
      <c r="S46" s="4">
        <v>1542810</v>
      </c>
      <c r="T46">
        <v>3317.3149487999999</v>
      </c>
      <c r="U46" t="s">
        <v>35</v>
      </c>
      <c r="V46" t="s">
        <v>38</v>
      </c>
      <c r="W46">
        <v>0</v>
      </c>
      <c r="X46">
        <v>4</v>
      </c>
    </row>
    <row r="47" spans="1:24" x14ac:dyDescent="0.25">
      <c r="A47">
        <v>1480300</v>
      </c>
      <c r="B47" t="s">
        <v>52</v>
      </c>
      <c r="C47">
        <v>0.63660896133867095</v>
      </c>
      <c r="D47">
        <v>9.2759810965880138E-2</v>
      </c>
      <c r="E47">
        <v>3</v>
      </c>
      <c r="F47">
        <v>0.11237123145260372</v>
      </c>
      <c r="G47">
        <v>3</v>
      </c>
      <c r="H47" t="s">
        <v>60</v>
      </c>
      <c r="I47">
        <f t="shared" si="5"/>
        <v>1164.4378391400001</v>
      </c>
      <c r="J47" t="str">
        <f t="shared" si="6"/>
        <v>Road</v>
      </c>
      <c r="K47">
        <f t="shared" si="2"/>
        <v>10559.7990228</v>
      </c>
      <c r="L47">
        <f t="shared" si="3"/>
        <v>1</v>
      </c>
      <c r="M47">
        <f t="shared" si="4"/>
        <v>17</v>
      </c>
      <c r="S47" s="4">
        <v>1545600</v>
      </c>
      <c r="T47">
        <v>586.14362418200005</v>
      </c>
      <c r="U47" t="s">
        <v>35</v>
      </c>
      <c r="V47" t="s">
        <v>38</v>
      </c>
      <c r="W47">
        <v>0</v>
      </c>
      <c r="X47">
        <v>5</v>
      </c>
    </row>
    <row r="48" spans="1:24" x14ac:dyDescent="0.25">
      <c r="A48">
        <v>1480300</v>
      </c>
      <c r="B48" t="s">
        <v>54</v>
      </c>
      <c r="C48">
        <v>0.62889406195077846</v>
      </c>
      <c r="D48">
        <v>7.6324899773586016E-2</v>
      </c>
      <c r="E48">
        <v>3</v>
      </c>
      <c r="F48">
        <v>0.11080238162744542</v>
      </c>
      <c r="G48">
        <v>3</v>
      </c>
      <c r="H48" t="s">
        <v>60</v>
      </c>
      <c r="I48">
        <f t="shared" si="5"/>
        <v>1164.4378391400001</v>
      </c>
      <c r="J48" t="str">
        <f t="shared" si="6"/>
        <v>Road</v>
      </c>
      <c r="K48">
        <f t="shared" si="2"/>
        <v>10559.7990228</v>
      </c>
      <c r="L48">
        <f t="shared" si="3"/>
        <v>1</v>
      </c>
      <c r="M48">
        <f t="shared" si="4"/>
        <v>17</v>
      </c>
      <c r="S48" s="4">
        <v>1547700</v>
      </c>
      <c r="T48">
        <v>871.29592478699999</v>
      </c>
      <c r="U48" t="s">
        <v>35</v>
      </c>
      <c r="V48" t="s">
        <v>38</v>
      </c>
      <c r="W48">
        <v>0</v>
      </c>
      <c r="X48">
        <v>8</v>
      </c>
    </row>
    <row r="49" spans="1:24" x14ac:dyDescent="0.25">
      <c r="A49">
        <v>1480300</v>
      </c>
      <c r="B49" t="s">
        <v>53</v>
      </c>
      <c r="C49">
        <v>0.64448232735015798</v>
      </c>
      <c r="D49">
        <v>0.11155889806065425</v>
      </c>
      <c r="E49">
        <v>3</v>
      </c>
      <c r="F49">
        <v>0.15733862583876759</v>
      </c>
      <c r="G49">
        <v>3</v>
      </c>
      <c r="H49" t="s">
        <v>63</v>
      </c>
      <c r="I49">
        <f t="shared" si="5"/>
        <v>1164.4378391400001</v>
      </c>
      <c r="J49" t="str">
        <f t="shared" si="6"/>
        <v>Road</v>
      </c>
      <c r="K49">
        <f t="shared" si="2"/>
        <v>10559.7990228</v>
      </c>
      <c r="L49">
        <f t="shared" si="3"/>
        <v>1</v>
      </c>
      <c r="M49">
        <f t="shared" si="4"/>
        <v>17</v>
      </c>
      <c r="S49" s="4">
        <v>1549500</v>
      </c>
      <c r="T49">
        <v>2099.19991136</v>
      </c>
      <c r="U49" t="s">
        <v>35</v>
      </c>
      <c r="V49" t="s">
        <v>38</v>
      </c>
      <c r="W49">
        <v>0</v>
      </c>
      <c r="X49">
        <v>9</v>
      </c>
    </row>
    <row r="50" spans="1:24" x14ac:dyDescent="0.25">
      <c r="A50">
        <v>1480500</v>
      </c>
      <c r="B50" t="s">
        <v>55</v>
      </c>
      <c r="C50">
        <v>0.48137323121554249</v>
      </c>
      <c r="D50">
        <v>8.1346781068026244E-2</v>
      </c>
      <c r="E50">
        <v>3</v>
      </c>
      <c r="F50">
        <v>6.4988437562839327E-2</v>
      </c>
      <c r="G50">
        <v>2</v>
      </c>
      <c r="H50" t="s">
        <v>64</v>
      </c>
      <c r="I50">
        <f t="shared" si="5"/>
        <v>800.99582661900001</v>
      </c>
      <c r="J50" t="str">
        <f t="shared" si="6"/>
        <v>Road</v>
      </c>
      <c r="K50">
        <f t="shared" si="2"/>
        <v>4232.0925442099997</v>
      </c>
      <c r="L50">
        <f t="shared" si="3"/>
        <v>3</v>
      </c>
      <c r="M50">
        <f t="shared" si="4"/>
        <v>28</v>
      </c>
      <c r="S50" s="4">
        <v>1552500</v>
      </c>
      <c r="T50">
        <v>77.655853349699996</v>
      </c>
      <c r="U50" t="s">
        <v>35</v>
      </c>
      <c r="V50" t="s">
        <v>38</v>
      </c>
      <c r="W50">
        <v>0</v>
      </c>
      <c r="X50">
        <v>10</v>
      </c>
    </row>
    <row r="51" spans="1:24" x14ac:dyDescent="0.25">
      <c r="A51">
        <v>1480500</v>
      </c>
      <c r="B51" t="s">
        <v>50</v>
      </c>
      <c r="C51">
        <v>0.43079673963096871</v>
      </c>
      <c r="D51">
        <v>7.6567361979657425E-2</v>
      </c>
      <c r="E51">
        <v>3</v>
      </c>
      <c r="F51">
        <v>7.1850492660365972E-2</v>
      </c>
      <c r="G51">
        <v>2</v>
      </c>
      <c r="H51" t="s">
        <v>64</v>
      </c>
      <c r="I51">
        <f t="shared" si="5"/>
        <v>800.99582661900001</v>
      </c>
      <c r="J51" t="str">
        <f t="shared" si="6"/>
        <v>Road</v>
      </c>
      <c r="K51">
        <f t="shared" si="2"/>
        <v>4232.0925442099997</v>
      </c>
      <c r="L51">
        <f t="shared" si="3"/>
        <v>3</v>
      </c>
      <c r="M51">
        <f t="shared" si="4"/>
        <v>28</v>
      </c>
      <c r="S51" s="4">
        <v>1557500</v>
      </c>
      <c r="T51">
        <v>1172.9614904</v>
      </c>
      <c r="U51" t="s">
        <v>35</v>
      </c>
      <c r="V51" t="s">
        <v>38</v>
      </c>
      <c r="W51">
        <v>0</v>
      </c>
      <c r="X51">
        <v>9</v>
      </c>
    </row>
    <row r="52" spans="1:24" x14ac:dyDescent="0.25">
      <c r="A52">
        <v>1480500</v>
      </c>
      <c r="B52" t="s">
        <v>52</v>
      </c>
      <c r="C52">
        <v>0.48920457953209462</v>
      </c>
      <c r="D52">
        <v>7.6767528851564223E-2</v>
      </c>
      <c r="E52">
        <v>3</v>
      </c>
      <c r="F52">
        <v>0.1677307460285542</v>
      </c>
      <c r="G52">
        <v>3</v>
      </c>
      <c r="H52" t="s">
        <v>63</v>
      </c>
      <c r="I52">
        <f t="shared" si="5"/>
        <v>800.99582661900001</v>
      </c>
      <c r="J52" t="str">
        <f t="shared" si="6"/>
        <v>Road</v>
      </c>
      <c r="K52">
        <f t="shared" si="2"/>
        <v>4232.0925442099997</v>
      </c>
      <c r="L52">
        <f t="shared" si="3"/>
        <v>3</v>
      </c>
      <c r="M52">
        <f t="shared" si="4"/>
        <v>28</v>
      </c>
      <c r="S52" s="4">
        <v>1561000</v>
      </c>
      <c r="T52">
        <v>1500.2576267100001</v>
      </c>
      <c r="U52" t="s">
        <v>35</v>
      </c>
      <c r="V52" t="s">
        <v>38</v>
      </c>
      <c r="W52" t="e">
        <v>#N/A</v>
      </c>
      <c r="X52" t="e">
        <v>#N/A</v>
      </c>
    </row>
    <row r="53" spans="1:24" x14ac:dyDescent="0.25">
      <c r="A53">
        <v>1480500</v>
      </c>
      <c r="B53" t="s">
        <v>54</v>
      </c>
      <c r="C53">
        <v>0.49233459370977306</v>
      </c>
      <c r="D53">
        <v>4.1755241338370573E-2</v>
      </c>
      <c r="E53">
        <v>3</v>
      </c>
      <c r="F53">
        <v>0.17356223607480395</v>
      </c>
      <c r="G53">
        <v>3</v>
      </c>
      <c r="H53" t="s">
        <v>63</v>
      </c>
      <c r="I53">
        <f t="shared" si="5"/>
        <v>800.99582661900001</v>
      </c>
      <c r="J53" t="str">
        <f t="shared" si="6"/>
        <v>Road</v>
      </c>
      <c r="K53">
        <f t="shared" si="2"/>
        <v>4232.0925442099997</v>
      </c>
      <c r="L53">
        <f t="shared" si="3"/>
        <v>3</v>
      </c>
      <c r="M53">
        <f t="shared" si="4"/>
        <v>28</v>
      </c>
      <c r="S53" s="4">
        <v>1567500</v>
      </c>
      <c r="T53">
        <v>1830.65194382</v>
      </c>
      <c r="U53" t="s">
        <v>35</v>
      </c>
      <c r="V53" t="s">
        <v>38</v>
      </c>
      <c r="W53">
        <v>0</v>
      </c>
      <c r="X53">
        <v>9</v>
      </c>
    </row>
    <row r="54" spans="1:24" x14ac:dyDescent="0.25">
      <c r="A54">
        <v>1480500</v>
      </c>
      <c r="B54" t="s">
        <v>53</v>
      </c>
      <c r="C54">
        <v>0.49530229324434238</v>
      </c>
      <c r="D54">
        <v>8.2340832287427626E-2</v>
      </c>
      <c r="E54">
        <v>3</v>
      </c>
      <c r="F54">
        <v>0.22598280715865673</v>
      </c>
      <c r="G54">
        <v>4</v>
      </c>
      <c r="H54" t="s">
        <v>61</v>
      </c>
      <c r="I54">
        <f t="shared" si="5"/>
        <v>800.99582661900001</v>
      </c>
      <c r="J54" t="str">
        <f t="shared" si="6"/>
        <v>Road</v>
      </c>
      <c r="K54">
        <f t="shared" si="2"/>
        <v>4232.0925442099997</v>
      </c>
      <c r="L54">
        <f t="shared" si="3"/>
        <v>3</v>
      </c>
      <c r="M54">
        <f t="shared" si="4"/>
        <v>28</v>
      </c>
      <c r="S54" s="4">
        <v>1568500</v>
      </c>
      <c r="T54">
        <v>552.57404640799996</v>
      </c>
      <c r="U54" t="s">
        <v>36</v>
      </c>
      <c r="V54">
        <v>552.57404640799996</v>
      </c>
      <c r="W54">
        <v>1</v>
      </c>
      <c r="X54">
        <v>22</v>
      </c>
    </row>
    <row r="55" spans="1:24" x14ac:dyDescent="0.25">
      <c r="A55">
        <v>1480675</v>
      </c>
      <c r="B55" t="s">
        <v>55</v>
      </c>
      <c r="C55">
        <v>0.4742135024036907</v>
      </c>
      <c r="D55">
        <v>4.0143028307543863E-2</v>
      </c>
      <c r="E55">
        <v>3</v>
      </c>
      <c r="F55">
        <v>3.5360104048122259E-2</v>
      </c>
      <c r="G55">
        <v>1</v>
      </c>
      <c r="H55" t="s">
        <v>57</v>
      </c>
      <c r="I55">
        <f t="shared" si="5"/>
        <v>856.55027273799999</v>
      </c>
      <c r="J55" t="str">
        <f t="shared" si="6"/>
        <v>Road</v>
      </c>
      <c r="K55">
        <f t="shared" si="2"/>
        <v>6640.6016240400004</v>
      </c>
      <c r="L55">
        <f t="shared" si="3"/>
        <v>0</v>
      </c>
      <c r="M55">
        <f t="shared" si="4"/>
        <v>18</v>
      </c>
      <c r="S55" s="4">
        <v>1569800</v>
      </c>
      <c r="T55">
        <v>1109.95695372</v>
      </c>
      <c r="U55" t="s">
        <v>35</v>
      </c>
      <c r="V55" t="s">
        <v>38</v>
      </c>
      <c r="W55">
        <v>0</v>
      </c>
      <c r="X55">
        <v>18</v>
      </c>
    </row>
    <row r="56" spans="1:24" x14ac:dyDescent="0.25">
      <c r="A56">
        <v>1480675</v>
      </c>
      <c r="B56" t="s">
        <v>50</v>
      </c>
      <c r="C56">
        <v>0.44659029598117417</v>
      </c>
      <c r="D56">
        <v>2.6032458175995421E-2</v>
      </c>
      <c r="E56">
        <v>3</v>
      </c>
      <c r="F56">
        <v>2.1419281417655665E-2</v>
      </c>
      <c r="G56">
        <v>1</v>
      </c>
      <c r="H56" t="s">
        <v>56</v>
      </c>
      <c r="I56">
        <f t="shared" si="5"/>
        <v>856.55027273799999</v>
      </c>
      <c r="J56" t="str">
        <f t="shared" si="6"/>
        <v>Road</v>
      </c>
      <c r="K56">
        <f t="shared" si="2"/>
        <v>6640.6016240400004</v>
      </c>
      <c r="L56">
        <f t="shared" si="3"/>
        <v>0</v>
      </c>
      <c r="M56">
        <f t="shared" si="4"/>
        <v>18</v>
      </c>
      <c r="S56" s="4">
        <v>1581500</v>
      </c>
      <c r="T56">
        <v>554.21097955000005</v>
      </c>
      <c r="U56" t="s">
        <v>35</v>
      </c>
      <c r="V56" t="s">
        <v>38</v>
      </c>
      <c r="W56">
        <v>0</v>
      </c>
      <c r="X56">
        <v>15</v>
      </c>
    </row>
    <row r="57" spans="1:24" x14ac:dyDescent="0.25">
      <c r="A57">
        <v>1480675</v>
      </c>
      <c r="B57" t="s">
        <v>52</v>
      </c>
      <c r="C57">
        <v>0.465454606288836</v>
      </c>
      <c r="D57">
        <v>4.5503953626011583E-2</v>
      </c>
      <c r="E57">
        <v>3</v>
      </c>
      <c r="F57">
        <v>0.10128434400910422</v>
      </c>
      <c r="G57">
        <v>3</v>
      </c>
      <c r="H57" t="s">
        <v>60</v>
      </c>
      <c r="I57">
        <f t="shared" si="5"/>
        <v>856.55027273799999</v>
      </c>
      <c r="J57" t="str">
        <f t="shared" si="6"/>
        <v>Road</v>
      </c>
      <c r="K57">
        <f t="shared" si="2"/>
        <v>6640.6016240400004</v>
      </c>
      <c r="L57">
        <f t="shared" si="3"/>
        <v>0</v>
      </c>
      <c r="M57">
        <f t="shared" si="4"/>
        <v>18</v>
      </c>
      <c r="S57" s="4">
        <v>1581700</v>
      </c>
      <c r="T57">
        <v>1400.92904748</v>
      </c>
      <c r="U57" t="s">
        <v>35</v>
      </c>
      <c r="V57" t="s">
        <v>38</v>
      </c>
      <c r="W57">
        <v>0</v>
      </c>
      <c r="X57">
        <v>21</v>
      </c>
    </row>
    <row r="58" spans="1:24" x14ac:dyDescent="0.25">
      <c r="A58">
        <v>1480675</v>
      </c>
      <c r="B58" t="s">
        <v>54</v>
      </c>
      <c r="C58">
        <v>0.49016866765964878</v>
      </c>
      <c r="D58">
        <v>1.0062088171069041E-2</v>
      </c>
      <c r="E58">
        <v>3</v>
      </c>
      <c r="F58">
        <v>0.10128434400910422</v>
      </c>
      <c r="G58">
        <v>3</v>
      </c>
      <c r="H58" t="s">
        <v>60</v>
      </c>
      <c r="I58">
        <f t="shared" si="5"/>
        <v>856.55027273799999</v>
      </c>
      <c r="J58" t="str">
        <f t="shared" si="6"/>
        <v>Road</v>
      </c>
      <c r="K58">
        <f t="shared" si="2"/>
        <v>6640.6016240400004</v>
      </c>
      <c r="L58">
        <f t="shared" si="3"/>
        <v>0</v>
      </c>
      <c r="M58">
        <f t="shared" si="4"/>
        <v>18</v>
      </c>
      <c r="S58" s="4">
        <v>1583000</v>
      </c>
      <c r="T58">
        <v>1929.83655079</v>
      </c>
      <c r="U58" t="s">
        <v>35</v>
      </c>
      <c r="V58" t="s">
        <v>38</v>
      </c>
      <c r="W58">
        <v>0</v>
      </c>
      <c r="X58">
        <v>16</v>
      </c>
    </row>
    <row r="59" spans="1:24" x14ac:dyDescent="0.25">
      <c r="A59">
        <v>1480675</v>
      </c>
      <c r="B59" t="s">
        <v>53</v>
      </c>
      <c r="C59">
        <v>0.5082101595184142</v>
      </c>
      <c r="D59">
        <v>7.7701019239756822E-2</v>
      </c>
      <c r="E59">
        <v>3</v>
      </c>
      <c r="F59">
        <v>0.12916598927003739</v>
      </c>
      <c r="G59">
        <v>3</v>
      </c>
      <c r="H59" t="s">
        <v>60</v>
      </c>
      <c r="I59">
        <f t="shared" si="5"/>
        <v>856.55027273799999</v>
      </c>
      <c r="J59" t="str">
        <f t="shared" si="6"/>
        <v>Road</v>
      </c>
      <c r="K59">
        <f t="shared" si="2"/>
        <v>6640.6016240400004</v>
      </c>
      <c r="L59">
        <f t="shared" si="3"/>
        <v>0</v>
      </c>
      <c r="M59">
        <f t="shared" si="4"/>
        <v>18</v>
      </c>
      <c r="S59" s="4">
        <v>1584050</v>
      </c>
      <c r="T59">
        <v>228.66919511099999</v>
      </c>
      <c r="U59" t="s">
        <v>35</v>
      </c>
      <c r="V59" t="s">
        <v>38</v>
      </c>
      <c r="W59">
        <v>0</v>
      </c>
      <c r="X59">
        <v>15</v>
      </c>
    </row>
    <row r="60" spans="1:24" x14ac:dyDescent="0.25">
      <c r="A60">
        <v>1480685</v>
      </c>
      <c r="B60" t="s">
        <v>55</v>
      </c>
      <c r="C60">
        <v>0.23920453360006005</v>
      </c>
      <c r="D60">
        <v>3.5402446534424016E-2</v>
      </c>
      <c r="E60">
        <v>3</v>
      </c>
      <c r="F60">
        <v>9.9867724867724869E-2</v>
      </c>
      <c r="G60">
        <v>2</v>
      </c>
      <c r="H60" t="s">
        <v>51</v>
      </c>
      <c r="I60">
        <f t="shared" si="5"/>
        <v>81.056702125900003</v>
      </c>
      <c r="J60" t="str">
        <f t="shared" si="6"/>
        <v>Dam</v>
      </c>
      <c r="K60">
        <f t="shared" si="2"/>
        <v>81.056702125900003</v>
      </c>
      <c r="L60">
        <f t="shared" si="3"/>
        <v>1</v>
      </c>
      <c r="M60">
        <f t="shared" si="4"/>
        <v>34</v>
      </c>
      <c r="S60" s="4">
        <v>1584500</v>
      </c>
      <c r="T60">
        <v>3082.9503828799998</v>
      </c>
      <c r="U60" t="s">
        <v>35</v>
      </c>
      <c r="V60">
        <v>22382.962878800001</v>
      </c>
      <c r="W60">
        <v>1</v>
      </c>
      <c r="X60">
        <v>16</v>
      </c>
    </row>
    <row r="61" spans="1:24" x14ac:dyDescent="0.25">
      <c r="A61">
        <v>1480685</v>
      </c>
      <c r="B61" t="s">
        <v>50</v>
      </c>
      <c r="C61">
        <v>0.22252817134955699</v>
      </c>
      <c r="D61">
        <v>4.930874670722362E-2</v>
      </c>
      <c r="E61">
        <v>3</v>
      </c>
      <c r="F61">
        <v>0.10094997594997596</v>
      </c>
      <c r="G61">
        <v>3</v>
      </c>
      <c r="H61" t="s">
        <v>60</v>
      </c>
      <c r="I61">
        <f t="shared" si="5"/>
        <v>81.056702125900003</v>
      </c>
      <c r="J61" t="str">
        <f t="shared" si="6"/>
        <v>Dam</v>
      </c>
      <c r="K61">
        <f t="shared" si="2"/>
        <v>81.056702125900003</v>
      </c>
      <c r="L61">
        <f t="shared" si="3"/>
        <v>1</v>
      </c>
      <c r="M61">
        <f t="shared" si="4"/>
        <v>34</v>
      </c>
      <c r="S61" s="4">
        <v>1585095</v>
      </c>
      <c r="T61">
        <v>165.87485669200001</v>
      </c>
      <c r="U61" t="s">
        <v>35</v>
      </c>
      <c r="V61" t="s">
        <v>38</v>
      </c>
      <c r="W61" t="e">
        <v>#N/A</v>
      </c>
      <c r="X61" t="e">
        <v>#N/A</v>
      </c>
    </row>
    <row r="62" spans="1:24" x14ac:dyDescent="0.25">
      <c r="A62" s="1">
        <v>1480685</v>
      </c>
      <c r="B62" t="s">
        <v>52</v>
      </c>
      <c r="C62">
        <v>0.17061770216919397</v>
      </c>
      <c r="D62">
        <v>3.9257096009581258E-2</v>
      </c>
      <c r="E62">
        <v>3</v>
      </c>
      <c r="F62">
        <v>0.21251202501202501</v>
      </c>
      <c r="G62">
        <v>4</v>
      </c>
      <c r="H62" t="s">
        <v>61</v>
      </c>
      <c r="I62">
        <f t="shared" si="5"/>
        <v>81.056702125900003</v>
      </c>
      <c r="J62" t="str">
        <f t="shared" si="6"/>
        <v>Dam</v>
      </c>
      <c r="K62">
        <f t="shared" si="2"/>
        <v>81.056702125900003</v>
      </c>
      <c r="L62">
        <f t="shared" si="3"/>
        <v>1</v>
      </c>
      <c r="M62">
        <f t="shared" si="4"/>
        <v>34</v>
      </c>
      <c r="S62" s="4">
        <v>1585100</v>
      </c>
      <c r="T62">
        <v>793.08748413800004</v>
      </c>
      <c r="U62" t="s">
        <v>35</v>
      </c>
      <c r="V62" t="s">
        <v>38</v>
      </c>
      <c r="W62">
        <v>0</v>
      </c>
      <c r="X62">
        <v>21</v>
      </c>
    </row>
    <row r="63" spans="1:24" x14ac:dyDescent="0.25">
      <c r="A63" s="1">
        <v>1480685</v>
      </c>
      <c r="B63" t="s">
        <v>54</v>
      </c>
      <c r="C63">
        <v>0.14321745036164918</v>
      </c>
      <c r="D63">
        <v>1.8500176554866275E-2</v>
      </c>
      <c r="E63">
        <v>3</v>
      </c>
      <c r="F63">
        <v>0.21864478114478114</v>
      </c>
      <c r="G63">
        <v>4</v>
      </c>
      <c r="H63" t="s">
        <v>61</v>
      </c>
      <c r="I63">
        <f t="shared" si="5"/>
        <v>81.056702125900003</v>
      </c>
      <c r="J63" t="str">
        <f t="shared" si="6"/>
        <v>Dam</v>
      </c>
      <c r="K63">
        <f t="shared" si="2"/>
        <v>81.056702125900003</v>
      </c>
      <c r="L63">
        <f t="shared" si="3"/>
        <v>1</v>
      </c>
      <c r="M63">
        <f t="shared" si="4"/>
        <v>34</v>
      </c>
      <c r="S63" s="4">
        <v>1585200</v>
      </c>
      <c r="T63">
        <v>635.65929503100006</v>
      </c>
      <c r="U63" t="s">
        <v>35</v>
      </c>
      <c r="V63" t="s">
        <v>38</v>
      </c>
      <c r="W63">
        <v>0</v>
      </c>
      <c r="X63">
        <v>21</v>
      </c>
    </row>
    <row r="64" spans="1:24" x14ac:dyDescent="0.25">
      <c r="A64" s="1">
        <v>1480685</v>
      </c>
      <c r="B64" t="s">
        <v>53</v>
      </c>
      <c r="C64">
        <v>0.14951620035161298</v>
      </c>
      <c r="D64">
        <v>6.8056076665905268E-2</v>
      </c>
      <c r="E64">
        <v>3</v>
      </c>
      <c r="F64">
        <v>0.25670394420394421</v>
      </c>
      <c r="G64">
        <v>4</v>
      </c>
      <c r="H64" t="s">
        <v>61</v>
      </c>
      <c r="I64">
        <f t="shared" si="5"/>
        <v>81.056702125900003</v>
      </c>
      <c r="J64" t="str">
        <f t="shared" si="6"/>
        <v>Dam</v>
      </c>
      <c r="K64">
        <f t="shared" si="2"/>
        <v>81.056702125900003</v>
      </c>
      <c r="L64">
        <f t="shared" si="3"/>
        <v>1</v>
      </c>
      <c r="M64">
        <f t="shared" si="4"/>
        <v>34</v>
      </c>
      <c r="S64" s="4">
        <v>1585300</v>
      </c>
      <c r="T64">
        <v>1167.40720177</v>
      </c>
      <c r="U64" t="s">
        <v>35</v>
      </c>
      <c r="V64" t="s">
        <v>38</v>
      </c>
      <c r="W64">
        <v>0</v>
      </c>
      <c r="X64">
        <v>20</v>
      </c>
    </row>
    <row r="65" spans="1:24" x14ac:dyDescent="0.25">
      <c r="A65">
        <v>1483200</v>
      </c>
      <c r="B65" t="s">
        <v>55</v>
      </c>
      <c r="C65">
        <v>0.50329202264057171</v>
      </c>
      <c r="D65">
        <v>0.13241135253505207</v>
      </c>
      <c r="E65">
        <v>1</v>
      </c>
      <c r="F65">
        <v>1.0401444167454655E-2</v>
      </c>
      <c r="G65">
        <v>1</v>
      </c>
      <c r="H65" t="s">
        <v>56</v>
      </c>
      <c r="I65">
        <f t="shared" si="5"/>
        <v>2010.9246797000001</v>
      </c>
      <c r="J65" t="str">
        <f t="shared" si="6"/>
        <v>Road</v>
      </c>
      <c r="K65" t="str">
        <f t="shared" si="2"/>
        <v/>
      </c>
      <c r="L65">
        <f t="shared" si="3"/>
        <v>0</v>
      </c>
      <c r="M65">
        <f t="shared" si="4"/>
        <v>15</v>
      </c>
      <c r="S65" s="4">
        <v>1585400</v>
      </c>
      <c r="T65">
        <v>1134.7392308999999</v>
      </c>
      <c r="U65" t="s">
        <v>35</v>
      </c>
      <c r="V65" t="s">
        <v>38</v>
      </c>
      <c r="W65">
        <v>0</v>
      </c>
      <c r="X65">
        <v>19</v>
      </c>
    </row>
    <row r="66" spans="1:24" x14ac:dyDescent="0.25">
      <c r="A66">
        <v>1483200</v>
      </c>
      <c r="B66" t="s">
        <v>50</v>
      </c>
      <c r="C66">
        <v>0.43610119453526808</v>
      </c>
      <c r="D66">
        <v>6.8929830429170294E-2</v>
      </c>
      <c r="E66">
        <v>1</v>
      </c>
      <c r="F66">
        <v>4.0402303790939564E-3</v>
      </c>
      <c r="G66">
        <v>1</v>
      </c>
      <c r="H66" t="s">
        <v>56</v>
      </c>
      <c r="I66">
        <f t="shared" ref="I66:I97" si="7">INDEX($T$2:$T$153,MATCH(A66,$S$2:$S$153,0))</f>
        <v>2010.9246797000001</v>
      </c>
      <c r="J66" t="str">
        <f t="shared" ref="J66:J97" si="8">INDEX($U$2:$U$153,MATCH(A66,$S$2:$S$153,0))</f>
        <v>Road</v>
      </c>
      <c r="K66" t="str">
        <f t="shared" ref="K66:K129" si="9">INDEX($V$2:$V$153,MATCH(A66,$S$2:$S$153,0))</f>
        <v/>
      </c>
      <c r="L66">
        <f t="shared" ref="L66:L129" si="10">INDEX($W$2:$W$153,MATCH(A66,$S$2:$S$153,0))</f>
        <v>0</v>
      </c>
      <c r="M66">
        <f t="shared" ref="M66:M129" si="11">INDEX($X$2:$X$153,MATCH(A66,$S$2:$S$153,0))</f>
        <v>15</v>
      </c>
      <c r="S66" s="4">
        <v>1585500</v>
      </c>
      <c r="V66" t="s">
        <v>38</v>
      </c>
      <c r="W66">
        <v>1</v>
      </c>
      <c r="X66">
        <v>17</v>
      </c>
    </row>
    <row r="67" spans="1:24" x14ac:dyDescent="0.25">
      <c r="A67">
        <v>1483200</v>
      </c>
      <c r="B67" t="s">
        <v>52</v>
      </c>
      <c r="C67">
        <v>0.51767233948448799</v>
      </c>
      <c r="D67">
        <v>0.1736555056425427</v>
      </c>
      <c r="E67">
        <v>1</v>
      </c>
      <c r="F67">
        <v>5.2608957276712796E-2</v>
      </c>
      <c r="G67">
        <v>2</v>
      </c>
      <c r="H67" t="s">
        <v>64</v>
      </c>
      <c r="I67">
        <f t="shared" si="7"/>
        <v>2010.9246797000001</v>
      </c>
      <c r="J67" t="str">
        <f t="shared" si="8"/>
        <v>Road</v>
      </c>
      <c r="K67" t="str">
        <f t="shared" si="9"/>
        <v/>
      </c>
      <c r="L67">
        <f t="shared" si="10"/>
        <v>0</v>
      </c>
      <c r="M67">
        <f t="shared" si="11"/>
        <v>15</v>
      </c>
      <c r="S67" s="4">
        <v>1588000</v>
      </c>
      <c r="T67">
        <v>1210.8228229399999</v>
      </c>
      <c r="U67" t="s">
        <v>36</v>
      </c>
      <c r="V67">
        <v>1210.8228229399999</v>
      </c>
      <c r="W67" t="e">
        <v>#N/A</v>
      </c>
      <c r="X67" t="e">
        <v>#N/A</v>
      </c>
    </row>
    <row r="68" spans="1:24" x14ac:dyDescent="0.25">
      <c r="A68">
        <v>1483200</v>
      </c>
      <c r="B68" t="s">
        <v>54</v>
      </c>
      <c r="C68">
        <v>0.45408614286702703</v>
      </c>
      <c r="D68">
        <v>5.4288265690357003E-2</v>
      </c>
      <c r="E68">
        <v>1</v>
      </c>
      <c r="F68">
        <v>5.2608957276712796E-2</v>
      </c>
      <c r="G68">
        <v>2</v>
      </c>
      <c r="H68" t="s">
        <v>64</v>
      </c>
      <c r="I68">
        <f t="shared" si="7"/>
        <v>2010.9246797000001</v>
      </c>
      <c r="J68" t="str">
        <f t="shared" si="8"/>
        <v>Road</v>
      </c>
      <c r="K68" t="str">
        <f t="shared" si="9"/>
        <v/>
      </c>
      <c r="L68">
        <f t="shared" si="10"/>
        <v>0</v>
      </c>
      <c r="M68">
        <f t="shared" si="11"/>
        <v>15</v>
      </c>
      <c r="S68" s="4">
        <v>1589100</v>
      </c>
      <c r="T68">
        <v>261.28019172799998</v>
      </c>
      <c r="U68" t="s">
        <v>35</v>
      </c>
      <c r="V68" t="s">
        <v>38</v>
      </c>
      <c r="W68">
        <v>0</v>
      </c>
      <c r="X68">
        <v>22</v>
      </c>
    </row>
    <row r="69" spans="1:24" x14ac:dyDescent="0.25">
      <c r="A69">
        <v>1483200</v>
      </c>
      <c r="B69" t="s">
        <v>53</v>
      </c>
      <c r="C69">
        <v>0.52409108037068142</v>
      </c>
      <c r="D69">
        <v>0.14811047569398578</v>
      </c>
      <c r="E69">
        <v>1</v>
      </c>
      <c r="F69">
        <v>5.5703601822401791E-2</v>
      </c>
      <c r="G69">
        <v>2</v>
      </c>
      <c r="H69" t="s">
        <v>64</v>
      </c>
      <c r="I69">
        <f t="shared" si="7"/>
        <v>2010.9246797000001</v>
      </c>
      <c r="J69" t="str">
        <f t="shared" si="8"/>
        <v>Road</v>
      </c>
      <c r="K69" t="str">
        <f t="shared" si="9"/>
        <v/>
      </c>
      <c r="L69">
        <f t="shared" si="10"/>
        <v>0</v>
      </c>
      <c r="M69">
        <f t="shared" si="11"/>
        <v>15</v>
      </c>
      <c r="S69" s="4">
        <v>1589300</v>
      </c>
      <c r="T69">
        <v>97.241470735600004</v>
      </c>
      <c r="U69" t="s">
        <v>35</v>
      </c>
      <c r="V69">
        <v>17327.087714900001</v>
      </c>
      <c r="W69">
        <v>1</v>
      </c>
      <c r="X69">
        <v>18</v>
      </c>
    </row>
    <row r="70" spans="1:24" x14ac:dyDescent="0.25">
      <c r="A70">
        <v>1483700</v>
      </c>
      <c r="B70" t="s">
        <v>55</v>
      </c>
      <c r="C70">
        <v>0.33613930237855949</v>
      </c>
      <c r="D70">
        <v>7.2594759977945525E-2</v>
      </c>
      <c r="E70">
        <v>1</v>
      </c>
      <c r="F70">
        <v>0.16475186146019338</v>
      </c>
      <c r="G70">
        <v>3</v>
      </c>
      <c r="H70" t="s">
        <v>63</v>
      </c>
      <c r="I70">
        <f t="shared" si="7"/>
        <v>1650.0268397100001</v>
      </c>
      <c r="J70" t="str">
        <f t="shared" si="8"/>
        <v>Road</v>
      </c>
      <c r="K70">
        <f t="shared" si="9"/>
        <v>3808.7809241999998</v>
      </c>
      <c r="L70">
        <f t="shared" si="10"/>
        <v>1</v>
      </c>
      <c r="M70">
        <f t="shared" si="11"/>
        <v>16</v>
      </c>
      <c r="S70" s="4">
        <v>1589330</v>
      </c>
      <c r="T70">
        <v>815.88686708600005</v>
      </c>
      <c r="U70" t="s">
        <v>35</v>
      </c>
      <c r="V70" t="s">
        <v>38</v>
      </c>
      <c r="W70">
        <v>0</v>
      </c>
      <c r="X70">
        <v>22</v>
      </c>
    </row>
    <row r="71" spans="1:24" x14ac:dyDescent="0.25">
      <c r="A71">
        <v>1483700</v>
      </c>
      <c r="B71" t="s">
        <v>50</v>
      </c>
      <c r="C71">
        <v>0.33387641200476537</v>
      </c>
      <c r="D71">
        <v>2.6299961307593593E-2</v>
      </c>
      <c r="E71">
        <v>1</v>
      </c>
      <c r="F71">
        <v>0.13804566333119953</v>
      </c>
      <c r="G71">
        <v>3</v>
      </c>
      <c r="H71" t="s">
        <v>60</v>
      </c>
      <c r="I71">
        <f t="shared" si="7"/>
        <v>1650.0268397100001</v>
      </c>
      <c r="J71" t="str">
        <f t="shared" si="8"/>
        <v>Road</v>
      </c>
      <c r="K71">
        <f t="shared" si="9"/>
        <v>3808.7809241999998</v>
      </c>
      <c r="L71">
        <f t="shared" si="10"/>
        <v>1</v>
      </c>
      <c r="M71">
        <f t="shared" si="11"/>
        <v>16</v>
      </c>
      <c r="S71" s="4">
        <v>1589440</v>
      </c>
      <c r="T71">
        <v>498.86186314000003</v>
      </c>
      <c r="U71" t="s">
        <v>35</v>
      </c>
      <c r="V71" t="s">
        <v>38</v>
      </c>
      <c r="W71">
        <v>0</v>
      </c>
      <c r="X71">
        <v>16</v>
      </c>
    </row>
    <row r="72" spans="1:24" x14ac:dyDescent="0.25">
      <c r="A72">
        <v>1483700</v>
      </c>
      <c r="B72" t="s">
        <v>52</v>
      </c>
      <c r="C72">
        <v>0.37007376891484001</v>
      </c>
      <c r="D72">
        <v>3.0133789156026467E-2</v>
      </c>
      <c r="E72">
        <v>1</v>
      </c>
      <c r="F72">
        <v>0.22660961557898993</v>
      </c>
      <c r="G72">
        <v>4</v>
      </c>
      <c r="H72" t="s">
        <v>61</v>
      </c>
      <c r="I72">
        <f t="shared" si="7"/>
        <v>1650.0268397100001</v>
      </c>
      <c r="J72" t="str">
        <f t="shared" si="8"/>
        <v>Road</v>
      </c>
      <c r="K72">
        <f t="shared" si="9"/>
        <v>3808.7809241999998</v>
      </c>
      <c r="L72">
        <f t="shared" si="10"/>
        <v>1</v>
      </c>
      <c r="M72">
        <f t="shared" si="11"/>
        <v>16</v>
      </c>
      <c r="S72" s="4">
        <v>1589500</v>
      </c>
      <c r="T72">
        <v>1178.5924859100001</v>
      </c>
      <c r="U72" t="s">
        <v>35</v>
      </c>
      <c r="V72" t="s">
        <v>38</v>
      </c>
      <c r="W72">
        <v>0</v>
      </c>
      <c r="X72">
        <v>16</v>
      </c>
    </row>
    <row r="73" spans="1:24" x14ac:dyDescent="0.25">
      <c r="A73">
        <v>1483700</v>
      </c>
      <c r="B73" t="s">
        <v>54</v>
      </c>
      <c r="C73">
        <v>0.36274411439231025</v>
      </c>
      <c r="D73">
        <v>2.6614405863388341E-2</v>
      </c>
      <c r="E73">
        <v>1</v>
      </c>
      <c r="F73">
        <v>0.23763799512595038</v>
      </c>
      <c r="G73">
        <v>4</v>
      </c>
      <c r="H73" t="s">
        <v>61</v>
      </c>
      <c r="I73">
        <f t="shared" si="7"/>
        <v>1650.0268397100001</v>
      </c>
      <c r="J73" t="str">
        <f t="shared" si="8"/>
        <v>Road</v>
      </c>
      <c r="K73">
        <f t="shared" si="9"/>
        <v>3808.7809241999998</v>
      </c>
      <c r="L73">
        <f t="shared" si="10"/>
        <v>1</v>
      </c>
      <c r="M73">
        <f t="shared" si="11"/>
        <v>16</v>
      </c>
      <c r="S73" s="4">
        <v>1590000</v>
      </c>
      <c r="T73">
        <v>450.62823915600001</v>
      </c>
      <c r="U73" t="s">
        <v>35</v>
      </c>
      <c r="V73" t="s">
        <v>38</v>
      </c>
      <c r="W73">
        <v>0</v>
      </c>
      <c r="X73">
        <v>13</v>
      </c>
    </row>
    <row r="74" spans="1:24" x14ac:dyDescent="0.25">
      <c r="A74">
        <v>1483700</v>
      </c>
      <c r="B74" t="s">
        <v>53</v>
      </c>
      <c r="C74">
        <v>0.37814790416860972</v>
      </c>
      <c r="D74">
        <v>7.4600422784653814E-2</v>
      </c>
      <c r="E74">
        <v>1</v>
      </c>
      <c r="F74">
        <v>0.27008299360982896</v>
      </c>
      <c r="G74">
        <v>4</v>
      </c>
      <c r="H74" t="s">
        <v>61</v>
      </c>
      <c r="I74">
        <f t="shared" si="7"/>
        <v>1650.0268397100001</v>
      </c>
      <c r="J74" t="str">
        <f t="shared" si="8"/>
        <v>Road</v>
      </c>
      <c r="K74">
        <f t="shared" si="9"/>
        <v>3808.7809241999998</v>
      </c>
      <c r="L74">
        <f t="shared" si="10"/>
        <v>1</v>
      </c>
      <c r="M74">
        <f t="shared" si="11"/>
        <v>16</v>
      </c>
      <c r="S74" s="4">
        <v>1590500</v>
      </c>
      <c r="T74">
        <v>2273.90717791</v>
      </c>
      <c r="U74" t="s">
        <v>35</v>
      </c>
      <c r="V74" t="s">
        <v>38</v>
      </c>
      <c r="W74" t="e">
        <v>#N/A</v>
      </c>
      <c r="X74" t="e">
        <v>#N/A</v>
      </c>
    </row>
    <row r="75" spans="1:24" x14ac:dyDescent="0.25">
      <c r="A75">
        <v>1484100</v>
      </c>
      <c r="B75" t="s">
        <v>55</v>
      </c>
      <c r="C75">
        <v>0.19749115385721222</v>
      </c>
      <c r="D75">
        <v>7.6335391336579683E-2</v>
      </c>
      <c r="E75">
        <v>1</v>
      </c>
      <c r="F75">
        <v>7.3161809535422513E-4</v>
      </c>
      <c r="G75">
        <v>1</v>
      </c>
      <c r="H75" t="s">
        <v>56</v>
      </c>
      <c r="I75">
        <f t="shared" si="7"/>
        <v>2183.4508078600002</v>
      </c>
      <c r="J75" t="str">
        <f t="shared" si="8"/>
        <v>Road</v>
      </c>
      <c r="K75" t="str">
        <f t="shared" si="9"/>
        <v/>
      </c>
      <c r="L75">
        <f t="shared" si="10"/>
        <v>0</v>
      </c>
      <c r="M75">
        <f t="shared" si="11"/>
        <v>10</v>
      </c>
      <c r="S75" s="4">
        <v>1591000</v>
      </c>
      <c r="T75">
        <v>1753.3206001000001</v>
      </c>
      <c r="U75" t="s">
        <v>35</v>
      </c>
      <c r="V75" t="s">
        <v>38</v>
      </c>
      <c r="W75">
        <v>1</v>
      </c>
      <c r="X75">
        <v>15</v>
      </c>
    </row>
    <row r="76" spans="1:24" x14ac:dyDescent="0.25">
      <c r="A76">
        <v>1484100</v>
      </c>
      <c r="B76" t="s">
        <v>50</v>
      </c>
      <c r="C76">
        <v>0.22142599766055904</v>
      </c>
      <c r="D76">
        <v>8.3468668108826152E-2</v>
      </c>
      <c r="E76">
        <v>1</v>
      </c>
      <c r="F76">
        <v>0</v>
      </c>
      <c r="G76">
        <v>1</v>
      </c>
      <c r="H76" t="s">
        <v>56</v>
      </c>
      <c r="I76">
        <f t="shared" si="7"/>
        <v>2183.4508078600002</v>
      </c>
      <c r="J76" t="str">
        <f t="shared" si="8"/>
        <v>Road</v>
      </c>
      <c r="K76" t="str">
        <f t="shared" si="9"/>
        <v/>
      </c>
      <c r="L76">
        <f t="shared" si="10"/>
        <v>0</v>
      </c>
      <c r="M76">
        <f t="shared" si="11"/>
        <v>10</v>
      </c>
      <c r="S76" s="4">
        <v>1591400</v>
      </c>
      <c r="T76">
        <v>269.16720745499998</v>
      </c>
      <c r="U76" t="s">
        <v>35</v>
      </c>
      <c r="V76">
        <v>3268.2034432999999</v>
      </c>
      <c r="W76">
        <v>1</v>
      </c>
      <c r="X76">
        <v>15</v>
      </c>
    </row>
    <row r="77" spans="1:24" x14ac:dyDescent="0.25">
      <c r="A77">
        <v>1484100</v>
      </c>
      <c r="B77" t="s">
        <v>52</v>
      </c>
      <c r="C77">
        <v>0.22570561067329148</v>
      </c>
      <c r="D77">
        <v>3.0719621961464279E-2</v>
      </c>
      <c r="E77">
        <v>1</v>
      </c>
      <c r="F77">
        <v>3.4873795878551397E-2</v>
      </c>
      <c r="G77">
        <v>1</v>
      </c>
      <c r="H77" t="s">
        <v>57</v>
      </c>
      <c r="I77">
        <f t="shared" si="7"/>
        <v>2183.4508078600002</v>
      </c>
      <c r="J77" t="str">
        <f t="shared" si="8"/>
        <v>Road</v>
      </c>
      <c r="K77" t="str">
        <f t="shared" si="9"/>
        <v/>
      </c>
      <c r="L77">
        <f t="shared" si="10"/>
        <v>0</v>
      </c>
      <c r="M77">
        <f t="shared" si="11"/>
        <v>10</v>
      </c>
      <c r="S77" s="4">
        <v>1591700</v>
      </c>
      <c r="T77">
        <v>783.04667804099995</v>
      </c>
      <c r="U77" t="s">
        <v>35</v>
      </c>
      <c r="V77">
        <v>3850.7148926300001</v>
      </c>
      <c r="W77">
        <v>3</v>
      </c>
      <c r="X77">
        <v>23</v>
      </c>
    </row>
    <row r="78" spans="1:24" x14ac:dyDescent="0.25">
      <c r="A78">
        <v>1484100</v>
      </c>
      <c r="B78" t="s">
        <v>54</v>
      </c>
      <c r="C78">
        <v>0.23365015728602884</v>
      </c>
      <c r="D78">
        <v>2.8662303403669025E-2</v>
      </c>
      <c r="E78">
        <v>1</v>
      </c>
      <c r="F78">
        <v>3.4873795878551397E-2</v>
      </c>
      <c r="G78">
        <v>1</v>
      </c>
      <c r="H78" t="s">
        <v>57</v>
      </c>
      <c r="I78">
        <f t="shared" si="7"/>
        <v>2183.4508078600002</v>
      </c>
      <c r="J78" t="str">
        <f t="shared" si="8"/>
        <v>Road</v>
      </c>
      <c r="K78" t="str">
        <f t="shared" si="9"/>
        <v/>
      </c>
      <c r="L78">
        <f t="shared" si="10"/>
        <v>0</v>
      </c>
      <c r="M78">
        <f t="shared" si="11"/>
        <v>10</v>
      </c>
      <c r="S78" s="4">
        <v>1593500</v>
      </c>
      <c r="T78">
        <v>317.80710298000002</v>
      </c>
      <c r="U78" t="s">
        <v>35</v>
      </c>
      <c r="V78">
        <v>2489.5512747399998</v>
      </c>
      <c r="W78">
        <v>4</v>
      </c>
      <c r="X78">
        <v>27</v>
      </c>
    </row>
    <row r="79" spans="1:24" x14ac:dyDescent="0.25">
      <c r="A79">
        <v>1484100</v>
      </c>
      <c r="B79" t="s">
        <v>53</v>
      </c>
      <c r="C79">
        <v>0.32544219794257312</v>
      </c>
      <c r="D79">
        <v>9.9492534050545894E-2</v>
      </c>
      <c r="E79">
        <v>1</v>
      </c>
      <c r="F79">
        <v>3.6093159370808439E-2</v>
      </c>
      <c r="G79">
        <v>1</v>
      </c>
      <c r="H79" t="s">
        <v>57</v>
      </c>
      <c r="I79">
        <f t="shared" si="7"/>
        <v>2183.4508078600002</v>
      </c>
      <c r="J79" t="str">
        <f t="shared" si="8"/>
        <v>Road</v>
      </c>
      <c r="K79" t="str">
        <f t="shared" si="9"/>
        <v/>
      </c>
      <c r="L79">
        <f t="shared" si="10"/>
        <v>0</v>
      </c>
      <c r="M79">
        <f t="shared" si="11"/>
        <v>10</v>
      </c>
      <c r="S79" s="4">
        <v>1594500</v>
      </c>
      <c r="T79">
        <v>2679.6783879700001</v>
      </c>
      <c r="U79" t="s">
        <v>35</v>
      </c>
      <c r="V79">
        <v>3706.3993795599999</v>
      </c>
      <c r="W79">
        <v>2</v>
      </c>
      <c r="X79">
        <v>20</v>
      </c>
    </row>
    <row r="80" spans="1:24" x14ac:dyDescent="0.25">
      <c r="A80">
        <v>1484500</v>
      </c>
      <c r="B80" t="s">
        <v>55</v>
      </c>
      <c r="C80">
        <v>0.18685388800000002</v>
      </c>
      <c r="D80">
        <v>5.8580906955395369E-2</v>
      </c>
      <c r="E80">
        <v>1</v>
      </c>
      <c r="F80">
        <v>7.355338223308884E-2</v>
      </c>
      <c r="G80">
        <v>2</v>
      </c>
      <c r="H80" t="s">
        <v>64</v>
      </c>
      <c r="I80">
        <f t="shared" si="7"/>
        <v>672.73869039399995</v>
      </c>
      <c r="J80" t="str">
        <f t="shared" si="8"/>
        <v>Road</v>
      </c>
      <c r="K80" t="str">
        <f t="shared" si="9"/>
        <v/>
      </c>
      <c r="L80">
        <f t="shared" si="10"/>
        <v>0</v>
      </c>
      <c r="M80">
        <f t="shared" si="11"/>
        <v>22</v>
      </c>
      <c r="S80" s="4">
        <v>1594930</v>
      </c>
      <c r="T80">
        <v>1065.3836695</v>
      </c>
      <c r="U80" t="s">
        <v>35</v>
      </c>
      <c r="V80" t="s">
        <v>38</v>
      </c>
      <c r="W80">
        <v>0</v>
      </c>
      <c r="X80">
        <v>8</v>
      </c>
    </row>
    <row r="81" spans="1:24" x14ac:dyDescent="0.25">
      <c r="A81">
        <v>1484500</v>
      </c>
      <c r="B81" t="s">
        <v>50</v>
      </c>
      <c r="C81">
        <v>0.22942016399999998</v>
      </c>
      <c r="D81">
        <v>5.9374684068385884E-2</v>
      </c>
      <c r="E81">
        <v>1</v>
      </c>
      <c r="F81">
        <v>8.041293126867699E-2</v>
      </c>
      <c r="G81">
        <v>2</v>
      </c>
      <c r="H81" t="s">
        <v>51</v>
      </c>
      <c r="I81">
        <f t="shared" si="7"/>
        <v>672.73869039399995</v>
      </c>
      <c r="J81" t="str">
        <f t="shared" si="8"/>
        <v>Road</v>
      </c>
      <c r="K81" t="str">
        <f t="shared" si="9"/>
        <v/>
      </c>
      <c r="L81">
        <f t="shared" si="10"/>
        <v>0</v>
      </c>
      <c r="M81">
        <f t="shared" si="11"/>
        <v>22</v>
      </c>
      <c r="S81" s="4">
        <v>1594936</v>
      </c>
      <c r="T81">
        <v>2254.1752887100001</v>
      </c>
      <c r="U81" t="s">
        <v>35</v>
      </c>
      <c r="V81" t="s">
        <v>38</v>
      </c>
      <c r="W81">
        <v>0</v>
      </c>
      <c r="X81">
        <v>7</v>
      </c>
    </row>
    <row r="82" spans="1:24" x14ac:dyDescent="0.25">
      <c r="A82">
        <v>1484500</v>
      </c>
      <c r="B82" t="s">
        <v>52</v>
      </c>
      <c r="C82">
        <v>0.30540895000000001</v>
      </c>
      <c r="D82">
        <v>6.1880167869901651E-2</v>
      </c>
      <c r="E82">
        <v>1</v>
      </c>
      <c r="F82">
        <v>0.13875305623471881</v>
      </c>
      <c r="G82">
        <v>3</v>
      </c>
      <c r="H82" t="s">
        <v>60</v>
      </c>
      <c r="I82">
        <f t="shared" si="7"/>
        <v>672.73869039399995</v>
      </c>
      <c r="J82" t="str">
        <f t="shared" si="8"/>
        <v>Road</v>
      </c>
      <c r="K82" t="str">
        <f t="shared" si="9"/>
        <v/>
      </c>
      <c r="L82">
        <f t="shared" si="10"/>
        <v>0</v>
      </c>
      <c r="M82">
        <f t="shared" si="11"/>
        <v>22</v>
      </c>
      <c r="S82" s="4">
        <v>1595200</v>
      </c>
      <c r="T82">
        <v>1455.35819618</v>
      </c>
      <c r="U82" t="s">
        <v>35</v>
      </c>
      <c r="V82">
        <v>2080.60108266</v>
      </c>
      <c r="W82">
        <v>0</v>
      </c>
      <c r="X82">
        <v>22</v>
      </c>
    </row>
    <row r="83" spans="1:24" x14ac:dyDescent="0.25">
      <c r="A83">
        <v>1484800</v>
      </c>
      <c r="B83" t="s">
        <v>55</v>
      </c>
      <c r="C83">
        <v>0.28940569999999999</v>
      </c>
      <c r="D83">
        <v>9.985096622784459E-2</v>
      </c>
      <c r="E83">
        <v>1</v>
      </c>
      <c r="F83">
        <v>2.8438661710037175E-2</v>
      </c>
      <c r="G83">
        <v>1</v>
      </c>
      <c r="H83" t="s">
        <v>57</v>
      </c>
      <c r="I83">
        <f t="shared" si="7"/>
        <v>1244.7672990000001</v>
      </c>
      <c r="J83" t="str">
        <f t="shared" si="8"/>
        <v>Road</v>
      </c>
      <c r="K83" t="str">
        <f t="shared" si="9"/>
        <v/>
      </c>
      <c r="L83">
        <f t="shared" si="10"/>
        <v>0</v>
      </c>
      <c r="M83">
        <f t="shared" si="11"/>
        <v>10</v>
      </c>
      <c r="S83" s="4">
        <v>1595300</v>
      </c>
      <c r="T83">
        <v>2528.0806291499998</v>
      </c>
      <c r="U83" t="s">
        <v>35</v>
      </c>
      <c r="V83" t="s">
        <v>38</v>
      </c>
      <c r="W83">
        <v>0</v>
      </c>
      <c r="X83">
        <v>16</v>
      </c>
    </row>
    <row r="84" spans="1:24" x14ac:dyDescent="0.25">
      <c r="A84">
        <v>1484800</v>
      </c>
      <c r="B84" t="s">
        <v>50</v>
      </c>
      <c r="C84">
        <v>0.35504804399999995</v>
      </c>
      <c r="D84">
        <v>5.7097188931322984E-2</v>
      </c>
      <c r="E84">
        <v>1</v>
      </c>
      <c r="F84">
        <v>4.628252788104089E-2</v>
      </c>
      <c r="G84">
        <v>1</v>
      </c>
      <c r="H84" t="s">
        <v>57</v>
      </c>
      <c r="I84">
        <f t="shared" si="7"/>
        <v>1244.7672990000001</v>
      </c>
      <c r="J84" t="str">
        <f t="shared" si="8"/>
        <v>Road</v>
      </c>
      <c r="K84" t="str">
        <f t="shared" si="9"/>
        <v/>
      </c>
      <c r="L84">
        <f t="shared" si="10"/>
        <v>0</v>
      </c>
      <c r="M84">
        <f t="shared" si="11"/>
        <v>10</v>
      </c>
      <c r="S84" s="4">
        <v>1596500</v>
      </c>
      <c r="T84">
        <v>2529.9597235299998</v>
      </c>
      <c r="U84" t="s">
        <v>35</v>
      </c>
      <c r="V84">
        <v>13260.517742599999</v>
      </c>
      <c r="W84">
        <v>2</v>
      </c>
      <c r="X84">
        <v>11</v>
      </c>
    </row>
    <row r="85" spans="1:24" x14ac:dyDescent="0.25">
      <c r="A85">
        <v>1485500</v>
      </c>
      <c r="B85" t="s">
        <v>55</v>
      </c>
      <c r="C85">
        <v>0.27930698216630151</v>
      </c>
      <c r="D85">
        <v>4.9319393804384645E-2</v>
      </c>
      <c r="E85">
        <v>1</v>
      </c>
      <c r="F85">
        <v>1.319490015937002E-2</v>
      </c>
      <c r="G85">
        <v>1</v>
      </c>
      <c r="H85" t="s">
        <v>56</v>
      </c>
      <c r="I85">
        <f t="shared" si="7"/>
        <v>1456.23581046</v>
      </c>
      <c r="J85" t="str">
        <f t="shared" si="8"/>
        <v>Road</v>
      </c>
      <c r="K85">
        <f t="shared" si="9"/>
        <v>24976.8196966</v>
      </c>
      <c r="L85">
        <f t="shared" si="10"/>
        <v>0</v>
      </c>
      <c r="M85">
        <f t="shared" si="11"/>
        <v>10</v>
      </c>
      <c r="S85" s="4">
        <v>1597000</v>
      </c>
      <c r="T85">
        <v>8723.6272549000005</v>
      </c>
      <c r="U85" t="s">
        <v>35</v>
      </c>
      <c r="V85" t="s">
        <v>38</v>
      </c>
      <c r="W85">
        <v>0</v>
      </c>
      <c r="X85">
        <v>10</v>
      </c>
    </row>
    <row r="86" spans="1:24" x14ac:dyDescent="0.25">
      <c r="A86">
        <v>1485500</v>
      </c>
      <c r="B86" t="s">
        <v>50</v>
      </c>
      <c r="C86">
        <v>0.30527146794062321</v>
      </c>
      <c r="D86">
        <v>4.4678665597014368E-2</v>
      </c>
      <c r="E86">
        <v>1</v>
      </c>
      <c r="F86">
        <v>3.5741070591544015E-2</v>
      </c>
      <c r="G86">
        <v>1</v>
      </c>
      <c r="H86" t="s">
        <v>57</v>
      </c>
      <c r="I86">
        <f t="shared" si="7"/>
        <v>1456.23581046</v>
      </c>
      <c r="J86" t="str">
        <f t="shared" si="8"/>
        <v>Road</v>
      </c>
      <c r="K86">
        <f t="shared" si="9"/>
        <v>24976.8196966</v>
      </c>
      <c r="L86">
        <f t="shared" si="10"/>
        <v>0</v>
      </c>
      <c r="M86">
        <f t="shared" si="11"/>
        <v>10</v>
      </c>
      <c r="S86" s="4">
        <v>1603500</v>
      </c>
      <c r="T86">
        <v>425.07273363100001</v>
      </c>
      <c r="U86" t="s">
        <v>35</v>
      </c>
      <c r="V86" t="s">
        <v>38</v>
      </c>
      <c r="W86">
        <v>0</v>
      </c>
      <c r="X86">
        <v>7</v>
      </c>
    </row>
    <row r="87" spans="1:24" x14ac:dyDescent="0.25">
      <c r="A87">
        <v>1485500</v>
      </c>
      <c r="B87" t="s">
        <v>52</v>
      </c>
      <c r="C87">
        <v>0.29629781153044638</v>
      </c>
      <c r="D87">
        <v>4.6426716500202136E-2</v>
      </c>
      <c r="E87">
        <v>1</v>
      </c>
      <c r="F87">
        <v>4.3967376019499391E-2</v>
      </c>
      <c r="G87">
        <v>1</v>
      </c>
      <c r="H87" t="s">
        <v>57</v>
      </c>
      <c r="I87">
        <f t="shared" si="7"/>
        <v>1456.23581046</v>
      </c>
      <c r="J87" t="str">
        <f t="shared" si="8"/>
        <v>Road</v>
      </c>
      <c r="K87">
        <f t="shared" si="9"/>
        <v>24976.8196966</v>
      </c>
      <c r="L87">
        <f t="shared" si="10"/>
        <v>0</v>
      </c>
      <c r="M87">
        <f t="shared" si="11"/>
        <v>10</v>
      </c>
      <c r="S87" s="4">
        <v>1613050</v>
      </c>
      <c r="T87">
        <v>1125.7976804800001</v>
      </c>
      <c r="U87" t="s">
        <v>35</v>
      </c>
      <c r="V87" t="s">
        <v>38</v>
      </c>
      <c r="W87">
        <v>0</v>
      </c>
      <c r="X87">
        <v>7</v>
      </c>
    </row>
    <row r="88" spans="1:24" x14ac:dyDescent="0.25">
      <c r="A88">
        <v>1485500</v>
      </c>
      <c r="B88" t="s">
        <v>54</v>
      </c>
      <c r="C88">
        <v>0.30667654110510223</v>
      </c>
      <c r="D88">
        <v>2.3783167377939785E-2</v>
      </c>
      <c r="E88">
        <v>1</v>
      </c>
      <c r="F88">
        <v>4.3912690228430362E-2</v>
      </c>
      <c r="G88">
        <v>1</v>
      </c>
      <c r="H88" t="s">
        <v>57</v>
      </c>
      <c r="I88">
        <f t="shared" si="7"/>
        <v>1456.23581046</v>
      </c>
      <c r="J88" t="str">
        <f t="shared" si="8"/>
        <v>Road</v>
      </c>
      <c r="K88">
        <f t="shared" si="9"/>
        <v>24976.8196966</v>
      </c>
      <c r="L88">
        <f t="shared" si="10"/>
        <v>0</v>
      </c>
      <c r="M88">
        <f t="shared" si="11"/>
        <v>10</v>
      </c>
      <c r="S88" s="4">
        <v>1613900</v>
      </c>
      <c r="T88">
        <v>857.32740351100006</v>
      </c>
      <c r="U88" t="s">
        <v>35</v>
      </c>
      <c r="V88">
        <v>6289.1671993099999</v>
      </c>
      <c r="W88">
        <v>2</v>
      </c>
      <c r="X88">
        <v>16</v>
      </c>
    </row>
    <row r="89" spans="1:24" x14ac:dyDescent="0.25">
      <c r="A89">
        <v>1485500</v>
      </c>
      <c r="B89" t="s">
        <v>53</v>
      </c>
      <c r="C89">
        <v>0.27110516177330524</v>
      </c>
      <c r="D89">
        <v>7.3166779772275994E-2</v>
      </c>
      <c r="E89">
        <v>1</v>
      </c>
      <c r="F89">
        <v>4.5295459516890096E-2</v>
      </c>
      <c r="G89">
        <v>1</v>
      </c>
      <c r="H89" t="s">
        <v>57</v>
      </c>
      <c r="I89">
        <f t="shared" si="7"/>
        <v>1456.23581046</v>
      </c>
      <c r="J89" t="str">
        <f t="shared" si="8"/>
        <v>Road</v>
      </c>
      <c r="K89">
        <f t="shared" si="9"/>
        <v>24976.8196966</v>
      </c>
      <c r="L89">
        <f t="shared" si="10"/>
        <v>0</v>
      </c>
      <c r="M89">
        <f t="shared" si="11"/>
        <v>10</v>
      </c>
      <c r="S89" s="4">
        <v>1614090</v>
      </c>
      <c r="V89" t="s">
        <v>38</v>
      </c>
      <c r="W89">
        <v>0</v>
      </c>
      <c r="X89">
        <v>7</v>
      </c>
    </row>
    <row r="90" spans="1:24" x14ac:dyDescent="0.25">
      <c r="A90">
        <v>1486000</v>
      </c>
      <c r="B90" t="s">
        <v>55</v>
      </c>
      <c r="C90">
        <v>0.39730764991770912</v>
      </c>
      <c r="D90">
        <v>0.11704147155472197</v>
      </c>
      <c r="E90">
        <v>1</v>
      </c>
      <c r="F90">
        <v>4.0959625511995321E-3</v>
      </c>
      <c r="G90">
        <v>1</v>
      </c>
      <c r="H90" t="s">
        <v>56</v>
      </c>
      <c r="I90">
        <f t="shared" si="7"/>
        <v>1682.2647735400001</v>
      </c>
      <c r="J90" t="str">
        <f t="shared" si="8"/>
        <v>Road</v>
      </c>
      <c r="K90" t="str">
        <f t="shared" si="9"/>
        <v/>
      </c>
      <c r="L90">
        <f t="shared" si="10"/>
        <v>0</v>
      </c>
      <c r="M90">
        <f t="shared" si="11"/>
        <v>7</v>
      </c>
      <c r="S90" s="4">
        <v>1616000</v>
      </c>
      <c r="T90">
        <v>1454.7803125999999</v>
      </c>
      <c r="U90" t="s">
        <v>35</v>
      </c>
      <c r="V90" t="s">
        <v>38</v>
      </c>
      <c r="W90">
        <v>0</v>
      </c>
      <c r="X90">
        <v>16</v>
      </c>
    </row>
    <row r="91" spans="1:24" x14ac:dyDescent="0.25">
      <c r="A91">
        <v>1486000</v>
      </c>
      <c r="B91" t="s">
        <v>50</v>
      </c>
      <c r="C91">
        <v>0.36338621862822945</v>
      </c>
      <c r="D91">
        <v>5.3120796228128604E-2</v>
      </c>
      <c r="E91">
        <v>1</v>
      </c>
      <c r="F91">
        <v>3.657109420713868E-2</v>
      </c>
      <c r="G91">
        <v>1</v>
      </c>
      <c r="H91" t="s">
        <v>57</v>
      </c>
      <c r="I91">
        <f t="shared" si="7"/>
        <v>1682.2647735400001</v>
      </c>
      <c r="J91" t="str">
        <f t="shared" si="8"/>
        <v>Road</v>
      </c>
      <c r="K91" t="str">
        <f t="shared" si="9"/>
        <v/>
      </c>
      <c r="L91">
        <f t="shared" si="10"/>
        <v>0</v>
      </c>
      <c r="M91">
        <f t="shared" si="11"/>
        <v>7</v>
      </c>
      <c r="S91" s="4">
        <v>1617000</v>
      </c>
      <c r="T91">
        <v>748.29456224299997</v>
      </c>
      <c r="U91" t="s">
        <v>35</v>
      </c>
      <c r="V91" t="s">
        <v>38</v>
      </c>
      <c r="W91">
        <v>0</v>
      </c>
      <c r="X91">
        <v>14</v>
      </c>
    </row>
    <row r="92" spans="1:24" x14ac:dyDescent="0.25">
      <c r="A92">
        <v>1486000</v>
      </c>
      <c r="B92" t="s">
        <v>52</v>
      </c>
      <c r="C92">
        <v>0.35523824822904898</v>
      </c>
      <c r="D92">
        <v>7.6106471172981791E-2</v>
      </c>
      <c r="E92">
        <v>1</v>
      </c>
      <c r="F92">
        <v>4.6225863077823288E-2</v>
      </c>
      <c r="G92">
        <v>1</v>
      </c>
      <c r="H92" t="s">
        <v>57</v>
      </c>
      <c r="I92">
        <f t="shared" si="7"/>
        <v>1682.2647735400001</v>
      </c>
      <c r="J92" t="str">
        <f t="shared" si="8"/>
        <v>Road</v>
      </c>
      <c r="K92" t="str">
        <f t="shared" si="9"/>
        <v/>
      </c>
      <c r="L92">
        <f t="shared" si="10"/>
        <v>0</v>
      </c>
      <c r="M92">
        <f t="shared" si="11"/>
        <v>7</v>
      </c>
      <c r="S92" s="4">
        <v>1617800</v>
      </c>
      <c r="T92">
        <v>917.00162878799995</v>
      </c>
      <c r="U92" t="s">
        <v>35</v>
      </c>
      <c r="V92" t="s">
        <v>38</v>
      </c>
      <c r="W92">
        <v>0</v>
      </c>
      <c r="X92">
        <v>16</v>
      </c>
    </row>
    <row r="93" spans="1:24" x14ac:dyDescent="0.25">
      <c r="A93">
        <v>1486000</v>
      </c>
      <c r="B93" t="s">
        <v>54</v>
      </c>
      <c r="C93">
        <v>0.40931458465369036</v>
      </c>
      <c r="D93">
        <v>6.57113317828871E-2</v>
      </c>
      <c r="E93">
        <v>1</v>
      </c>
      <c r="F93">
        <v>4.6225863077823288E-2</v>
      </c>
      <c r="G93">
        <v>1</v>
      </c>
      <c r="H93" t="s">
        <v>57</v>
      </c>
      <c r="I93">
        <f t="shared" si="7"/>
        <v>1682.2647735400001</v>
      </c>
      <c r="J93" t="str">
        <f t="shared" si="8"/>
        <v>Road</v>
      </c>
      <c r="K93" t="str">
        <f t="shared" si="9"/>
        <v/>
      </c>
      <c r="L93">
        <f t="shared" si="10"/>
        <v>0</v>
      </c>
      <c r="M93">
        <f t="shared" si="11"/>
        <v>7</v>
      </c>
      <c r="S93" s="4">
        <v>1620500</v>
      </c>
      <c r="T93">
        <v>818.33837150900001</v>
      </c>
      <c r="U93" t="s">
        <v>35</v>
      </c>
      <c r="V93" t="s">
        <v>38</v>
      </c>
      <c r="W93">
        <v>0</v>
      </c>
      <c r="X93">
        <v>5</v>
      </c>
    </row>
    <row r="94" spans="1:24" x14ac:dyDescent="0.25">
      <c r="A94">
        <v>1486000</v>
      </c>
      <c r="B94" t="s">
        <v>53</v>
      </c>
      <c r="C94">
        <v>0.30873830661811158</v>
      </c>
      <c r="D94">
        <v>6.8772812462273417E-2</v>
      </c>
      <c r="E94">
        <v>1</v>
      </c>
      <c r="F94">
        <v>6.2390286717378583E-2</v>
      </c>
      <c r="G94">
        <v>2</v>
      </c>
      <c r="H94" t="s">
        <v>64</v>
      </c>
      <c r="I94">
        <f t="shared" si="7"/>
        <v>1682.2647735400001</v>
      </c>
      <c r="J94" t="str">
        <f t="shared" si="8"/>
        <v>Road</v>
      </c>
      <c r="K94" t="str">
        <f t="shared" si="9"/>
        <v/>
      </c>
      <c r="L94">
        <f t="shared" si="10"/>
        <v>0</v>
      </c>
      <c r="M94">
        <f t="shared" si="11"/>
        <v>7</v>
      </c>
      <c r="S94" s="4">
        <v>1636210</v>
      </c>
      <c r="T94">
        <v>2577.6554071199998</v>
      </c>
      <c r="U94" t="s">
        <v>35</v>
      </c>
      <c r="V94">
        <v>4868.2431549000003</v>
      </c>
      <c r="W94">
        <v>1</v>
      </c>
      <c r="X94">
        <v>15</v>
      </c>
    </row>
    <row r="95" spans="1:24" x14ac:dyDescent="0.25">
      <c r="A95">
        <v>1486500</v>
      </c>
      <c r="B95" t="s">
        <v>54</v>
      </c>
      <c r="C95">
        <v>0.27376246152265482</v>
      </c>
      <c r="D95">
        <v>2.8204749167422431E-2</v>
      </c>
      <c r="E95">
        <v>1</v>
      </c>
      <c r="F95">
        <v>0.19807134487196726</v>
      </c>
      <c r="G95">
        <v>3</v>
      </c>
      <c r="H95" t="s">
        <v>63</v>
      </c>
      <c r="I95">
        <f t="shared" si="7"/>
        <v>44.666260619100001</v>
      </c>
      <c r="J95" t="str">
        <f t="shared" si="8"/>
        <v>Dam</v>
      </c>
      <c r="K95">
        <f t="shared" si="9"/>
        <v>44.666260619100001</v>
      </c>
      <c r="L95">
        <f t="shared" si="10"/>
        <v>2</v>
      </c>
      <c r="M95">
        <f t="shared" si="11"/>
        <v>21</v>
      </c>
      <c r="S95" s="4">
        <v>1640500</v>
      </c>
      <c r="T95">
        <v>490.59122381600002</v>
      </c>
      <c r="U95" t="s">
        <v>35</v>
      </c>
      <c r="V95" t="s">
        <v>38</v>
      </c>
      <c r="W95">
        <v>0</v>
      </c>
      <c r="X95">
        <v>10</v>
      </c>
    </row>
    <row r="96" spans="1:24" x14ac:dyDescent="0.25">
      <c r="A96">
        <v>1486500</v>
      </c>
      <c r="B96" t="s">
        <v>53</v>
      </c>
      <c r="C96">
        <v>0.3487994599227674</v>
      </c>
      <c r="D96">
        <v>4.0113636253133883E-2</v>
      </c>
      <c r="E96">
        <v>1</v>
      </c>
      <c r="F96">
        <v>0.2192788673953551</v>
      </c>
      <c r="G96">
        <v>4</v>
      </c>
      <c r="H96" t="s">
        <v>61</v>
      </c>
      <c r="I96">
        <f t="shared" si="7"/>
        <v>44.666260619100001</v>
      </c>
      <c r="J96" t="str">
        <f t="shared" si="8"/>
        <v>Dam</v>
      </c>
      <c r="K96">
        <f t="shared" si="9"/>
        <v>44.666260619100001</v>
      </c>
      <c r="L96">
        <f t="shared" si="10"/>
        <v>2</v>
      </c>
      <c r="M96">
        <f t="shared" si="11"/>
        <v>21</v>
      </c>
      <c r="S96" s="4">
        <v>1641000</v>
      </c>
      <c r="T96">
        <v>1260.6258679</v>
      </c>
      <c r="U96" t="s">
        <v>35</v>
      </c>
      <c r="V96">
        <v>9343.3219458299991</v>
      </c>
      <c r="W96">
        <v>1</v>
      </c>
      <c r="X96">
        <v>30</v>
      </c>
    </row>
    <row r="97" spans="1:24" x14ac:dyDescent="0.25">
      <c r="A97">
        <v>1488500</v>
      </c>
      <c r="B97" t="s">
        <v>55</v>
      </c>
      <c r="C97">
        <v>0.33853678743045279</v>
      </c>
      <c r="D97">
        <v>0.11935370936312056</v>
      </c>
      <c r="E97">
        <v>1</v>
      </c>
      <c r="F97">
        <v>7.9606770640845599E-3</v>
      </c>
      <c r="G97">
        <v>1</v>
      </c>
      <c r="H97" t="s">
        <v>56</v>
      </c>
      <c r="I97">
        <f t="shared" si="7"/>
        <v>1693.7362903000001</v>
      </c>
      <c r="J97" t="str">
        <f t="shared" si="8"/>
        <v>Road</v>
      </c>
      <c r="K97" t="str">
        <f t="shared" si="9"/>
        <v/>
      </c>
      <c r="L97">
        <f t="shared" si="10"/>
        <v>0</v>
      </c>
      <c r="M97">
        <f t="shared" si="11"/>
        <v>13</v>
      </c>
      <c r="S97" s="4">
        <v>1641500</v>
      </c>
      <c r="T97">
        <v>111.246645539</v>
      </c>
      <c r="U97" t="s">
        <v>35</v>
      </c>
      <c r="V97" t="s">
        <v>38</v>
      </c>
      <c r="W97">
        <v>0</v>
      </c>
      <c r="X97">
        <v>10</v>
      </c>
    </row>
    <row r="98" spans="1:24" x14ac:dyDescent="0.25">
      <c r="A98">
        <v>1488500</v>
      </c>
      <c r="B98" t="s">
        <v>50</v>
      </c>
      <c r="C98">
        <v>0.30435863384976597</v>
      </c>
      <c r="D98">
        <v>8.962402559502658E-2</v>
      </c>
      <c r="E98">
        <v>1</v>
      </c>
      <c r="F98">
        <v>6.2458422647645798E-3</v>
      </c>
      <c r="G98">
        <v>1</v>
      </c>
      <c r="H98" t="s">
        <v>56</v>
      </c>
      <c r="I98">
        <f t="shared" ref="I98:I129" si="12">INDEX($T$2:$T$153,MATCH(A98,$S$2:$S$153,0))</f>
        <v>1693.7362903000001</v>
      </c>
      <c r="J98" t="str">
        <f t="shared" ref="J98:J129" si="13">INDEX($U$2:$U$153,MATCH(A98,$S$2:$S$153,0))</f>
        <v>Road</v>
      </c>
      <c r="K98" t="str">
        <f t="shared" si="9"/>
        <v/>
      </c>
      <c r="L98">
        <f t="shared" si="10"/>
        <v>0</v>
      </c>
      <c r="M98">
        <f t="shared" si="11"/>
        <v>13</v>
      </c>
      <c r="S98" s="4">
        <v>1645000</v>
      </c>
      <c r="T98">
        <v>1326.4173685600001</v>
      </c>
      <c r="U98" t="s">
        <v>35</v>
      </c>
      <c r="V98">
        <v>9828.6054896999995</v>
      </c>
      <c r="W98">
        <v>10</v>
      </c>
      <c r="X98">
        <v>33</v>
      </c>
    </row>
    <row r="99" spans="1:24" x14ac:dyDescent="0.25">
      <c r="A99">
        <v>1488500</v>
      </c>
      <c r="B99" t="s">
        <v>53</v>
      </c>
      <c r="C99">
        <v>0.39019601161031431</v>
      </c>
      <c r="D99">
        <v>9.3982889542782735E-2</v>
      </c>
      <c r="E99">
        <v>1</v>
      </c>
      <c r="F99">
        <v>4.4149604553182051E-2</v>
      </c>
      <c r="G99">
        <v>1</v>
      </c>
      <c r="H99" t="s">
        <v>57</v>
      </c>
      <c r="I99">
        <f t="shared" si="12"/>
        <v>1693.7362903000001</v>
      </c>
      <c r="J99" t="str">
        <f t="shared" si="13"/>
        <v>Road</v>
      </c>
      <c r="K99" t="str">
        <f t="shared" si="9"/>
        <v/>
      </c>
      <c r="L99">
        <f t="shared" si="10"/>
        <v>0</v>
      </c>
      <c r="M99">
        <f t="shared" si="11"/>
        <v>13</v>
      </c>
      <c r="S99" s="4">
        <v>1645200</v>
      </c>
      <c r="T99">
        <v>247.93515993899999</v>
      </c>
      <c r="U99" t="s">
        <v>35</v>
      </c>
      <c r="V99" t="s">
        <v>38</v>
      </c>
      <c r="W99">
        <v>0</v>
      </c>
      <c r="X99">
        <v>21</v>
      </c>
    </row>
    <row r="100" spans="1:24" x14ac:dyDescent="0.25">
      <c r="A100">
        <v>1489000</v>
      </c>
      <c r="B100" t="s">
        <v>55</v>
      </c>
      <c r="C100">
        <v>0.32593409400000001</v>
      </c>
      <c r="D100">
        <v>0.11009706247495914</v>
      </c>
      <c r="E100">
        <v>1</v>
      </c>
      <c r="F100">
        <v>8.3569154580827726E-3</v>
      </c>
      <c r="G100">
        <v>1</v>
      </c>
      <c r="H100" t="s">
        <v>56</v>
      </c>
      <c r="I100">
        <f t="shared" si="12"/>
        <v>604.68886876600004</v>
      </c>
      <c r="J100" t="str">
        <f t="shared" si="13"/>
        <v>Road</v>
      </c>
      <c r="K100" t="str">
        <f t="shared" si="9"/>
        <v/>
      </c>
      <c r="L100">
        <f t="shared" si="10"/>
        <v>0</v>
      </c>
      <c r="M100">
        <f t="shared" si="11"/>
        <v>14</v>
      </c>
      <c r="S100" s="4">
        <v>1646550</v>
      </c>
      <c r="T100">
        <v>417.15908394399997</v>
      </c>
      <c r="U100" t="s">
        <v>35</v>
      </c>
      <c r="V100" t="s">
        <v>38</v>
      </c>
      <c r="W100">
        <v>0</v>
      </c>
      <c r="X100">
        <v>24</v>
      </c>
    </row>
    <row r="101" spans="1:24" x14ac:dyDescent="0.25">
      <c r="A101">
        <v>1490000</v>
      </c>
      <c r="B101" t="s">
        <v>54</v>
      </c>
      <c r="C101">
        <v>0.299673602670539</v>
      </c>
      <c r="D101">
        <v>6.8100905706251616E-2</v>
      </c>
      <c r="E101">
        <v>1</v>
      </c>
      <c r="F101">
        <v>3.4503684438664931E-2</v>
      </c>
      <c r="G101">
        <v>1</v>
      </c>
      <c r="H101" t="s">
        <v>57</v>
      </c>
      <c r="I101">
        <f t="shared" si="12"/>
        <v>2454.3184812600002</v>
      </c>
      <c r="J101" t="str">
        <f t="shared" si="13"/>
        <v>Road</v>
      </c>
      <c r="K101" t="str">
        <f t="shared" si="9"/>
        <v/>
      </c>
      <c r="L101">
        <f t="shared" si="10"/>
        <v>0</v>
      </c>
      <c r="M101">
        <f t="shared" si="11"/>
        <v>13</v>
      </c>
      <c r="S101" s="4">
        <v>1650500</v>
      </c>
      <c r="T101">
        <v>1548.48191236</v>
      </c>
      <c r="U101" t="s">
        <v>35</v>
      </c>
      <c r="V101">
        <v>2092.0122396199999</v>
      </c>
      <c r="W101">
        <v>0</v>
      </c>
      <c r="X101">
        <v>20</v>
      </c>
    </row>
    <row r="102" spans="1:24" x14ac:dyDescent="0.25">
      <c r="A102">
        <v>1490000</v>
      </c>
      <c r="B102" t="s">
        <v>53</v>
      </c>
      <c r="C102">
        <v>0.26785504761705364</v>
      </c>
      <c r="D102">
        <v>9.3052042894357784E-2</v>
      </c>
      <c r="E102">
        <v>1</v>
      </c>
      <c r="F102">
        <v>3.9856957087126138E-2</v>
      </c>
      <c r="G102">
        <v>1</v>
      </c>
      <c r="H102" t="s">
        <v>57</v>
      </c>
      <c r="I102">
        <f t="shared" si="12"/>
        <v>2454.3184812600002</v>
      </c>
      <c r="J102" t="str">
        <f t="shared" si="13"/>
        <v>Road</v>
      </c>
      <c r="K102" t="str">
        <f t="shared" si="9"/>
        <v/>
      </c>
      <c r="L102">
        <f t="shared" si="10"/>
        <v>0</v>
      </c>
      <c r="M102">
        <f t="shared" si="11"/>
        <v>13</v>
      </c>
      <c r="S102" s="4">
        <v>1651000</v>
      </c>
      <c r="T102">
        <v>1719.2590512899999</v>
      </c>
      <c r="U102" t="s">
        <v>35</v>
      </c>
      <c r="V102">
        <v>11854.7979175</v>
      </c>
      <c r="W102">
        <v>9</v>
      </c>
      <c r="X102">
        <v>31</v>
      </c>
    </row>
    <row r="103" spans="1:24" x14ac:dyDescent="0.25">
      <c r="A103">
        <v>1493000</v>
      </c>
      <c r="B103" t="s">
        <v>55</v>
      </c>
      <c r="C103">
        <v>0.26144864455529615</v>
      </c>
      <c r="D103">
        <v>6.853747158638368E-2</v>
      </c>
      <c r="E103">
        <v>1</v>
      </c>
      <c r="F103">
        <v>1.2458310540154229E-2</v>
      </c>
      <c r="G103">
        <v>1</v>
      </c>
      <c r="H103" t="s">
        <v>56</v>
      </c>
      <c r="I103">
        <f t="shared" si="12"/>
        <v>306.959794993</v>
      </c>
      <c r="J103" t="str">
        <f t="shared" si="13"/>
        <v>Dam</v>
      </c>
      <c r="K103">
        <f t="shared" si="9"/>
        <v>306.959794993</v>
      </c>
      <c r="L103">
        <f t="shared" si="10"/>
        <v>1</v>
      </c>
      <c r="M103">
        <f t="shared" si="11"/>
        <v>16</v>
      </c>
      <c r="S103" s="4">
        <v>1652500</v>
      </c>
      <c r="T103">
        <v>1019.27309135</v>
      </c>
      <c r="U103" t="s">
        <v>35</v>
      </c>
      <c r="V103" t="s">
        <v>38</v>
      </c>
      <c r="W103">
        <v>0</v>
      </c>
      <c r="X103">
        <v>23</v>
      </c>
    </row>
    <row r="104" spans="1:24" x14ac:dyDescent="0.25">
      <c r="A104">
        <v>1493000</v>
      </c>
      <c r="B104" t="s">
        <v>50</v>
      </c>
      <c r="C104">
        <v>0.25559615708230449</v>
      </c>
      <c r="D104">
        <v>5.2498185595529545E-2</v>
      </c>
      <c r="E104">
        <v>1</v>
      </c>
      <c r="F104">
        <v>1.2775944519931533E-2</v>
      </c>
      <c r="G104">
        <v>1</v>
      </c>
      <c r="H104" t="s">
        <v>56</v>
      </c>
      <c r="I104">
        <f t="shared" si="12"/>
        <v>306.959794993</v>
      </c>
      <c r="J104" t="str">
        <f t="shared" si="13"/>
        <v>Dam</v>
      </c>
      <c r="K104">
        <f t="shared" si="9"/>
        <v>306.959794993</v>
      </c>
      <c r="L104">
        <f t="shared" si="10"/>
        <v>1</v>
      </c>
      <c r="M104">
        <f t="shared" si="11"/>
        <v>16</v>
      </c>
      <c r="S104" s="4">
        <v>1653000</v>
      </c>
      <c r="T104">
        <v>365.07819383399999</v>
      </c>
      <c r="U104" t="s">
        <v>35</v>
      </c>
      <c r="V104">
        <v>6101.9011677199996</v>
      </c>
      <c r="W104">
        <v>3</v>
      </c>
      <c r="X104">
        <v>35</v>
      </c>
    </row>
    <row r="105" spans="1:24" x14ac:dyDescent="0.25">
      <c r="A105">
        <v>1493000</v>
      </c>
      <c r="B105" t="s">
        <v>52</v>
      </c>
      <c r="C105">
        <v>0.30440516972335507</v>
      </c>
      <c r="D105">
        <v>7.9789567343190634E-2</v>
      </c>
      <c r="E105">
        <v>1</v>
      </c>
      <c r="F105">
        <v>4.85627062415077E-2</v>
      </c>
      <c r="G105">
        <v>1</v>
      </c>
      <c r="H105" t="s">
        <v>57</v>
      </c>
      <c r="I105">
        <f t="shared" si="12"/>
        <v>306.959794993</v>
      </c>
      <c r="J105" t="str">
        <f t="shared" si="13"/>
        <v>Dam</v>
      </c>
      <c r="K105">
        <f t="shared" si="9"/>
        <v>306.959794993</v>
      </c>
      <c r="L105">
        <f t="shared" si="10"/>
        <v>1</v>
      </c>
      <c r="M105">
        <f t="shared" si="11"/>
        <v>16</v>
      </c>
      <c r="S105" s="4">
        <v>1653500</v>
      </c>
      <c r="T105">
        <v>619.95925934100001</v>
      </c>
      <c r="U105" t="s">
        <v>35</v>
      </c>
      <c r="V105" t="s">
        <v>38</v>
      </c>
      <c r="W105">
        <v>0</v>
      </c>
      <c r="X105">
        <v>19</v>
      </c>
    </row>
    <row r="106" spans="1:24" x14ac:dyDescent="0.25">
      <c r="A106">
        <v>1493000</v>
      </c>
      <c r="B106" t="s">
        <v>53</v>
      </c>
      <c r="C106">
        <v>0.31416932304755285</v>
      </c>
      <c r="D106">
        <v>7.3239666826329472E-2</v>
      </c>
      <c r="E106">
        <v>1</v>
      </c>
      <c r="F106">
        <v>4.8139194268471297E-2</v>
      </c>
      <c r="G106">
        <v>1</v>
      </c>
      <c r="H106" t="s">
        <v>57</v>
      </c>
      <c r="I106">
        <f t="shared" si="12"/>
        <v>306.959794993</v>
      </c>
      <c r="J106" t="str">
        <f t="shared" si="13"/>
        <v>Dam</v>
      </c>
      <c r="K106">
        <f t="shared" si="9"/>
        <v>306.959794993</v>
      </c>
      <c r="L106">
        <f t="shared" si="10"/>
        <v>1</v>
      </c>
      <c r="M106">
        <f t="shared" si="11"/>
        <v>16</v>
      </c>
      <c r="S106" s="4">
        <v>1653600</v>
      </c>
      <c r="T106">
        <v>3018.8716431600001</v>
      </c>
      <c r="U106" t="s">
        <v>35</v>
      </c>
      <c r="V106">
        <v>8230.4793940799991</v>
      </c>
      <c r="W106">
        <v>2</v>
      </c>
      <c r="X106">
        <v>18</v>
      </c>
    </row>
    <row r="107" spans="1:24" x14ac:dyDescent="0.25">
      <c r="A107">
        <v>1493500</v>
      </c>
      <c r="B107" t="s">
        <v>55</v>
      </c>
      <c r="C107">
        <v>0.51196993326185614</v>
      </c>
      <c r="D107">
        <v>0.13833650158831209</v>
      </c>
      <c r="E107">
        <v>1</v>
      </c>
      <c r="F107">
        <v>9.9426602265344742E-3</v>
      </c>
      <c r="G107">
        <v>1</v>
      </c>
      <c r="H107" t="s">
        <v>56</v>
      </c>
      <c r="I107">
        <f t="shared" si="12"/>
        <v>865.86834475900002</v>
      </c>
      <c r="J107" t="str">
        <f t="shared" si="13"/>
        <v>Road</v>
      </c>
      <c r="K107" t="str">
        <f t="shared" si="9"/>
        <v/>
      </c>
      <c r="L107">
        <f t="shared" si="10"/>
        <v>0</v>
      </c>
      <c r="M107">
        <f t="shared" si="11"/>
        <v>12</v>
      </c>
      <c r="S107" s="4">
        <v>1654000</v>
      </c>
      <c r="T107">
        <v>1032.0922822800001</v>
      </c>
      <c r="U107" t="s">
        <v>35</v>
      </c>
      <c r="V107" t="s">
        <v>38</v>
      </c>
      <c r="W107">
        <v>0</v>
      </c>
      <c r="X107">
        <v>24</v>
      </c>
    </row>
    <row r="108" spans="1:24" x14ac:dyDescent="0.25">
      <c r="A108">
        <v>1493500</v>
      </c>
      <c r="B108" t="s">
        <v>50</v>
      </c>
      <c r="C108">
        <v>0.45948082898885623</v>
      </c>
      <c r="D108">
        <v>0.1060070166509684</v>
      </c>
      <c r="E108">
        <v>1</v>
      </c>
      <c r="F108">
        <v>1.0225122164788296E-2</v>
      </c>
      <c r="G108">
        <v>1</v>
      </c>
      <c r="H108" t="s">
        <v>56</v>
      </c>
      <c r="I108">
        <f t="shared" si="12"/>
        <v>865.86834475900002</v>
      </c>
      <c r="J108" t="str">
        <f t="shared" si="13"/>
        <v>Road</v>
      </c>
      <c r="K108" t="str">
        <f t="shared" si="9"/>
        <v/>
      </c>
      <c r="L108">
        <f t="shared" si="10"/>
        <v>0</v>
      </c>
      <c r="M108">
        <f t="shared" si="11"/>
        <v>12</v>
      </c>
      <c r="S108" s="4">
        <v>1655500</v>
      </c>
      <c r="T108">
        <v>129.72504109400001</v>
      </c>
      <c r="U108" t="s">
        <v>36</v>
      </c>
      <c r="V108">
        <v>129.72504109400001</v>
      </c>
      <c r="W108">
        <v>4</v>
      </c>
      <c r="X108">
        <v>26</v>
      </c>
    </row>
    <row r="109" spans="1:24" x14ac:dyDescent="0.25">
      <c r="A109">
        <v>1493500</v>
      </c>
      <c r="B109" t="s">
        <v>52</v>
      </c>
      <c r="C109">
        <v>0.56275046726668998</v>
      </c>
      <c r="D109">
        <v>0.33746656401513064</v>
      </c>
      <c r="E109">
        <v>1</v>
      </c>
      <c r="F109">
        <v>4.4431262887325934E-2</v>
      </c>
      <c r="G109">
        <v>1</v>
      </c>
      <c r="H109" t="s">
        <v>57</v>
      </c>
      <c r="I109">
        <f t="shared" si="12"/>
        <v>865.86834475900002</v>
      </c>
      <c r="J109" t="str">
        <f t="shared" si="13"/>
        <v>Road</v>
      </c>
      <c r="K109" t="str">
        <f t="shared" si="9"/>
        <v/>
      </c>
      <c r="L109">
        <f t="shared" si="10"/>
        <v>0</v>
      </c>
      <c r="M109">
        <f t="shared" si="11"/>
        <v>12</v>
      </c>
      <c r="S109" s="4">
        <v>1658500</v>
      </c>
      <c r="T109">
        <v>2335.6142825100001</v>
      </c>
      <c r="U109" t="s">
        <v>35</v>
      </c>
      <c r="V109" t="s">
        <v>38</v>
      </c>
      <c r="W109">
        <v>0</v>
      </c>
      <c r="X109">
        <v>9</v>
      </c>
    </row>
    <row r="110" spans="1:24" x14ac:dyDescent="0.25">
      <c r="A110">
        <v>1493500</v>
      </c>
      <c r="B110" t="s">
        <v>53</v>
      </c>
      <c r="C110">
        <v>0.57529316147176945</v>
      </c>
      <c r="D110">
        <v>0.19019085101890429</v>
      </c>
      <c r="E110">
        <v>1</v>
      </c>
      <c r="F110">
        <v>4.7510098014292575E-2</v>
      </c>
      <c r="G110">
        <v>1</v>
      </c>
      <c r="H110" t="s">
        <v>57</v>
      </c>
      <c r="I110">
        <f t="shared" si="12"/>
        <v>865.86834475900002</v>
      </c>
      <c r="J110" t="str">
        <f t="shared" si="13"/>
        <v>Road</v>
      </c>
      <c r="K110" t="str">
        <f t="shared" si="9"/>
        <v/>
      </c>
      <c r="L110">
        <f t="shared" si="10"/>
        <v>0</v>
      </c>
      <c r="M110">
        <f t="shared" si="11"/>
        <v>12</v>
      </c>
      <c r="S110" s="4">
        <v>1660400</v>
      </c>
      <c r="T110">
        <v>4051.5442512300001</v>
      </c>
      <c r="U110" t="s">
        <v>35</v>
      </c>
      <c r="V110">
        <v>14481.928558600001</v>
      </c>
      <c r="W110">
        <v>3</v>
      </c>
      <c r="X110">
        <v>14</v>
      </c>
    </row>
    <row r="111" spans="1:24" x14ac:dyDescent="0.25">
      <c r="A111">
        <v>1496200</v>
      </c>
      <c r="B111" t="s">
        <v>55</v>
      </c>
      <c r="C111">
        <v>0.60601250399999995</v>
      </c>
      <c r="D111">
        <v>0.16877836466112514</v>
      </c>
      <c r="E111">
        <v>2</v>
      </c>
      <c r="F111">
        <v>8.6939571150097469E-3</v>
      </c>
      <c r="G111">
        <v>1</v>
      </c>
      <c r="H111" t="s">
        <v>56</v>
      </c>
      <c r="I111">
        <f t="shared" si="12"/>
        <v>1284.66218564</v>
      </c>
      <c r="J111" t="str">
        <f t="shared" si="13"/>
        <v>Road</v>
      </c>
      <c r="K111" t="str">
        <f t="shared" si="9"/>
        <v/>
      </c>
      <c r="L111">
        <f t="shared" si="10"/>
        <v>0</v>
      </c>
      <c r="M111">
        <f t="shared" si="11"/>
        <v>13</v>
      </c>
      <c r="S111" s="4">
        <v>1661000</v>
      </c>
      <c r="T111">
        <v>2846.6381915900001</v>
      </c>
      <c r="U111" t="s">
        <v>35</v>
      </c>
      <c r="V111" t="s">
        <v>38</v>
      </c>
      <c r="W111">
        <v>0</v>
      </c>
      <c r="X111">
        <v>12</v>
      </c>
    </row>
    <row r="112" spans="1:24" x14ac:dyDescent="0.25">
      <c r="A112">
        <v>1516500</v>
      </c>
      <c r="B112" t="s">
        <v>55</v>
      </c>
      <c r="C112">
        <v>0.45051133430432372</v>
      </c>
      <c r="D112">
        <v>9.7703973523682278E-2</v>
      </c>
      <c r="E112">
        <v>6</v>
      </c>
      <c r="F112">
        <v>1.1303305360506936E-2</v>
      </c>
      <c r="G112">
        <v>1</v>
      </c>
      <c r="H112" t="s">
        <v>56</v>
      </c>
      <c r="I112">
        <f t="shared" si="12"/>
        <v>1756.10953309</v>
      </c>
      <c r="J112" t="str">
        <f t="shared" si="13"/>
        <v>Road</v>
      </c>
      <c r="K112" t="str">
        <f t="shared" si="9"/>
        <v/>
      </c>
      <c r="L112">
        <f t="shared" si="10"/>
        <v>0</v>
      </c>
      <c r="M112">
        <f t="shared" si="11"/>
        <v>9</v>
      </c>
      <c r="S112" s="4">
        <v>1661050</v>
      </c>
      <c r="T112">
        <v>3437.7978587100001</v>
      </c>
      <c r="U112" t="s">
        <v>35</v>
      </c>
      <c r="V112" t="s">
        <v>38</v>
      </c>
      <c r="W112">
        <v>0</v>
      </c>
      <c r="X112">
        <v>11</v>
      </c>
    </row>
    <row r="113" spans="1:24" x14ac:dyDescent="0.25">
      <c r="A113">
        <v>1516500</v>
      </c>
      <c r="B113" t="s">
        <v>50</v>
      </c>
      <c r="C113">
        <v>0.50856754828734574</v>
      </c>
      <c r="D113">
        <v>9.4758892208227058E-2</v>
      </c>
      <c r="E113">
        <v>6</v>
      </c>
      <c r="F113">
        <v>5.5232060284295253E-2</v>
      </c>
      <c r="G113">
        <v>2</v>
      </c>
      <c r="H113" t="s">
        <v>64</v>
      </c>
      <c r="I113">
        <f t="shared" si="12"/>
        <v>1756.10953309</v>
      </c>
      <c r="J113" t="str">
        <f t="shared" si="13"/>
        <v>Road</v>
      </c>
      <c r="K113" t="str">
        <f t="shared" si="9"/>
        <v/>
      </c>
      <c r="L113">
        <f t="shared" si="10"/>
        <v>0</v>
      </c>
      <c r="M113">
        <f t="shared" si="11"/>
        <v>9</v>
      </c>
      <c r="S113" s="4">
        <v>1661500</v>
      </c>
      <c r="T113">
        <v>1513.82627725</v>
      </c>
      <c r="U113" t="s">
        <v>35</v>
      </c>
      <c r="V113">
        <v>4002.0702804100001</v>
      </c>
      <c r="W113">
        <v>1</v>
      </c>
      <c r="X113">
        <v>27</v>
      </c>
    </row>
    <row r="114" spans="1:24" x14ac:dyDescent="0.25">
      <c r="A114">
        <v>1516500</v>
      </c>
      <c r="B114" t="s">
        <v>52</v>
      </c>
      <c r="C114">
        <v>0.46367874491318151</v>
      </c>
      <c r="D114">
        <v>1.5831195866814533E-2</v>
      </c>
      <c r="E114">
        <v>6</v>
      </c>
      <c r="F114">
        <v>5.5174972883484615E-2</v>
      </c>
      <c r="G114">
        <v>2</v>
      </c>
      <c r="H114" t="s">
        <v>64</v>
      </c>
      <c r="I114">
        <f t="shared" si="12"/>
        <v>1756.10953309</v>
      </c>
      <c r="J114" t="str">
        <f t="shared" si="13"/>
        <v>Road</v>
      </c>
      <c r="K114" t="str">
        <f t="shared" si="9"/>
        <v/>
      </c>
      <c r="L114">
        <f t="shared" si="10"/>
        <v>0</v>
      </c>
      <c r="M114">
        <f t="shared" si="11"/>
        <v>9</v>
      </c>
      <c r="S114" s="4">
        <v>1661800</v>
      </c>
      <c r="T114">
        <v>2224.3018980500001</v>
      </c>
      <c r="U114" t="s">
        <v>35</v>
      </c>
      <c r="V114" t="s">
        <v>38</v>
      </c>
      <c r="W114">
        <v>0</v>
      </c>
      <c r="X114">
        <v>9</v>
      </c>
    </row>
    <row r="115" spans="1:24" x14ac:dyDescent="0.25">
      <c r="A115">
        <v>1516500</v>
      </c>
      <c r="B115" t="s">
        <v>54</v>
      </c>
      <c r="C115">
        <v>0.53884832388738491</v>
      </c>
      <c r="D115">
        <v>8.7628952481183936E-2</v>
      </c>
      <c r="E115">
        <v>6</v>
      </c>
      <c r="F115">
        <v>5.5174972883484615E-2</v>
      </c>
      <c r="G115">
        <v>2</v>
      </c>
      <c r="H115" t="s">
        <v>64</v>
      </c>
      <c r="I115">
        <f t="shared" si="12"/>
        <v>1756.10953309</v>
      </c>
      <c r="J115" t="str">
        <f t="shared" si="13"/>
        <v>Road</v>
      </c>
      <c r="K115" t="str">
        <f t="shared" si="9"/>
        <v/>
      </c>
      <c r="L115">
        <f t="shared" si="10"/>
        <v>0</v>
      </c>
      <c r="M115">
        <f t="shared" si="11"/>
        <v>9</v>
      </c>
      <c r="S115" s="4">
        <v>1662500</v>
      </c>
      <c r="T115">
        <v>1000.71451868</v>
      </c>
      <c r="U115" t="s">
        <v>35</v>
      </c>
      <c r="V115" t="s">
        <v>38</v>
      </c>
      <c r="W115">
        <v>0</v>
      </c>
      <c r="X115">
        <v>7</v>
      </c>
    </row>
    <row r="116" spans="1:24" x14ac:dyDescent="0.25">
      <c r="A116">
        <v>1516500</v>
      </c>
      <c r="B116" t="s">
        <v>53</v>
      </c>
      <c r="C116">
        <v>0.48563265513659781</v>
      </c>
      <c r="D116">
        <v>0.12710566573229476</v>
      </c>
      <c r="E116">
        <v>6</v>
      </c>
      <c r="F116">
        <v>5.5460409887537823E-2</v>
      </c>
      <c r="G116">
        <v>2</v>
      </c>
      <c r="H116" t="s">
        <v>64</v>
      </c>
      <c r="I116">
        <f t="shared" si="12"/>
        <v>1756.10953309</v>
      </c>
      <c r="J116" t="str">
        <f t="shared" si="13"/>
        <v>Road</v>
      </c>
      <c r="K116" t="str">
        <f t="shared" si="9"/>
        <v/>
      </c>
      <c r="L116">
        <f t="shared" si="10"/>
        <v>0</v>
      </c>
      <c r="M116">
        <f t="shared" si="11"/>
        <v>9</v>
      </c>
      <c r="S116" s="4">
        <v>1662800</v>
      </c>
      <c r="T116">
        <v>3023.1763682400001</v>
      </c>
      <c r="U116" t="s">
        <v>35</v>
      </c>
      <c r="V116" t="s">
        <v>38</v>
      </c>
      <c r="W116">
        <v>0</v>
      </c>
      <c r="X116">
        <v>9</v>
      </c>
    </row>
    <row r="117" spans="1:24" x14ac:dyDescent="0.25">
      <c r="A117">
        <v>1534300</v>
      </c>
      <c r="B117" t="s">
        <v>55</v>
      </c>
      <c r="C117">
        <v>0.22549859846925249</v>
      </c>
      <c r="D117">
        <v>4.5176882789165339E-2</v>
      </c>
      <c r="E117">
        <v>6</v>
      </c>
      <c r="F117">
        <v>1.2867227381898213E-2</v>
      </c>
      <c r="G117">
        <v>1</v>
      </c>
      <c r="H117" t="s">
        <v>56</v>
      </c>
      <c r="I117">
        <f t="shared" si="12"/>
        <v>2677.5853336599998</v>
      </c>
      <c r="J117" t="str">
        <f t="shared" si="13"/>
        <v>Dam</v>
      </c>
      <c r="K117">
        <f t="shared" si="9"/>
        <v>2677.5853336599998</v>
      </c>
      <c r="L117">
        <f t="shared" si="10"/>
        <v>7</v>
      </c>
      <c r="M117">
        <f t="shared" si="11"/>
        <v>25</v>
      </c>
      <c r="S117" s="4">
        <v>1665000</v>
      </c>
      <c r="T117">
        <v>2109.78445027</v>
      </c>
      <c r="U117" t="s">
        <v>35</v>
      </c>
      <c r="V117">
        <v>2368.1702694800001</v>
      </c>
      <c r="W117">
        <v>4</v>
      </c>
      <c r="X117">
        <v>20</v>
      </c>
    </row>
    <row r="118" spans="1:24" x14ac:dyDescent="0.25">
      <c r="A118">
        <v>1534300</v>
      </c>
      <c r="B118" t="s">
        <v>50</v>
      </c>
      <c r="C118">
        <v>0.25754156956524332</v>
      </c>
      <c r="D118">
        <v>2.564377686112768E-2</v>
      </c>
      <c r="E118">
        <v>6</v>
      </c>
      <c r="F118">
        <v>4.3907472854624985E-2</v>
      </c>
      <c r="G118">
        <v>1</v>
      </c>
      <c r="H118" t="s">
        <v>57</v>
      </c>
      <c r="I118">
        <f t="shared" si="12"/>
        <v>2677.5853336599998</v>
      </c>
      <c r="J118" t="str">
        <f t="shared" si="13"/>
        <v>Dam</v>
      </c>
      <c r="K118">
        <f t="shared" si="9"/>
        <v>2677.5853336599998</v>
      </c>
      <c r="L118">
        <f t="shared" si="10"/>
        <v>7</v>
      </c>
      <c r="M118">
        <f t="shared" si="11"/>
        <v>25</v>
      </c>
      <c r="S118" s="4">
        <v>1668500</v>
      </c>
      <c r="T118">
        <v>282.85912626599998</v>
      </c>
      <c r="U118" t="s">
        <v>35</v>
      </c>
      <c r="V118">
        <v>7073.4189710500004</v>
      </c>
      <c r="W118">
        <v>3</v>
      </c>
      <c r="X118">
        <v>14</v>
      </c>
    </row>
    <row r="119" spans="1:24" x14ac:dyDescent="0.25">
      <c r="A119">
        <v>1534300</v>
      </c>
      <c r="B119" t="s">
        <v>52</v>
      </c>
      <c r="C119">
        <v>0.24103804636231646</v>
      </c>
      <c r="D119">
        <v>1.5452774935937956E-2</v>
      </c>
      <c r="E119">
        <v>6</v>
      </c>
      <c r="F119">
        <v>4.3231692282403221E-2</v>
      </c>
      <c r="G119">
        <v>1</v>
      </c>
      <c r="H119" t="s">
        <v>57</v>
      </c>
      <c r="I119">
        <f t="shared" si="12"/>
        <v>2677.5853336599998</v>
      </c>
      <c r="J119" t="str">
        <f t="shared" si="13"/>
        <v>Dam</v>
      </c>
      <c r="K119">
        <f t="shared" si="9"/>
        <v>2677.5853336599998</v>
      </c>
      <c r="L119">
        <f t="shared" si="10"/>
        <v>7</v>
      </c>
      <c r="M119">
        <f t="shared" si="11"/>
        <v>25</v>
      </c>
      <c r="S119" s="4">
        <v>1669000</v>
      </c>
      <c r="T119">
        <v>4079.5633622199998</v>
      </c>
      <c r="U119" t="s">
        <v>35</v>
      </c>
      <c r="V119">
        <v>11410.7780821</v>
      </c>
      <c r="W119">
        <v>2</v>
      </c>
      <c r="X119">
        <v>11</v>
      </c>
    </row>
    <row r="120" spans="1:24" x14ac:dyDescent="0.25">
      <c r="A120">
        <v>1534300</v>
      </c>
      <c r="B120" t="s">
        <v>54</v>
      </c>
      <c r="C120">
        <v>0.27944213922116751</v>
      </c>
      <c r="D120">
        <v>1.0285693497429317E-2</v>
      </c>
      <c r="E120">
        <v>6</v>
      </c>
      <c r="F120">
        <v>4.3195163602823668E-2</v>
      </c>
      <c r="G120">
        <v>1</v>
      </c>
      <c r="H120" t="s">
        <v>57</v>
      </c>
      <c r="I120">
        <f t="shared" si="12"/>
        <v>2677.5853336599998</v>
      </c>
      <c r="J120" t="str">
        <f t="shared" si="13"/>
        <v>Dam</v>
      </c>
      <c r="K120">
        <f t="shared" si="9"/>
        <v>2677.5853336599998</v>
      </c>
      <c r="L120">
        <f t="shared" si="10"/>
        <v>7</v>
      </c>
      <c r="M120">
        <f t="shared" si="11"/>
        <v>25</v>
      </c>
      <c r="S120" s="4">
        <v>1670000</v>
      </c>
      <c r="T120">
        <v>4558.6270289300001</v>
      </c>
      <c r="U120" t="s">
        <v>35</v>
      </c>
      <c r="V120" t="s">
        <v>38</v>
      </c>
      <c r="W120">
        <v>0</v>
      </c>
      <c r="X120">
        <v>7</v>
      </c>
    </row>
    <row r="121" spans="1:24" x14ac:dyDescent="0.25">
      <c r="A121">
        <v>1534300</v>
      </c>
      <c r="B121" t="s">
        <v>53</v>
      </c>
      <c r="C121">
        <v>0.2706532205751917</v>
      </c>
      <c r="D121">
        <v>3.2605526974662527E-2</v>
      </c>
      <c r="E121">
        <v>6</v>
      </c>
      <c r="F121">
        <v>4.3560450398619215E-2</v>
      </c>
      <c r="G121">
        <v>1</v>
      </c>
      <c r="H121" t="s">
        <v>57</v>
      </c>
      <c r="I121">
        <f t="shared" si="12"/>
        <v>2677.5853336599998</v>
      </c>
      <c r="J121" t="str">
        <f t="shared" si="13"/>
        <v>Dam</v>
      </c>
      <c r="K121">
        <f t="shared" si="9"/>
        <v>2677.5853336599998</v>
      </c>
      <c r="L121">
        <f t="shared" si="10"/>
        <v>7</v>
      </c>
      <c r="M121">
        <f t="shared" si="11"/>
        <v>25</v>
      </c>
      <c r="S121" s="4">
        <v>1671500</v>
      </c>
      <c r="T121">
        <v>124.19085727300001</v>
      </c>
      <c r="U121" t="s">
        <v>36</v>
      </c>
      <c r="V121">
        <v>124.19085727300001</v>
      </c>
      <c r="W121">
        <v>1</v>
      </c>
      <c r="X121">
        <v>23</v>
      </c>
    </row>
    <row r="122" spans="1:24" x14ac:dyDescent="0.25">
      <c r="A122">
        <v>1537000</v>
      </c>
      <c r="B122" t="s">
        <v>55</v>
      </c>
      <c r="C122">
        <v>0.33941008599999994</v>
      </c>
      <c r="D122">
        <v>3.5830403357533541E-2</v>
      </c>
      <c r="E122">
        <v>6</v>
      </c>
      <c r="F122">
        <v>0.1774398643636749</v>
      </c>
      <c r="G122">
        <v>3</v>
      </c>
      <c r="H122" t="s">
        <v>63</v>
      </c>
      <c r="I122">
        <f t="shared" si="12"/>
        <v>90.741931130500006</v>
      </c>
      <c r="J122" t="str">
        <f t="shared" si="13"/>
        <v>Road</v>
      </c>
      <c r="K122">
        <f t="shared" si="9"/>
        <v>6695.1680171999997</v>
      </c>
      <c r="L122">
        <f t="shared" si="10"/>
        <v>2</v>
      </c>
      <c r="M122">
        <f t="shared" si="11"/>
        <v>26</v>
      </c>
      <c r="S122" s="4">
        <v>1673500</v>
      </c>
      <c r="T122">
        <v>1306.39569452</v>
      </c>
      <c r="U122" t="s">
        <v>35</v>
      </c>
      <c r="V122">
        <v>2629.0776944300001</v>
      </c>
      <c r="W122">
        <v>1</v>
      </c>
      <c r="X122">
        <v>20</v>
      </c>
    </row>
    <row r="123" spans="1:24" x14ac:dyDescent="0.25">
      <c r="A123">
        <v>1537500</v>
      </c>
      <c r="B123" t="s">
        <v>55</v>
      </c>
      <c r="C123">
        <v>0.37570851199999999</v>
      </c>
      <c r="D123">
        <v>7.8295814001927241E-2</v>
      </c>
      <c r="E123">
        <v>5</v>
      </c>
      <c r="F123">
        <v>0.24225200832419611</v>
      </c>
      <c r="G123">
        <v>4</v>
      </c>
      <c r="H123" t="s">
        <v>61</v>
      </c>
      <c r="I123">
        <f t="shared" si="12"/>
        <v>905.24321562600005</v>
      </c>
      <c r="J123" t="str">
        <f t="shared" si="13"/>
        <v>Road</v>
      </c>
      <c r="K123">
        <f t="shared" si="9"/>
        <v>3995.8943396700001</v>
      </c>
      <c r="L123">
        <f t="shared" si="10"/>
        <v>1</v>
      </c>
      <c r="M123">
        <f t="shared" si="11"/>
        <v>13</v>
      </c>
      <c r="S123" s="4">
        <v>1673550</v>
      </c>
      <c r="T123">
        <v>3925.2684873200001</v>
      </c>
      <c r="U123" t="s">
        <v>35</v>
      </c>
      <c r="V123">
        <v>4569.0595743399999</v>
      </c>
      <c r="W123">
        <v>5</v>
      </c>
      <c r="X123">
        <v>18</v>
      </c>
    </row>
    <row r="124" spans="1:24" x14ac:dyDescent="0.25">
      <c r="A124">
        <v>1538000</v>
      </c>
      <c r="B124" t="s">
        <v>55</v>
      </c>
      <c r="C124">
        <v>0.3023035814895832</v>
      </c>
      <c r="D124">
        <v>3.4560657286318242E-2</v>
      </c>
      <c r="E124">
        <v>5</v>
      </c>
      <c r="F124">
        <v>8.0305673228673477E-2</v>
      </c>
      <c r="G124">
        <v>2</v>
      </c>
      <c r="H124" t="s">
        <v>51</v>
      </c>
      <c r="I124">
        <f t="shared" si="12"/>
        <v>1169.0685392</v>
      </c>
      <c r="J124" t="str">
        <f t="shared" si="13"/>
        <v>Road</v>
      </c>
      <c r="K124">
        <f t="shared" si="9"/>
        <v>29222.585874699998</v>
      </c>
      <c r="L124">
        <f t="shared" si="10"/>
        <v>1</v>
      </c>
      <c r="M124">
        <f t="shared" si="11"/>
        <v>24</v>
      </c>
      <c r="S124" s="4">
        <v>2017000</v>
      </c>
      <c r="T124">
        <v>426.12675715500001</v>
      </c>
      <c r="U124" t="s">
        <v>35</v>
      </c>
      <c r="V124" t="s">
        <v>38</v>
      </c>
      <c r="W124" t="e">
        <v>#N/A</v>
      </c>
      <c r="X124" t="e">
        <v>#N/A</v>
      </c>
    </row>
    <row r="125" spans="1:24" x14ac:dyDescent="0.25">
      <c r="A125">
        <v>1538000</v>
      </c>
      <c r="B125" t="s">
        <v>50</v>
      </c>
      <c r="C125">
        <v>0.30263554935474052</v>
      </c>
      <c r="D125">
        <v>3.2436784892468568E-2</v>
      </c>
      <c r="E125">
        <v>5</v>
      </c>
      <c r="F125">
        <v>0.14984633275188969</v>
      </c>
      <c r="G125">
        <v>3</v>
      </c>
      <c r="H125" t="s">
        <v>60</v>
      </c>
      <c r="I125">
        <f t="shared" si="12"/>
        <v>1169.0685392</v>
      </c>
      <c r="J125" t="str">
        <f t="shared" si="13"/>
        <v>Road</v>
      </c>
      <c r="K125">
        <f t="shared" si="9"/>
        <v>29222.585874699998</v>
      </c>
      <c r="L125">
        <f t="shared" si="10"/>
        <v>1</v>
      </c>
      <c r="M125">
        <f t="shared" si="11"/>
        <v>24</v>
      </c>
      <c r="S125" s="4">
        <v>2018500</v>
      </c>
      <c r="T125">
        <v>210.110549212</v>
      </c>
      <c r="U125" t="s">
        <v>35</v>
      </c>
      <c r="V125" t="s">
        <v>38</v>
      </c>
      <c r="W125">
        <v>0</v>
      </c>
      <c r="X125">
        <v>8</v>
      </c>
    </row>
    <row r="126" spans="1:24" x14ac:dyDescent="0.25">
      <c r="A126">
        <v>1538000</v>
      </c>
      <c r="B126" t="s">
        <v>52</v>
      </c>
      <c r="C126">
        <v>0.28896833005419242</v>
      </c>
      <c r="D126">
        <v>2.3342654331741843E-2</v>
      </c>
      <c r="E126">
        <v>5</v>
      </c>
      <c r="F126">
        <v>0.17983221197773902</v>
      </c>
      <c r="G126">
        <v>3</v>
      </c>
      <c r="H126" t="s">
        <v>63</v>
      </c>
      <c r="I126">
        <f t="shared" si="12"/>
        <v>1169.0685392</v>
      </c>
      <c r="J126" t="str">
        <f t="shared" si="13"/>
        <v>Road</v>
      </c>
      <c r="K126">
        <f t="shared" si="9"/>
        <v>29222.585874699998</v>
      </c>
      <c r="L126">
        <f t="shared" si="10"/>
        <v>1</v>
      </c>
      <c r="M126">
        <f t="shared" si="11"/>
        <v>24</v>
      </c>
      <c r="S126" s="4">
        <v>2022500</v>
      </c>
      <c r="T126">
        <v>1352.9891062900001</v>
      </c>
      <c r="U126" t="s">
        <v>35</v>
      </c>
      <c r="V126" t="s">
        <v>38</v>
      </c>
      <c r="W126">
        <v>0</v>
      </c>
      <c r="X126">
        <v>8</v>
      </c>
    </row>
    <row r="127" spans="1:24" x14ac:dyDescent="0.25">
      <c r="A127">
        <v>1538000</v>
      </c>
      <c r="B127" t="s">
        <v>54</v>
      </c>
      <c r="C127">
        <v>0.37572275528548371</v>
      </c>
      <c r="D127">
        <v>4.668752302869917E-2</v>
      </c>
      <c r="E127">
        <v>5</v>
      </c>
      <c r="F127">
        <v>0.18262314145693165</v>
      </c>
      <c r="G127">
        <v>3</v>
      </c>
      <c r="H127" t="s">
        <v>63</v>
      </c>
      <c r="I127">
        <f t="shared" si="12"/>
        <v>1169.0685392</v>
      </c>
      <c r="J127" t="str">
        <f t="shared" si="13"/>
        <v>Road</v>
      </c>
      <c r="K127">
        <f t="shared" si="9"/>
        <v>29222.585874699998</v>
      </c>
      <c r="L127">
        <f t="shared" si="10"/>
        <v>1</v>
      </c>
      <c r="M127">
        <f t="shared" si="11"/>
        <v>24</v>
      </c>
      <c r="S127" s="4">
        <v>2027500</v>
      </c>
      <c r="T127">
        <v>2040.87192766</v>
      </c>
      <c r="U127" t="s">
        <v>35</v>
      </c>
      <c r="V127" t="s">
        <v>38</v>
      </c>
      <c r="W127">
        <v>0</v>
      </c>
      <c r="X127">
        <v>7</v>
      </c>
    </row>
    <row r="128" spans="1:24" x14ac:dyDescent="0.25">
      <c r="A128">
        <v>1538000</v>
      </c>
      <c r="B128" t="s">
        <v>53</v>
      </c>
      <c r="C128">
        <v>0.3222906523593867</v>
      </c>
      <c r="D128">
        <v>8.5804268897172478E-2</v>
      </c>
      <c r="E128">
        <v>5</v>
      </c>
      <c r="F128">
        <v>0.18590414486253012</v>
      </c>
      <c r="G128">
        <v>3</v>
      </c>
      <c r="H128" t="s">
        <v>63</v>
      </c>
      <c r="I128">
        <f t="shared" si="12"/>
        <v>1169.0685392</v>
      </c>
      <c r="J128" t="str">
        <f t="shared" si="13"/>
        <v>Road</v>
      </c>
      <c r="K128">
        <f t="shared" si="9"/>
        <v>29222.585874699998</v>
      </c>
      <c r="L128">
        <f t="shared" si="10"/>
        <v>1</v>
      </c>
      <c r="M128">
        <f t="shared" si="11"/>
        <v>24</v>
      </c>
      <c r="S128" s="4">
        <v>2036500</v>
      </c>
      <c r="T128">
        <v>1340.5231770299999</v>
      </c>
      <c r="U128" t="s">
        <v>35</v>
      </c>
      <c r="V128">
        <v>3666.1781286</v>
      </c>
      <c r="W128">
        <v>6</v>
      </c>
      <c r="X128">
        <v>15</v>
      </c>
    </row>
    <row r="129" spans="1:24" x14ac:dyDescent="0.25">
      <c r="A129">
        <v>1542810</v>
      </c>
      <c r="B129" t="s">
        <v>55</v>
      </c>
      <c r="C129">
        <v>0.4414309597660287</v>
      </c>
      <c r="D129">
        <v>5.2144438708154425E-2</v>
      </c>
      <c r="E129">
        <v>5</v>
      </c>
      <c r="F129">
        <v>1.9817677368212446E-4</v>
      </c>
      <c r="G129">
        <v>1</v>
      </c>
      <c r="H129" t="s">
        <v>56</v>
      </c>
      <c r="I129">
        <f t="shared" si="12"/>
        <v>3317.3149487999999</v>
      </c>
      <c r="J129" t="str">
        <f t="shared" si="13"/>
        <v>Road</v>
      </c>
      <c r="K129" t="str">
        <f t="shared" si="9"/>
        <v/>
      </c>
      <c r="L129">
        <f t="shared" si="10"/>
        <v>0</v>
      </c>
      <c r="M129">
        <f t="shared" si="11"/>
        <v>4</v>
      </c>
      <c r="S129" s="4">
        <v>2038000</v>
      </c>
      <c r="T129">
        <v>1361.6560385800001</v>
      </c>
      <c r="U129" t="s">
        <v>35</v>
      </c>
      <c r="V129">
        <v>2705.1920938799999</v>
      </c>
      <c r="W129">
        <v>7</v>
      </c>
      <c r="X129">
        <v>28</v>
      </c>
    </row>
    <row r="130" spans="1:24" x14ac:dyDescent="0.25">
      <c r="A130">
        <v>1542810</v>
      </c>
      <c r="B130" t="s">
        <v>50</v>
      </c>
      <c r="C130">
        <v>0.41728281037420406</v>
      </c>
      <c r="D130">
        <v>6.4403926462061764E-2</v>
      </c>
      <c r="E130">
        <v>5</v>
      </c>
      <c r="F130">
        <v>3.9635354736424887E-3</v>
      </c>
      <c r="G130">
        <v>1</v>
      </c>
      <c r="H130" t="s">
        <v>56</v>
      </c>
      <c r="I130">
        <f t="shared" ref="I130:I161" si="14">INDEX($T$2:$T$153,MATCH(A130,$S$2:$S$153,0))</f>
        <v>3317.3149487999999</v>
      </c>
      <c r="J130" t="str">
        <f t="shared" ref="J130:J161" si="15">INDEX($U$2:$U$153,MATCH(A130,$S$2:$S$153,0))</f>
        <v>Road</v>
      </c>
      <c r="K130" t="str">
        <f t="shared" ref="K130:K193" si="16">INDEX($V$2:$V$153,MATCH(A130,$S$2:$S$153,0))</f>
        <v/>
      </c>
      <c r="L130">
        <f t="shared" ref="L130:L193" si="17">INDEX($W$2:$W$153,MATCH(A130,$S$2:$S$153,0))</f>
        <v>0</v>
      </c>
      <c r="M130">
        <f t="shared" ref="M130:M193" si="18">INDEX($X$2:$X$153,MATCH(A130,$S$2:$S$153,0))</f>
        <v>4</v>
      </c>
      <c r="S130" s="4">
        <v>2038850</v>
      </c>
      <c r="T130">
        <v>2536.5866347000001</v>
      </c>
      <c r="U130" t="s">
        <v>35</v>
      </c>
      <c r="V130" t="s">
        <v>38</v>
      </c>
      <c r="W130">
        <v>0</v>
      </c>
      <c r="X130">
        <v>8</v>
      </c>
    </row>
    <row r="131" spans="1:24" x14ac:dyDescent="0.25">
      <c r="A131">
        <v>1542810</v>
      </c>
      <c r="B131" t="s">
        <v>52</v>
      </c>
      <c r="C131">
        <v>0.40116567833781741</v>
      </c>
      <c r="D131">
        <v>5.0522898670274666E-2</v>
      </c>
      <c r="E131">
        <v>5</v>
      </c>
      <c r="F131">
        <v>4.5580657946888625E-3</v>
      </c>
      <c r="G131">
        <v>1</v>
      </c>
      <c r="H131" t="s">
        <v>56</v>
      </c>
      <c r="I131">
        <f t="shared" si="14"/>
        <v>3317.3149487999999</v>
      </c>
      <c r="J131" t="str">
        <f t="shared" si="15"/>
        <v>Road</v>
      </c>
      <c r="K131" t="str">
        <f t="shared" si="16"/>
        <v/>
      </c>
      <c r="L131">
        <f t="shared" si="17"/>
        <v>0</v>
      </c>
      <c r="M131">
        <f t="shared" si="18"/>
        <v>4</v>
      </c>
      <c r="S131" s="4">
        <v>2043500</v>
      </c>
      <c r="T131">
        <v>1851.68719743</v>
      </c>
      <c r="U131" t="s">
        <v>35</v>
      </c>
      <c r="V131" t="s">
        <v>38</v>
      </c>
      <c r="W131">
        <v>0</v>
      </c>
      <c r="X131">
        <v>12</v>
      </c>
    </row>
    <row r="132" spans="1:24" x14ac:dyDescent="0.25">
      <c r="A132">
        <v>1542810</v>
      </c>
      <c r="B132" t="s">
        <v>54</v>
      </c>
      <c r="C132">
        <v>0.46919787845311445</v>
      </c>
      <c r="D132">
        <v>5.8570221126768782E-2</v>
      </c>
      <c r="E132">
        <v>5</v>
      </c>
      <c r="F132">
        <v>4.5580657946888625E-3</v>
      </c>
      <c r="G132">
        <v>1</v>
      </c>
      <c r="H132" t="s">
        <v>56</v>
      </c>
      <c r="I132">
        <f t="shared" si="14"/>
        <v>3317.3149487999999</v>
      </c>
      <c r="J132" t="str">
        <f t="shared" si="15"/>
        <v>Road</v>
      </c>
      <c r="K132" t="str">
        <f t="shared" si="16"/>
        <v/>
      </c>
      <c r="L132">
        <f t="shared" si="17"/>
        <v>0</v>
      </c>
      <c r="M132">
        <f t="shared" si="18"/>
        <v>4</v>
      </c>
      <c r="S132" s="4">
        <v>2044000</v>
      </c>
      <c r="T132">
        <v>5869.3451576300004</v>
      </c>
      <c r="U132" t="s">
        <v>35</v>
      </c>
      <c r="V132" t="s">
        <v>38</v>
      </c>
      <c r="W132">
        <v>0</v>
      </c>
      <c r="X132">
        <v>8</v>
      </c>
    </row>
    <row r="133" spans="1:24" x14ac:dyDescent="0.25">
      <c r="A133">
        <v>1542810</v>
      </c>
      <c r="B133" t="s">
        <v>53</v>
      </c>
      <c r="C133">
        <v>0.45280209564875157</v>
      </c>
      <c r="D133">
        <v>6.3718235302468784E-2</v>
      </c>
      <c r="E133">
        <v>5</v>
      </c>
      <c r="F133">
        <v>4.7562425683709865E-3</v>
      </c>
      <c r="G133">
        <v>1</v>
      </c>
      <c r="H133" t="s">
        <v>56</v>
      </c>
      <c r="I133">
        <f t="shared" si="14"/>
        <v>3317.3149487999999</v>
      </c>
      <c r="J133" t="str">
        <f t="shared" si="15"/>
        <v>Road</v>
      </c>
      <c r="K133" t="str">
        <f t="shared" si="16"/>
        <v/>
      </c>
      <c r="L133">
        <f t="shared" si="17"/>
        <v>0</v>
      </c>
      <c r="M133">
        <f t="shared" si="18"/>
        <v>4</v>
      </c>
      <c r="S133" s="4">
        <v>2051600</v>
      </c>
      <c r="T133">
        <v>2210.8244006999998</v>
      </c>
      <c r="U133" t="s">
        <v>35</v>
      </c>
      <c r="V133">
        <v>16449.6109511</v>
      </c>
      <c r="W133">
        <v>1</v>
      </c>
      <c r="X133">
        <v>12</v>
      </c>
    </row>
    <row r="134" spans="1:24" x14ac:dyDescent="0.25">
      <c r="A134">
        <v>1545600</v>
      </c>
      <c r="B134" t="s">
        <v>55</v>
      </c>
      <c r="C134">
        <v>0.21152361764179509</v>
      </c>
      <c r="D134">
        <v>4.0203788653582699E-2</v>
      </c>
      <c r="E134">
        <v>5</v>
      </c>
      <c r="F134">
        <v>5.7110222729868647E-4</v>
      </c>
      <c r="G134">
        <v>1</v>
      </c>
      <c r="H134" t="s">
        <v>56</v>
      </c>
      <c r="I134">
        <f t="shared" si="14"/>
        <v>586.14362418200005</v>
      </c>
      <c r="J134" t="str">
        <f t="shared" si="15"/>
        <v>Road</v>
      </c>
      <c r="K134" t="str">
        <f t="shared" si="16"/>
        <v/>
      </c>
      <c r="L134">
        <f t="shared" si="17"/>
        <v>0</v>
      </c>
      <c r="M134">
        <f t="shared" si="18"/>
        <v>5</v>
      </c>
      <c r="S134" s="4">
        <v>2055100</v>
      </c>
      <c r="T134">
        <v>1061.0553214900001</v>
      </c>
      <c r="U134" t="s">
        <v>35</v>
      </c>
      <c r="V134">
        <v>2239.0313719699998</v>
      </c>
      <c r="W134">
        <v>1</v>
      </c>
      <c r="X134">
        <v>16</v>
      </c>
    </row>
    <row r="135" spans="1:24" x14ac:dyDescent="0.25">
      <c r="A135">
        <v>1545600</v>
      </c>
      <c r="B135" t="s">
        <v>50</v>
      </c>
      <c r="C135">
        <v>0.20608051621385379</v>
      </c>
      <c r="D135">
        <v>5.0613923561635181E-2</v>
      </c>
      <c r="E135">
        <v>5</v>
      </c>
      <c r="F135">
        <v>3.4641858787459799E-3</v>
      </c>
      <c r="G135">
        <v>1</v>
      </c>
      <c r="H135" t="s">
        <v>56</v>
      </c>
      <c r="I135">
        <f t="shared" si="14"/>
        <v>586.14362418200005</v>
      </c>
      <c r="J135" t="str">
        <f t="shared" si="15"/>
        <v>Road</v>
      </c>
      <c r="K135" t="str">
        <f t="shared" si="16"/>
        <v/>
      </c>
      <c r="L135">
        <f t="shared" si="17"/>
        <v>0</v>
      </c>
      <c r="M135">
        <f t="shared" si="18"/>
        <v>5</v>
      </c>
      <c r="S135" s="4">
        <v>2076500</v>
      </c>
      <c r="T135">
        <v>3222.5466380399998</v>
      </c>
      <c r="U135" t="s">
        <v>35</v>
      </c>
      <c r="V135">
        <v>7918.8148626700004</v>
      </c>
      <c r="W135">
        <v>1</v>
      </c>
      <c r="X135">
        <v>17</v>
      </c>
    </row>
    <row r="136" spans="1:24" x14ac:dyDescent="0.25">
      <c r="A136">
        <v>1545600</v>
      </c>
      <c r="B136" t="s">
        <v>52</v>
      </c>
      <c r="C136">
        <v>0.17883640225332628</v>
      </c>
      <c r="D136">
        <v>1.4180180811047216E-2</v>
      </c>
      <c r="E136">
        <v>5</v>
      </c>
      <c r="F136">
        <v>4.2231506808139713E-3</v>
      </c>
      <c r="G136">
        <v>1</v>
      </c>
      <c r="H136" t="s">
        <v>56</v>
      </c>
      <c r="I136">
        <f t="shared" si="14"/>
        <v>586.14362418200005</v>
      </c>
      <c r="J136" t="str">
        <f t="shared" si="15"/>
        <v>Road</v>
      </c>
      <c r="K136" t="str">
        <f t="shared" si="16"/>
        <v/>
      </c>
      <c r="L136">
        <f t="shared" si="17"/>
        <v>0</v>
      </c>
      <c r="M136">
        <f t="shared" si="18"/>
        <v>5</v>
      </c>
      <c r="S136" s="4">
        <v>3011800</v>
      </c>
      <c r="T136">
        <v>2595.9991202299998</v>
      </c>
      <c r="U136" t="s">
        <v>35</v>
      </c>
      <c r="V136" t="s">
        <v>38</v>
      </c>
      <c r="W136">
        <v>0</v>
      </c>
      <c r="X136">
        <v>9</v>
      </c>
    </row>
    <row r="137" spans="1:24" x14ac:dyDescent="0.25">
      <c r="A137">
        <v>1545600</v>
      </c>
      <c r="B137" t="s">
        <v>54</v>
      </c>
      <c r="C137">
        <v>0.22734040407602799</v>
      </c>
      <c r="D137">
        <v>5.3226405803446036E-2</v>
      </c>
      <c r="E137">
        <v>5</v>
      </c>
      <c r="F137">
        <v>3.674591962487601E-3</v>
      </c>
      <c r="G137">
        <v>1</v>
      </c>
      <c r="H137" t="s">
        <v>56</v>
      </c>
      <c r="I137">
        <f t="shared" si="14"/>
        <v>586.14362418200005</v>
      </c>
      <c r="J137" t="str">
        <f t="shared" si="15"/>
        <v>Road</v>
      </c>
      <c r="K137" t="str">
        <f t="shared" si="16"/>
        <v/>
      </c>
      <c r="L137">
        <f t="shared" si="17"/>
        <v>0</v>
      </c>
      <c r="M137">
        <f t="shared" si="18"/>
        <v>5</v>
      </c>
      <c r="S137" s="4">
        <v>3022540</v>
      </c>
      <c r="T137">
        <v>961.24495680500002</v>
      </c>
      <c r="U137" t="s">
        <v>35</v>
      </c>
      <c r="V137" t="s">
        <v>38</v>
      </c>
      <c r="W137">
        <v>0</v>
      </c>
      <c r="X137">
        <v>11</v>
      </c>
    </row>
    <row r="138" spans="1:24" x14ac:dyDescent="0.25">
      <c r="A138">
        <v>1545600</v>
      </c>
      <c r="B138" t="s">
        <v>53</v>
      </c>
      <c r="C138">
        <v>0.21529109188695267</v>
      </c>
      <c r="D138">
        <v>4.7368303269558383E-2</v>
      </c>
      <c r="E138">
        <v>5</v>
      </c>
      <c r="F138">
        <v>3.862454537256906E-3</v>
      </c>
      <c r="G138">
        <v>1</v>
      </c>
      <c r="H138" t="s">
        <v>56</v>
      </c>
      <c r="I138">
        <f t="shared" si="14"/>
        <v>586.14362418200005</v>
      </c>
      <c r="J138" t="str">
        <f t="shared" si="15"/>
        <v>Road</v>
      </c>
      <c r="K138" t="str">
        <f t="shared" si="16"/>
        <v/>
      </c>
      <c r="L138">
        <f t="shared" si="17"/>
        <v>0</v>
      </c>
      <c r="M138">
        <f t="shared" si="18"/>
        <v>5</v>
      </c>
      <c r="S138" s="4">
        <v>3026500</v>
      </c>
      <c r="T138">
        <v>8870.8983634699998</v>
      </c>
      <c r="U138" t="s">
        <v>35</v>
      </c>
      <c r="V138" t="s">
        <v>38</v>
      </c>
      <c r="W138">
        <v>0</v>
      </c>
      <c r="X138">
        <v>5</v>
      </c>
    </row>
    <row r="139" spans="1:24" x14ac:dyDescent="0.25">
      <c r="A139">
        <v>1547700</v>
      </c>
      <c r="B139" t="s">
        <v>55</v>
      </c>
      <c r="C139">
        <v>0.31715549547270083</v>
      </c>
      <c r="D139">
        <v>6.6467805201024605E-2</v>
      </c>
      <c r="E139">
        <v>5</v>
      </c>
      <c r="F139">
        <v>1.3036713396617841E-2</v>
      </c>
      <c r="G139">
        <v>1</v>
      </c>
      <c r="H139" t="s">
        <v>56</v>
      </c>
      <c r="I139">
        <f t="shared" si="14"/>
        <v>871.29592478699999</v>
      </c>
      <c r="J139" t="str">
        <f t="shared" si="15"/>
        <v>Road</v>
      </c>
      <c r="K139" t="str">
        <f t="shared" si="16"/>
        <v/>
      </c>
      <c r="L139">
        <f t="shared" si="17"/>
        <v>0</v>
      </c>
      <c r="M139">
        <f t="shared" si="18"/>
        <v>8</v>
      </c>
      <c r="S139" s="4">
        <v>3049800</v>
      </c>
      <c r="T139">
        <v>440.37650316100002</v>
      </c>
      <c r="U139" t="s">
        <v>35</v>
      </c>
      <c r="V139" t="s">
        <v>38</v>
      </c>
      <c r="W139">
        <v>0</v>
      </c>
      <c r="X139">
        <v>18</v>
      </c>
    </row>
    <row r="140" spans="1:24" x14ac:dyDescent="0.25">
      <c r="A140">
        <v>1547700</v>
      </c>
      <c r="B140" t="s">
        <v>50</v>
      </c>
      <c r="C140">
        <v>0.29599365604748817</v>
      </c>
      <c r="D140">
        <v>3.3632461227965919E-2</v>
      </c>
      <c r="E140">
        <v>5</v>
      </c>
      <c r="F140">
        <v>4.4995913748664108E-2</v>
      </c>
      <c r="G140">
        <v>1</v>
      </c>
      <c r="H140" t="s">
        <v>57</v>
      </c>
      <c r="I140">
        <f t="shared" si="14"/>
        <v>871.29592478699999</v>
      </c>
      <c r="J140" t="str">
        <f t="shared" si="15"/>
        <v>Road</v>
      </c>
      <c r="K140" t="str">
        <f t="shared" si="16"/>
        <v/>
      </c>
      <c r="L140">
        <f t="shared" si="17"/>
        <v>0</v>
      </c>
      <c r="M140">
        <f t="shared" si="18"/>
        <v>8</v>
      </c>
      <c r="S140" s="4">
        <v>3052500</v>
      </c>
      <c r="T140">
        <v>89.231581928500006</v>
      </c>
      <c r="U140" t="s">
        <v>35</v>
      </c>
      <c r="V140">
        <v>2630.7160781799998</v>
      </c>
      <c r="W140">
        <v>0</v>
      </c>
      <c r="X140">
        <v>12</v>
      </c>
    </row>
    <row r="141" spans="1:24" x14ac:dyDescent="0.25">
      <c r="A141">
        <v>1547700</v>
      </c>
      <c r="B141" t="s">
        <v>52</v>
      </c>
      <c r="C141">
        <v>0.28562055445020568</v>
      </c>
      <c r="D141">
        <v>3.8454810018634593E-2</v>
      </c>
      <c r="E141">
        <v>5</v>
      </c>
      <c r="F141">
        <v>4.6543974350914695E-2</v>
      </c>
      <c r="G141">
        <v>1</v>
      </c>
      <c r="H141" t="s">
        <v>57</v>
      </c>
      <c r="I141">
        <f t="shared" si="14"/>
        <v>871.29592478699999</v>
      </c>
      <c r="J141" t="str">
        <f t="shared" si="15"/>
        <v>Road</v>
      </c>
      <c r="K141" t="str">
        <f t="shared" si="16"/>
        <v/>
      </c>
      <c r="L141">
        <f t="shared" si="17"/>
        <v>0</v>
      </c>
      <c r="M141">
        <f t="shared" si="18"/>
        <v>8</v>
      </c>
      <c r="S141" s="4">
        <v>3062400</v>
      </c>
      <c r="T141">
        <v>873.90893335999999</v>
      </c>
      <c r="U141" t="s">
        <v>35</v>
      </c>
      <c r="V141" t="s">
        <v>38</v>
      </c>
      <c r="W141">
        <v>0</v>
      </c>
      <c r="X141">
        <v>14</v>
      </c>
    </row>
    <row r="142" spans="1:24" x14ac:dyDescent="0.25">
      <c r="A142">
        <v>1547700</v>
      </c>
      <c r="B142" t="s">
        <v>54</v>
      </c>
      <c r="C142">
        <v>0.4023492044403662</v>
      </c>
      <c r="D142">
        <v>9.545390088891402E-2</v>
      </c>
      <c r="E142">
        <v>5</v>
      </c>
      <c r="F142">
        <v>4.6543974350914695E-2</v>
      </c>
      <c r="G142">
        <v>1</v>
      </c>
      <c r="H142" t="s">
        <v>57</v>
      </c>
      <c r="I142">
        <f t="shared" si="14"/>
        <v>871.29592478699999</v>
      </c>
      <c r="J142" t="str">
        <f t="shared" si="15"/>
        <v>Road</v>
      </c>
      <c r="K142" t="str">
        <f t="shared" si="16"/>
        <v/>
      </c>
      <c r="L142">
        <f t="shared" si="17"/>
        <v>0</v>
      </c>
      <c r="M142">
        <f t="shared" si="18"/>
        <v>8</v>
      </c>
      <c r="S142" s="4">
        <v>3076600</v>
      </c>
      <c r="T142">
        <v>330.88490201600001</v>
      </c>
      <c r="U142" t="s">
        <v>35</v>
      </c>
      <c r="V142" t="s">
        <v>38</v>
      </c>
      <c r="W142">
        <v>0</v>
      </c>
      <c r="X142">
        <v>10</v>
      </c>
    </row>
    <row r="143" spans="1:24" x14ac:dyDescent="0.25">
      <c r="A143">
        <v>1547700</v>
      </c>
      <c r="B143" t="s">
        <v>53</v>
      </c>
      <c r="C143">
        <v>0.3488338757452441</v>
      </c>
      <c r="D143">
        <v>6.2766959794460661E-2</v>
      </c>
      <c r="E143">
        <v>5</v>
      </c>
      <c r="F143">
        <v>4.6543974350914695E-2</v>
      </c>
      <c r="G143">
        <v>1</v>
      </c>
      <c r="H143" t="s">
        <v>57</v>
      </c>
      <c r="I143">
        <f t="shared" si="14"/>
        <v>871.29592478699999</v>
      </c>
      <c r="J143" t="str">
        <f t="shared" si="15"/>
        <v>Road</v>
      </c>
      <c r="K143" t="str">
        <f t="shared" si="16"/>
        <v/>
      </c>
      <c r="L143">
        <f t="shared" si="17"/>
        <v>0</v>
      </c>
      <c r="M143">
        <f t="shared" si="18"/>
        <v>8</v>
      </c>
      <c r="S143" s="4">
        <v>3083000</v>
      </c>
      <c r="T143">
        <v>3890.7041292099998</v>
      </c>
      <c r="U143" t="s">
        <v>35</v>
      </c>
      <c r="V143" t="s">
        <v>38</v>
      </c>
      <c r="W143">
        <v>0</v>
      </c>
      <c r="X143">
        <v>8</v>
      </c>
    </row>
    <row r="144" spans="1:24" x14ac:dyDescent="0.25">
      <c r="A144">
        <v>1549500</v>
      </c>
      <c r="B144" t="s">
        <v>55</v>
      </c>
      <c r="C144">
        <v>0.32493162219272848</v>
      </c>
      <c r="D144">
        <v>6.1849051586152913E-2</v>
      </c>
      <c r="E144">
        <v>6</v>
      </c>
      <c r="F144">
        <v>1.7034735323493509E-2</v>
      </c>
      <c r="G144">
        <v>1</v>
      </c>
      <c r="H144" t="s">
        <v>56</v>
      </c>
      <c r="I144">
        <f t="shared" si="14"/>
        <v>2099.19991136</v>
      </c>
      <c r="J144" t="str">
        <f t="shared" si="15"/>
        <v>Road</v>
      </c>
      <c r="K144" t="str">
        <f t="shared" si="16"/>
        <v/>
      </c>
      <c r="L144">
        <f t="shared" si="17"/>
        <v>0</v>
      </c>
      <c r="M144">
        <f t="shared" si="18"/>
        <v>9</v>
      </c>
      <c r="S144" s="4">
        <v>3084000</v>
      </c>
      <c r="T144">
        <v>276.41633815</v>
      </c>
      <c r="U144" t="s">
        <v>35</v>
      </c>
      <c r="V144" t="s">
        <v>38</v>
      </c>
      <c r="W144">
        <v>1</v>
      </c>
      <c r="X144">
        <v>23</v>
      </c>
    </row>
    <row r="145" spans="1:24" x14ac:dyDescent="0.25">
      <c r="A145">
        <v>1549500</v>
      </c>
      <c r="B145" t="s">
        <v>50</v>
      </c>
      <c r="C145">
        <v>0.33538866581699289</v>
      </c>
      <c r="D145">
        <v>3.6136654172201507E-2</v>
      </c>
      <c r="E145">
        <v>6</v>
      </c>
      <c r="F145">
        <v>5.0900750934043573E-2</v>
      </c>
      <c r="G145">
        <v>2</v>
      </c>
      <c r="H145" t="s">
        <v>64</v>
      </c>
      <c r="I145">
        <f t="shared" si="14"/>
        <v>2099.19991136</v>
      </c>
      <c r="J145" t="str">
        <f t="shared" si="15"/>
        <v>Road</v>
      </c>
      <c r="K145" t="str">
        <f t="shared" si="16"/>
        <v/>
      </c>
      <c r="L145">
        <f t="shared" si="17"/>
        <v>0</v>
      </c>
      <c r="M145">
        <f t="shared" si="18"/>
        <v>9</v>
      </c>
      <c r="S145" s="4">
        <v>3101000</v>
      </c>
      <c r="T145">
        <v>131.962904253</v>
      </c>
      <c r="U145" t="s">
        <v>36</v>
      </c>
      <c r="V145">
        <v>131.962904253</v>
      </c>
      <c r="W145" t="e">
        <v>#N/A</v>
      </c>
      <c r="X145" t="e">
        <v>#N/A</v>
      </c>
    </row>
    <row r="146" spans="1:24" x14ac:dyDescent="0.25">
      <c r="A146">
        <v>1549500</v>
      </c>
      <c r="B146" t="s">
        <v>52</v>
      </c>
      <c r="C146">
        <v>0.32079021434775962</v>
      </c>
      <c r="D146">
        <v>6.4870939698222593E-2</v>
      </c>
      <c r="E146">
        <v>6</v>
      </c>
      <c r="F146">
        <v>5.1233677357304039E-2</v>
      </c>
      <c r="G146">
        <v>2</v>
      </c>
      <c r="H146" t="s">
        <v>64</v>
      </c>
      <c r="I146">
        <f t="shared" si="14"/>
        <v>2099.19991136</v>
      </c>
      <c r="J146" t="str">
        <f t="shared" si="15"/>
        <v>Road</v>
      </c>
      <c r="K146" t="str">
        <f t="shared" si="16"/>
        <v/>
      </c>
      <c r="L146">
        <f t="shared" si="17"/>
        <v>0</v>
      </c>
      <c r="M146">
        <f t="shared" si="18"/>
        <v>9</v>
      </c>
      <c r="S146" s="4">
        <v>3111150</v>
      </c>
      <c r="T146">
        <v>1454.88210622</v>
      </c>
      <c r="U146" t="s">
        <v>35</v>
      </c>
      <c r="V146" t="s">
        <v>38</v>
      </c>
      <c r="W146">
        <v>0</v>
      </c>
      <c r="X146">
        <v>16</v>
      </c>
    </row>
    <row r="147" spans="1:24" x14ac:dyDescent="0.25">
      <c r="A147">
        <v>1549500</v>
      </c>
      <c r="B147" t="s">
        <v>54</v>
      </c>
      <c r="C147">
        <v>0.36287435808160301</v>
      </c>
      <c r="D147">
        <v>5.8442326783910571E-2</v>
      </c>
      <c r="E147">
        <v>6</v>
      </c>
      <c r="F147">
        <v>5.1233677357304039E-2</v>
      </c>
      <c r="G147">
        <v>2</v>
      </c>
      <c r="H147" t="s">
        <v>64</v>
      </c>
      <c r="I147">
        <f t="shared" si="14"/>
        <v>2099.19991136</v>
      </c>
      <c r="J147" t="str">
        <f t="shared" si="15"/>
        <v>Road</v>
      </c>
      <c r="K147" t="str">
        <f t="shared" si="16"/>
        <v/>
      </c>
      <c r="L147">
        <f t="shared" si="17"/>
        <v>0</v>
      </c>
      <c r="M147">
        <f t="shared" si="18"/>
        <v>9</v>
      </c>
      <c r="S147" s="4">
        <v>3165000</v>
      </c>
      <c r="T147">
        <v>714.70445615999995</v>
      </c>
      <c r="U147" t="s">
        <v>35</v>
      </c>
      <c r="V147" t="s">
        <v>38</v>
      </c>
      <c r="W147">
        <v>0</v>
      </c>
      <c r="X147">
        <v>10</v>
      </c>
    </row>
    <row r="148" spans="1:24" x14ac:dyDescent="0.25">
      <c r="A148">
        <v>1549500</v>
      </c>
      <c r="B148" t="s">
        <v>53</v>
      </c>
      <c r="C148">
        <v>0.34867892135916123</v>
      </c>
      <c r="D148">
        <v>7.1678518271931904E-2</v>
      </c>
      <c r="E148">
        <v>6</v>
      </c>
      <c r="F148">
        <v>5.0234898087522656E-2</v>
      </c>
      <c r="G148">
        <v>2</v>
      </c>
      <c r="H148" t="s">
        <v>64</v>
      </c>
      <c r="I148">
        <f t="shared" si="14"/>
        <v>2099.19991136</v>
      </c>
      <c r="J148" t="str">
        <f t="shared" si="15"/>
        <v>Road</v>
      </c>
      <c r="K148" t="str">
        <f t="shared" si="16"/>
        <v/>
      </c>
      <c r="L148">
        <f t="shared" si="17"/>
        <v>0</v>
      </c>
      <c r="M148">
        <f t="shared" si="18"/>
        <v>9</v>
      </c>
      <c r="S148" s="4">
        <v>3178500</v>
      </c>
      <c r="T148">
        <v>383.97958764100002</v>
      </c>
      <c r="U148" t="s">
        <v>35</v>
      </c>
      <c r="V148" t="s">
        <v>38</v>
      </c>
      <c r="W148" t="e">
        <v>#N/A</v>
      </c>
      <c r="X148" t="e">
        <v>#N/A</v>
      </c>
    </row>
    <row r="149" spans="1:24" x14ac:dyDescent="0.25">
      <c r="A149">
        <v>1552500</v>
      </c>
      <c r="B149" t="s">
        <v>55</v>
      </c>
      <c r="C149">
        <v>0.39230301577373317</v>
      </c>
      <c r="D149">
        <v>5.8012244628896543E-2</v>
      </c>
      <c r="E149">
        <v>5</v>
      </c>
      <c r="F149">
        <v>3.4155034155034154E-3</v>
      </c>
      <c r="G149">
        <v>1</v>
      </c>
      <c r="H149" t="s">
        <v>56</v>
      </c>
      <c r="I149">
        <f t="shared" si="14"/>
        <v>77.655853349699996</v>
      </c>
      <c r="J149" t="str">
        <f t="shared" si="15"/>
        <v>Road</v>
      </c>
      <c r="K149" t="str">
        <f t="shared" si="16"/>
        <v/>
      </c>
      <c r="L149">
        <f t="shared" si="17"/>
        <v>0</v>
      </c>
      <c r="M149">
        <f t="shared" si="18"/>
        <v>10</v>
      </c>
      <c r="S149" s="4">
        <v>3206600</v>
      </c>
      <c r="T149">
        <v>1130.3242067900001</v>
      </c>
      <c r="U149" t="s">
        <v>35</v>
      </c>
      <c r="V149" t="s">
        <v>38</v>
      </c>
      <c r="W149">
        <v>1</v>
      </c>
      <c r="X149">
        <v>6</v>
      </c>
    </row>
    <row r="150" spans="1:24" x14ac:dyDescent="0.25">
      <c r="A150">
        <v>1552500</v>
      </c>
      <c r="B150" t="s">
        <v>50</v>
      </c>
      <c r="C150">
        <v>0.39963626998899493</v>
      </c>
      <c r="D150">
        <v>5.0944314205875134E-2</v>
      </c>
      <c r="E150">
        <v>5</v>
      </c>
      <c r="F150">
        <v>2.3938223938223938E-2</v>
      </c>
      <c r="G150">
        <v>1</v>
      </c>
      <c r="H150" t="s">
        <v>56</v>
      </c>
      <c r="I150">
        <f t="shared" si="14"/>
        <v>77.655853349699996</v>
      </c>
      <c r="J150" t="str">
        <f t="shared" si="15"/>
        <v>Road</v>
      </c>
      <c r="K150" t="str">
        <f t="shared" si="16"/>
        <v/>
      </c>
      <c r="L150">
        <f t="shared" si="17"/>
        <v>0</v>
      </c>
      <c r="M150">
        <f t="shared" si="18"/>
        <v>10</v>
      </c>
      <c r="S150" s="4">
        <v>3208700</v>
      </c>
      <c r="T150">
        <v>258.54497468599999</v>
      </c>
      <c r="U150" t="s">
        <v>35</v>
      </c>
      <c r="V150">
        <v>505.201987368</v>
      </c>
      <c r="W150">
        <v>1</v>
      </c>
      <c r="X150">
        <v>25</v>
      </c>
    </row>
    <row r="151" spans="1:24" x14ac:dyDescent="0.25">
      <c r="A151">
        <v>1552500</v>
      </c>
      <c r="B151" t="s">
        <v>52</v>
      </c>
      <c r="C151">
        <v>0.36001496879407191</v>
      </c>
      <c r="D151">
        <v>3.2381644168621451E-2</v>
      </c>
      <c r="E151">
        <v>5</v>
      </c>
      <c r="F151">
        <v>2.4754974754974755E-2</v>
      </c>
      <c r="G151">
        <v>1</v>
      </c>
      <c r="H151" t="s">
        <v>56</v>
      </c>
      <c r="I151">
        <f t="shared" si="14"/>
        <v>77.655853349699996</v>
      </c>
      <c r="J151" t="str">
        <f t="shared" si="15"/>
        <v>Road</v>
      </c>
      <c r="K151" t="str">
        <f t="shared" si="16"/>
        <v/>
      </c>
      <c r="L151">
        <f t="shared" si="17"/>
        <v>0</v>
      </c>
      <c r="M151">
        <f t="shared" si="18"/>
        <v>10</v>
      </c>
      <c r="S151" s="4">
        <v>3213500</v>
      </c>
      <c r="T151">
        <v>2759.0932926199998</v>
      </c>
      <c r="U151" t="s">
        <v>35</v>
      </c>
      <c r="V151" t="s">
        <v>38</v>
      </c>
      <c r="W151">
        <v>0</v>
      </c>
      <c r="X151">
        <v>9</v>
      </c>
    </row>
    <row r="152" spans="1:24" x14ac:dyDescent="0.25">
      <c r="A152">
        <v>1552500</v>
      </c>
      <c r="B152" t="s">
        <v>54</v>
      </c>
      <c r="C152">
        <v>0.44384124150614684</v>
      </c>
      <c r="D152">
        <v>4.9183075530151783E-2</v>
      </c>
      <c r="E152">
        <v>5</v>
      </c>
      <c r="F152">
        <v>2.4754974754974755E-2</v>
      </c>
      <c r="G152">
        <v>1</v>
      </c>
      <c r="H152" t="s">
        <v>56</v>
      </c>
      <c r="I152">
        <f t="shared" si="14"/>
        <v>77.655853349699996</v>
      </c>
      <c r="J152" t="str">
        <f t="shared" si="15"/>
        <v>Road</v>
      </c>
      <c r="K152" t="str">
        <f t="shared" si="16"/>
        <v/>
      </c>
      <c r="L152">
        <f t="shared" si="17"/>
        <v>0</v>
      </c>
      <c r="M152">
        <f t="shared" si="18"/>
        <v>10</v>
      </c>
      <c r="S152" s="4">
        <v>3478400</v>
      </c>
      <c r="T152" s="6">
        <v>104.96352501699999</v>
      </c>
      <c r="U152" t="s">
        <v>35</v>
      </c>
      <c r="V152">
        <v>2746.5384758099999</v>
      </c>
      <c r="W152">
        <v>2</v>
      </c>
      <c r="X152">
        <v>27</v>
      </c>
    </row>
    <row r="153" spans="1:24" x14ac:dyDescent="0.25">
      <c r="A153">
        <v>1552500</v>
      </c>
      <c r="B153" t="s">
        <v>53</v>
      </c>
      <c r="C153">
        <v>0.39086167069294148</v>
      </c>
      <c r="D153">
        <v>0.11702541062048012</v>
      </c>
      <c r="E153">
        <v>5</v>
      </c>
      <c r="F153">
        <v>2.4858924858924859E-2</v>
      </c>
      <c r="G153">
        <v>1</v>
      </c>
      <c r="H153" t="s">
        <v>56</v>
      </c>
      <c r="I153">
        <f t="shared" si="14"/>
        <v>77.655853349699996</v>
      </c>
      <c r="J153" t="str">
        <f t="shared" si="15"/>
        <v>Road</v>
      </c>
      <c r="K153" t="str">
        <f t="shared" si="16"/>
        <v/>
      </c>
      <c r="L153">
        <f t="shared" si="17"/>
        <v>0</v>
      </c>
      <c r="M153">
        <f t="shared" si="18"/>
        <v>10</v>
      </c>
      <c r="S153" s="4">
        <v>4213040</v>
      </c>
      <c r="T153">
        <v>442.77550022700001</v>
      </c>
      <c r="U153" t="s">
        <v>35</v>
      </c>
      <c r="V153" t="s">
        <v>38</v>
      </c>
      <c r="W153">
        <v>0</v>
      </c>
      <c r="X153">
        <v>11</v>
      </c>
    </row>
    <row r="154" spans="1:24" x14ac:dyDescent="0.25">
      <c r="A154">
        <v>1557500</v>
      </c>
      <c r="B154" t="s">
        <v>55</v>
      </c>
      <c r="C154">
        <v>0.27218720842183586</v>
      </c>
      <c r="D154">
        <v>1.7139148816145033E-2</v>
      </c>
      <c r="E154">
        <v>5</v>
      </c>
      <c r="F154">
        <v>2.6405497960107025E-2</v>
      </c>
      <c r="G154">
        <v>1</v>
      </c>
      <c r="H154" t="s">
        <v>57</v>
      </c>
      <c r="I154">
        <f t="shared" si="14"/>
        <v>1172.9614904</v>
      </c>
      <c r="J154" t="str">
        <f t="shared" si="15"/>
        <v>Road</v>
      </c>
      <c r="K154" t="str">
        <f t="shared" si="16"/>
        <v/>
      </c>
      <c r="L154">
        <f t="shared" si="17"/>
        <v>0</v>
      </c>
      <c r="M154">
        <f t="shared" si="18"/>
        <v>9</v>
      </c>
      <c r="S154" s="4"/>
    </row>
    <row r="155" spans="1:24" x14ac:dyDescent="0.25">
      <c r="A155">
        <v>1557500</v>
      </c>
      <c r="B155" t="s">
        <v>50</v>
      </c>
      <c r="C155">
        <v>0.2773056800545925</v>
      </c>
      <c r="D155">
        <v>2.7411680093829421E-2</v>
      </c>
      <c r="E155">
        <v>5</v>
      </c>
      <c r="F155">
        <v>6.1469815044503211E-2</v>
      </c>
      <c r="G155">
        <v>2</v>
      </c>
      <c r="H155" t="s">
        <v>64</v>
      </c>
      <c r="I155">
        <f t="shared" si="14"/>
        <v>1172.9614904</v>
      </c>
      <c r="J155" t="str">
        <f t="shared" si="15"/>
        <v>Road</v>
      </c>
      <c r="K155" t="str">
        <f t="shared" si="16"/>
        <v/>
      </c>
      <c r="L155">
        <f t="shared" si="17"/>
        <v>0</v>
      </c>
      <c r="M155">
        <f t="shared" si="18"/>
        <v>9</v>
      </c>
    </row>
    <row r="156" spans="1:24" x14ac:dyDescent="0.25">
      <c r="A156">
        <v>1557500</v>
      </c>
      <c r="B156" t="s">
        <v>52</v>
      </c>
      <c r="C156">
        <v>0.27105572586085708</v>
      </c>
      <c r="D156">
        <v>3.4811479139082856E-2</v>
      </c>
      <c r="E156">
        <v>5</v>
      </c>
      <c r="F156">
        <v>6.7031741202717779E-2</v>
      </c>
      <c r="G156">
        <v>2</v>
      </c>
      <c r="H156" t="s">
        <v>64</v>
      </c>
      <c r="I156">
        <f t="shared" si="14"/>
        <v>1172.9614904</v>
      </c>
      <c r="J156" t="str">
        <f t="shared" si="15"/>
        <v>Road</v>
      </c>
      <c r="K156" t="str">
        <f t="shared" si="16"/>
        <v/>
      </c>
      <c r="L156">
        <f t="shared" si="17"/>
        <v>0</v>
      </c>
      <c r="M156">
        <f t="shared" si="18"/>
        <v>9</v>
      </c>
    </row>
    <row r="157" spans="1:24" x14ac:dyDescent="0.25">
      <c r="A157">
        <v>1557500</v>
      </c>
      <c r="B157" t="s">
        <v>54</v>
      </c>
      <c r="C157">
        <v>0.3193683411585721</v>
      </c>
      <c r="D157">
        <v>6.6411570559773994E-2</v>
      </c>
      <c r="E157">
        <v>5</v>
      </c>
      <c r="F157">
        <v>7.6205409031694399E-2</v>
      </c>
      <c r="G157">
        <v>2</v>
      </c>
      <c r="H157" t="s">
        <v>51</v>
      </c>
      <c r="I157">
        <f t="shared" si="14"/>
        <v>1172.9614904</v>
      </c>
      <c r="J157" t="str">
        <f t="shared" si="15"/>
        <v>Road</v>
      </c>
      <c r="K157" t="str">
        <f t="shared" si="16"/>
        <v/>
      </c>
      <c r="L157">
        <f t="shared" si="17"/>
        <v>0</v>
      </c>
      <c r="M157">
        <f t="shared" si="18"/>
        <v>9</v>
      </c>
    </row>
    <row r="158" spans="1:24" x14ac:dyDescent="0.25">
      <c r="A158">
        <v>1557500</v>
      </c>
      <c r="B158" t="s">
        <v>53</v>
      </c>
      <c r="C158">
        <v>0.3131337846482326</v>
      </c>
      <c r="D158">
        <v>6.4395232014998208E-2</v>
      </c>
      <c r="E158">
        <v>5</v>
      </c>
      <c r="F158">
        <v>7.593238320345104E-2</v>
      </c>
      <c r="G158">
        <v>2</v>
      </c>
      <c r="H158" t="s">
        <v>51</v>
      </c>
      <c r="I158">
        <f t="shared" si="14"/>
        <v>1172.9614904</v>
      </c>
      <c r="J158" t="str">
        <f t="shared" si="15"/>
        <v>Road</v>
      </c>
      <c r="K158" t="str">
        <f t="shared" si="16"/>
        <v/>
      </c>
      <c r="L158">
        <f t="shared" si="17"/>
        <v>0</v>
      </c>
      <c r="M158">
        <f t="shared" si="18"/>
        <v>9</v>
      </c>
    </row>
    <row r="159" spans="1:24" x14ac:dyDescent="0.25">
      <c r="A159">
        <v>1567500</v>
      </c>
      <c r="B159" t="s">
        <v>55</v>
      </c>
      <c r="C159">
        <v>0.36315107874111369</v>
      </c>
      <c r="D159">
        <v>7.4726025078686975E-2</v>
      </c>
      <c r="E159">
        <v>5</v>
      </c>
      <c r="F159">
        <v>1.8123518750871322E-2</v>
      </c>
      <c r="G159">
        <v>1</v>
      </c>
      <c r="H159" t="s">
        <v>56</v>
      </c>
      <c r="I159">
        <f t="shared" si="14"/>
        <v>1830.65194382</v>
      </c>
      <c r="J159" t="str">
        <f t="shared" si="15"/>
        <v>Road</v>
      </c>
      <c r="K159" t="str">
        <f t="shared" si="16"/>
        <v/>
      </c>
      <c r="L159">
        <f t="shared" si="17"/>
        <v>0</v>
      </c>
      <c r="M159">
        <f t="shared" si="18"/>
        <v>9</v>
      </c>
    </row>
    <row r="160" spans="1:24" x14ac:dyDescent="0.25">
      <c r="A160">
        <v>1567500</v>
      </c>
      <c r="B160" t="s">
        <v>50</v>
      </c>
      <c r="C160">
        <v>0.33661179263906027</v>
      </c>
      <c r="D160">
        <v>4.9549278162978307E-2</v>
      </c>
      <c r="E160">
        <v>5</v>
      </c>
      <c r="F160">
        <v>5.8459965611784931E-2</v>
      </c>
      <c r="G160">
        <v>2</v>
      </c>
      <c r="H160" t="s">
        <v>64</v>
      </c>
      <c r="I160">
        <f t="shared" si="14"/>
        <v>1830.65194382</v>
      </c>
      <c r="J160" t="str">
        <f t="shared" si="15"/>
        <v>Road</v>
      </c>
      <c r="K160" t="str">
        <f t="shared" si="16"/>
        <v/>
      </c>
      <c r="L160">
        <f t="shared" si="17"/>
        <v>0</v>
      </c>
      <c r="M160">
        <f t="shared" si="18"/>
        <v>9</v>
      </c>
    </row>
    <row r="161" spans="1:13" x14ac:dyDescent="0.25">
      <c r="A161">
        <v>1567500</v>
      </c>
      <c r="B161" t="s">
        <v>52</v>
      </c>
      <c r="C161">
        <v>0.30597577664338604</v>
      </c>
      <c r="D161">
        <v>6.0161482036252469E-2</v>
      </c>
      <c r="E161">
        <v>5</v>
      </c>
      <c r="F161">
        <v>6.0295552767321903E-2</v>
      </c>
      <c r="G161">
        <v>2</v>
      </c>
      <c r="H161" t="s">
        <v>64</v>
      </c>
      <c r="I161">
        <f t="shared" si="14"/>
        <v>1830.65194382</v>
      </c>
      <c r="J161" t="str">
        <f t="shared" si="15"/>
        <v>Road</v>
      </c>
      <c r="K161" t="str">
        <f t="shared" si="16"/>
        <v/>
      </c>
      <c r="L161">
        <f t="shared" si="17"/>
        <v>0</v>
      </c>
      <c r="M161">
        <f t="shared" si="18"/>
        <v>9</v>
      </c>
    </row>
    <row r="162" spans="1:13" x14ac:dyDescent="0.25">
      <c r="A162">
        <v>1567500</v>
      </c>
      <c r="B162" t="s">
        <v>54</v>
      </c>
      <c r="C162">
        <v>0.37253271419407286</v>
      </c>
      <c r="D162">
        <v>5.4031171791563609E-2</v>
      </c>
      <c r="E162">
        <v>5</v>
      </c>
      <c r="F162">
        <v>6.0295552767321903E-2</v>
      </c>
      <c r="G162">
        <v>2</v>
      </c>
      <c r="H162" t="s">
        <v>64</v>
      </c>
      <c r="I162">
        <f t="shared" ref="I162:I196" si="19">INDEX($T$2:$T$153,MATCH(A162,$S$2:$S$153,0))</f>
        <v>1830.65194382</v>
      </c>
      <c r="J162" t="str">
        <f t="shared" ref="J162:J196" si="20">INDEX($U$2:$U$153,MATCH(A162,$S$2:$S$153,0))</f>
        <v>Road</v>
      </c>
      <c r="K162" t="str">
        <f t="shared" si="16"/>
        <v/>
      </c>
      <c r="L162">
        <f t="shared" si="17"/>
        <v>0</v>
      </c>
      <c r="M162">
        <f t="shared" si="18"/>
        <v>9</v>
      </c>
    </row>
    <row r="163" spans="1:13" x14ac:dyDescent="0.25">
      <c r="A163">
        <v>1567500</v>
      </c>
      <c r="B163" t="s">
        <v>53</v>
      </c>
      <c r="C163">
        <v>0.37339327461696215</v>
      </c>
      <c r="D163">
        <v>0.10438707713964041</v>
      </c>
      <c r="E163">
        <v>5</v>
      </c>
      <c r="F163">
        <v>6.0295552767321903E-2</v>
      </c>
      <c r="G163">
        <v>2</v>
      </c>
      <c r="H163" t="s">
        <v>64</v>
      </c>
      <c r="I163">
        <f t="shared" si="19"/>
        <v>1830.65194382</v>
      </c>
      <c r="J163" t="str">
        <f t="shared" si="20"/>
        <v>Road</v>
      </c>
      <c r="K163" t="str">
        <f t="shared" si="16"/>
        <v/>
      </c>
      <c r="L163">
        <f t="shared" si="17"/>
        <v>0</v>
      </c>
      <c r="M163">
        <f t="shared" si="18"/>
        <v>9</v>
      </c>
    </row>
    <row r="164" spans="1:13" x14ac:dyDescent="0.25">
      <c r="A164">
        <v>1568500</v>
      </c>
      <c r="B164" t="s">
        <v>55</v>
      </c>
      <c r="C164">
        <v>0.25475215600000001</v>
      </c>
      <c r="D164">
        <v>8.875702218390788E-2</v>
      </c>
      <c r="E164">
        <v>5</v>
      </c>
      <c r="F164">
        <v>5.5800902380307065E-3</v>
      </c>
      <c r="G164">
        <v>1</v>
      </c>
      <c r="H164" t="s">
        <v>56</v>
      </c>
      <c r="I164">
        <f t="shared" si="19"/>
        <v>552.57404640799996</v>
      </c>
      <c r="J164" t="str">
        <f t="shared" si="20"/>
        <v>Dam</v>
      </c>
      <c r="K164">
        <f t="shared" si="16"/>
        <v>552.57404640799996</v>
      </c>
      <c r="L164">
        <f t="shared" si="17"/>
        <v>1</v>
      </c>
      <c r="M164">
        <f t="shared" si="18"/>
        <v>22</v>
      </c>
    </row>
    <row r="165" spans="1:13" x14ac:dyDescent="0.25">
      <c r="A165">
        <v>1568500</v>
      </c>
      <c r="B165" t="s">
        <v>50</v>
      </c>
      <c r="C165">
        <v>0.217389632</v>
      </c>
      <c r="D165">
        <v>3.0396226425018602E-2</v>
      </c>
      <c r="E165">
        <v>5</v>
      </c>
      <c r="F165">
        <v>2.4600226392232513E-2</v>
      </c>
      <c r="G165">
        <v>1</v>
      </c>
      <c r="H165" t="s">
        <v>56</v>
      </c>
      <c r="I165">
        <f t="shared" si="19"/>
        <v>552.57404640799996</v>
      </c>
      <c r="J165" t="str">
        <f t="shared" si="20"/>
        <v>Dam</v>
      </c>
      <c r="K165">
        <f t="shared" si="16"/>
        <v>552.57404640799996</v>
      </c>
      <c r="L165">
        <f t="shared" si="17"/>
        <v>1</v>
      </c>
      <c r="M165">
        <f t="shared" si="18"/>
        <v>22</v>
      </c>
    </row>
    <row r="166" spans="1:13" x14ac:dyDescent="0.25">
      <c r="A166" s="1">
        <v>1569800</v>
      </c>
      <c r="B166" t="s">
        <v>55</v>
      </c>
      <c r="C166">
        <v>7.3335336000000001E-2</v>
      </c>
      <c r="D166">
        <v>6.9659096756788516E-3</v>
      </c>
      <c r="E166">
        <v>5</v>
      </c>
      <c r="F166">
        <v>0.26387979625401187</v>
      </c>
      <c r="G166">
        <v>4</v>
      </c>
      <c r="H166" t="s">
        <v>61</v>
      </c>
      <c r="I166">
        <f t="shared" si="19"/>
        <v>1109.95695372</v>
      </c>
      <c r="J166" t="str">
        <f t="shared" si="20"/>
        <v>Road</v>
      </c>
      <c r="K166" t="str">
        <f t="shared" si="16"/>
        <v/>
      </c>
      <c r="L166">
        <f t="shared" si="17"/>
        <v>0</v>
      </c>
      <c r="M166">
        <f t="shared" si="18"/>
        <v>18</v>
      </c>
    </row>
    <row r="167" spans="1:13" x14ac:dyDescent="0.25">
      <c r="A167" s="1">
        <v>1569800</v>
      </c>
      <c r="B167" t="s">
        <v>50</v>
      </c>
      <c r="C167">
        <v>8.4967011999999995E-2</v>
      </c>
      <c r="D167">
        <v>5.7631783538434154E-3</v>
      </c>
      <c r="E167">
        <v>5</v>
      </c>
      <c r="F167">
        <v>0.3685950149296629</v>
      </c>
      <c r="G167">
        <v>4</v>
      </c>
      <c r="H167" t="s">
        <v>62</v>
      </c>
      <c r="I167">
        <f t="shared" si="19"/>
        <v>1109.95695372</v>
      </c>
      <c r="J167" t="str">
        <f t="shared" si="20"/>
        <v>Road</v>
      </c>
      <c r="K167" t="str">
        <f t="shared" si="16"/>
        <v/>
      </c>
      <c r="L167">
        <f t="shared" si="17"/>
        <v>0</v>
      </c>
      <c r="M167">
        <f t="shared" si="18"/>
        <v>18</v>
      </c>
    </row>
    <row r="168" spans="1:13" x14ac:dyDescent="0.25">
      <c r="A168" s="1">
        <v>1569800</v>
      </c>
      <c r="B168" t="s">
        <v>52</v>
      </c>
      <c r="C168">
        <v>9.4689561999999991E-2</v>
      </c>
      <c r="D168">
        <v>1.0006426543445761E-2</v>
      </c>
      <c r="E168">
        <v>5</v>
      </c>
      <c r="F168">
        <v>0.396793715170773</v>
      </c>
      <c r="G168">
        <v>4</v>
      </c>
      <c r="H168" t="s">
        <v>62</v>
      </c>
      <c r="I168">
        <f t="shared" si="19"/>
        <v>1109.95695372</v>
      </c>
      <c r="J168" t="str">
        <f t="shared" si="20"/>
        <v>Road</v>
      </c>
      <c r="K168" t="str">
        <f t="shared" si="16"/>
        <v/>
      </c>
      <c r="L168">
        <f t="shared" si="17"/>
        <v>0</v>
      </c>
      <c r="M168">
        <f t="shared" si="18"/>
        <v>18</v>
      </c>
    </row>
    <row r="169" spans="1:13" x14ac:dyDescent="0.25">
      <c r="A169" s="1">
        <v>1569800</v>
      </c>
      <c r="B169" t="s">
        <v>54</v>
      </c>
      <c r="C169">
        <v>0.11143265200000001</v>
      </c>
      <c r="D169">
        <v>1.8521298868382059E-2</v>
      </c>
      <c r="E169">
        <v>5</v>
      </c>
      <c r="F169">
        <v>0.42224599613585195</v>
      </c>
      <c r="G169">
        <v>4</v>
      </c>
      <c r="H169" t="s">
        <v>62</v>
      </c>
      <c r="I169">
        <f t="shared" si="19"/>
        <v>1109.95695372</v>
      </c>
      <c r="J169" t="str">
        <f t="shared" si="20"/>
        <v>Road</v>
      </c>
      <c r="K169" t="str">
        <f t="shared" si="16"/>
        <v/>
      </c>
      <c r="L169">
        <f t="shared" si="17"/>
        <v>0</v>
      </c>
      <c r="M169">
        <f t="shared" si="18"/>
        <v>18</v>
      </c>
    </row>
    <row r="170" spans="1:13" x14ac:dyDescent="0.25">
      <c r="A170">
        <v>1581500</v>
      </c>
      <c r="B170" t="s">
        <v>54</v>
      </c>
      <c r="C170">
        <v>0.92870749286085008</v>
      </c>
      <c r="D170">
        <v>4.2198163499644135E-2</v>
      </c>
      <c r="E170">
        <v>3</v>
      </c>
      <c r="F170">
        <v>0.65916666666666668</v>
      </c>
      <c r="G170">
        <v>5</v>
      </c>
      <c r="H170" t="s">
        <v>58</v>
      </c>
      <c r="I170">
        <f t="shared" si="19"/>
        <v>554.21097955000005</v>
      </c>
      <c r="J170" t="str">
        <f t="shared" si="20"/>
        <v>Road</v>
      </c>
      <c r="K170" t="str">
        <f t="shared" si="16"/>
        <v/>
      </c>
      <c r="L170">
        <f t="shared" si="17"/>
        <v>0</v>
      </c>
      <c r="M170">
        <f t="shared" si="18"/>
        <v>15</v>
      </c>
    </row>
    <row r="171" spans="1:13" x14ac:dyDescent="0.25">
      <c r="A171">
        <v>1581500</v>
      </c>
      <c r="B171" t="s">
        <v>53</v>
      </c>
      <c r="C171">
        <v>0.89267191839487459</v>
      </c>
      <c r="D171">
        <v>0.10116367134795741</v>
      </c>
      <c r="E171">
        <v>3</v>
      </c>
      <c r="F171">
        <v>0.70912500000000001</v>
      </c>
      <c r="G171">
        <v>5</v>
      </c>
      <c r="H171" t="s">
        <v>58</v>
      </c>
      <c r="I171">
        <f t="shared" si="19"/>
        <v>554.21097955000005</v>
      </c>
      <c r="J171" t="str">
        <f t="shared" si="20"/>
        <v>Road</v>
      </c>
      <c r="K171" t="str">
        <f t="shared" si="16"/>
        <v/>
      </c>
      <c r="L171">
        <f t="shared" si="17"/>
        <v>0</v>
      </c>
      <c r="M171">
        <f t="shared" si="18"/>
        <v>15</v>
      </c>
    </row>
    <row r="172" spans="1:13" x14ac:dyDescent="0.25">
      <c r="A172">
        <v>1581700</v>
      </c>
      <c r="B172" t="s">
        <v>55</v>
      </c>
      <c r="C172">
        <v>0.4283741635752823</v>
      </c>
      <c r="D172">
        <v>0.1215437888975905</v>
      </c>
      <c r="E172">
        <v>3</v>
      </c>
      <c r="F172">
        <v>0.15872098238759258</v>
      </c>
      <c r="G172">
        <v>3</v>
      </c>
      <c r="H172" t="s">
        <v>63</v>
      </c>
      <c r="I172">
        <f t="shared" si="19"/>
        <v>1400.92904748</v>
      </c>
      <c r="J172" t="str">
        <f t="shared" si="20"/>
        <v>Road</v>
      </c>
      <c r="K172" t="str">
        <f t="shared" si="16"/>
        <v/>
      </c>
      <c r="L172">
        <f t="shared" si="17"/>
        <v>0</v>
      </c>
      <c r="M172">
        <f t="shared" si="18"/>
        <v>21</v>
      </c>
    </row>
    <row r="173" spans="1:13" x14ac:dyDescent="0.25">
      <c r="A173">
        <v>1581700</v>
      </c>
      <c r="B173" t="s">
        <v>50</v>
      </c>
      <c r="C173">
        <v>0.38434612205903135</v>
      </c>
      <c r="D173">
        <v>6.386823661415636E-2</v>
      </c>
      <c r="E173">
        <v>3</v>
      </c>
      <c r="F173">
        <v>8.7115133513411144E-2</v>
      </c>
      <c r="G173">
        <v>2</v>
      </c>
      <c r="H173" t="s">
        <v>51</v>
      </c>
      <c r="I173">
        <f t="shared" si="19"/>
        <v>1400.92904748</v>
      </c>
      <c r="J173" t="str">
        <f t="shared" si="20"/>
        <v>Road</v>
      </c>
      <c r="K173" t="str">
        <f t="shared" si="16"/>
        <v/>
      </c>
      <c r="L173">
        <f t="shared" si="17"/>
        <v>0</v>
      </c>
      <c r="M173">
        <f t="shared" si="18"/>
        <v>21</v>
      </c>
    </row>
    <row r="174" spans="1:13" x14ac:dyDescent="0.25">
      <c r="A174">
        <v>1581700</v>
      </c>
      <c r="B174" t="s">
        <v>52</v>
      </c>
      <c r="C174">
        <v>0.41778111244777849</v>
      </c>
      <c r="D174">
        <v>9.0254569198459214E-2</v>
      </c>
      <c r="E174">
        <v>3</v>
      </c>
      <c r="F174">
        <v>0.22826357809961426</v>
      </c>
      <c r="G174">
        <v>4</v>
      </c>
      <c r="H174" t="s">
        <v>61</v>
      </c>
      <c r="I174">
        <f t="shared" si="19"/>
        <v>1400.92904748</v>
      </c>
      <c r="J174" t="str">
        <f t="shared" si="20"/>
        <v>Road</v>
      </c>
      <c r="K174" t="str">
        <f t="shared" si="16"/>
        <v/>
      </c>
      <c r="L174">
        <f t="shared" si="17"/>
        <v>0</v>
      </c>
      <c r="M174">
        <f t="shared" si="18"/>
        <v>21</v>
      </c>
    </row>
    <row r="175" spans="1:13" x14ac:dyDescent="0.25">
      <c r="A175">
        <v>1581700</v>
      </c>
      <c r="B175" t="s">
        <v>54</v>
      </c>
      <c r="C175">
        <v>0.44601243909756549</v>
      </c>
      <c r="D175">
        <v>3.5770653547410318E-2</v>
      </c>
      <c r="E175">
        <v>3</v>
      </c>
      <c r="F175">
        <v>0.22996800462487665</v>
      </c>
      <c r="G175">
        <v>4</v>
      </c>
      <c r="H175" t="s">
        <v>61</v>
      </c>
      <c r="I175">
        <f t="shared" si="19"/>
        <v>1400.92904748</v>
      </c>
      <c r="J175" t="str">
        <f t="shared" si="20"/>
        <v>Road</v>
      </c>
      <c r="K175" t="str">
        <f t="shared" si="16"/>
        <v/>
      </c>
      <c r="L175">
        <f t="shared" si="17"/>
        <v>0</v>
      </c>
      <c r="M175">
        <f t="shared" si="18"/>
        <v>21</v>
      </c>
    </row>
    <row r="176" spans="1:13" x14ac:dyDescent="0.25">
      <c r="A176">
        <v>1581700</v>
      </c>
      <c r="B176" t="s">
        <v>53</v>
      </c>
      <c r="C176">
        <v>0.40639620784544039</v>
      </c>
      <c r="D176">
        <v>7.7725257639623457E-2</v>
      </c>
      <c r="E176">
        <v>3</v>
      </c>
      <c r="F176">
        <v>0.26052807320063393</v>
      </c>
      <c r="G176">
        <v>4</v>
      </c>
      <c r="H176" t="s">
        <v>61</v>
      </c>
      <c r="I176">
        <f t="shared" si="19"/>
        <v>1400.92904748</v>
      </c>
      <c r="J176" t="str">
        <f t="shared" si="20"/>
        <v>Road</v>
      </c>
      <c r="K176" t="str">
        <f t="shared" si="16"/>
        <v/>
      </c>
      <c r="L176">
        <f t="shared" si="17"/>
        <v>0</v>
      </c>
      <c r="M176">
        <f t="shared" si="18"/>
        <v>21</v>
      </c>
    </row>
    <row r="177" spans="1:13" x14ac:dyDescent="0.25">
      <c r="A177">
        <v>1584050</v>
      </c>
      <c r="B177" t="s">
        <v>55</v>
      </c>
      <c r="C177">
        <v>0.37441926600617559</v>
      </c>
      <c r="D177">
        <v>9.9597420945823328E-2</v>
      </c>
      <c r="E177">
        <v>3</v>
      </c>
      <c r="F177">
        <v>9.1787618483412325E-2</v>
      </c>
      <c r="G177">
        <v>2</v>
      </c>
      <c r="H177" t="s">
        <v>51</v>
      </c>
      <c r="I177">
        <f t="shared" si="19"/>
        <v>228.66919511099999</v>
      </c>
      <c r="J177" t="str">
        <f t="shared" si="20"/>
        <v>Road</v>
      </c>
      <c r="K177" t="str">
        <f t="shared" si="16"/>
        <v/>
      </c>
      <c r="L177">
        <f t="shared" si="17"/>
        <v>0</v>
      </c>
      <c r="M177">
        <f t="shared" si="18"/>
        <v>15</v>
      </c>
    </row>
    <row r="178" spans="1:13" x14ac:dyDescent="0.25">
      <c r="A178">
        <v>1584050</v>
      </c>
      <c r="B178" t="s">
        <v>50</v>
      </c>
      <c r="C178">
        <v>0.39474085732340403</v>
      </c>
      <c r="D178">
        <v>7.6855079740659832E-2</v>
      </c>
      <c r="E178">
        <v>3</v>
      </c>
      <c r="F178">
        <v>2.7806575829383885E-2</v>
      </c>
      <c r="G178">
        <v>1</v>
      </c>
      <c r="H178" t="s">
        <v>57</v>
      </c>
      <c r="I178">
        <f t="shared" si="19"/>
        <v>228.66919511099999</v>
      </c>
      <c r="J178" t="str">
        <f t="shared" si="20"/>
        <v>Road</v>
      </c>
      <c r="K178" t="str">
        <f t="shared" si="16"/>
        <v/>
      </c>
      <c r="L178">
        <f t="shared" si="17"/>
        <v>0</v>
      </c>
      <c r="M178">
        <f t="shared" si="18"/>
        <v>15</v>
      </c>
    </row>
    <row r="179" spans="1:13" x14ac:dyDescent="0.25">
      <c r="A179">
        <v>1584050</v>
      </c>
      <c r="B179" t="s">
        <v>52</v>
      </c>
      <c r="C179">
        <v>0.38442082566453151</v>
      </c>
      <c r="D179">
        <v>0.13484784163150046</v>
      </c>
      <c r="E179">
        <v>3</v>
      </c>
      <c r="F179">
        <v>0.13814425355450238</v>
      </c>
      <c r="G179">
        <v>3</v>
      </c>
      <c r="H179" t="s">
        <v>60</v>
      </c>
      <c r="I179">
        <f t="shared" si="19"/>
        <v>228.66919511099999</v>
      </c>
      <c r="J179" t="str">
        <f t="shared" si="20"/>
        <v>Road</v>
      </c>
      <c r="K179" t="str">
        <f t="shared" si="16"/>
        <v/>
      </c>
      <c r="L179">
        <f t="shared" si="17"/>
        <v>0</v>
      </c>
      <c r="M179">
        <f t="shared" si="18"/>
        <v>15</v>
      </c>
    </row>
    <row r="180" spans="1:13" x14ac:dyDescent="0.25">
      <c r="A180">
        <v>1584050</v>
      </c>
      <c r="B180" t="s">
        <v>54</v>
      </c>
      <c r="C180">
        <v>0.40437081287185839</v>
      </c>
      <c r="D180">
        <v>4.910908960438324E-2</v>
      </c>
      <c r="E180">
        <v>3</v>
      </c>
      <c r="F180">
        <v>0.13947719194312796</v>
      </c>
      <c r="G180">
        <v>3</v>
      </c>
      <c r="H180" t="s">
        <v>60</v>
      </c>
      <c r="I180">
        <f t="shared" si="19"/>
        <v>228.66919511099999</v>
      </c>
      <c r="J180" t="str">
        <f t="shared" si="20"/>
        <v>Road</v>
      </c>
      <c r="K180" t="str">
        <f t="shared" si="16"/>
        <v/>
      </c>
      <c r="L180">
        <f t="shared" si="17"/>
        <v>0</v>
      </c>
      <c r="M180">
        <f t="shared" si="18"/>
        <v>15</v>
      </c>
    </row>
    <row r="181" spans="1:13" x14ac:dyDescent="0.25">
      <c r="A181">
        <v>1584050</v>
      </c>
      <c r="B181" t="s">
        <v>53</v>
      </c>
      <c r="C181">
        <v>0.39941813963382045</v>
      </c>
      <c r="D181">
        <v>7.9482276304294761E-2</v>
      </c>
      <c r="E181">
        <v>3</v>
      </c>
      <c r="F181">
        <v>0.14303169431279622</v>
      </c>
      <c r="G181">
        <v>3</v>
      </c>
      <c r="H181" t="s">
        <v>60</v>
      </c>
      <c r="I181">
        <f t="shared" si="19"/>
        <v>228.66919511099999</v>
      </c>
      <c r="J181" t="str">
        <f t="shared" si="20"/>
        <v>Road</v>
      </c>
      <c r="K181" t="str">
        <f t="shared" si="16"/>
        <v/>
      </c>
      <c r="L181">
        <f t="shared" si="17"/>
        <v>0</v>
      </c>
      <c r="M181">
        <f t="shared" si="18"/>
        <v>15</v>
      </c>
    </row>
    <row r="182" spans="1:13" x14ac:dyDescent="0.25">
      <c r="A182">
        <v>1584500</v>
      </c>
      <c r="B182" t="s">
        <v>52</v>
      </c>
      <c r="C182">
        <v>0.32788543720374841</v>
      </c>
      <c r="D182">
        <v>0.10498600295773801</v>
      </c>
      <c r="E182">
        <v>3</v>
      </c>
      <c r="F182">
        <v>0.15826887696620015</v>
      </c>
      <c r="G182">
        <v>3</v>
      </c>
      <c r="H182" t="s">
        <v>63</v>
      </c>
      <c r="I182">
        <f t="shared" si="19"/>
        <v>3082.9503828799998</v>
      </c>
      <c r="J182" t="str">
        <f t="shared" si="20"/>
        <v>Road</v>
      </c>
      <c r="K182">
        <f t="shared" si="16"/>
        <v>22382.962878800001</v>
      </c>
      <c r="L182">
        <f t="shared" si="17"/>
        <v>1</v>
      </c>
      <c r="M182">
        <f t="shared" si="18"/>
        <v>16</v>
      </c>
    </row>
    <row r="183" spans="1:13" x14ac:dyDescent="0.25">
      <c r="A183">
        <v>1584500</v>
      </c>
      <c r="B183" t="s">
        <v>54</v>
      </c>
      <c r="C183">
        <v>0.33517247081372642</v>
      </c>
      <c r="D183">
        <v>3.7674394314655898E-2</v>
      </c>
      <c r="E183">
        <v>3</v>
      </c>
      <c r="F183">
        <v>0.1583266709691091</v>
      </c>
      <c r="G183">
        <v>3</v>
      </c>
      <c r="H183" t="s">
        <v>63</v>
      </c>
      <c r="I183">
        <f t="shared" si="19"/>
        <v>3082.9503828799998</v>
      </c>
      <c r="J183" t="str">
        <f t="shared" si="20"/>
        <v>Road</v>
      </c>
      <c r="K183">
        <f t="shared" si="16"/>
        <v>22382.962878800001</v>
      </c>
      <c r="L183">
        <f t="shared" si="17"/>
        <v>1</v>
      </c>
      <c r="M183">
        <f t="shared" si="18"/>
        <v>16</v>
      </c>
    </row>
    <row r="184" spans="1:13" x14ac:dyDescent="0.25">
      <c r="A184">
        <v>1584500</v>
      </c>
      <c r="B184" t="s">
        <v>53</v>
      </c>
      <c r="C184">
        <v>0.35493716114702489</v>
      </c>
      <c r="D184">
        <v>8.1536374296738004E-2</v>
      </c>
      <c r="E184">
        <v>3</v>
      </c>
      <c r="F184">
        <v>0.16809385746072417</v>
      </c>
      <c r="G184">
        <v>3</v>
      </c>
      <c r="H184" t="s">
        <v>63</v>
      </c>
      <c r="I184">
        <f t="shared" si="19"/>
        <v>3082.9503828799998</v>
      </c>
      <c r="J184" t="str">
        <f t="shared" si="20"/>
        <v>Road</v>
      </c>
      <c r="K184">
        <f t="shared" si="16"/>
        <v>22382.962878800001</v>
      </c>
      <c r="L184">
        <f t="shared" si="17"/>
        <v>1</v>
      </c>
      <c r="M184">
        <f t="shared" si="18"/>
        <v>16</v>
      </c>
    </row>
    <row r="185" spans="1:13" x14ac:dyDescent="0.25">
      <c r="A185">
        <v>1585095</v>
      </c>
      <c r="B185" t="s">
        <v>52</v>
      </c>
      <c r="C185">
        <v>1.2053192799999999</v>
      </c>
      <c r="D185">
        <v>6.3724785409148457E-2</v>
      </c>
      <c r="E185">
        <v>1</v>
      </c>
      <c r="F185">
        <v>0.90150118514616806</v>
      </c>
      <c r="G185">
        <v>5</v>
      </c>
      <c r="H185" t="s">
        <v>59</v>
      </c>
      <c r="I185">
        <f t="shared" si="19"/>
        <v>165.87485669200001</v>
      </c>
      <c r="J185" t="str">
        <f t="shared" si="20"/>
        <v>Road</v>
      </c>
      <c r="K185" t="str">
        <f t="shared" si="16"/>
        <v/>
      </c>
      <c r="L185" t="e">
        <f t="shared" si="17"/>
        <v>#N/A</v>
      </c>
      <c r="M185" t="e">
        <f t="shared" si="18"/>
        <v>#N/A</v>
      </c>
    </row>
    <row r="186" spans="1:13" x14ac:dyDescent="0.25">
      <c r="A186">
        <v>1585095</v>
      </c>
      <c r="B186" t="s">
        <v>54</v>
      </c>
      <c r="C186">
        <v>1.2814755200000001</v>
      </c>
      <c r="D186">
        <v>9.6834613981318471E-2</v>
      </c>
      <c r="E186">
        <v>1</v>
      </c>
      <c r="F186">
        <v>0.90150118514616806</v>
      </c>
      <c r="G186">
        <v>5</v>
      </c>
      <c r="H186" t="s">
        <v>59</v>
      </c>
      <c r="I186">
        <f t="shared" si="19"/>
        <v>165.87485669200001</v>
      </c>
      <c r="J186" t="str">
        <f t="shared" si="20"/>
        <v>Road</v>
      </c>
      <c r="K186" t="str">
        <f t="shared" si="16"/>
        <v/>
      </c>
      <c r="L186" t="e">
        <f t="shared" si="17"/>
        <v>#N/A</v>
      </c>
      <c r="M186" t="e">
        <f t="shared" si="18"/>
        <v>#N/A</v>
      </c>
    </row>
    <row r="187" spans="1:13" x14ac:dyDescent="0.25">
      <c r="A187">
        <v>1585100</v>
      </c>
      <c r="B187" t="s">
        <v>55</v>
      </c>
      <c r="C187">
        <v>0.99220628552817125</v>
      </c>
      <c r="D187">
        <v>0.11137892754942616</v>
      </c>
      <c r="E187">
        <v>1</v>
      </c>
      <c r="F187">
        <v>0.76813211336755194</v>
      </c>
      <c r="G187">
        <v>5</v>
      </c>
      <c r="H187" t="s">
        <v>59</v>
      </c>
      <c r="I187">
        <f t="shared" si="19"/>
        <v>793.08748413800004</v>
      </c>
      <c r="J187" t="str">
        <f t="shared" si="20"/>
        <v>Road</v>
      </c>
      <c r="K187" t="str">
        <f t="shared" si="16"/>
        <v/>
      </c>
      <c r="L187">
        <f t="shared" si="17"/>
        <v>0</v>
      </c>
      <c r="M187">
        <f t="shared" si="18"/>
        <v>21</v>
      </c>
    </row>
    <row r="188" spans="1:13" x14ac:dyDescent="0.25">
      <c r="A188">
        <v>1585100</v>
      </c>
      <c r="B188" t="s">
        <v>52</v>
      </c>
      <c r="C188">
        <v>1.1108848717827711</v>
      </c>
      <c r="D188">
        <v>0.10474167438123348</v>
      </c>
      <c r="E188">
        <v>1</v>
      </c>
      <c r="F188">
        <v>0.83708993528230302</v>
      </c>
      <c r="G188">
        <v>5</v>
      </c>
      <c r="H188" t="s">
        <v>59</v>
      </c>
      <c r="I188">
        <f t="shared" si="19"/>
        <v>793.08748413800004</v>
      </c>
      <c r="J188" t="str">
        <f t="shared" si="20"/>
        <v>Road</v>
      </c>
      <c r="K188" t="str">
        <f t="shared" si="16"/>
        <v/>
      </c>
      <c r="L188">
        <f t="shared" si="17"/>
        <v>0</v>
      </c>
      <c r="M188">
        <f t="shared" si="18"/>
        <v>21</v>
      </c>
    </row>
    <row r="189" spans="1:13" x14ac:dyDescent="0.25">
      <c r="A189">
        <v>1585100</v>
      </c>
      <c r="B189" t="s">
        <v>54</v>
      </c>
      <c r="C189">
        <v>1.123637473293734</v>
      </c>
      <c r="D189">
        <v>4.7133915497466324E-2</v>
      </c>
      <c r="E189">
        <v>1</v>
      </c>
      <c r="F189">
        <v>0.84512385628207987</v>
      </c>
      <c r="G189">
        <v>5</v>
      </c>
      <c r="H189" t="s">
        <v>59</v>
      </c>
      <c r="I189">
        <f t="shared" si="19"/>
        <v>793.08748413800004</v>
      </c>
      <c r="J189" t="str">
        <f t="shared" si="20"/>
        <v>Road</v>
      </c>
      <c r="K189" t="str">
        <f t="shared" si="16"/>
        <v/>
      </c>
      <c r="L189">
        <f t="shared" si="17"/>
        <v>0</v>
      </c>
      <c r="M189">
        <f t="shared" si="18"/>
        <v>21</v>
      </c>
    </row>
    <row r="190" spans="1:13" x14ac:dyDescent="0.25">
      <c r="A190">
        <v>1585100</v>
      </c>
      <c r="B190" t="s">
        <v>53</v>
      </c>
      <c r="C190">
        <v>1.0890820958176901</v>
      </c>
      <c r="D190">
        <v>6.581858635414109E-2</v>
      </c>
      <c r="E190">
        <v>1</v>
      </c>
      <c r="F190">
        <v>0.86822137915643827</v>
      </c>
      <c r="G190">
        <v>5</v>
      </c>
      <c r="H190" t="s">
        <v>59</v>
      </c>
      <c r="I190">
        <f t="shared" si="19"/>
        <v>793.08748413800004</v>
      </c>
      <c r="J190" t="str">
        <f t="shared" si="20"/>
        <v>Road</v>
      </c>
      <c r="K190" t="str">
        <f t="shared" si="16"/>
        <v/>
      </c>
      <c r="L190">
        <f t="shared" si="17"/>
        <v>0</v>
      </c>
      <c r="M190">
        <f t="shared" si="18"/>
        <v>21</v>
      </c>
    </row>
    <row r="191" spans="1:13" x14ac:dyDescent="0.25">
      <c r="A191">
        <v>1585200</v>
      </c>
      <c r="B191" t="s">
        <v>55</v>
      </c>
      <c r="C191">
        <v>0.99544660398988327</v>
      </c>
      <c r="D191">
        <v>7.9388520736109608E-2</v>
      </c>
      <c r="E191">
        <v>2</v>
      </c>
      <c r="F191">
        <v>0.82271944922547335</v>
      </c>
      <c r="G191">
        <v>5</v>
      </c>
      <c r="H191" t="s">
        <v>59</v>
      </c>
      <c r="I191">
        <f t="shared" si="19"/>
        <v>635.65929503100006</v>
      </c>
      <c r="J191" t="str">
        <f t="shared" si="20"/>
        <v>Road</v>
      </c>
      <c r="K191" t="str">
        <f t="shared" si="16"/>
        <v/>
      </c>
      <c r="L191">
        <f t="shared" si="17"/>
        <v>0</v>
      </c>
      <c r="M191">
        <f t="shared" si="18"/>
        <v>21</v>
      </c>
    </row>
    <row r="192" spans="1:13" x14ac:dyDescent="0.25">
      <c r="A192">
        <v>1585200</v>
      </c>
      <c r="B192" t="s">
        <v>52</v>
      </c>
      <c r="C192">
        <v>1.1090734933178241</v>
      </c>
      <c r="D192">
        <v>0.12546289449049977</v>
      </c>
      <c r="E192">
        <v>2</v>
      </c>
      <c r="F192">
        <v>0.8607416679705836</v>
      </c>
      <c r="G192">
        <v>5</v>
      </c>
      <c r="H192" t="s">
        <v>59</v>
      </c>
      <c r="I192">
        <f t="shared" si="19"/>
        <v>635.65929503100006</v>
      </c>
      <c r="J192" t="str">
        <f t="shared" si="20"/>
        <v>Road</v>
      </c>
      <c r="K192" t="str">
        <f t="shared" si="16"/>
        <v/>
      </c>
      <c r="L192">
        <f t="shared" si="17"/>
        <v>0</v>
      </c>
      <c r="M192">
        <f t="shared" si="18"/>
        <v>21</v>
      </c>
    </row>
    <row r="193" spans="1:13" x14ac:dyDescent="0.25">
      <c r="A193">
        <v>1585200</v>
      </c>
      <c r="B193" t="s">
        <v>54</v>
      </c>
      <c r="C193">
        <v>1.0371217851672456</v>
      </c>
      <c r="D193">
        <v>8.1622872896702212E-2</v>
      </c>
      <c r="E193">
        <v>2</v>
      </c>
      <c r="F193">
        <v>0.8607416679705836</v>
      </c>
      <c r="G193">
        <v>5</v>
      </c>
      <c r="H193" t="s">
        <v>59</v>
      </c>
      <c r="I193">
        <f t="shared" si="19"/>
        <v>635.65929503100006</v>
      </c>
      <c r="J193" t="str">
        <f t="shared" si="20"/>
        <v>Road</v>
      </c>
      <c r="K193" t="str">
        <f t="shared" si="16"/>
        <v/>
      </c>
      <c r="L193">
        <f t="shared" si="17"/>
        <v>0</v>
      </c>
      <c r="M193">
        <f t="shared" si="18"/>
        <v>21</v>
      </c>
    </row>
    <row r="194" spans="1:13" x14ac:dyDescent="0.25">
      <c r="A194">
        <v>1585200</v>
      </c>
      <c r="B194" t="s">
        <v>53</v>
      </c>
      <c r="C194">
        <v>1.1049678337233162</v>
      </c>
      <c r="D194">
        <v>0.10778486746683298</v>
      </c>
      <c r="E194">
        <v>2</v>
      </c>
      <c r="F194">
        <v>0.87529338131747769</v>
      </c>
      <c r="G194">
        <v>5</v>
      </c>
      <c r="H194" t="s">
        <v>59</v>
      </c>
      <c r="I194">
        <f t="shared" si="19"/>
        <v>635.65929503100006</v>
      </c>
      <c r="J194" t="str">
        <f t="shared" si="20"/>
        <v>Road</v>
      </c>
      <c r="K194" t="str">
        <f t="shared" ref="K194:K257" si="21">INDEX($V$2:$V$153,MATCH(A194,$S$2:$S$153,0))</f>
        <v/>
      </c>
      <c r="L194">
        <f t="shared" ref="L194:L257" si="22">INDEX($W$2:$W$153,MATCH(A194,$S$2:$S$153,0))</f>
        <v>0</v>
      </c>
      <c r="M194">
        <f t="shared" ref="M194:M257" si="23">INDEX($X$2:$X$153,MATCH(A194,$S$2:$S$153,0))</f>
        <v>21</v>
      </c>
    </row>
    <row r="195" spans="1:13" x14ac:dyDescent="0.25">
      <c r="A195">
        <v>1585300</v>
      </c>
      <c r="B195" t="s">
        <v>55</v>
      </c>
      <c r="C195">
        <v>1.115042098</v>
      </c>
      <c r="D195">
        <v>0.14636745971612997</v>
      </c>
      <c r="E195">
        <v>1</v>
      </c>
      <c r="F195">
        <v>0.77056104558495375</v>
      </c>
      <c r="G195">
        <v>5</v>
      </c>
      <c r="H195" t="s">
        <v>59</v>
      </c>
      <c r="I195">
        <f t="shared" si="19"/>
        <v>1167.40720177</v>
      </c>
      <c r="J195" t="str">
        <f t="shared" si="20"/>
        <v>Road</v>
      </c>
      <c r="K195" t="str">
        <f t="shared" si="21"/>
        <v/>
      </c>
      <c r="L195">
        <f t="shared" si="22"/>
        <v>0</v>
      </c>
      <c r="M195">
        <f t="shared" si="23"/>
        <v>20</v>
      </c>
    </row>
    <row r="196" spans="1:13" x14ac:dyDescent="0.25">
      <c r="A196">
        <v>1585400</v>
      </c>
      <c r="B196" t="s">
        <v>55</v>
      </c>
      <c r="C196">
        <v>1.0391591199999999</v>
      </c>
      <c r="D196">
        <v>8.0685904250193063E-2</v>
      </c>
      <c r="E196">
        <v>1</v>
      </c>
      <c r="F196">
        <v>0.81653655074520937</v>
      </c>
      <c r="G196">
        <v>5</v>
      </c>
      <c r="H196" t="s">
        <v>59</v>
      </c>
      <c r="I196">
        <f t="shared" si="19"/>
        <v>1134.7392308999999</v>
      </c>
      <c r="J196" t="str">
        <f t="shared" si="20"/>
        <v>Road</v>
      </c>
      <c r="K196" t="str">
        <f t="shared" si="21"/>
        <v/>
      </c>
      <c r="L196">
        <f t="shared" si="22"/>
        <v>0</v>
      </c>
      <c r="M196">
        <f t="shared" si="23"/>
        <v>19</v>
      </c>
    </row>
    <row r="197" spans="1:13" x14ac:dyDescent="0.25">
      <c r="A197">
        <v>1585500</v>
      </c>
      <c r="B197" t="s">
        <v>55</v>
      </c>
      <c r="C197">
        <v>0.48329857886650196</v>
      </c>
      <c r="D197">
        <v>0.1003016013656039</v>
      </c>
      <c r="E197">
        <v>3</v>
      </c>
      <c r="F197">
        <v>0.12767512266416117</v>
      </c>
      <c r="G197">
        <v>3</v>
      </c>
      <c r="H197" t="s">
        <v>60</v>
      </c>
      <c r="K197" t="str">
        <f t="shared" si="21"/>
        <v/>
      </c>
      <c r="L197">
        <f t="shared" si="22"/>
        <v>1</v>
      </c>
      <c r="M197">
        <f t="shared" si="23"/>
        <v>17</v>
      </c>
    </row>
    <row r="198" spans="1:13" x14ac:dyDescent="0.25">
      <c r="A198">
        <v>1585500</v>
      </c>
      <c r="B198" t="s">
        <v>50</v>
      </c>
      <c r="C198">
        <v>0.59854449734403603</v>
      </c>
      <c r="D198">
        <v>5.9163676018523959E-2</v>
      </c>
      <c r="E198">
        <v>3</v>
      </c>
      <c r="F198">
        <v>3.5181125378431988E-2</v>
      </c>
      <c r="G198">
        <v>1</v>
      </c>
      <c r="H198" t="s">
        <v>57</v>
      </c>
      <c r="K198" t="str">
        <f t="shared" si="21"/>
        <v/>
      </c>
      <c r="L198">
        <f t="shared" si="22"/>
        <v>1</v>
      </c>
      <c r="M198">
        <f t="shared" si="23"/>
        <v>17</v>
      </c>
    </row>
    <row r="199" spans="1:13" x14ac:dyDescent="0.25">
      <c r="A199">
        <v>1585500</v>
      </c>
      <c r="B199" t="s">
        <v>52</v>
      </c>
      <c r="C199">
        <v>0.62396179022687226</v>
      </c>
      <c r="D199">
        <v>0.1442342708059719</v>
      </c>
      <c r="E199">
        <v>3</v>
      </c>
      <c r="F199">
        <v>0.17830671260048023</v>
      </c>
      <c r="G199">
        <v>3</v>
      </c>
      <c r="H199" t="s">
        <v>63</v>
      </c>
      <c r="K199" t="str">
        <f t="shared" si="21"/>
        <v/>
      </c>
      <c r="L199">
        <f t="shared" si="22"/>
        <v>1</v>
      </c>
      <c r="M199">
        <f t="shared" si="23"/>
        <v>17</v>
      </c>
    </row>
    <row r="200" spans="1:13" x14ac:dyDescent="0.25">
      <c r="A200">
        <v>1585500</v>
      </c>
      <c r="B200" t="s">
        <v>54</v>
      </c>
      <c r="C200">
        <v>0.64114914259761835</v>
      </c>
      <c r="D200">
        <v>3.2496972615163378E-2</v>
      </c>
      <c r="E200">
        <v>3</v>
      </c>
      <c r="F200">
        <v>0.17830671260048023</v>
      </c>
      <c r="G200">
        <v>3</v>
      </c>
      <c r="H200" t="s">
        <v>63</v>
      </c>
      <c r="K200" t="str">
        <f t="shared" si="21"/>
        <v/>
      </c>
      <c r="L200">
        <f t="shared" si="22"/>
        <v>1</v>
      </c>
      <c r="M200">
        <f t="shared" si="23"/>
        <v>17</v>
      </c>
    </row>
    <row r="201" spans="1:13" x14ac:dyDescent="0.25">
      <c r="A201">
        <v>1585500</v>
      </c>
      <c r="B201" t="s">
        <v>53</v>
      </c>
      <c r="C201">
        <v>0.53076457909857533</v>
      </c>
      <c r="D201">
        <v>9.3759452426078471E-2</v>
      </c>
      <c r="E201">
        <v>3</v>
      </c>
      <c r="F201">
        <v>0.18780666040296481</v>
      </c>
      <c r="G201">
        <v>3</v>
      </c>
      <c r="H201" t="s">
        <v>63</v>
      </c>
      <c r="K201" t="str">
        <f t="shared" si="21"/>
        <v/>
      </c>
      <c r="L201">
        <f t="shared" si="22"/>
        <v>1</v>
      </c>
      <c r="M201">
        <f t="shared" si="23"/>
        <v>17</v>
      </c>
    </row>
    <row r="202" spans="1:13" x14ac:dyDescent="0.25">
      <c r="A202">
        <v>1589100</v>
      </c>
      <c r="B202" t="s">
        <v>55</v>
      </c>
      <c r="C202">
        <v>0.98050527066500714</v>
      </c>
      <c r="D202">
        <v>6.6340692753885919E-2</v>
      </c>
      <c r="E202">
        <v>2</v>
      </c>
      <c r="F202">
        <v>0.84963272360651021</v>
      </c>
      <c r="G202">
        <v>5</v>
      </c>
      <c r="H202" t="s">
        <v>59</v>
      </c>
      <c r="I202">
        <f t="shared" ref="I202:I265" si="24">INDEX($T$2:$T$153,MATCH(A202,$S$2:$S$153,0))</f>
        <v>261.28019172799998</v>
      </c>
      <c r="J202" t="str">
        <f t="shared" ref="J202:J265" si="25">INDEX($U$2:$U$153,MATCH(A202,$S$2:$S$153,0))</f>
        <v>Road</v>
      </c>
      <c r="K202" t="str">
        <f t="shared" si="21"/>
        <v/>
      </c>
      <c r="L202">
        <f t="shared" si="22"/>
        <v>0</v>
      </c>
      <c r="M202">
        <f t="shared" si="23"/>
        <v>22</v>
      </c>
    </row>
    <row r="203" spans="1:13" x14ac:dyDescent="0.25">
      <c r="A203">
        <v>1589100</v>
      </c>
      <c r="B203" t="s">
        <v>52</v>
      </c>
      <c r="C203">
        <v>1.0967688795815502</v>
      </c>
      <c r="D203">
        <v>0.12784094307139551</v>
      </c>
      <c r="E203">
        <v>2</v>
      </c>
      <c r="F203">
        <v>0.91314993518651877</v>
      </c>
      <c r="G203">
        <v>5</v>
      </c>
      <c r="H203" t="s">
        <v>59</v>
      </c>
      <c r="I203">
        <f t="shared" si="24"/>
        <v>261.28019172799998</v>
      </c>
      <c r="J203" t="str">
        <f t="shared" si="25"/>
        <v>Road</v>
      </c>
      <c r="K203" t="str">
        <f t="shared" si="21"/>
        <v/>
      </c>
      <c r="L203">
        <f t="shared" si="22"/>
        <v>0</v>
      </c>
      <c r="M203">
        <f t="shared" si="23"/>
        <v>22</v>
      </c>
    </row>
    <row r="204" spans="1:13" x14ac:dyDescent="0.25">
      <c r="A204">
        <v>1589100</v>
      </c>
      <c r="B204" t="s">
        <v>54</v>
      </c>
      <c r="C204">
        <v>1.0529849122532942</v>
      </c>
      <c r="D204">
        <v>4.5106138559646146E-2</v>
      </c>
      <c r="E204">
        <v>2</v>
      </c>
      <c r="F204">
        <v>0.91314993518651877</v>
      </c>
      <c r="G204">
        <v>5</v>
      </c>
      <c r="H204" t="s">
        <v>59</v>
      </c>
      <c r="I204">
        <f t="shared" si="24"/>
        <v>261.28019172799998</v>
      </c>
      <c r="J204" t="str">
        <f t="shared" si="25"/>
        <v>Road</v>
      </c>
      <c r="K204" t="str">
        <f t="shared" si="21"/>
        <v/>
      </c>
      <c r="L204">
        <f t="shared" si="22"/>
        <v>0</v>
      </c>
      <c r="M204">
        <f t="shared" si="23"/>
        <v>22</v>
      </c>
    </row>
    <row r="205" spans="1:13" x14ac:dyDescent="0.25">
      <c r="A205">
        <v>1589100</v>
      </c>
      <c r="B205" t="s">
        <v>53</v>
      </c>
      <c r="C205">
        <v>1.0348992694382595</v>
      </c>
      <c r="D205">
        <v>8.2575941847989262E-2</v>
      </c>
      <c r="E205">
        <v>2</v>
      </c>
      <c r="F205">
        <v>0.92539248163618038</v>
      </c>
      <c r="G205">
        <v>5</v>
      </c>
      <c r="H205" t="s">
        <v>59</v>
      </c>
      <c r="I205">
        <f t="shared" si="24"/>
        <v>261.28019172799998</v>
      </c>
      <c r="J205" t="str">
        <f t="shared" si="25"/>
        <v>Road</v>
      </c>
      <c r="K205" t="str">
        <f t="shared" si="21"/>
        <v/>
      </c>
      <c r="L205">
        <f t="shared" si="22"/>
        <v>0</v>
      </c>
      <c r="M205">
        <f t="shared" si="23"/>
        <v>22</v>
      </c>
    </row>
    <row r="206" spans="1:13" x14ac:dyDescent="0.25">
      <c r="A206">
        <v>1589300</v>
      </c>
      <c r="B206" t="s">
        <v>55</v>
      </c>
      <c r="C206">
        <v>0.63074993092147258</v>
      </c>
      <c r="D206">
        <v>0.1247530949055726</v>
      </c>
      <c r="E206">
        <v>3</v>
      </c>
      <c r="F206">
        <v>0.51374425768218202</v>
      </c>
      <c r="G206">
        <v>5</v>
      </c>
      <c r="H206" t="s">
        <v>58</v>
      </c>
      <c r="I206">
        <f t="shared" si="24"/>
        <v>97.241470735600004</v>
      </c>
      <c r="J206" t="str">
        <f t="shared" si="25"/>
        <v>Road</v>
      </c>
      <c r="K206">
        <f t="shared" si="21"/>
        <v>17327.087714900001</v>
      </c>
      <c r="L206">
        <f t="shared" si="22"/>
        <v>1</v>
      </c>
      <c r="M206">
        <f t="shared" si="23"/>
        <v>18</v>
      </c>
    </row>
    <row r="207" spans="1:13" x14ac:dyDescent="0.25">
      <c r="A207">
        <v>1589300</v>
      </c>
      <c r="B207" t="s">
        <v>52</v>
      </c>
      <c r="C207">
        <v>0.65268630775574044</v>
      </c>
      <c r="D207">
        <v>5.0061941143723206E-2</v>
      </c>
      <c r="E207">
        <v>3</v>
      </c>
      <c r="F207">
        <v>0.63820466633269735</v>
      </c>
      <c r="G207">
        <v>5</v>
      </c>
      <c r="H207" t="s">
        <v>58</v>
      </c>
      <c r="I207">
        <f t="shared" si="24"/>
        <v>97.241470735600004</v>
      </c>
      <c r="J207" t="str">
        <f t="shared" si="25"/>
        <v>Road</v>
      </c>
      <c r="K207">
        <f t="shared" si="21"/>
        <v>17327.087714900001</v>
      </c>
      <c r="L207">
        <f t="shared" si="22"/>
        <v>1</v>
      </c>
      <c r="M207">
        <f t="shared" si="23"/>
        <v>18</v>
      </c>
    </row>
    <row r="208" spans="1:13" x14ac:dyDescent="0.25">
      <c r="A208">
        <v>1589300</v>
      </c>
      <c r="B208" t="s">
        <v>54</v>
      </c>
      <c r="C208">
        <v>0.73686018112014839</v>
      </c>
      <c r="D208">
        <v>3.0251204514179317E-2</v>
      </c>
      <c r="E208">
        <v>3</v>
      </c>
      <c r="F208">
        <v>0.65860521631617652</v>
      </c>
      <c r="G208">
        <v>5</v>
      </c>
      <c r="H208" t="s">
        <v>58</v>
      </c>
      <c r="I208">
        <f t="shared" si="24"/>
        <v>97.241470735600004</v>
      </c>
      <c r="J208" t="str">
        <f t="shared" si="25"/>
        <v>Road</v>
      </c>
      <c r="K208">
        <f t="shared" si="21"/>
        <v>17327.087714900001</v>
      </c>
      <c r="L208">
        <f t="shared" si="22"/>
        <v>1</v>
      </c>
      <c r="M208">
        <f t="shared" si="23"/>
        <v>18</v>
      </c>
    </row>
    <row r="209" spans="1:13" x14ac:dyDescent="0.25">
      <c r="A209">
        <v>1589300</v>
      </c>
      <c r="B209" t="s">
        <v>53</v>
      </c>
      <c r="C209">
        <v>0.72861032513524848</v>
      </c>
      <c r="D209">
        <v>6.9810284333201369E-2</v>
      </c>
      <c r="E209">
        <v>3</v>
      </c>
      <c r="F209">
        <v>0.69845770136749763</v>
      </c>
      <c r="G209">
        <v>5</v>
      </c>
      <c r="H209" t="s">
        <v>58</v>
      </c>
      <c r="I209">
        <f t="shared" si="24"/>
        <v>97.241470735600004</v>
      </c>
      <c r="J209" t="str">
        <f t="shared" si="25"/>
        <v>Road</v>
      </c>
      <c r="K209">
        <f t="shared" si="21"/>
        <v>17327.087714900001</v>
      </c>
      <c r="L209">
        <f t="shared" si="22"/>
        <v>1</v>
      </c>
      <c r="M209">
        <f t="shared" si="23"/>
        <v>18</v>
      </c>
    </row>
    <row r="210" spans="1:13" x14ac:dyDescent="0.25">
      <c r="A210">
        <v>1589330</v>
      </c>
      <c r="B210" t="s">
        <v>55</v>
      </c>
      <c r="C210">
        <v>1.1430595203089364</v>
      </c>
      <c r="D210">
        <v>8.8223739567864889E-2</v>
      </c>
      <c r="E210">
        <v>3</v>
      </c>
      <c r="F210">
        <v>0.87976280595508449</v>
      </c>
      <c r="G210">
        <v>5</v>
      </c>
      <c r="H210" t="s">
        <v>59</v>
      </c>
      <c r="I210">
        <f t="shared" si="24"/>
        <v>815.88686708600005</v>
      </c>
      <c r="J210" t="str">
        <f t="shared" si="25"/>
        <v>Road</v>
      </c>
      <c r="K210" t="str">
        <f t="shared" si="21"/>
        <v/>
      </c>
      <c r="L210">
        <f t="shared" si="22"/>
        <v>0</v>
      </c>
      <c r="M210">
        <f t="shared" si="23"/>
        <v>22</v>
      </c>
    </row>
    <row r="211" spans="1:13" x14ac:dyDescent="0.25">
      <c r="A211">
        <v>1589330</v>
      </c>
      <c r="B211" t="s">
        <v>52</v>
      </c>
      <c r="C211">
        <v>1.2481758025813563</v>
      </c>
      <c r="D211">
        <v>0.12502622901579244</v>
      </c>
      <c r="E211">
        <v>3</v>
      </c>
      <c r="F211">
        <v>0.95155185465556391</v>
      </c>
      <c r="G211">
        <v>5</v>
      </c>
      <c r="H211" t="s">
        <v>59</v>
      </c>
      <c r="I211">
        <f t="shared" si="24"/>
        <v>815.88686708600005</v>
      </c>
      <c r="J211" t="str">
        <f t="shared" si="25"/>
        <v>Road</v>
      </c>
      <c r="K211" t="str">
        <f t="shared" si="21"/>
        <v/>
      </c>
      <c r="L211">
        <f t="shared" si="22"/>
        <v>0</v>
      </c>
      <c r="M211">
        <f t="shared" si="23"/>
        <v>22</v>
      </c>
    </row>
    <row r="212" spans="1:13" x14ac:dyDescent="0.25">
      <c r="A212">
        <v>1589330</v>
      </c>
      <c r="B212" t="s">
        <v>54</v>
      </c>
      <c r="C212">
        <v>1.2801591398087722</v>
      </c>
      <c r="D212">
        <v>8.3573922099245856E-2</v>
      </c>
      <c r="E212">
        <v>3</v>
      </c>
      <c r="F212">
        <v>0.95407519555892006</v>
      </c>
      <c r="G212">
        <v>5</v>
      </c>
      <c r="H212" t="s">
        <v>59</v>
      </c>
      <c r="I212">
        <f t="shared" si="24"/>
        <v>815.88686708600005</v>
      </c>
      <c r="J212" t="str">
        <f t="shared" si="25"/>
        <v>Road</v>
      </c>
      <c r="K212" t="str">
        <f t="shared" si="21"/>
        <v/>
      </c>
      <c r="L212">
        <f t="shared" si="22"/>
        <v>0</v>
      </c>
      <c r="M212">
        <f t="shared" si="23"/>
        <v>22</v>
      </c>
    </row>
    <row r="213" spans="1:13" x14ac:dyDescent="0.25">
      <c r="A213">
        <v>1589330</v>
      </c>
      <c r="B213" t="s">
        <v>53</v>
      </c>
      <c r="C213">
        <v>1.2697010830374595</v>
      </c>
      <c r="D213">
        <v>5.6502949128236099E-2</v>
      </c>
      <c r="E213">
        <v>3</v>
      </c>
      <c r="F213">
        <v>0.96057279838506182</v>
      </c>
      <c r="G213">
        <v>5</v>
      </c>
      <c r="H213" t="s">
        <v>59</v>
      </c>
      <c r="I213">
        <f t="shared" si="24"/>
        <v>815.88686708600005</v>
      </c>
      <c r="J213" t="str">
        <f t="shared" si="25"/>
        <v>Road</v>
      </c>
      <c r="K213" t="str">
        <f t="shared" si="21"/>
        <v/>
      </c>
      <c r="L213">
        <f t="shared" si="22"/>
        <v>0</v>
      </c>
      <c r="M213">
        <f t="shared" si="23"/>
        <v>22</v>
      </c>
    </row>
    <row r="214" spans="1:13" x14ac:dyDescent="0.25">
      <c r="A214">
        <v>1589440</v>
      </c>
      <c r="B214" t="s">
        <v>55</v>
      </c>
      <c r="C214">
        <v>0.35698458080768136</v>
      </c>
      <c r="D214">
        <v>9.5981243598601718E-2</v>
      </c>
      <c r="E214">
        <v>3</v>
      </c>
      <c r="F214">
        <v>0.23022565730453384</v>
      </c>
      <c r="G214">
        <v>4</v>
      </c>
      <c r="H214" t="s">
        <v>61</v>
      </c>
      <c r="I214">
        <f t="shared" si="24"/>
        <v>498.86186314000003</v>
      </c>
      <c r="J214" t="str">
        <f t="shared" si="25"/>
        <v>Road</v>
      </c>
      <c r="K214" t="str">
        <f t="shared" si="21"/>
        <v/>
      </c>
      <c r="L214">
        <f t="shared" si="22"/>
        <v>0</v>
      </c>
      <c r="M214">
        <f t="shared" si="23"/>
        <v>16</v>
      </c>
    </row>
    <row r="215" spans="1:13" x14ac:dyDescent="0.25">
      <c r="A215">
        <v>1589440</v>
      </c>
      <c r="B215" t="s">
        <v>52</v>
      </c>
      <c r="C215">
        <v>0.48150317300135603</v>
      </c>
      <c r="D215">
        <v>0.13306338493678774</v>
      </c>
      <c r="E215">
        <v>3</v>
      </c>
      <c r="F215">
        <v>0.32838313435925748</v>
      </c>
      <c r="G215">
        <v>4</v>
      </c>
      <c r="H215" t="s">
        <v>61</v>
      </c>
      <c r="I215">
        <f t="shared" si="24"/>
        <v>498.86186314000003</v>
      </c>
      <c r="J215" t="str">
        <f t="shared" si="25"/>
        <v>Road</v>
      </c>
      <c r="K215" t="str">
        <f t="shared" si="21"/>
        <v/>
      </c>
      <c r="L215">
        <f t="shared" si="22"/>
        <v>0</v>
      </c>
      <c r="M215">
        <f t="shared" si="23"/>
        <v>16</v>
      </c>
    </row>
    <row r="216" spans="1:13" x14ac:dyDescent="0.25">
      <c r="A216">
        <v>1589440</v>
      </c>
      <c r="B216" t="s">
        <v>54</v>
      </c>
      <c r="C216">
        <v>0.52940390433041873</v>
      </c>
      <c r="D216">
        <v>9.4203074794096578E-2</v>
      </c>
      <c r="E216">
        <v>3</v>
      </c>
      <c r="F216">
        <v>0.34114967911117244</v>
      </c>
      <c r="G216">
        <v>4</v>
      </c>
      <c r="H216" t="s">
        <v>61</v>
      </c>
      <c r="I216">
        <f t="shared" si="24"/>
        <v>498.86186314000003</v>
      </c>
      <c r="J216" t="str">
        <f t="shared" si="25"/>
        <v>Road</v>
      </c>
      <c r="K216" t="str">
        <f t="shared" si="21"/>
        <v/>
      </c>
      <c r="L216">
        <f t="shared" si="22"/>
        <v>0</v>
      </c>
      <c r="M216">
        <f t="shared" si="23"/>
        <v>16</v>
      </c>
    </row>
    <row r="217" spans="1:13" x14ac:dyDescent="0.25">
      <c r="A217">
        <v>1589440</v>
      </c>
      <c r="B217" t="s">
        <v>53</v>
      </c>
      <c r="C217">
        <v>0.52624023232838824</v>
      </c>
      <c r="D217">
        <v>5.9611884696753055E-2</v>
      </c>
      <c r="E217">
        <v>3</v>
      </c>
      <c r="F217">
        <v>0.36592367676488857</v>
      </c>
      <c r="G217">
        <v>4</v>
      </c>
      <c r="H217" t="s">
        <v>62</v>
      </c>
      <c r="I217">
        <f t="shared" si="24"/>
        <v>498.86186314000003</v>
      </c>
      <c r="J217" t="str">
        <f t="shared" si="25"/>
        <v>Road</v>
      </c>
      <c r="K217" t="str">
        <f t="shared" si="21"/>
        <v/>
      </c>
      <c r="L217">
        <f t="shared" si="22"/>
        <v>0</v>
      </c>
      <c r="M217">
        <f t="shared" si="23"/>
        <v>16</v>
      </c>
    </row>
    <row r="218" spans="1:13" x14ac:dyDescent="0.25">
      <c r="A218" s="1">
        <v>1589500</v>
      </c>
      <c r="B218" t="s">
        <v>50</v>
      </c>
      <c r="C218">
        <v>0.32090299726371629</v>
      </c>
      <c r="D218">
        <v>5.974546309438513E-2</v>
      </c>
      <c r="E218">
        <v>1</v>
      </c>
      <c r="F218">
        <v>0.52919914953933378</v>
      </c>
      <c r="G218">
        <v>5</v>
      </c>
      <c r="H218" t="s">
        <v>58</v>
      </c>
      <c r="I218">
        <f t="shared" si="24"/>
        <v>1178.5924859100001</v>
      </c>
      <c r="J218" t="str">
        <f t="shared" si="25"/>
        <v>Road</v>
      </c>
      <c r="K218" t="str">
        <f t="shared" si="21"/>
        <v/>
      </c>
      <c r="L218">
        <f t="shared" si="22"/>
        <v>0</v>
      </c>
      <c r="M218">
        <f t="shared" si="23"/>
        <v>16</v>
      </c>
    </row>
    <row r="219" spans="1:13" x14ac:dyDescent="0.25">
      <c r="A219" s="1">
        <v>1589500</v>
      </c>
      <c r="B219" t="s">
        <v>52</v>
      </c>
      <c r="C219">
        <v>0.33894310727875121</v>
      </c>
      <c r="D219">
        <v>7.1545568440663412E-2</v>
      </c>
      <c r="E219">
        <v>1</v>
      </c>
      <c r="F219">
        <v>0.65357902197023388</v>
      </c>
      <c r="G219">
        <v>5</v>
      </c>
      <c r="H219" t="s">
        <v>58</v>
      </c>
      <c r="I219">
        <f t="shared" si="24"/>
        <v>1178.5924859100001</v>
      </c>
      <c r="J219" t="str">
        <f t="shared" si="25"/>
        <v>Road</v>
      </c>
      <c r="K219" t="str">
        <f t="shared" si="21"/>
        <v/>
      </c>
      <c r="L219">
        <f t="shared" si="22"/>
        <v>0</v>
      </c>
      <c r="M219">
        <f t="shared" si="23"/>
        <v>16</v>
      </c>
    </row>
    <row r="220" spans="1:13" x14ac:dyDescent="0.25">
      <c r="A220" s="1">
        <v>1589500</v>
      </c>
      <c r="B220" t="s">
        <v>54</v>
      </c>
      <c r="C220">
        <v>0.33326305480468166</v>
      </c>
      <c r="D220">
        <v>6.9196376638705662E-2</v>
      </c>
      <c r="E220">
        <v>1</v>
      </c>
      <c r="F220">
        <v>0.67682494684620831</v>
      </c>
      <c r="G220">
        <v>5</v>
      </c>
      <c r="H220" t="s">
        <v>58</v>
      </c>
      <c r="I220">
        <f t="shared" si="24"/>
        <v>1178.5924859100001</v>
      </c>
      <c r="J220" t="str">
        <f t="shared" si="25"/>
        <v>Road</v>
      </c>
      <c r="K220" t="str">
        <f t="shared" si="21"/>
        <v/>
      </c>
      <c r="L220">
        <f t="shared" si="22"/>
        <v>0</v>
      </c>
      <c r="M220">
        <f t="shared" si="23"/>
        <v>16</v>
      </c>
    </row>
    <row r="221" spans="1:13" x14ac:dyDescent="0.25">
      <c r="A221" s="1">
        <v>1589500</v>
      </c>
      <c r="B221" t="s">
        <v>53</v>
      </c>
      <c r="C221">
        <v>0.30336341644420273</v>
      </c>
      <c r="D221">
        <v>8.3294474034839236E-2</v>
      </c>
      <c r="E221">
        <v>1</v>
      </c>
      <c r="F221">
        <v>0.71892274982282067</v>
      </c>
      <c r="G221">
        <v>5</v>
      </c>
      <c r="H221" t="s">
        <v>58</v>
      </c>
      <c r="I221">
        <f t="shared" si="24"/>
        <v>1178.5924859100001</v>
      </c>
      <c r="J221" t="str">
        <f t="shared" si="25"/>
        <v>Road</v>
      </c>
      <c r="K221" t="str">
        <f t="shared" si="21"/>
        <v/>
      </c>
      <c r="L221">
        <f t="shared" si="22"/>
        <v>0</v>
      </c>
      <c r="M221">
        <f t="shared" si="23"/>
        <v>16</v>
      </c>
    </row>
    <row r="222" spans="1:13" x14ac:dyDescent="0.25">
      <c r="A222">
        <v>1590500</v>
      </c>
      <c r="B222" t="s">
        <v>55</v>
      </c>
      <c r="C222">
        <v>0.38563043599999997</v>
      </c>
      <c r="D222">
        <v>3.9919113414242653E-2</v>
      </c>
      <c r="E222">
        <v>1</v>
      </c>
      <c r="F222">
        <v>0.15542868392558323</v>
      </c>
      <c r="G222">
        <v>3</v>
      </c>
      <c r="H222" t="s">
        <v>63</v>
      </c>
      <c r="I222">
        <f t="shared" si="24"/>
        <v>2273.90717791</v>
      </c>
      <c r="J222" t="str">
        <f t="shared" si="25"/>
        <v>Road</v>
      </c>
      <c r="K222" t="str">
        <f t="shared" si="21"/>
        <v/>
      </c>
      <c r="L222" t="e">
        <f t="shared" si="22"/>
        <v>#N/A</v>
      </c>
      <c r="M222" t="e">
        <f t="shared" si="23"/>
        <v>#N/A</v>
      </c>
    </row>
    <row r="223" spans="1:13" x14ac:dyDescent="0.25">
      <c r="A223">
        <v>1591000</v>
      </c>
      <c r="B223" t="s">
        <v>55</v>
      </c>
      <c r="C223">
        <v>0.34693046505532088</v>
      </c>
      <c r="D223">
        <v>6.4407077124253281E-2</v>
      </c>
      <c r="E223">
        <v>3</v>
      </c>
      <c r="F223">
        <v>1.9601612614938535E-2</v>
      </c>
      <c r="G223">
        <v>1</v>
      </c>
      <c r="H223" t="s">
        <v>56</v>
      </c>
      <c r="I223">
        <f t="shared" si="24"/>
        <v>1753.3206001000001</v>
      </c>
      <c r="J223" t="str">
        <f t="shared" si="25"/>
        <v>Road</v>
      </c>
      <c r="K223" t="str">
        <f t="shared" si="21"/>
        <v/>
      </c>
      <c r="L223">
        <f t="shared" si="22"/>
        <v>1</v>
      </c>
      <c r="M223">
        <f t="shared" si="23"/>
        <v>15</v>
      </c>
    </row>
    <row r="224" spans="1:13" x14ac:dyDescent="0.25">
      <c r="A224">
        <v>1591000</v>
      </c>
      <c r="B224" t="s">
        <v>50</v>
      </c>
      <c r="C224">
        <v>0.36756655072332289</v>
      </c>
      <c r="D224">
        <v>6.1022450033733931E-2</v>
      </c>
      <c r="E224">
        <v>3</v>
      </c>
      <c r="F224">
        <v>1.5450916529303121E-2</v>
      </c>
      <c r="G224">
        <v>1</v>
      </c>
      <c r="H224" t="s">
        <v>56</v>
      </c>
      <c r="I224">
        <f t="shared" si="24"/>
        <v>1753.3206001000001</v>
      </c>
      <c r="J224" t="str">
        <f t="shared" si="25"/>
        <v>Road</v>
      </c>
      <c r="K224" t="str">
        <f t="shared" si="21"/>
        <v/>
      </c>
      <c r="L224">
        <f t="shared" si="22"/>
        <v>1</v>
      </c>
      <c r="M224">
        <f t="shared" si="23"/>
        <v>15</v>
      </c>
    </row>
    <row r="225" spans="1:13" x14ac:dyDescent="0.25">
      <c r="A225">
        <v>1591000</v>
      </c>
      <c r="B225" t="s">
        <v>52</v>
      </c>
      <c r="C225">
        <v>0.34536334351369541</v>
      </c>
      <c r="D225">
        <v>7.3014612474007631E-2</v>
      </c>
      <c r="E225">
        <v>3</v>
      </c>
      <c r="F225">
        <v>6.5011022183385295E-2</v>
      </c>
      <c r="G225">
        <v>2</v>
      </c>
      <c r="H225" t="s">
        <v>64</v>
      </c>
      <c r="I225">
        <f t="shared" si="24"/>
        <v>1753.3206001000001</v>
      </c>
      <c r="J225" t="str">
        <f t="shared" si="25"/>
        <v>Road</v>
      </c>
      <c r="K225" t="str">
        <f t="shared" si="21"/>
        <v/>
      </c>
      <c r="L225">
        <f t="shared" si="22"/>
        <v>1</v>
      </c>
      <c r="M225">
        <f t="shared" si="23"/>
        <v>15</v>
      </c>
    </row>
    <row r="226" spans="1:13" x14ac:dyDescent="0.25">
      <c r="A226">
        <v>1591000</v>
      </c>
      <c r="B226" t="s">
        <v>54</v>
      </c>
      <c r="C226">
        <v>0.40098030788329347</v>
      </c>
      <c r="D226">
        <v>4.0654251011810374E-2</v>
      </c>
      <c r="E226">
        <v>3</v>
      </c>
      <c r="F226">
        <v>6.5388358191170337E-2</v>
      </c>
      <c r="G226">
        <v>2</v>
      </c>
      <c r="H226" t="s">
        <v>64</v>
      </c>
      <c r="I226">
        <f t="shared" si="24"/>
        <v>1753.3206001000001</v>
      </c>
      <c r="J226" t="str">
        <f t="shared" si="25"/>
        <v>Road</v>
      </c>
      <c r="K226" t="str">
        <f t="shared" si="21"/>
        <v/>
      </c>
      <c r="L226">
        <f t="shared" si="22"/>
        <v>1</v>
      </c>
      <c r="M226">
        <f t="shared" si="23"/>
        <v>15</v>
      </c>
    </row>
    <row r="227" spans="1:13" x14ac:dyDescent="0.25">
      <c r="A227">
        <v>1591000</v>
      </c>
      <c r="B227" t="s">
        <v>53</v>
      </c>
      <c r="C227">
        <v>0.34537015695863227</v>
      </c>
      <c r="D227">
        <v>8.4322433312526229E-2</v>
      </c>
      <c r="E227">
        <v>3</v>
      </c>
      <c r="F227">
        <v>6.9082279109487027E-2</v>
      </c>
      <c r="G227">
        <v>2</v>
      </c>
      <c r="H227" t="s">
        <v>64</v>
      </c>
      <c r="I227">
        <f t="shared" si="24"/>
        <v>1753.3206001000001</v>
      </c>
      <c r="J227" t="str">
        <f t="shared" si="25"/>
        <v>Road</v>
      </c>
      <c r="K227" t="str">
        <f t="shared" si="21"/>
        <v/>
      </c>
      <c r="L227">
        <f t="shared" si="22"/>
        <v>1</v>
      </c>
      <c r="M227">
        <f t="shared" si="23"/>
        <v>15</v>
      </c>
    </row>
    <row r="228" spans="1:13" x14ac:dyDescent="0.25">
      <c r="A228">
        <v>1591400</v>
      </c>
      <c r="B228" t="s">
        <v>55</v>
      </c>
      <c r="C228">
        <v>0.42984409866356998</v>
      </c>
      <c r="D228">
        <v>9.9530253974686345E-2</v>
      </c>
      <c r="E228">
        <v>3</v>
      </c>
      <c r="F228">
        <v>5.4361760576277396E-2</v>
      </c>
      <c r="G228">
        <v>2</v>
      </c>
      <c r="H228" t="s">
        <v>64</v>
      </c>
      <c r="I228">
        <f t="shared" si="24"/>
        <v>269.16720745499998</v>
      </c>
      <c r="J228" t="str">
        <f t="shared" si="25"/>
        <v>Road</v>
      </c>
      <c r="K228">
        <f t="shared" si="21"/>
        <v>3268.2034432999999</v>
      </c>
      <c r="L228">
        <f t="shared" si="22"/>
        <v>1</v>
      </c>
      <c r="M228">
        <f t="shared" si="23"/>
        <v>15</v>
      </c>
    </row>
    <row r="229" spans="1:13" x14ac:dyDescent="0.25">
      <c r="A229">
        <v>1591400</v>
      </c>
      <c r="B229" t="s">
        <v>50</v>
      </c>
      <c r="C229">
        <v>0.42973166346346281</v>
      </c>
      <c r="D229">
        <v>8.3293301942637427E-2</v>
      </c>
      <c r="E229">
        <v>3</v>
      </c>
      <c r="F229">
        <v>1.7932360661742263E-2</v>
      </c>
      <c r="G229">
        <v>1</v>
      </c>
      <c r="H229" t="s">
        <v>56</v>
      </c>
      <c r="I229">
        <f t="shared" si="24"/>
        <v>269.16720745499998</v>
      </c>
      <c r="J229" t="str">
        <f t="shared" si="25"/>
        <v>Road</v>
      </c>
      <c r="K229">
        <f t="shared" si="21"/>
        <v>3268.2034432999999</v>
      </c>
      <c r="L229">
        <f t="shared" si="22"/>
        <v>1</v>
      </c>
      <c r="M229">
        <f t="shared" si="23"/>
        <v>15</v>
      </c>
    </row>
    <row r="230" spans="1:13" x14ac:dyDescent="0.25">
      <c r="A230">
        <v>1591400</v>
      </c>
      <c r="B230" t="s">
        <v>52</v>
      </c>
      <c r="C230">
        <v>0.38780284758642197</v>
      </c>
      <c r="D230">
        <v>9.2707379369573975E-2</v>
      </c>
      <c r="E230">
        <v>3</v>
      </c>
      <c r="F230">
        <v>0.11292045662657957</v>
      </c>
      <c r="G230">
        <v>3</v>
      </c>
      <c r="H230" t="s">
        <v>60</v>
      </c>
      <c r="I230">
        <f t="shared" si="24"/>
        <v>269.16720745499998</v>
      </c>
      <c r="J230" t="str">
        <f t="shared" si="25"/>
        <v>Road</v>
      </c>
      <c r="K230">
        <f t="shared" si="21"/>
        <v>3268.2034432999999</v>
      </c>
      <c r="L230">
        <f t="shared" si="22"/>
        <v>1</v>
      </c>
      <c r="M230">
        <f t="shared" si="23"/>
        <v>15</v>
      </c>
    </row>
    <row r="231" spans="1:13" x14ac:dyDescent="0.25">
      <c r="A231">
        <v>1591400</v>
      </c>
      <c r="B231" t="s">
        <v>54</v>
      </c>
      <c r="C231">
        <v>0.46046840511275133</v>
      </c>
      <c r="D231">
        <v>3.351415972579181E-2</v>
      </c>
      <c r="E231">
        <v>3</v>
      </c>
      <c r="F231">
        <v>0.11716317685123008</v>
      </c>
      <c r="G231">
        <v>3</v>
      </c>
      <c r="H231" t="s">
        <v>60</v>
      </c>
      <c r="I231">
        <f t="shared" si="24"/>
        <v>269.16720745499998</v>
      </c>
      <c r="J231" t="str">
        <f t="shared" si="25"/>
        <v>Road</v>
      </c>
      <c r="K231">
        <f t="shared" si="21"/>
        <v>3268.2034432999999</v>
      </c>
      <c r="L231">
        <f t="shared" si="22"/>
        <v>1</v>
      </c>
      <c r="M231">
        <f t="shared" si="23"/>
        <v>15</v>
      </c>
    </row>
    <row r="232" spans="1:13" x14ac:dyDescent="0.25">
      <c r="A232">
        <v>1591400</v>
      </c>
      <c r="B232" t="s">
        <v>53</v>
      </c>
      <c r="C232">
        <v>0.37233223301923524</v>
      </c>
      <c r="D232">
        <v>9.0034994450016448E-2</v>
      </c>
      <c r="E232">
        <v>3</v>
      </c>
      <c r="F232">
        <v>0.12863988767474513</v>
      </c>
      <c r="G232">
        <v>3</v>
      </c>
      <c r="H232" t="s">
        <v>60</v>
      </c>
      <c r="I232">
        <f t="shared" si="24"/>
        <v>269.16720745499998</v>
      </c>
      <c r="J232" t="str">
        <f t="shared" si="25"/>
        <v>Road</v>
      </c>
      <c r="K232">
        <f t="shared" si="21"/>
        <v>3268.2034432999999</v>
      </c>
      <c r="L232">
        <f t="shared" si="22"/>
        <v>1</v>
      </c>
      <c r="M232">
        <f t="shared" si="23"/>
        <v>15</v>
      </c>
    </row>
    <row r="233" spans="1:13" x14ac:dyDescent="0.25">
      <c r="A233">
        <v>1591700</v>
      </c>
      <c r="B233" t="s">
        <v>55</v>
      </c>
      <c r="C233">
        <v>0.49720623731028074</v>
      </c>
      <c r="D233">
        <v>0.10649869973218311</v>
      </c>
      <c r="E233">
        <v>3</v>
      </c>
      <c r="F233">
        <v>0.12132343530014079</v>
      </c>
      <c r="G233">
        <v>3</v>
      </c>
      <c r="H233" t="s">
        <v>60</v>
      </c>
      <c r="I233">
        <f t="shared" si="24"/>
        <v>783.04667804099995</v>
      </c>
      <c r="J233" t="str">
        <f t="shared" si="25"/>
        <v>Road</v>
      </c>
      <c r="K233">
        <f t="shared" si="21"/>
        <v>3850.7148926300001</v>
      </c>
      <c r="L233">
        <f t="shared" si="22"/>
        <v>3</v>
      </c>
      <c r="M233">
        <f t="shared" si="23"/>
        <v>23</v>
      </c>
    </row>
    <row r="234" spans="1:13" x14ac:dyDescent="0.25">
      <c r="A234">
        <v>1591700</v>
      </c>
      <c r="B234" t="s">
        <v>50</v>
      </c>
      <c r="C234">
        <v>0.51642725974637449</v>
      </c>
      <c r="D234">
        <v>0.10623927852763913</v>
      </c>
      <c r="E234">
        <v>3</v>
      </c>
      <c r="F234">
        <v>0.1086010495328299</v>
      </c>
      <c r="G234">
        <v>3</v>
      </c>
      <c r="H234" t="s">
        <v>60</v>
      </c>
      <c r="I234">
        <f t="shared" si="24"/>
        <v>783.04667804099995</v>
      </c>
      <c r="J234" t="str">
        <f t="shared" si="25"/>
        <v>Road</v>
      </c>
      <c r="K234">
        <f t="shared" si="21"/>
        <v>3850.7148926300001</v>
      </c>
      <c r="L234">
        <f t="shared" si="22"/>
        <v>3</v>
      </c>
      <c r="M234">
        <f t="shared" si="23"/>
        <v>23</v>
      </c>
    </row>
    <row r="235" spans="1:13" x14ac:dyDescent="0.25">
      <c r="A235">
        <v>1591700</v>
      </c>
      <c r="B235" t="s">
        <v>52</v>
      </c>
      <c r="C235">
        <v>0.44167665731571792</v>
      </c>
      <c r="D235">
        <v>6.7394143280765331E-2</v>
      </c>
      <c r="E235">
        <v>3</v>
      </c>
      <c r="F235">
        <v>0.21049532829898887</v>
      </c>
      <c r="G235">
        <v>4</v>
      </c>
      <c r="H235" t="s">
        <v>61</v>
      </c>
      <c r="I235">
        <f t="shared" si="24"/>
        <v>783.04667804099995</v>
      </c>
      <c r="J235" t="str">
        <f t="shared" si="25"/>
        <v>Road</v>
      </c>
      <c r="K235">
        <f t="shared" si="21"/>
        <v>3850.7148926300001</v>
      </c>
      <c r="L235">
        <f t="shared" si="22"/>
        <v>3</v>
      </c>
      <c r="M235">
        <f t="shared" si="23"/>
        <v>23</v>
      </c>
    </row>
    <row r="236" spans="1:13" x14ac:dyDescent="0.25">
      <c r="A236">
        <v>1591700</v>
      </c>
      <c r="B236" t="s">
        <v>54</v>
      </c>
      <c r="C236">
        <v>0.49463350143011953</v>
      </c>
      <c r="D236">
        <v>3.6262858381963185E-2</v>
      </c>
      <c r="E236">
        <v>3</v>
      </c>
      <c r="F236">
        <v>0.21599897606553181</v>
      </c>
      <c r="G236">
        <v>4</v>
      </c>
      <c r="H236" t="s">
        <v>61</v>
      </c>
      <c r="I236">
        <f t="shared" si="24"/>
        <v>783.04667804099995</v>
      </c>
      <c r="J236" t="str">
        <f t="shared" si="25"/>
        <v>Road</v>
      </c>
      <c r="K236">
        <f t="shared" si="21"/>
        <v>3850.7148926300001</v>
      </c>
      <c r="L236">
        <f t="shared" si="22"/>
        <v>3</v>
      </c>
      <c r="M236">
        <f t="shared" si="23"/>
        <v>23</v>
      </c>
    </row>
    <row r="237" spans="1:13" x14ac:dyDescent="0.25">
      <c r="A237">
        <v>1591700</v>
      </c>
      <c r="B237" t="s">
        <v>53</v>
      </c>
      <c r="C237">
        <v>0.44052504130590942</v>
      </c>
      <c r="D237">
        <v>6.3734599627653654E-2</v>
      </c>
      <c r="E237">
        <v>3</v>
      </c>
      <c r="F237">
        <v>0.22909253807756302</v>
      </c>
      <c r="G237">
        <v>4</v>
      </c>
      <c r="H237" t="s">
        <v>61</v>
      </c>
      <c r="I237">
        <f t="shared" si="24"/>
        <v>783.04667804099995</v>
      </c>
      <c r="J237" t="str">
        <f t="shared" si="25"/>
        <v>Road</v>
      </c>
      <c r="K237">
        <f t="shared" si="21"/>
        <v>3850.7148926300001</v>
      </c>
      <c r="L237">
        <f t="shared" si="22"/>
        <v>3</v>
      </c>
      <c r="M237">
        <f t="shared" si="23"/>
        <v>23</v>
      </c>
    </row>
    <row r="238" spans="1:13" x14ac:dyDescent="0.25">
      <c r="A238">
        <v>1593500</v>
      </c>
      <c r="B238" t="s">
        <v>55</v>
      </c>
      <c r="C238">
        <v>0.59477830585628133</v>
      </c>
      <c r="D238">
        <v>9.637262387798301E-2</v>
      </c>
      <c r="E238">
        <v>3</v>
      </c>
      <c r="F238">
        <v>0.4788076129328136</v>
      </c>
      <c r="G238">
        <v>4</v>
      </c>
      <c r="H238" t="s">
        <v>62</v>
      </c>
      <c r="I238">
        <f t="shared" si="24"/>
        <v>317.80710298000002</v>
      </c>
      <c r="J238" t="str">
        <f t="shared" si="25"/>
        <v>Road</v>
      </c>
      <c r="K238">
        <f t="shared" si="21"/>
        <v>2489.5512747399998</v>
      </c>
      <c r="L238">
        <f t="shared" si="22"/>
        <v>4</v>
      </c>
      <c r="M238">
        <f t="shared" si="23"/>
        <v>27</v>
      </c>
    </row>
    <row r="239" spans="1:13" x14ac:dyDescent="0.25">
      <c r="A239">
        <v>1593500</v>
      </c>
      <c r="B239" t="s">
        <v>50</v>
      </c>
      <c r="C239">
        <v>0.6626098242681554</v>
      </c>
      <c r="D239">
        <v>4.166129317355162E-2</v>
      </c>
      <c r="E239">
        <v>3</v>
      </c>
      <c r="F239">
        <v>0.40441183214858978</v>
      </c>
      <c r="G239">
        <v>4</v>
      </c>
      <c r="H239" t="s">
        <v>62</v>
      </c>
      <c r="I239">
        <f t="shared" si="24"/>
        <v>317.80710298000002</v>
      </c>
      <c r="J239" t="str">
        <f t="shared" si="25"/>
        <v>Road</v>
      </c>
      <c r="K239">
        <f t="shared" si="21"/>
        <v>2489.5512747399998</v>
      </c>
      <c r="L239">
        <f t="shared" si="22"/>
        <v>4</v>
      </c>
      <c r="M239">
        <f t="shared" si="23"/>
        <v>27</v>
      </c>
    </row>
    <row r="240" spans="1:13" x14ac:dyDescent="0.25">
      <c r="A240">
        <v>1593500</v>
      </c>
      <c r="B240" t="s">
        <v>52</v>
      </c>
      <c r="C240">
        <v>0.62587104872768118</v>
      </c>
      <c r="D240">
        <v>4.9934847942723452E-2</v>
      </c>
      <c r="E240">
        <v>3</v>
      </c>
      <c r="F240">
        <v>0.58326072001834439</v>
      </c>
      <c r="G240">
        <v>5</v>
      </c>
      <c r="H240" t="s">
        <v>58</v>
      </c>
      <c r="I240">
        <f t="shared" si="24"/>
        <v>317.80710298000002</v>
      </c>
      <c r="J240" t="str">
        <f t="shared" si="25"/>
        <v>Road</v>
      </c>
      <c r="K240">
        <f t="shared" si="21"/>
        <v>2489.5512747399998</v>
      </c>
      <c r="L240">
        <f t="shared" si="22"/>
        <v>4</v>
      </c>
      <c r="M240">
        <f t="shared" si="23"/>
        <v>27</v>
      </c>
    </row>
    <row r="241" spans="1:13" x14ac:dyDescent="0.25">
      <c r="A241">
        <v>1593500</v>
      </c>
      <c r="B241" t="s">
        <v>54</v>
      </c>
      <c r="C241">
        <v>0.67592530259405215</v>
      </c>
      <c r="D241">
        <v>9.8388573952704603E-2</v>
      </c>
      <c r="E241">
        <v>3</v>
      </c>
      <c r="F241">
        <v>0.59268057784911721</v>
      </c>
      <c r="G241">
        <v>5</v>
      </c>
      <c r="H241" t="s">
        <v>58</v>
      </c>
      <c r="I241">
        <f t="shared" si="24"/>
        <v>317.80710298000002</v>
      </c>
      <c r="J241" t="str">
        <f t="shared" si="25"/>
        <v>Road</v>
      </c>
      <c r="K241">
        <f t="shared" si="21"/>
        <v>2489.5512747399998</v>
      </c>
      <c r="L241">
        <f t="shared" si="22"/>
        <v>4</v>
      </c>
      <c r="M241">
        <f t="shared" si="23"/>
        <v>27</v>
      </c>
    </row>
    <row r="242" spans="1:13" x14ac:dyDescent="0.25">
      <c r="A242">
        <v>1593500</v>
      </c>
      <c r="B242" t="s">
        <v>53</v>
      </c>
      <c r="C242">
        <v>0.66476265749304142</v>
      </c>
      <c r="D242">
        <v>7.7180255944655982E-2</v>
      </c>
      <c r="E242">
        <v>3</v>
      </c>
      <c r="F242">
        <v>0.627369869296033</v>
      </c>
      <c r="G242">
        <v>5</v>
      </c>
      <c r="H242" t="s">
        <v>58</v>
      </c>
      <c r="I242">
        <f t="shared" si="24"/>
        <v>317.80710298000002</v>
      </c>
      <c r="J242" t="str">
        <f t="shared" si="25"/>
        <v>Road</v>
      </c>
      <c r="K242">
        <f t="shared" si="21"/>
        <v>2489.5512747399998</v>
      </c>
      <c r="L242">
        <f t="shared" si="22"/>
        <v>4</v>
      </c>
      <c r="M242">
        <f t="shared" si="23"/>
        <v>27</v>
      </c>
    </row>
    <row r="243" spans="1:13" x14ac:dyDescent="0.25">
      <c r="A243">
        <v>1594930</v>
      </c>
      <c r="B243" t="s">
        <v>55</v>
      </c>
      <c r="C243">
        <v>0.34975972</v>
      </c>
      <c r="D243">
        <v>6.9458246035166732E-2</v>
      </c>
      <c r="E243">
        <v>5</v>
      </c>
      <c r="F243">
        <v>3.8888656078447804E-2</v>
      </c>
      <c r="G243">
        <v>1</v>
      </c>
      <c r="H243" t="s">
        <v>57</v>
      </c>
      <c r="I243">
        <f t="shared" si="24"/>
        <v>1065.3836695</v>
      </c>
      <c r="J243" t="str">
        <f t="shared" si="25"/>
        <v>Road</v>
      </c>
      <c r="K243" t="str">
        <f t="shared" si="21"/>
        <v/>
      </c>
      <c r="L243">
        <f t="shared" si="22"/>
        <v>0</v>
      </c>
      <c r="M243">
        <f t="shared" si="23"/>
        <v>8</v>
      </c>
    </row>
    <row r="244" spans="1:13" x14ac:dyDescent="0.25">
      <c r="A244">
        <v>1594930</v>
      </c>
      <c r="B244" t="s">
        <v>50</v>
      </c>
      <c r="C244">
        <v>0.34149093599999997</v>
      </c>
      <c r="D244">
        <v>4.0011603255765353E-2</v>
      </c>
      <c r="E244">
        <v>5</v>
      </c>
      <c r="F244">
        <v>6.8977077483971E-2</v>
      </c>
      <c r="G244">
        <v>2</v>
      </c>
      <c r="H244" t="s">
        <v>64</v>
      </c>
      <c r="I244">
        <f t="shared" si="24"/>
        <v>1065.3836695</v>
      </c>
      <c r="J244" t="str">
        <f t="shared" si="25"/>
        <v>Road</v>
      </c>
      <c r="K244" t="str">
        <f t="shared" si="21"/>
        <v/>
      </c>
      <c r="L244">
        <f t="shared" si="22"/>
        <v>0</v>
      </c>
      <c r="M244">
        <f t="shared" si="23"/>
        <v>8</v>
      </c>
    </row>
    <row r="245" spans="1:13" x14ac:dyDescent="0.25">
      <c r="A245">
        <v>1594930</v>
      </c>
      <c r="B245" t="s">
        <v>52</v>
      </c>
      <c r="C245">
        <v>0.36844455000000004</v>
      </c>
      <c r="D245">
        <v>6.5690635215742074E-2</v>
      </c>
      <c r="E245">
        <v>5</v>
      </c>
      <c r="F245">
        <v>9.0474793613543977E-2</v>
      </c>
      <c r="G245">
        <v>2</v>
      </c>
      <c r="H245" t="s">
        <v>51</v>
      </c>
      <c r="I245">
        <f t="shared" si="24"/>
        <v>1065.3836695</v>
      </c>
      <c r="J245" t="str">
        <f t="shared" si="25"/>
        <v>Road</v>
      </c>
      <c r="K245" t="str">
        <f t="shared" si="21"/>
        <v/>
      </c>
      <c r="L245">
        <f t="shared" si="22"/>
        <v>0</v>
      </c>
      <c r="M245">
        <f t="shared" si="23"/>
        <v>8</v>
      </c>
    </row>
    <row r="246" spans="1:13" x14ac:dyDescent="0.25">
      <c r="A246">
        <v>1594936</v>
      </c>
      <c r="B246" t="s">
        <v>55</v>
      </c>
      <c r="C246">
        <v>0.38951067399999995</v>
      </c>
      <c r="D246">
        <v>5.9665433914732682E-2</v>
      </c>
      <c r="E246">
        <v>5</v>
      </c>
      <c r="F246">
        <v>3.7314797878178159E-2</v>
      </c>
      <c r="G246">
        <v>1</v>
      </c>
      <c r="H246" t="s">
        <v>57</v>
      </c>
      <c r="I246">
        <f t="shared" si="24"/>
        <v>2254.1752887100001</v>
      </c>
      <c r="J246" t="str">
        <f t="shared" si="25"/>
        <v>Road</v>
      </c>
      <c r="K246" t="str">
        <f t="shared" si="21"/>
        <v/>
      </c>
      <c r="L246">
        <f t="shared" si="22"/>
        <v>0</v>
      </c>
      <c r="M246">
        <f t="shared" si="23"/>
        <v>7</v>
      </c>
    </row>
    <row r="247" spans="1:13" x14ac:dyDescent="0.25">
      <c r="A247">
        <v>1594936</v>
      </c>
      <c r="B247" t="s">
        <v>50</v>
      </c>
      <c r="C247">
        <v>0.37297039400000004</v>
      </c>
      <c r="D247">
        <v>5.5457828827239118E-2</v>
      </c>
      <c r="E247">
        <v>5</v>
      </c>
      <c r="F247">
        <v>8.4507042253521125E-2</v>
      </c>
      <c r="G247">
        <v>2</v>
      </c>
      <c r="H247" t="s">
        <v>51</v>
      </c>
      <c r="I247">
        <f t="shared" si="24"/>
        <v>2254.1752887100001</v>
      </c>
      <c r="J247" t="str">
        <f t="shared" si="25"/>
        <v>Road</v>
      </c>
      <c r="K247" t="str">
        <f t="shared" si="21"/>
        <v/>
      </c>
      <c r="L247">
        <f t="shared" si="22"/>
        <v>0</v>
      </c>
      <c r="M247">
        <f t="shared" si="23"/>
        <v>7</v>
      </c>
    </row>
    <row r="248" spans="1:13" x14ac:dyDescent="0.25">
      <c r="A248">
        <v>1594936</v>
      </c>
      <c r="B248" t="s">
        <v>52</v>
      </c>
      <c r="C248">
        <v>0.44403149400000003</v>
      </c>
      <c r="D248">
        <v>7.8687136974635655E-2</v>
      </c>
      <c r="E248">
        <v>5</v>
      </c>
      <c r="F248">
        <v>9.1457837936711181E-2</v>
      </c>
      <c r="G248">
        <v>2</v>
      </c>
      <c r="H248" t="s">
        <v>51</v>
      </c>
      <c r="I248">
        <f t="shared" si="24"/>
        <v>2254.1752887100001</v>
      </c>
      <c r="J248" t="str">
        <f t="shared" si="25"/>
        <v>Road</v>
      </c>
      <c r="K248" t="str">
        <f t="shared" si="21"/>
        <v/>
      </c>
      <c r="L248">
        <f t="shared" si="22"/>
        <v>0</v>
      </c>
      <c r="M248">
        <f t="shared" si="23"/>
        <v>7</v>
      </c>
    </row>
    <row r="249" spans="1:13" x14ac:dyDescent="0.25">
      <c r="A249">
        <v>1595200</v>
      </c>
      <c r="B249" t="s">
        <v>55</v>
      </c>
      <c r="C249">
        <v>0.37694302800000001</v>
      </c>
      <c r="D249">
        <v>0.17279437556822658</v>
      </c>
      <c r="E249">
        <v>5</v>
      </c>
      <c r="F249">
        <v>4.2624801703562906E-2</v>
      </c>
      <c r="G249">
        <v>1</v>
      </c>
      <c r="H249" t="s">
        <v>57</v>
      </c>
      <c r="I249">
        <f t="shared" si="24"/>
        <v>1455.35819618</v>
      </c>
      <c r="J249" t="str">
        <f t="shared" si="25"/>
        <v>Road</v>
      </c>
      <c r="K249">
        <f t="shared" si="21"/>
        <v>2080.60108266</v>
      </c>
      <c r="L249">
        <f t="shared" si="22"/>
        <v>0</v>
      </c>
      <c r="M249">
        <f t="shared" si="23"/>
        <v>22</v>
      </c>
    </row>
    <row r="250" spans="1:13" x14ac:dyDescent="0.25">
      <c r="A250">
        <v>1595200</v>
      </c>
      <c r="B250" t="s">
        <v>50</v>
      </c>
      <c r="C250">
        <v>0.47614511599999998</v>
      </c>
      <c r="D250">
        <v>6.257176998753354E-2</v>
      </c>
      <c r="E250">
        <v>5</v>
      </c>
      <c r="F250">
        <v>6.203998799502651E-2</v>
      </c>
      <c r="G250">
        <v>2</v>
      </c>
      <c r="H250" t="s">
        <v>64</v>
      </c>
      <c r="I250">
        <f t="shared" si="24"/>
        <v>1455.35819618</v>
      </c>
      <c r="J250" t="str">
        <f t="shared" si="25"/>
        <v>Road</v>
      </c>
      <c r="K250">
        <f t="shared" si="21"/>
        <v>2080.60108266</v>
      </c>
      <c r="L250">
        <f t="shared" si="22"/>
        <v>0</v>
      </c>
      <c r="M250">
        <f t="shared" si="23"/>
        <v>22</v>
      </c>
    </row>
    <row r="251" spans="1:13" x14ac:dyDescent="0.25">
      <c r="A251">
        <v>1595200</v>
      </c>
      <c r="B251" t="s">
        <v>52</v>
      </c>
      <c r="C251">
        <v>0.38585210800000003</v>
      </c>
      <c r="D251">
        <v>4.7003371542238277E-2</v>
      </c>
      <c r="E251">
        <v>5</v>
      </c>
      <c r="F251">
        <v>7.8918409055180008E-2</v>
      </c>
      <c r="G251">
        <v>2</v>
      </c>
      <c r="H251" t="s">
        <v>51</v>
      </c>
      <c r="I251">
        <f t="shared" si="24"/>
        <v>1455.35819618</v>
      </c>
      <c r="J251" t="str">
        <f t="shared" si="25"/>
        <v>Road</v>
      </c>
      <c r="K251">
        <f t="shared" si="21"/>
        <v>2080.60108266</v>
      </c>
      <c r="L251">
        <f t="shared" si="22"/>
        <v>0</v>
      </c>
      <c r="M251">
        <f t="shared" si="23"/>
        <v>22</v>
      </c>
    </row>
    <row r="252" spans="1:13" x14ac:dyDescent="0.25">
      <c r="A252">
        <v>1595200</v>
      </c>
      <c r="B252" t="s">
        <v>54</v>
      </c>
      <c r="C252">
        <v>0.33410385400000003</v>
      </c>
      <c r="D252">
        <v>4.1316391714530297E-2</v>
      </c>
      <c r="E252">
        <v>5</v>
      </c>
      <c r="F252">
        <v>9.7018764916894137E-2</v>
      </c>
      <c r="G252">
        <v>2</v>
      </c>
      <c r="H252" t="s">
        <v>51</v>
      </c>
      <c r="I252">
        <f t="shared" si="24"/>
        <v>1455.35819618</v>
      </c>
      <c r="J252" t="str">
        <f t="shared" si="25"/>
        <v>Road</v>
      </c>
      <c r="K252">
        <f t="shared" si="21"/>
        <v>2080.60108266</v>
      </c>
      <c r="L252">
        <f t="shared" si="22"/>
        <v>0</v>
      </c>
      <c r="M252">
        <f t="shared" si="23"/>
        <v>22</v>
      </c>
    </row>
    <row r="253" spans="1:13" x14ac:dyDescent="0.25">
      <c r="A253">
        <v>1596500</v>
      </c>
      <c r="B253" t="s">
        <v>55</v>
      </c>
      <c r="C253">
        <v>0.35026831163170508</v>
      </c>
      <c r="D253">
        <v>6.3135593015651414E-2</v>
      </c>
      <c r="E253">
        <v>5</v>
      </c>
      <c r="F253">
        <v>1.2699943156061794E-2</v>
      </c>
      <c r="G253">
        <v>1</v>
      </c>
      <c r="H253" t="s">
        <v>56</v>
      </c>
      <c r="I253">
        <f t="shared" si="24"/>
        <v>2529.9597235299998</v>
      </c>
      <c r="J253" t="str">
        <f t="shared" si="25"/>
        <v>Road</v>
      </c>
      <c r="K253">
        <f t="shared" si="21"/>
        <v>13260.517742599999</v>
      </c>
      <c r="L253">
        <f t="shared" si="22"/>
        <v>2</v>
      </c>
      <c r="M253">
        <f t="shared" si="23"/>
        <v>11</v>
      </c>
    </row>
    <row r="254" spans="1:13" x14ac:dyDescent="0.25">
      <c r="A254">
        <v>1596500</v>
      </c>
      <c r="B254" t="s">
        <v>50</v>
      </c>
      <c r="C254">
        <v>0.31271095220980483</v>
      </c>
      <c r="D254">
        <v>3.3320715258836252E-2</v>
      </c>
      <c r="E254">
        <v>5</v>
      </c>
      <c r="F254">
        <v>4.1395338797067138E-2</v>
      </c>
      <c r="G254">
        <v>1</v>
      </c>
      <c r="H254" t="s">
        <v>57</v>
      </c>
      <c r="I254">
        <f t="shared" si="24"/>
        <v>2529.9597235299998</v>
      </c>
      <c r="J254" t="str">
        <f t="shared" si="25"/>
        <v>Road</v>
      </c>
      <c r="K254">
        <f t="shared" si="21"/>
        <v>13260.517742599999</v>
      </c>
      <c r="L254">
        <f t="shared" si="22"/>
        <v>2</v>
      </c>
      <c r="M254">
        <f t="shared" si="23"/>
        <v>11</v>
      </c>
    </row>
    <row r="255" spans="1:13" x14ac:dyDescent="0.25">
      <c r="A255">
        <v>1596500</v>
      </c>
      <c r="B255" t="s">
        <v>52</v>
      </c>
      <c r="C255">
        <v>0.35484183527300334</v>
      </c>
      <c r="D255">
        <v>4.3138026579749411E-2</v>
      </c>
      <c r="E255">
        <v>5</v>
      </c>
      <c r="F255">
        <v>4.6158716909992299E-2</v>
      </c>
      <c r="G255">
        <v>1</v>
      </c>
      <c r="H255" t="s">
        <v>57</v>
      </c>
      <c r="I255">
        <f t="shared" si="24"/>
        <v>2529.9597235299998</v>
      </c>
      <c r="J255" t="str">
        <f t="shared" si="25"/>
        <v>Road</v>
      </c>
      <c r="K255">
        <f t="shared" si="21"/>
        <v>13260.517742599999</v>
      </c>
      <c r="L255">
        <f t="shared" si="22"/>
        <v>2</v>
      </c>
      <c r="M255">
        <f t="shared" si="23"/>
        <v>11</v>
      </c>
    </row>
    <row r="256" spans="1:13" x14ac:dyDescent="0.25">
      <c r="A256">
        <v>1596500</v>
      </c>
      <c r="B256" t="s">
        <v>54</v>
      </c>
      <c r="C256">
        <v>0.37959623692924171</v>
      </c>
      <c r="D256">
        <v>2.3007614530770347E-2</v>
      </c>
      <c r="E256">
        <v>5</v>
      </c>
      <c r="F256">
        <v>4.8612360318613872E-2</v>
      </c>
      <c r="G256">
        <v>1</v>
      </c>
      <c r="H256" t="s">
        <v>57</v>
      </c>
      <c r="I256">
        <f t="shared" si="24"/>
        <v>2529.9597235299998</v>
      </c>
      <c r="J256" t="str">
        <f t="shared" si="25"/>
        <v>Road</v>
      </c>
      <c r="K256">
        <f t="shared" si="21"/>
        <v>13260.517742599999</v>
      </c>
      <c r="L256">
        <f t="shared" si="22"/>
        <v>2</v>
      </c>
      <c r="M256">
        <f t="shared" si="23"/>
        <v>11</v>
      </c>
    </row>
    <row r="257" spans="1:13" x14ac:dyDescent="0.25">
      <c r="A257">
        <v>1596500</v>
      </c>
      <c r="B257" t="s">
        <v>53</v>
      </c>
      <c r="C257">
        <v>0.38688012455404769</v>
      </c>
      <c r="D257">
        <v>6.0761274016171291E-2</v>
      </c>
      <c r="E257">
        <v>5</v>
      </c>
      <c r="F257">
        <v>4.864114205947747E-2</v>
      </c>
      <c r="G257">
        <v>1</v>
      </c>
      <c r="H257" t="s">
        <v>57</v>
      </c>
      <c r="I257">
        <f t="shared" si="24"/>
        <v>2529.9597235299998</v>
      </c>
      <c r="J257" t="str">
        <f t="shared" si="25"/>
        <v>Road</v>
      </c>
      <c r="K257">
        <f t="shared" si="21"/>
        <v>13260.517742599999</v>
      </c>
      <c r="L257">
        <f t="shared" si="22"/>
        <v>2</v>
      </c>
      <c r="M257">
        <f t="shared" si="23"/>
        <v>11</v>
      </c>
    </row>
    <row r="258" spans="1:13" x14ac:dyDescent="0.25">
      <c r="A258">
        <v>1613050</v>
      </c>
      <c r="B258" t="s">
        <v>55</v>
      </c>
      <c r="C258">
        <v>0.37695809500275346</v>
      </c>
      <c r="D258">
        <v>4.9203755331346785E-2</v>
      </c>
      <c r="E258">
        <v>5</v>
      </c>
      <c r="F258">
        <v>6.4193092823212226E-3</v>
      </c>
      <c r="G258">
        <v>1</v>
      </c>
      <c r="H258" t="s">
        <v>56</v>
      </c>
      <c r="I258">
        <f t="shared" si="24"/>
        <v>1125.7976804800001</v>
      </c>
      <c r="J258" t="str">
        <f t="shared" si="25"/>
        <v>Road</v>
      </c>
      <c r="K258" t="str">
        <f t="shared" ref="K258:K321" si="26">INDEX($V$2:$V$153,MATCH(A258,$S$2:$S$153,0))</f>
        <v/>
      </c>
      <c r="L258">
        <f t="shared" ref="L258:L321" si="27">INDEX($W$2:$W$153,MATCH(A258,$S$2:$S$153,0))</f>
        <v>0</v>
      </c>
      <c r="M258">
        <f t="shared" ref="M258:M321" si="28">INDEX($X$2:$X$153,MATCH(A258,$S$2:$S$153,0))</f>
        <v>7</v>
      </c>
    </row>
    <row r="259" spans="1:13" x14ac:dyDescent="0.25">
      <c r="A259">
        <v>1613050</v>
      </c>
      <c r="B259" t="s">
        <v>50</v>
      </c>
      <c r="C259">
        <v>0.35092244314500759</v>
      </c>
      <c r="D259">
        <v>3.520145230714624E-2</v>
      </c>
      <c r="E259">
        <v>5</v>
      </c>
      <c r="F259">
        <v>4.8818847092052899E-2</v>
      </c>
      <c r="G259">
        <v>1</v>
      </c>
      <c r="H259" t="s">
        <v>57</v>
      </c>
      <c r="I259">
        <f t="shared" si="24"/>
        <v>1125.7976804800001</v>
      </c>
      <c r="J259" t="str">
        <f t="shared" si="25"/>
        <v>Road</v>
      </c>
      <c r="K259" t="str">
        <f t="shared" si="26"/>
        <v/>
      </c>
      <c r="L259">
        <f t="shared" si="27"/>
        <v>0</v>
      </c>
      <c r="M259">
        <f t="shared" si="28"/>
        <v>7</v>
      </c>
    </row>
    <row r="260" spans="1:13" x14ac:dyDescent="0.25">
      <c r="A260">
        <v>1613050</v>
      </c>
      <c r="B260" t="s">
        <v>52</v>
      </c>
      <c r="C260">
        <v>0.36062191365402463</v>
      </c>
      <c r="D260">
        <v>5.3910513058575471E-2</v>
      </c>
      <c r="E260">
        <v>5</v>
      </c>
      <c r="F260">
        <v>4.9364488381050196E-2</v>
      </c>
      <c r="G260">
        <v>1</v>
      </c>
      <c r="H260" t="s">
        <v>57</v>
      </c>
      <c r="I260">
        <f t="shared" si="24"/>
        <v>1125.7976804800001</v>
      </c>
      <c r="J260" t="str">
        <f t="shared" si="25"/>
        <v>Road</v>
      </c>
      <c r="K260" t="str">
        <f t="shared" si="26"/>
        <v/>
      </c>
      <c r="L260">
        <f t="shared" si="27"/>
        <v>0</v>
      </c>
      <c r="M260">
        <f t="shared" si="28"/>
        <v>7</v>
      </c>
    </row>
    <row r="261" spans="1:13" x14ac:dyDescent="0.25">
      <c r="A261">
        <v>1613050</v>
      </c>
      <c r="B261" t="s">
        <v>54</v>
      </c>
      <c r="C261">
        <v>0.3843453083875274</v>
      </c>
      <c r="D261">
        <v>8.2752918640494569E-2</v>
      </c>
      <c r="E261">
        <v>5</v>
      </c>
      <c r="F261">
        <v>4.9364488381050196E-2</v>
      </c>
      <c r="G261">
        <v>1</v>
      </c>
      <c r="H261" t="s">
        <v>57</v>
      </c>
      <c r="I261">
        <f t="shared" si="24"/>
        <v>1125.7976804800001</v>
      </c>
      <c r="J261" t="str">
        <f t="shared" si="25"/>
        <v>Road</v>
      </c>
      <c r="K261" t="str">
        <f t="shared" si="26"/>
        <v/>
      </c>
      <c r="L261">
        <f t="shared" si="27"/>
        <v>0</v>
      </c>
      <c r="M261">
        <f t="shared" si="28"/>
        <v>7</v>
      </c>
    </row>
    <row r="262" spans="1:13" x14ac:dyDescent="0.25">
      <c r="A262">
        <v>1613050</v>
      </c>
      <c r="B262" t="s">
        <v>53</v>
      </c>
      <c r="C262">
        <v>0.40416149570440246</v>
      </c>
      <c r="D262">
        <v>5.664282472025195E-2</v>
      </c>
      <c r="E262">
        <v>5</v>
      </c>
      <c r="F262">
        <v>4.9364488381050196E-2</v>
      </c>
      <c r="G262">
        <v>1</v>
      </c>
      <c r="H262" t="s">
        <v>57</v>
      </c>
      <c r="I262">
        <f t="shared" si="24"/>
        <v>1125.7976804800001</v>
      </c>
      <c r="J262" t="str">
        <f t="shared" si="25"/>
        <v>Road</v>
      </c>
      <c r="K262" t="str">
        <f t="shared" si="26"/>
        <v/>
      </c>
      <c r="L262">
        <f t="shared" si="27"/>
        <v>0</v>
      </c>
      <c r="M262">
        <f t="shared" si="28"/>
        <v>7</v>
      </c>
    </row>
    <row r="263" spans="1:13" x14ac:dyDescent="0.25">
      <c r="A263">
        <v>1613900</v>
      </c>
      <c r="B263" t="s">
        <v>55</v>
      </c>
      <c r="C263">
        <v>0.49879763955858281</v>
      </c>
      <c r="D263">
        <v>6.6389613905255399E-2</v>
      </c>
      <c r="E263">
        <v>5</v>
      </c>
      <c r="F263">
        <v>1.7991004497751123E-2</v>
      </c>
      <c r="G263">
        <v>1</v>
      </c>
      <c r="H263" t="s">
        <v>56</v>
      </c>
      <c r="I263">
        <f t="shared" si="24"/>
        <v>857.32740351100006</v>
      </c>
      <c r="J263" t="str">
        <f t="shared" si="25"/>
        <v>Road</v>
      </c>
      <c r="K263">
        <f t="shared" si="26"/>
        <v>6289.1671993099999</v>
      </c>
      <c r="L263">
        <f t="shared" si="27"/>
        <v>2</v>
      </c>
      <c r="M263">
        <f t="shared" si="28"/>
        <v>16</v>
      </c>
    </row>
    <row r="264" spans="1:13" x14ac:dyDescent="0.25">
      <c r="A264">
        <v>1613900</v>
      </c>
      <c r="B264" t="s">
        <v>52</v>
      </c>
      <c r="C264">
        <v>0.51818820929639564</v>
      </c>
      <c r="D264">
        <v>8.4093090314611055E-2</v>
      </c>
      <c r="E264">
        <v>5</v>
      </c>
      <c r="F264">
        <v>0.10670446026986506</v>
      </c>
      <c r="G264">
        <v>3</v>
      </c>
      <c r="H264" t="s">
        <v>60</v>
      </c>
      <c r="I264">
        <f t="shared" si="24"/>
        <v>857.32740351100006</v>
      </c>
      <c r="J264" t="str">
        <f t="shared" si="25"/>
        <v>Road</v>
      </c>
      <c r="K264">
        <f t="shared" si="26"/>
        <v>6289.1671993099999</v>
      </c>
      <c r="L264">
        <f t="shared" si="27"/>
        <v>2</v>
      </c>
      <c r="M264">
        <f t="shared" si="28"/>
        <v>16</v>
      </c>
    </row>
    <row r="265" spans="1:13" x14ac:dyDescent="0.25">
      <c r="A265">
        <v>1613900</v>
      </c>
      <c r="B265" t="s">
        <v>54</v>
      </c>
      <c r="C265">
        <v>0.50173749988774485</v>
      </c>
      <c r="D265">
        <v>8.2883750713354187E-2</v>
      </c>
      <c r="E265">
        <v>5</v>
      </c>
      <c r="F265">
        <v>0.10670446026986506</v>
      </c>
      <c r="G265">
        <v>3</v>
      </c>
      <c r="H265" t="s">
        <v>60</v>
      </c>
      <c r="I265">
        <f t="shared" si="24"/>
        <v>857.32740351100006</v>
      </c>
      <c r="J265" t="str">
        <f t="shared" si="25"/>
        <v>Road</v>
      </c>
      <c r="K265">
        <f t="shared" si="26"/>
        <v>6289.1671993099999</v>
      </c>
      <c r="L265">
        <f t="shared" si="27"/>
        <v>2</v>
      </c>
      <c r="M265">
        <f t="shared" si="28"/>
        <v>16</v>
      </c>
    </row>
    <row r="266" spans="1:13" x14ac:dyDescent="0.25">
      <c r="A266">
        <v>1613900</v>
      </c>
      <c r="B266" t="s">
        <v>53</v>
      </c>
      <c r="C266">
        <v>0.52193819926609897</v>
      </c>
      <c r="D266">
        <v>6.1457056310395809E-2</v>
      </c>
      <c r="E266">
        <v>5</v>
      </c>
      <c r="F266">
        <v>0.10670446026986506</v>
      </c>
      <c r="G266">
        <v>3</v>
      </c>
      <c r="H266" t="s">
        <v>60</v>
      </c>
      <c r="I266">
        <f t="shared" ref="I266:I329" si="29">INDEX($T$2:$T$153,MATCH(A266,$S$2:$S$153,0))</f>
        <v>857.32740351100006</v>
      </c>
      <c r="J266" t="str">
        <f t="shared" ref="J266:J329" si="30">INDEX($U$2:$U$153,MATCH(A266,$S$2:$S$153,0))</f>
        <v>Road</v>
      </c>
      <c r="K266">
        <f t="shared" si="26"/>
        <v>6289.1671993099999</v>
      </c>
      <c r="L266">
        <f t="shared" si="27"/>
        <v>2</v>
      </c>
      <c r="M266">
        <f t="shared" si="28"/>
        <v>16</v>
      </c>
    </row>
    <row r="267" spans="1:13" x14ac:dyDescent="0.25">
      <c r="A267" s="1">
        <v>1616000</v>
      </c>
      <c r="B267" t="s">
        <v>55</v>
      </c>
      <c r="C267">
        <v>0.23423761000000001</v>
      </c>
      <c r="D267">
        <v>3.5213885342935534E-2</v>
      </c>
      <c r="E267">
        <v>5</v>
      </c>
      <c r="F267">
        <v>0.44195007199205044</v>
      </c>
      <c r="G267">
        <v>4</v>
      </c>
      <c r="H267" t="s">
        <v>62</v>
      </c>
      <c r="I267">
        <f t="shared" si="29"/>
        <v>1454.7803125999999</v>
      </c>
      <c r="J267" t="str">
        <f t="shared" si="30"/>
        <v>Road</v>
      </c>
      <c r="K267" t="str">
        <f t="shared" si="26"/>
        <v/>
      </c>
      <c r="L267">
        <f t="shared" si="27"/>
        <v>0</v>
      </c>
      <c r="M267">
        <f t="shared" si="28"/>
        <v>16</v>
      </c>
    </row>
    <row r="268" spans="1:13" x14ac:dyDescent="0.25">
      <c r="A268" s="1">
        <v>1616000</v>
      </c>
      <c r="B268" t="s">
        <v>50</v>
      </c>
      <c r="C268">
        <v>0.35927185799999994</v>
      </c>
      <c r="D268">
        <v>6.0371042035374446E-2</v>
      </c>
      <c r="E268">
        <v>5</v>
      </c>
      <c r="F268">
        <v>0.53318732128733959</v>
      </c>
      <c r="G268">
        <v>5</v>
      </c>
      <c r="H268" t="s">
        <v>58</v>
      </c>
      <c r="I268">
        <f t="shared" si="29"/>
        <v>1454.7803125999999</v>
      </c>
      <c r="J268" t="str">
        <f t="shared" si="30"/>
        <v>Road</v>
      </c>
      <c r="K268" t="str">
        <f t="shared" si="26"/>
        <v/>
      </c>
      <c r="L268">
        <f t="shared" si="27"/>
        <v>0</v>
      </c>
      <c r="M268">
        <f t="shared" si="28"/>
        <v>16</v>
      </c>
    </row>
    <row r="269" spans="1:13" x14ac:dyDescent="0.25">
      <c r="A269" s="1">
        <v>1617800</v>
      </c>
      <c r="B269" t="s">
        <v>55</v>
      </c>
      <c r="C269">
        <v>0.15845247423328473</v>
      </c>
      <c r="D269">
        <v>6.9378206259242514E-2</v>
      </c>
      <c r="E269">
        <v>5</v>
      </c>
      <c r="F269">
        <v>0.14028133440909252</v>
      </c>
      <c r="G269">
        <v>3</v>
      </c>
      <c r="H269" t="s">
        <v>60</v>
      </c>
      <c r="I269">
        <f t="shared" si="29"/>
        <v>917.00162878799995</v>
      </c>
      <c r="J269" t="str">
        <f t="shared" si="30"/>
        <v>Road</v>
      </c>
      <c r="K269" t="str">
        <f t="shared" si="26"/>
        <v/>
      </c>
      <c r="L269">
        <f t="shared" si="27"/>
        <v>0</v>
      </c>
      <c r="M269">
        <f t="shared" si="28"/>
        <v>16</v>
      </c>
    </row>
    <row r="270" spans="1:13" x14ac:dyDescent="0.25">
      <c r="A270" s="1">
        <v>1617800</v>
      </c>
      <c r="B270" t="s">
        <v>50</v>
      </c>
      <c r="C270">
        <v>0.12711325763295975</v>
      </c>
      <c r="D270">
        <v>2.4745731344740209E-2</v>
      </c>
      <c r="E270">
        <v>5</v>
      </c>
      <c r="F270">
        <v>0.16197775984845827</v>
      </c>
      <c r="G270">
        <v>3</v>
      </c>
      <c r="H270" t="s">
        <v>63</v>
      </c>
      <c r="I270">
        <f t="shared" si="29"/>
        <v>917.00162878799995</v>
      </c>
      <c r="J270" t="str">
        <f t="shared" si="30"/>
        <v>Road</v>
      </c>
      <c r="K270" t="str">
        <f t="shared" si="26"/>
        <v/>
      </c>
      <c r="L270">
        <f t="shared" si="27"/>
        <v>0</v>
      </c>
      <c r="M270">
        <f t="shared" si="28"/>
        <v>16</v>
      </c>
    </row>
    <row r="271" spans="1:13" x14ac:dyDescent="0.25">
      <c r="A271" s="1">
        <v>1617800</v>
      </c>
      <c r="B271" t="s">
        <v>52</v>
      </c>
      <c r="C271">
        <v>0.17784914112862124</v>
      </c>
      <c r="D271">
        <v>5.1416094213796837E-2</v>
      </c>
      <c r="E271">
        <v>5</v>
      </c>
      <c r="F271">
        <v>0.17579892657943663</v>
      </c>
      <c r="G271">
        <v>3</v>
      </c>
      <c r="H271" t="s">
        <v>63</v>
      </c>
      <c r="I271">
        <f t="shared" si="29"/>
        <v>917.00162878799995</v>
      </c>
      <c r="J271" t="str">
        <f t="shared" si="30"/>
        <v>Road</v>
      </c>
      <c r="K271" t="str">
        <f t="shared" si="26"/>
        <v/>
      </c>
      <c r="L271">
        <f t="shared" si="27"/>
        <v>0</v>
      </c>
      <c r="M271">
        <f t="shared" si="28"/>
        <v>16</v>
      </c>
    </row>
    <row r="272" spans="1:13" x14ac:dyDescent="0.25">
      <c r="A272" s="1">
        <v>1617800</v>
      </c>
      <c r="B272" t="s">
        <v>54</v>
      </c>
      <c r="C272">
        <v>0.13421509299575235</v>
      </c>
      <c r="D272">
        <v>1.9671147318035181E-2</v>
      </c>
      <c r="E272">
        <v>5</v>
      </c>
      <c r="F272">
        <v>0.19881081839548181</v>
      </c>
      <c r="G272">
        <v>3</v>
      </c>
      <c r="H272" t="s">
        <v>63</v>
      </c>
      <c r="I272">
        <f t="shared" si="29"/>
        <v>917.00162878799995</v>
      </c>
      <c r="J272" t="str">
        <f t="shared" si="30"/>
        <v>Road</v>
      </c>
      <c r="K272" t="str">
        <f t="shared" si="26"/>
        <v/>
      </c>
      <c r="L272">
        <f t="shared" si="27"/>
        <v>0</v>
      </c>
      <c r="M272">
        <f t="shared" si="28"/>
        <v>16</v>
      </c>
    </row>
    <row r="273" spans="1:13" x14ac:dyDescent="0.25">
      <c r="A273" s="1">
        <v>1617800</v>
      </c>
      <c r="B273" t="s">
        <v>53</v>
      </c>
      <c r="C273">
        <v>0.14248085078138129</v>
      </c>
      <c r="D273">
        <v>1.8634550990301611E-2</v>
      </c>
      <c r="E273">
        <v>5</v>
      </c>
      <c r="F273">
        <v>0.22033184831795699</v>
      </c>
      <c r="G273">
        <v>4</v>
      </c>
      <c r="H273" t="s">
        <v>61</v>
      </c>
      <c r="I273">
        <f t="shared" si="29"/>
        <v>917.00162878799995</v>
      </c>
      <c r="J273" t="str">
        <f t="shared" si="30"/>
        <v>Road</v>
      </c>
      <c r="K273" t="str">
        <f t="shared" si="26"/>
        <v/>
      </c>
      <c r="L273">
        <f t="shared" si="27"/>
        <v>0</v>
      </c>
      <c r="M273">
        <f t="shared" si="28"/>
        <v>16</v>
      </c>
    </row>
    <row r="274" spans="1:13" x14ac:dyDescent="0.25">
      <c r="A274">
        <v>1620500</v>
      </c>
      <c r="B274" t="s">
        <v>55</v>
      </c>
      <c r="C274">
        <v>0.37641771926508921</v>
      </c>
      <c r="D274">
        <v>0.14914175540681257</v>
      </c>
      <c r="E274">
        <v>5</v>
      </c>
      <c r="F274">
        <v>1.0476900449297847E-3</v>
      </c>
      <c r="G274">
        <v>1</v>
      </c>
      <c r="H274" t="s">
        <v>56</v>
      </c>
      <c r="I274">
        <f t="shared" si="29"/>
        <v>818.33837150900001</v>
      </c>
      <c r="J274" t="str">
        <f t="shared" si="30"/>
        <v>Road</v>
      </c>
      <c r="K274" t="str">
        <f t="shared" si="26"/>
        <v/>
      </c>
      <c r="L274">
        <f t="shared" si="27"/>
        <v>0</v>
      </c>
      <c r="M274">
        <f t="shared" si="28"/>
        <v>5</v>
      </c>
    </row>
    <row r="275" spans="1:13" x14ac:dyDescent="0.25">
      <c r="A275">
        <v>1620500</v>
      </c>
      <c r="B275" t="s">
        <v>50</v>
      </c>
      <c r="C275">
        <v>0.40746521018683879</v>
      </c>
      <c r="D275">
        <v>7.1734552436298712E-2</v>
      </c>
      <c r="E275">
        <v>5</v>
      </c>
      <c r="F275">
        <v>2.3875244293111438E-2</v>
      </c>
      <c r="G275">
        <v>1</v>
      </c>
      <c r="H275" t="s">
        <v>56</v>
      </c>
      <c r="I275">
        <f t="shared" si="29"/>
        <v>818.33837150900001</v>
      </c>
      <c r="J275" t="str">
        <f t="shared" si="30"/>
        <v>Road</v>
      </c>
      <c r="K275" t="str">
        <f t="shared" si="26"/>
        <v/>
      </c>
      <c r="L275">
        <f t="shared" si="27"/>
        <v>0</v>
      </c>
      <c r="M275">
        <f t="shared" si="28"/>
        <v>5</v>
      </c>
    </row>
    <row r="276" spans="1:13" x14ac:dyDescent="0.25">
      <c r="A276">
        <v>1620500</v>
      </c>
      <c r="B276" t="s">
        <v>52</v>
      </c>
      <c r="C276">
        <v>0.3075498961166277</v>
      </c>
      <c r="D276">
        <v>9.1254638256956469E-2</v>
      </c>
      <c r="E276">
        <v>5</v>
      </c>
      <c r="F276">
        <v>2.3915540064070276E-2</v>
      </c>
      <c r="G276">
        <v>1</v>
      </c>
      <c r="H276" t="s">
        <v>56</v>
      </c>
      <c r="I276">
        <f t="shared" si="29"/>
        <v>818.33837150900001</v>
      </c>
      <c r="J276" t="str">
        <f t="shared" si="30"/>
        <v>Road</v>
      </c>
      <c r="K276" t="str">
        <f t="shared" si="26"/>
        <v/>
      </c>
      <c r="L276">
        <f t="shared" si="27"/>
        <v>0</v>
      </c>
      <c r="M276">
        <f t="shared" si="28"/>
        <v>5</v>
      </c>
    </row>
    <row r="277" spans="1:13" x14ac:dyDescent="0.25">
      <c r="A277">
        <v>1620500</v>
      </c>
      <c r="B277" t="s">
        <v>54</v>
      </c>
      <c r="C277">
        <v>0.30861598769956944</v>
      </c>
      <c r="D277">
        <v>6.6559916874852035E-2</v>
      </c>
      <c r="E277">
        <v>5</v>
      </c>
      <c r="F277">
        <v>2.3915540064070276E-2</v>
      </c>
      <c r="G277">
        <v>1</v>
      </c>
      <c r="H277" t="s">
        <v>56</v>
      </c>
      <c r="I277">
        <f t="shared" si="29"/>
        <v>818.33837150900001</v>
      </c>
      <c r="J277" t="str">
        <f t="shared" si="30"/>
        <v>Road</v>
      </c>
      <c r="K277" t="str">
        <f t="shared" si="26"/>
        <v/>
      </c>
      <c r="L277">
        <f t="shared" si="27"/>
        <v>0</v>
      </c>
      <c r="M277">
        <f t="shared" si="28"/>
        <v>5</v>
      </c>
    </row>
    <row r="278" spans="1:13" x14ac:dyDescent="0.25">
      <c r="A278">
        <v>1620500</v>
      </c>
      <c r="B278" t="s">
        <v>53</v>
      </c>
      <c r="C278">
        <v>0.40688905198983266</v>
      </c>
      <c r="D278">
        <v>8.2545567177328749E-2</v>
      </c>
      <c r="E278">
        <v>5</v>
      </c>
      <c r="F278">
        <v>2.3915540064070276E-2</v>
      </c>
      <c r="G278">
        <v>1</v>
      </c>
      <c r="H278" t="s">
        <v>56</v>
      </c>
      <c r="I278">
        <f t="shared" si="29"/>
        <v>818.33837150900001</v>
      </c>
      <c r="J278" t="str">
        <f t="shared" si="30"/>
        <v>Road</v>
      </c>
      <c r="K278" t="str">
        <f t="shared" si="26"/>
        <v/>
      </c>
      <c r="L278">
        <f t="shared" si="27"/>
        <v>0</v>
      </c>
      <c r="M278">
        <f t="shared" si="28"/>
        <v>5</v>
      </c>
    </row>
    <row r="279" spans="1:13" x14ac:dyDescent="0.25">
      <c r="A279">
        <v>1641000</v>
      </c>
      <c r="B279" t="s">
        <v>55</v>
      </c>
      <c r="C279">
        <v>0.29953576000000004</v>
      </c>
      <c r="D279">
        <v>7.9985065842636816E-2</v>
      </c>
      <c r="E279">
        <v>4</v>
      </c>
      <c r="F279">
        <v>9.4712440666740255E-2</v>
      </c>
      <c r="G279">
        <v>2</v>
      </c>
      <c r="H279" t="s">
        <v>51</v>
      </c>
      <c r="I279">
        <f t="shared" si="29"/>
        <v>1260.6258679</v>
      </c>
      <c r="J279" t="str">
        <f t="shared" si="30"/>
        <v>Road</v>
      </c>
      <c r="K279">
        <f t="shared" si="26"/>
        <v>9343.3219458299991</v>
      </c>
      <c r="L279">
        <f t="shared" si="27"/>
        <v>1</v>
      </c>
      <c r="M279">
        <f t="shared" si="28"/>
        <v>30</v>
      </c>
    </row>
    <row r="280" spans="1:13" x14ac:dyDescent="0.25">
      <c r="A280">
        <v>1645000</v>
      </c>
      <c r="B280" t="s">
        <v>55</v>
      </c>
      <c r="C280">
        <v>0.40098723185967045</v>
      </c>
      <c r="D280">
        <v>6.3959924552429118E-2</v>
      </c>
      <c r="E280">
        <v>3</v>
      </c>
      <c r="F280">
        <v>0.21542589414616872</v>
      </c>
      <c r="G280">
        <v>4</v>
      </c>
      <c r="I280">
        <f t="shared" si="29"/>
        <v>1326.4173685600001</v>
      </c>
      <c r="J280" t="str">
        <f t="shared" si="30"/>
        <v>Road</v>
      </c>
      <c r="K280">
        <f t="shared" si="26"/>
        <v>9828.6054896999995</v>
      </c>
      <c r="L280">
        <f t="shared" si="27"/>
        <v>10</v>
      </c>
      <c r="M280">
        <f t="shared" si="28"/>
        <v>33</v>
      </c>
    </row>
    <row r="281" spans="1:13" x14ac:dyDescent="0.25">
      <c r="A281">
        <v>1645000</v>
      </c>
      <c r="B281" t="s">
        <v>50</v>
      </c>
      <c r="C281">
        <v>0.48078084695498735</v>
      </c>
      <c r="D281">
        <v>6.142954263707788E-2</v>
      </c>
      <c r="E281">
        <v>3</v>
      </c>
      <c r="F281">
        <v>0.20552082482089837</v>
      </c>
      <c r="G281">
        <v>4</v>
      </c>
      <c r="I281">
        <f t="shared" si="29"/>
        <v>1326.4173685600001</v>
      </c>
      <c r="J281" t="str">
        <f t="shared" si="30"/>
        <v>Road</v>
      </c>
      <c r="K281">
        <f t="shared" si="26"/>
        <v>9828.6054896999995</v>
      </c>
      <c r="L281">
        <f t="shared" si="27"/>
        <v>10</v>
      </c>
      <c r="M281">
        <f t="shared" si="28"/>
        <v>33</v>
      </c>
    </row>
    <row r="282" spans="1:13" x14ac:dyDescent="0.25">
      <c r="A282">
        <v>1645000</v>
      </c>
      <c r="B282" t="s">
        <v>52</v>
      </c>
      <c r="C282">
        <v>0.43157478728281973</v>
      </c>
      <c r="D282">
        <v>2.6318889625225071E-2</v>
      </c>
      <c r="E282">
        <v>3</v>
      </c>
      <c r="F282">
        <v>0.34555037999509686</v>
      </c>
      <c r="G282">
        <v>4</v>
      </c>
      <c r="I282">
        <f t="shared" si="29"/>
        <v>1326.4173685600001</v>
      </c>
      <c r="J282" t="str">
        <f t="shared" si="30"/>
        <v>Road</v>
      </c>
      <c r="K282">
        <f t="shared" si="26"/>
        <v>9828.6054896999995</v>
      </c>
      <c r="L282">
        <f t="shared" si="27"/>
        <v>10</v>
      </c>
      <c r="M282">
        <f t="shared" si="28"/>
        <v>33</v>
      </c>
    </row>
    <row r="283" spans="1:13" x14ac:dyDescent="0.25">
      <c r="A283">
        <v>1645000</v>
      </c>
      <c r="B283" t="s">
        <v>54</v>
      </c>
      <c r="C283">
        <v>0.42141016053798952</v>
      </c>
      <c r="D283">
        <v>2.351975068657873E-2</v>
      </c>
      <c r="E283">
        <v>3</v>
      </c>
      <c r="F283">
        <v>0.36812195254828251</v>
      </c>
      <c r="G283">
        <v>4</v>
      </c>
      <c r="I283">
        <f t="shared" si="29"/>
        <v>1326.4173685600001</v>
      </c>
      <c r="J283" t="str">
        <f t="shared" si="30"/>
        <v>Road</v>
      </c>
      <c r="K283">
        <f t="shared" si="26"/>
        <v>9828.6054896999995</v>
      </c>
      <c r="L283">
        <f t="shared" si="27"/>
        <v>10</v>
      </c>
      <c r="M283">
        <f t="shared" si="28"/>
        <v>33</v>
      </c>
    </row>
    <row r="284" spans="1:13" x14ac:dyDescent="0.25">
      <c r="A284">
        <v>1645000</v>
      </c>
      <c r="B284" t="s">
        <v>53</v>
      </c>
      <c r="C284">
        <v>0.42283865409740118</v>
      </c>
      <c r="D284">
        <v>0.1012295641866386</v>
      </c>
      <c r="E284">
        <v>3</v>
      </c>
      <c r="F284">
        <v>0.3918273814388058</v>
      </c>
      <c r="G284">
        <v>4</v>
      </c>
      <c r="I284">
        <f t="shared" si="29"/>
        <v>1326.4173685600001</v>
      </c>
      <c r="J284" t="str">
        <f t="shared" si="30"/>
        <v>Road</v>
      </c>
      <c r="K284">
        <f t="shared" si="26"/>
        <v>9828.6054896999995</v>
      </c>
      <c r="L284">
        <f t="shared" si="27"/>
        <v>10</v>
      </c>
      <c r="M284">
        <f t="shared" si="28"/>
        <v>33</v>
      </c>
    </row>
    <row r="285" spans="1:13" x14ac:dyDescent="0.25">
      <c r="A285">
        <v>1645200</v>
      </c>
      <c r="B285" t="s">
        <v>55</v>
      </c>
      <c r="C285">
        <v>0.92718212599999994</v>
      </c>
      <c r="D285">
        <v>9.0160189229075413E-2</v>
      </c>
      <c r="E285">
        <v>3</v>
      </c>
      <c r="F285">
        <v>0.52721311475409838</v>
      </c>
      <c r="G285">
        <v>5</v>
      </c>
      <c r="H285" t="s">
        <v>58</v>
      </c>
      <c r="I285">
        <f t="shared" si="29"/>
        <v>247.93515993899999</v>
      </c>
      <c r="J285" t="str">
        <f t="shared" si="30"/>
        <v>Road</v>
      </c>
      <c r="K285" t="str">
        <f t="shared" si="26"/>
        <v/>
      </c>
      <c r="L285">
        <f t="shared" si="27"/>
        <v>0</v>
      </c>
      <c r="M285">
        <f t="shared" si="28"/>
        <v>21</v>
      </c>
    </row>
    <row r="286" spans="1:13" x14ac:dyDescent="0.25">
      <c r="A286">
        <v>1650500</v>
      </c>
      <c r="B286" t="s">
        <v>52</v>
      </c>
      <c r="C286">
        <v>0.77967038689568613</v>
      </c>
      <c r="D286">
        <v>7.2729562214524826E-2</v>
      </c>
      <c r="E286">
        <v>3</v>
      </c>
      <c r="F286">
        <v>0.46374070907057818</v>
      </c>
      <c r="G286">
        <v>4</v>
      </c>
      <c r="H286" t="s">
        <v>62</v>
      </c>
      <c r="I286">
        <f t="shared" si="29"/>
        <v>1548.48191236</v>
      </c>
      <c r="J286" t="str">
        <f t="shared" si="30"/>
        <v>Road</v>
      </c>
      <c r="K286">
        <f t="shared" si="26"/>
        <v>2092.0122396199999</v>
      </c>
      <c r="L286">
        <f t="shared" si="27"/>
        <v>0</v>
      </c>
      <c r="M286">
        <f t="shared" si="28"/>
        <v>20</v>
      </c>
    </row>
    <row r="287" spans="1:13" x14ac:dyDescent="0.25">
      <c r="A287">
        <v>1650500</v>
      </c>
      <c r="B287" t="s">
        <v>54</v>
      </c>
      <c r="C287">
        <v>0.83185466405907815</v>
      </c>
      <c r="D287">
        <v>6.7178994111941406E-2</v>
      </c>
      <c r="E287">
        <v>3</v>
      </c>
      <c r="F287">
        <v>0.48403275669275803</v>
      </c>
      <c r="G287">
        <v>4</v>
      </c>
      <c r="H287" t="s">
        <v>62</v>
      </c>
      <c r="I287">
        <f t="shared" si="29"/>
        <v>1548.48191236</v>
      </c>
      <c r="J287" t="str">
        <f t="shared" si="30"/>
        <v>Road</v>
      </c>
      <c r="K287">
        <f t="shared" si="26"/>
        <v>2092.0122396199999</v>
      </c>
      <c r="L287">
        <f t="shared" si="27"/>
        <v>0</v>
      </c>
      <c r="M287">
        <f t="shared" si="28"/>
        <v>20</v>
      </c>
    </row>
    <row r="288" spans="1:13" x14ac:dyDescent="0.25">
      <c r="A288">
        <v>1650500</v>
      </c>
      <c r="B288" t="s">
        <v>53</v>
      </c>
      <c r="C288">
        <v>0.77304339126917065</v>
      </c>
      <c r="D288">
        <v>7.4761732365255004E-2</v>
      </c>
      <c r="E288">
        <v>3</v>
      </c>
      <c r="F288">
        <v>0.55408472012102872</v>
      </c>
      <c r="G288">
        <v>5</v>
      </c>
      <c r="H288" t="s">
        <v>58</v>
      </c>
      <c r="I288">
        <f t="shared" si="29"/>
        <v>1548.48191236</v>
      </c>
      <c r="J288" t="str">
        <f t="shared" si="30"/>
        <v>Road</v>
      </c>
      <c r="K288">
        <f t="shared" si="26"/>
        <v>2092.0122396199999</v>
      </c>
      <c r="L288">
        <f t="shared" si="27"/>
        <v>0</v>
      </c>
      <c r="M288">
        <f t="shared" si="28"/>
        <v>20</v>
      </c>
    </row>
    <row r="289" spans="1:13" x14ac:dyDescent="0.25">
      <c r="A289">
        <v>1651000</v>
      </c>
      <c r="B289" t="s">
        <v>55</v>
      </c>
      <c r="C289">
        <v>0.73704230257707615</v>
      </c>
      <c r="D289">
        <v>5.9059121584965624E-2</v>
      </c>
      <c r="E289">
        <v>2</v>
      </c>
      <c r="F289">
        <v>0.7531619897488846</v>
      </c>
      <c r="G289">
        <v>5</v>
      </c>
      <c r="H289" t="s">
        <v>59</v>
      </c>
      <c r="I289">
        <f t="shared" si="29"/>
        <v>1719.2590512899999</v>
      </c>
      <c r="J289" t="str">
        <f t="shared" si="30"/>
        <v>Road</v>
      </c>
      <c r="K289">
        <f t="shared" si="26"/>
        <v>11854.7979175</v>
      </c>
      <c r="L289">
        <f t="shared" si="27"/>
        <v>9</v>
      </c>
      <c r="M289">
        <f t="shared" si="28"/>
        <v>31</v>
      </c>
    </row>
    <row r="290" spans="1:13" x14ac:dyDescent="0.25">
      <c r="A290">
        <v>1651000</v>
      </c>
      <c r="B290" t="s">
        <v>50</v>
      </c>
      <c r="C290">
        <v>0.70527985939291138</v>
      </c>
      <c r="D290">
        <v>4.0279996943740876E-2</v>
      </c>
      <c r="E290">
        <v>2</v>
      </c>
      <c r="F290">
        <v>0.74074756935481889</v>
      </c>
      <c r="G290">
        <v>5</v>
      </c>
      <c r="H290" t="s">
        <v>58</v>
      </c>
      <c r="I290">
        <f t="shared" si="29"/>
        <v>1719.2590512899999</v>
      </c>
      <c r="J290" t="str">
        <f t="shared" si="30"/>
        <v>Road</v>
      </c>
      <c r="K290">
        <f t="shared" si="26"/>
        <v>11854.7979175</v>
      </c>
      <c r="L290">
        <f t="shared" si="27"/>
        <v>9</v>
      </c>
      <c r="M290">
        <f t="shared" si="28"/>
        <v>31</v>
      </c>
    </row>
    <row r="291" spans="1:13" x14ac:dyDescent="0.25">
      <c r="A291">
        <v>1651000</v>
      </c>
      <c r="B291" t="s">
        <v>52</v>
      </c>
      <c r="C291">
        <v>0.81444654318894361</v>
      </c>
      <c r="D291">
        <v>7.5599215315546087E-2</v>
      </c>
      <c r="E291">
        <v>2</v>
      </c>
      <c r="F291">
        <v>0.80016470617156488</v>
      </c>
      <c r="G291">
        <v>5</v>
      </c>
      <c r="H291" t="s">
        <v>59</v>
      </c>
      <c r="I291">
        <f t="shared" si="29"/>
        <v>1719.2590512899999</v>
      </c>
      <c r="J291" t="str">
        <f t="shared" si="30"/>
        <v>Road</v>
      </c>
      <c r="K291">
        <f t="shared" si="26"/>
        <v>11854.7979175</v>
      </c>
      <c r="L291">
        <f t="shared" si="27"/>
        <v>9</v>
      </c>
      <c r="M291">
        <f t="shared" si="28"/>
        <v>31</v>
      </c>
    </row>
    <row r="292" spans="1:13" x14ac:dyDescent="0.25">
      <c r="A292">
        <v>1651000</v>
      </c>
      <c r="B292" t="s">
        <v>54</v>
      </c>
      <c r="C292">
        <v>0.87081116533991076</v>
      </c>
      <c r="D292">
        <v>7.0965374143067889E-2</v>
      </c>
      <c r="E292">
        <v>2</v>
      </c>
      <c r="F292">
        <v>0.80102511154541101</v>
      </c>
      <c r="G292">
        <v>5</v>
      </c>
      <c r="H292" t="s">
        <v>59</v>
      </c>
      <c r="I292">
        <f t="shared" si="29"/>
        <v>1719.2590512899999</v>
      </c>
      <c r="J292" t="str">
        <f t="shared" si="30"/>
        <v>Road</v>
      </c>
      <c r="K292">
        <f t="shared" si="26"/>
        <v>11854.7979175</v>
      </c>
      <c r="L292">
        <f t="shared" si="27"/>
        <v>9</v>
      </c>
      <c r="M292">
        <f t="shared" si="28"/>
        <v>31</v>
      </c>
    </row>
    <row r="293" spans="1:13" x14ac:dyDescent="0.25">
      <c r="A293">
        <v>1651000</v>
      </c>
      <c r="B293" t="s">
        <v>53</v>
      </c>
      <c r="C293">
        <v>0.77115701698071715</v>
      </c>
      <c r="D293">
        <v>7.6915869243836282E-2</v>
      </c>
      <c r="E293">
        <v>2</v>
      </c>
      <c r="F293">
        <v>0.81309536978993813</v>
      </c>
      <c r="G293">
        <v>5</v>
      </c>
      <c r="H293" t="s">
        <v>59</v>
      </c>
      <c r="I293">
        <f t="shared" si="29"/>
        <v>1719.2590512899999</v>
      </c>
      <c r="J293" t="str">
        <f t="shared" si="30"/>
        <v>Road</v>
      </c>
      <c r="K293">
        <f t="shared" si="26"/>
        <v>11854.7979175</v>
      </c>
      <c r="L293">
        <f t="shared" si="27"/>
        <v>9</v>
      </c>
      <c r="M293">
        <f t="shared" si="28"/>
        <v>31</v>
      </c>
    </row>
    <row r="294" spans="1:13" x14ac:dyDescent="0.25">
      <c r="A294">
        <v>1652500</v>
      </c>
      <c r="B294" t="s">
        <v>52</v>
      </c>
      <c r="C294">
        <v>1.1201443784531944</v>
      </c>
      <c r="D294">
        <v>4.0216381268906677E-2</v>
      </c>
      <c r="E294">
        <v>2</v>
      </c>
      <c r="F294">
        <v>0.90389143144361261</v>
      </c>
      <c r="G294">
        <v>5</v>
      </c>
      <c r="H294" t="s">
        <v>59</v>
      </c>
      <c r="I294">
        <f t="shared" si="29"/>
        <v>1019.27309135</v>
      </c>
      <c r="J294" t="str">
        <f t="shared" si="30"/>
        <v>Road</v>
      </c>
      <c r="K294" t="str">
        <f t="shared" si="26"/>
        <v/>
      </c>
      <c r="L294">
        <f t="shared" si="27"/>
        <v>0</v>
      </c>
      <c r="M294">
        <f t="shared" si="28"/>
        <v>23</v>
      </c>
    </row>
    <row r="295" spans="1:13" x14ac:dyDescent="0.25">
      <c r="A295">
        <v>1652500</v>
      </c>
      <c r="B295" t="s">
        <v>54</v>
      </c>
      <c r="C295">
        <v>1.0879935092313802</v>
      </c>
      <c r="D295">
        <v>6.1981416041180994E-2</v>
      </c>
      <c r="E295">
        <v>2</v>
      </c>
      <c r="F295">
        <v>0.90389143144361261</v>
      </c>
      <c r="G295">
        <v>5</v>
      </c>
      <c r="H295" t="s">
        <v>59</v>
      </c>
      <c r="I295">
        <f t="shared" si="29"/>
        <v>1019.27309135</v>
      </c>
      <c r="J295" t="str">
        <f t="shared" si="30"/>
        <v>Road</v>
      </c>
      <c r="K295" t="str">
        <f t="shared" si="26"/>
        <v/>
      </c>
      <c r="L295">
        <f t="shared" si="27"/>
        <v>0</v>
      </c>
      <c r="M295">
        <f t="shared" si="28"/>
        <v>23</v>
      </c>
    </row>
    <row r="296" spans="1:13" x14ac:dyDescent="0.25">
      <c r="A296">
        <v>1652500</v>
      </c>
      <c r="B296" t="s">
        <v>53</v>
      </c>
      <c r="C296">
        <v>1.1064758038370144</v>
      </c>
      <c r="D296">
        <v>0.11497530912383043</v>
      </c>
      <c r="E296">
        <v>2</v>
      </c>
      <c r="F296">
        <v>0.912859448162747</v>
      </c>
      <c r="G296">
        <v>5</v>
      </c>
      <c r="H296" t="s">
        <v>59</v>
      </c>
      <c r="I296">
        <f t="shared" si="29"/>
        <v>1019.27309135</v>
      </c>
      <c r="J296" t="str">
        <f t="shared" si="30"/>
        <v>Road</v>
      </c>
      <c r="K296" t="str">
        <f t="shared" si="26"/>
        <v/>
      </c>
      <c r="L296">
        <f t="shared" si="27"/>
        <v>0</v>
      </c>
      <c r="M296">
        <f t="shared" si="28"/>
        <v>23</v>
      </c>
    </row>
    <row r="297" spans="1:13" x14ac:dyDescent="0.25">
      <c r="A297">
        <v>1653000</v>
      </c>
      <c r="B297" t="s">
        <v>50</v>
      </c>
      <c r="C297">
        <v>0.85886678038849062</v>
      </c>
      <c r="D297">
        <v>4.8551099624912997E-2</v>
      </c>
      <c r="E297">
        <v>2</v>
      </c>
      <c r="F297">
        <v>0.68386586067933219</v>
      </c>
      <c r="G297">
        <v>5</v>
      </c>
      <c r="H297" t="s">
        <v>58</v>
      </c>
      <c r="I297">
        <f t="shared" si="29"/>
        <v>365.07819383399999</v>
      </c>
      <c r="J297" t="str">
        <f t="shared" si="30"/>
        <v>Road</v>
      </c>
      <c r="K297">
        <f t="shared" si="26"/>
        <v>6101.9011677199996</v>
      </c>
      <c r="L297">
        <f t="shared" si="27"/>
        <v>3</v>
      </c>
      <c r="M297">
        <f t="shared" si="28"/>
        <v>35</v>
      </c>
    </row>
    <row r="298" spans="1:13" x14ac:dyDescent="0.25">
      <c r="A298">
        <v>1653000</v>
      </c>
      <c r="B298" t="s">
        <v>52</v>
      </c>
      <c r="C298">
        <v>0.95279692818876849</v>
      </c>
      <c r="D298">
        <v>2.5952097275373429E-2</v>
      </c>
      <c r="E298">
        <v>2</v>
      </c>
      <c r="F298">
        <v>0.77091043671354553</v>
      </c>
      <c r="G298">
        <v>5</v>
      </c>
      <c r="H298" t="s">
        <v>59</v>
      </c>
      <c r="I298">
        <f t="shared" si="29"/>
        <v>365.07819383399999</v>
      </c>
      <c r="J298" t="str">
        <f t="shared" si="30"/>
        <v>Road</v>
      </c>
      <c r="K298">
        <f t="shared" si="26"/>
        <v>6101.9011677199996</v>
      </c>
      <c r="L298">
        <f t="shared" si="27"/>
        <v>3</v>
      </c>
      <c r="M298">
        <f t="shared" si="28"/>
        <v>35</v>
      </c>
    </row>
    <row r="299" spans="1:13" x14ac:dyDescent="0.25">
      <c r="A299">
        <v>1653000</v>
      </c>
      <c r="B299" t="s">
        <v>54</v>
      </c>
      <c r="C299">
        <v>0.97067296202014453</v>
      </c>
      <c r="D299">
        <v>9.2378093625761049E-2</v>
      </c>
      <c r="E299">
        <v>2</v>
      </c>
      <c r="F299">
        <v>0.77918619952298707</v>
      </c>
      <c r="G299">
        <v>5</v>
      </c>
      <c r="H299" t="s">
        <v>59</v>
      </c>
      <c r="I299">
        <f t="shared" si="29"/>
        <v>365.07819383399999</v>
      </c>
      <c r="J299" t="str">
        <f t="shared" si="30"/>
        <v>Road</v>
      </c>
      <c r="K299">
        <f t="shared" si="26"/>
        <v>6101.9011677199996</v>
      </c>
      <c r="L299">
        <f t="shared" si="27"/>
        <v>3</v>
      </c>
      <c r="M299">
        <f t="shared" si="28"/>
        <v>35</v>
      </c>
    </row>
    <row r="300" spans="1:13" x14ac:dyDescent="0.25">
      <c r="A300">
        <v>1653000</v>
      </c>
      <c r="B300" t="s">
        <v>53</v>
      </c>
      <c r="C300">
        <v>0.96029420320111147</v>
      </c>
      <c r="D300">
        <v>0.14050609057840144</v>
      </c>
      <c r="E300">
        <v>2</v>
      </c>
      <c r="F300">
        <v>0.80317049099432514</v>
      </c>
      <c r="G300">
        <v>5</v>
      </c>
      <c r="H300" t="s">
        <v>59</v>
      </c>
      <c r="I300">
        <f t="shared" si="29"/>
        <v>365.07819383399999</v>
      </c>
      <c r="J300" t="str">
        <f t="shared" si="30"/>
        <v>Road</v>
      </c>
      <c r="K300">
        <f t="shared" si="26"/>
        <v>6101.9011677199996</v>
      </c>
      <c r="L300">
        <f t="shared" si="27"/>
        <v>3</v>
      </c>
      <c r="M300">
        <f t="shared" si="28"/>
        <v>35</v>
      </c>
    </row>
    <row r="301" spans="1:13" x14ac:dyDescent="0.25">
      <c r="A301">
        <v>1653600</v>
      </c>
      <c r="B301" t="s">
        <v>55</v>
      </c>
      <c r="C301">
        <v>0.50518085094463461</v>
      </c>
      <c r="D301">
        <v>6.7223950008069716E-2</v>
      </c>
      <c r="E301">
        <v>1</v>
      </c>
      <c r="F301">
        <v>0.26778132358690415</v>
      </c>
      <c r="G301">
        <v>4</v>
      </c>
      <c r="H301" t="s">
        <v>61</v>
      </c>
      <c r="I301">
        <f t="shared" si="29"/>
        <v>3018.8716431600001</v>
      </c>
      <c r="J301" t="str">
        <f t="shared" si="30"/>
        <v>Road</v>
      </c>
      <c r="K301">
        <f t="shared" si="26"/>
        <v>8230.4793940799991</v>
      </c>
      <c r="L301">
        <f t="shared" si="27"/>
        <v>2</v>
      </c>
      <c r="M301">
        <f t="shared" si="28"/>
        <v>18</v>
      </c>
    </row>
    <row r="302" spans="1:13" x14ac:dyDescent="0.25">
      <c r="A302">
        <v>1653600</v>
      </c>
      <c r="B302" t="s">
        <v>50</v>
      </c>
      <c r="C302">
        <v>0.51764757820145779</v>
      </c>
      <c r="D302">
        <v>6.8730764843735428E-2</v>
      </c>
      <c r="E302">
        <v>1</v>
      </c>
      <c r="F302">
        <v>0.23886024966132977</v>
      </c>
      <c r="G302">
        <v>4</v>
      </c>
      <c r="H302" t="s">
        <v>61</v>
      </c>
      <c r="I302">
        <f t="shared" si="29"/>
        <v>3018.8716431600001</v>
      </c>
      <c r="J302" t="str">
        <f t="shared" si="30"/>
        <v>Road</v>
      </c>
      <c r="K302">
        <f t="shared" si="26"/>
        <v>8230.4793940799991</v>
      </c>
      <c r="L302">
        <f t="shared" si="27"/>
        <v>2</v>
      </c>
      <c r="M302">
        <f t="shared" si="28"/>
        <v>18</v>
      </c>
    </row>
    <row r="303" spans="1:13" x14ac:dyDescent="0.25">
      <c r="A303">
        <v>1653600</v>
      </c>
      <c r="B303" t="s">
        <v>52</v>
      </c>
      <c r="C303">
        <v>0.61721568479423694</v>
      </c>
      <c r="D303">
        <v>0.12336551243327511</v>
      </c>
      <c r="E303">
        <v>1</v>
      </c>
      <c r="F303">
        <v>0.31938648410295573</v>
      </c>
      <c r="G303">
        <v>4</v>
      </c>
      <c r="H303" t="s">
        <v>61</v>
      </c>
      <c r="I303">
        <f t="shared" si="29"/>
        <v>3018.8716431600001</v>
      </c>
      <c r="J303" t="str">
        <f t="shared" si="30"/>
        <v>Road</v>
      </c>
      <c r="K303">
        <f t="shared" si="26"/>
        <v>8230.4793940799991</v>
      </c>
      <c r="L303">
        <f t="shared" si="27"/>
        <v>2</v>
      </c>
      <c r="M303">
        <f t="shared" si="28"/>
        <v>18</v>
      </c>
    </row>
    <row r="304" spans="1:13" x14ac:dyDescent="0.25">
      <c r="A304">
        <v>1653600</v>
      </c>
      <c r="B304" t="s">
        <v>53</v>
      </c>
      <c r="C304">
        <v>0.67710322999434758</v>
      </c>
      <c r="D304">
        <v>0.16558889581672315</v>
      </c>
      <c r="E304">
        <v>1</v>
      </c>
      <c r="F304">
        <v>0.38574766567565849</v>
      </c>
      <c r="G304">
        <v>4</v>
      </c>
      <c r="H304" t="s">
        <v>62</v>
      </c>
      <c r="I304">
        <f t="shared" si="29"/>
        <v>3018.8716431600001</v>
      </c>
      <c r="J304" t="str">
        <f t="shared" si="30"/>
        <v>Road</v>
      </c>
      <c r="K304">
        <f t="shared" si="26"/>
        <v>8230.4793940799991</v>
      </c>
      <c r="L304">
        <f t="shared" si="27"/>
        <v>2</v>
      </c>
      <c r="M304">
        <f t="shared" si="28"/>
        <v>18</v>
      </c>
    </row>
    <row r="305" spans="1:13" x14ac:dyDescent="0.25">
      <c r="A305">
        <v>1654000</v>
      </c>
      <c r="B305" t="s">
        <v>55</v>
      </c>
      <c r="C305">
        <v>0.93327781494015061</v>
      </c>
      <c r="D305">
        <v>9.3938748085358931E-2</v>
      </c>
      <c r="E305">
        <v>3</v>
      </c>
      <c r="F305">
        <v>0.64102152499087928</v>
      </c>
      <c r="G305">
        <v>5</v>
      </c>
      <c r="H305" t="s">
        <v>58</v>
      </c>
      <c r="I305">
        <f t="shared" si="29"/>
        <v>1032.0922822800001</v>
      </c>
      <c r="J305" t="str">
        <f t="shared" si="30"/>
        <v>Road</v>
      </c>
      <c r="K305" t="str">
        <f t="shared" si="26"/>
        <v/>
      </c>
      <c r="L305">
        <f t="shared" si="27"/>
        <v>0</v>
      </c>
      <c r="M305">
        <f t="shared" si="28"/>
        <v>24</v>
      </c>
    </row>
    <row r="306" spans="1:13" x14ac:dyDescent="0.25">
      <c r="A306">
        <v>1654000</v>
      </c>
      <c r="B306" t="s">
        <v>50</v>
      </c>
      <c r="C306">
        <v>1.0588472717371593</v>
      </c>
      <c r="D306">
        <v>4.3129333417511358E-2</v>
      </c>
      <c r="E306">
        <v>3</v>
      </c>
      <c r="F306">
        <v>0.60083181320685886</v>
      </c>
      <c r="G306">
        <v>5</v>
      </c>
      <c r="H306" t="s">
        <v>58</v>
      </c>
      <c r="I306">
        <f t="shared" si="29"/>
        <v>1032.0922822800001</v>
      </c>
      <c r="J306" t="str">
        <f t="shared" si="30"/>
        <v>Road</v>
      </c>
      <c r="K306" t="str">
        <f t="shared" si="26"/>
        <v/>
      </c>
      <c r="L306">
        <f t="shared" si="27"/>
        <v>0</v>
      </c>
      <c r="M306">
        <f t="shared" si="28"/>
        <v>24</v>
      </c>
    </row>
    <row r="307" spans="1:13" x14ac:dyDescent="0.25">
      <c r="A307">
        <v>1654000</v>
      </c>
      <c r="B307" t="s">
        <v>52</v>
      </c>
      <c r="C307">
        <v>1.1545102741213049</v>
      </c>
      <c r="D307">
        <v>5.4337441907633011E-2</v>
      </c>
      <c r="E307">
        <v>3</v>
      </c>
      <c r="F307">
        <v>0.71829259394381617</v>
      </c>
      <c r="G307">
        <v>5</v>
      </c>
      <c r="H307" t="s">
        <v>58</v>
      </c>
      <c r="I307">
        <f t="shared" si="29"/>
        <v>1032.0922822800001</v>
      </c>
      <c r="J307" t="str">
        <f t="shared" si="30"/>
        <v>Road</v>
      </c>
      <c r="K307" t="str">
        <f t="shared" si="26"/>
        <v/>
      </c>
      <c r="L307">
        <f t="shared" si="27"/>
        <v>0</v>
      </c>
      <c r="M307">
        <f t="shared" si="28"/>
        <v>24</v>
      </c>
    </row>
    <row r="308" spans="1:13" x14ac:dyDescent="0.25">
      <c r="A308">
        <v>1654000</v>
      </c>
      <c r="B308" t="s">
        <v>54</v>
      </c>
      <c r="C308">
        <v>1.1041467650307086</v>
      </c>
      <c r="D308">
        <v>8.9443675514254389E-2</v>
      </c>
      <c r="E308">
        <v>3</v>
      </c>
      <c r="F308">
        <v>0.72513681138270702</v>
      </c>
      <c r="G308">
        <v>5</v>
      </c>
      <c r="H308" t="s">
        <v>58</v>
      </c>
      <c r="I308">
        <f t="shared" si="29"/>
        <v>1032.0922822800001</v>
      </c>
      <c r="J308" t="str">
        <f t="shared" si="30"/>
        <v>Road</v>
      </c>
      <c r="K308" t="str">
        <f t="shared" si="26"/>
        <v/>
      </c>
      <c r="L308">
        <f t="shared" si="27"/>
        <v>0</v>
      </c>
      <c r="M308">
        <f t="shared" si="28"/>
        <v>24</v>
      </c>
    </row>
    <row r="309" spans="1:13" x14ac:dyDescent="0.25">
      <c r="A309">
        <v>1654000</v>
      </c>
      <c r="B309" t="s">
        <v>53</v>
      </c>
      <c r="C309">
        <v>1.0650497834251946</v>
      </c>
      <c r="D309">
        <v>9.1311993419402132E-2</v>
      </c>
      <c r="E309">
        <v>3</v>
      </c>
      <c r="F309">
        <v>0.7423276176577891</v>
      </c>
      <c r="G309">
        <v>5</v>
      </c>
      <c r="H309" t="s">
        <v>58</v>
      </c>
      <c r="I309">
        <f t="shared" si="29"/>
        <v>1032.0922822800001</v>
      </c>
      <c r="J309" t="str">
        <f t="shared" si="30"/>
        <v>Road</v>
      </c>
      <c r="K309" t="str">
        <f t="shared" si="26"/>
        <v/>
      </c>
      <c r="L309">
        <f t="shared" si="27"/>
        <v>0</v>
      </c>
      <c r="M309">
        <f t="shared" si="28"/>
        <v>24</v>
      </c>
    </row>
    <row r="310" spans="1:13" x14ac:dyDescent="0.25">
      <c r="A310">
        <v>1655500</v>
      </c>
      <c r="B310" t="s">
        <v>55</v>
      </c>
      <c r="C310">
        <v>0.48386438399999998</v>
      </c>
      <c r="D310">
        <v>0.10978932351114687</v>
      </c>
      <c r="E310">
        <v>3</v>
      </c>
      <c r="F310">
        <v>8.6342935818682479E-2</v>
      </c>
      <c r="G310">
        <v>2</v>
      </c>
      <c r="H310" t="s">
        <v>51</v>
      </c>
      <c r="I310">
        <f t="shared" si="29"/>
        <v>129.72504109400001</v>
      </c>
      <c r="J310" t="str">
        <f t="shared" si="30"/>
        <v>Dam</v>
      </c>
      <c r="K310">
        <f t="shared" si="26"/>
        <v>129.72504109400001</v>
      </c>
      <c r="L310">
        <f t="shared" si="27"/>
        <v>4</v>
      </c>
      <c r="M310">
        <f t="shared" si="28"/>
        <v>26</v>
      </c>
    </row>
    <row r="311" spans="1:13" x14ac:dyDescent="0.25">
      <c r="A311" s="2">
        <v>1658500</v>
      </c>
      <c r="B311" t="s">
        <v>55</v>
      </c>
      <c r="C311">
        <v>0.58849642946418512</v>
      </c>
      <c r="D311">
        <v>8.5948885000640199E-2</v>
      </c>
      <c r="E311">
        <v>3</v>
      </c>
      <c r="F311">
        <v>2.5088951737980113E-2</v>
      </c>
      <c r="G311">
        <v>1</v>
      </c>
      <c r="H311" t="s">
        <v>57</v>
      </c>
      <c r="I311">
        <f t="shared" si="29"/>
        <v>2335.6142825100001</v>
      </c>
      <c r="J311" t="str">
        <f t="shared" si="30"/>
        <v>Road</v>
      </c>
      <c r="K311" t="str">
        <f t="shared" si="26"/>
        <v/>
      </c>
      <c r="L311">
        <f t="shared" si="27"/>
        <v>0</v>
      </c>
      <c r="M311">
        <f t="shared" si="28"/>
        <v>9</v>
      </c>
    </row>
    <row r="312" spans="1:13" x14ac:dyDescent="0.25">
      <c r="A312" s="2">
        <v>1658500</v>
      </c>
      <c r="B312" t="s">
        <v>50</v>
      </c>
      <c r="C312">
        <v>0.77670203090538403</v>
      </c>
      <c r="D312">
        <v>6.5661330260159356E-2</v>
      </c>
      <c r="E312">
        <v>3</v>
      </c>
      <c r="F312">
        <v>3.0745369947997446E-2</v>
      </c>
      <c r="G312">
        <v>1</v>
      </c>
      <c r="H312" t="s">
        <v>57</v>
      </c>
      <c r="I312">
        <f t="shared" si="29"/>
        <v>2335.6142825100001</v>
      </c>
      <c r="J312" t="str">
        <f t="shared" si="30"/>
        <v>Road</v>
      </c>
      <c r="K312" t="str">
        <f t="shared" si="26"/>
        <v/>
      </c>
      <c r="L312">
        <f t="shared" si="27"/>
        <v>0</v>
      </c>
      <c r="M312">
        <f t="shared" si="28"/>
        <v>9</v>
      </c>
    </row>
    <row r="313" spans="1:13" x14ac:dyDescent="0.25">
      <c r="A313" s="2">
        <v>1658500</v>
      </c>
      <c r="B313" t="s">
        <v>52</v>
      </c>
      <c r="C313">
        <v>0.7800872042792768</v>
      </c>
      <c r="D313">
        <v>0.12582643515503189</v>
      </c>
      <c r="E313">
        <v>3</v>
      </c>
      <c r="F313">
        <v>4.6391752577319589E-2</v>
      </c>
      <c r="G313">
        <v>1</v>
      </c>
      <c r="H313" t="s">
        <v>57</v>
      </c>
      <c r="I313">
        <f t="shared" si="29"/>
        <v>2335.6142825100001</v>
      </c>
      <c r="J313" t="str">
        <f t="shared" si="30"/>
        <v>Road</v>
      </c>
      <c r="K313" t="str">
        <f t="shared" si="26"/>
        <v/>
      </c>
      <c r="L313">
        <f t="shared" si="27"/>
        <v>0</v>
      </c>
      <c r="M313">
        <f t="shared" si="28"/>
        <v>9</v>
      </c>
    </row>
    <row r="314" spans="1:13" x14ac:dyDescent="0.25">
      <c r="A314" s="2">
        <v>1658500</v>
      </c>
      <c r="B314" t="s">
        <v>54</v>
      </c>
      <c r="C314">
        <v>0.86242966997575654</v>
      </c>
      <c r="D314">
        <v>0.1294944923962589</v>
      </c>
      <c r="E314">
        <v>3</v>
      </c>
      <c r="F314">
        <v>4.6391752577319589E-2</v>
      </c>
      <c r="G314">
        <v>1</v>
      </c>
      <c r="H314" t="s">
        <v>57</v>
      </c>
      <c r="I314">
        <f t="shared" si="29"/>
        <v>2335.6142825100001</v>
      </c>
      <c r="J314" t="str">
        <f t="shared" si="30"/>
        <v>Road</v>
      </c>
      <c r="K314" t="str">
        <f t="shared" si="26"/>
        <v/>
      </c>
      <c r="L314">
        <f t="shared" si="27"/>
        <v>0</v>
      </c>
      <c r="M314">
        <f t="shared" si="28"/>
        <v>9</v>
      </c>
    </row>
    <row r="315" spans="1:13" x14ac:dyDescent="0.25">
      <c r="A315" s="2">
        <v>1658500</v>
      </c>
      <c r="B315" t="s">
        <v>53</v>
      </c>
      <c r="C315">
        <v>0.6962855705764901</v>
      </c>
      <c r="D315">
        <v>4.4431652896584982E-2</v>
      </c>
      <c r="E315">
        <v>3</v>
      </c>
      <c r="F315">
        <v>5.0132287200072984E-2</v>
      </c>
      <c r="G315">
        <v>2</v>
      </c>
      <c r="H315" t="s">
        <v>64</v>
      </c>
      <c r="I315">
        <f t="shared" si="29"/>
        <v>2335.6142825100001</v>
      </c>
      <c r="J315" t="str">
        <f t="shared" si="30"/>
        <v>Road</v>
      </c>
      <c r="K315" t="str">
        <f t="shared" si="26"/>
        <v/>
      </c>
      <c r="L315">
        <f t="shared" si="27"/>
        <v>0</v>
      </c>
      <c r="M315">
        <f t="shared" si="28"/>
        <v>9</v>
      </c>
    </row>
    <row r="316" spans="1:13" x14ac:dyDescent="0.25">
      <c r="A316">
        <v>1660400</v>
      </c>
      <c r="B316" t="s">
        <v>55</v>
      </c>
      <c r="C316">
        <v>0.53039026997090588</v>
      </c>
      <c r="D316">
        <v>5.5396903400843044E-2</v>
      </c>
      <c r="E316">
        <v>3</v>
      </c>
      <c r="F316">
        <v>9.2710439712937631E-2</v>
      </c>
      <c r="G316">
        <v>2</v>
      </c>
      <c r="H316" t="s">
        <v>51</v>
      </c>
      <c r="I316">
        <f t="shared" si="29"/>
        <v>4051.5442512300001</v>
      </c>
      <c r="J316" t="str">
        <f t="shared" si="30"/>
        <v>Road</v>
      </c>
      <c r="K316">
        <f t="shared" si="26"/>
        <v>14481.928558600001</v>
      </c>
      <c r="L316">
        <f t="shared" si="27"/>
        <v>3</v>
      </c>
      <c r="M316">
        <f t="shared" si="28"/>
        <v>14</v>
      </c>
    </row>
    <row r="317" spans="1:13" x14ac:dyDescent="0.25">
      <c r="A317">
        <v>1660400</v>
      </c>
      <c r="B317" t="s">
        <v>50</v>
      </c>
      <c r="C317">
        <v>0.62933458130672792</v>
      </c>
      <c r="D317">
        <v>7.3775282955674107E-2</v>
      </c>
      <c r="E317">
        <v>3</v>
      </c>
      <c r="F317">
        <v>8.7030649062289356E-2</v>
      </c>
      <c r="G317">
        <v>2</v>
      </c>
      <c r="H317" t="s">
        <v>51</v>
      </c>
      <c r="I317">
        <f t="shared" si="29"/>
        <v>4051.5442512300001</v>
      </c>
      <c r="J317" t="str">
        <f t="shared" si="30"/>
        <v>Road</v>
      </c>
      <c r="K317">
        <f t="shared" si="26"/>
        <v>14481.928558600001</v>
      </c>
      <c r="L317">
        <f t="shared" si="27"/>
        <v>3</v>
      </c>
      <c r="M317">
        <f t="shared" si="28"/>
        <v>14</v>
      </c>
    </row>
    <row r="318" spans="1:13" x14ac:dyDescent="0.25">
      <c r="A318">
        <v>1660400</v>
      </c>
      <c r="B318" t="s">
        <v>54</v>
      </c>
      <c r="C318">
        <v>0.65162592465763569</v>
      </c>
      <c r="D318">
        <v>0.13274388374747775</v>
      </c>
      <c r="E318">
        <v>3</v>
      </c>
      <c r="F318">
        <v>0.16265215495023988</v>
      </c>
      <c r="G318">
        <v>3</v>
      </c>
      <c r="H318" t="s">
        <v>63</v>
      </c>
      <c r="I318">
        <f t="shared" si="29"/>
        <v>4051.5442512300001</v>
      </c>
      <c r="J318" t="str">
        <f t="shared" si="30"/>
        <v>Road</v>
      </c>
      <c r="K318">
        <f t="shared" si="26"/>
        <v>14481.928558600001</v>
      </c>
      <c r="L318">
        <f t="shared" si="27"/>
        <v>3</v>
      </c>
      <c r="M318">
        <f t="shared" si="28"/>
        <v>14</v>
      </c>
    </row>
    <row r="319" spans="1:13" x14ac:dyDescent="0.25">
      <c r="A319">
        <v>1660400</v>
      </c>
      <c r="B319" t="s">
        <v>53</v>
      </c>
      <c r="C319">
        <v>0.61018909854686376</v>
      </c>
      <c r="D319">
        <v>2.8976131985673965E-2</v>
      </c>
      <c r="E319">
        <v>3</v>
      </c>
      <c r="F319">
        <v>0.18603544665159985</v>
      </c>
      <c r="G319">
        <v>3</v>
      </c>
      <c r="H319" t="s">
        <v>63</v>
      </c>
      <c r="I319">
        <f t="shared" si="29"/>
        <v>4051.5442512300001</v>
      </c>
      <c r="J319" t="str">
        <f t="shared" si="30"/>
        <v>Road</v>
      </c>
      <c r="K319">
        <f t="shared" si="26"/>
        <v>14481.928558600001</v>
      </c>
      <c r="L319">
        <f t="shared" si="27"/>
        <v>3</v>
      </c>
      <c r="M319">
        <f t="shared" si="28"/>
        <v>14</v>
      </c>
    </row>
    <row r="320" spans="1:13" x14ac:dyDescent="0.25">
      <c r="A320">
        <v>1661050</v>
      </c>
      <c r="B320" t="s">
        <v>55</v>
      </c>
      <c r="C320">
        <v>0.53040851061263561</v>
      </c>
      <c r="D320">
        <v>0.12203179635286054</v>
      </c>
      <c r="E320">
        <v>1</v>
      </c>
      <c r="F320">
        <v>8.0529120669965745E-2</v>
      </c>
      <c r="G320">
        <v>2</v>
      </c>
      <c r="H320" t="s">
        <v>51</v>
      </c>
      <c r="I320">
        <f t="shared" si="29"/>
        <v>3437.7978587100001</v>
      </c>
      <c r="J320" t="str">
        <f t="shared" si="30"/>
        <v>Road</v>
      </c>
      <c r="K320" t="str">
        <f t="shared" si="26"/>
        <v/>
      </c>
      <c r="L320">
        <f t="shared" si="27"/>
        <v>0</v>
      </c>
      <c r="M320">
        <f t="shared" si="28"/>
        <v>11</v>
      </c>
    </row>
    <row r="321" spans="1:13" x14ac:dyDescent="0.25">
      <c r="A321">
        <v>1661050</v>
      </c>
      <c r="B321" t="s">
        <v>50</v>
      </c>
      <c r="C321">
        <v>0.54132908626738341</v>
      </c>
      <c r="D321">
        <v>9.6082296793571331E-2</v>
      </c>
      <c r="E321">
        <v>1</v>
      </c>
      <c r="F321">
        <v>5.7061286638751429E-2</v>
      </c>
      <c r="G321">
        <v>2</v>
      </c>
      <c r="H321" t="s">
        <v>64</v>
      </c>
      <c r="I321">
        <f t="shared" si="29"/>
        <v>3437.7978587100001</v>
      </c>
      <c r="J321" t="str">
        <f t="shared" si="30"/>
        <v>Road</v>
      </c>
      <c r="K321" t="str">
        <f t="shared" si="26"/>
        <v/>
      </c>
      <c r="L321">
        <f t="shared" si="27"/>
        <v>0</v>
      </c>
      <c r="M321">
        <f t="shared" si="28"/>
        <v>11</v>
      </c>
    </row>
    <row r="322" spans="1:13" x14ac:dyDescent="0.25">
      <c r="A322">
        <v>1661050</v>
      </c>
      <c r="B322" t="s">
        <v>52</v>
      </c>
      <c r="C322">
        <v>0.60783248956188585</v>
      </c>
      <c r="D322">
        <v>0.17063577660463816</v>
      </c>
      <c r="E322">
        <v>1</v>
      </c>
      <c r="F322">
        <v>0.10456794822992006</v>
      </c>
      <c r="G322">
        <v>3</v>
      </c>
      <c r="H322" t="s">
        <v>60</v>
      </c>
      <c r="I322">
        <f t="shared" si="29"/>
        <v>3437.7978587100001</v>
      </c>
      <c r="J322" t="str">
        <f t="shared" si="30"/>
        <v>Road</v>
      </c>
      <c r="K322" t="str">
        <f t="shared" ref="K322:K385" si="31">INDEX($V$2:$V$153,MATCH(A322,$S$2:$S$153,0))</f>
        <v/>
      </c>
      <c r="L322">
        <f t="shared" ref="L322:L385" si="32">INDEX($W$2:$W$153,MATCH(A322,$S$2:$S$153,0))</f>
        <v>0</v>
      </c>
      <c r="M322">
        <f t="shared" ref="M322:M385" si="33">INDEX($X$2:$X$153,MATCH(A322,$S$2:$S$153,0))</f>
        <v>11</v>
      </c>
    </row>
    <row r="323" spans="1:13" x14ac:dyDescent="0.25">
      <c r="A323">
        <v>1661050</v>
      </c>
      <c r="B323" t="s">
        <v>53</v>
      </c>
      <c r="C323">
        <v>0.55706483145159891</v>
      </c>
      <c r="D323">
        <v>0.12259497023482023</v>
      </c>
      <c r="E323">
        <v>1</v>
      </c>
      <c r="F323">
        <v>0.11052531404644081</v>
      </c>
      <c r="G323">
        <v>3</v>
      </c>
      <c r="H323" t="s">
        <v>60</v>
      </c>
      <c r="I323">
        <f t="shared" si="29"/>
        <v>3437.7978587100001</v>
      </c>
      <c r="J323" t="str">
        <f t="shared" si="30"/>
        <v>Road</v>
      </c>
      <c r="K323" t="str">
        <f t="shared" si="31"/>
        <v/>
      </c>
      <c r="L323">
        <f t="shared" si="32"/>
        <v>0</v>
      </c>
      <c r="M323">
        <f t="shared" si="33"/>
        <v>11</v>
      </c>
    </row>
    <row r="324" spans="1:13" x14ac:dyDescent="0.25">
      <c r="A324">
        <v>1661500</v>
      </c>
      <c r="B324" t="s">
        <v>55</v>
      </c>
      <c r="C324">
        <v>0.52739335056986558</v>
      </c>
      <c r="D324">
        <v>0.11584268613260933</v>
      </c>
      <c r="E324">
        <v>1</v>
      </c>
      <c r="F324">
        <v>0.1337007159838938</v>
      </c>
      <c r="G324">
        <v>3</v>
      </c>
      <c r="H324" t="s">
        <v>60</v>
      </c>
      <c r="I324">
        <f t="shared" si="29"/>
        <v>1513.82627725</v>
      </c>
      <c r="J324" t="str">
        <f t="shared" si="30"/>
        <v>Road</v>
      </c>
      <c r="K324">
        <f t="shared" si="31"/>
        <v>4002.0702804100001</v>
      </c>
      <c r="L324">
        <f t="shared" si="32"/>
        <v>1</v>
      </c>
      <c r="M324">
        <f t="shared" si="33"/>
        <v>27</v>
      </c>
    </row>
    <row r="325" spans="1:13" x14ac:dyDescent="0.25">
      <c r="A325">
        <v>1661500</v>
      </c>
      <c r="B325" t="s">
        <v>50</v>
      </c>
      <c r="C325">
        <v>0.52445211249851076</v>
      </c>
      <c r="D325">
        <v>4.8342052126870663E-2</v>
      </c>
      <c r="E325">
        <v>1</v>
      </c>
      <c r="F325">
        <v>0.16005881787073811</v>
      </c>
      <c r="G325">
        <v>3</v>
      </c>
      <c r="H325" t="s">
        <v>63</v>
      </c>
      <c r="I325">
        <f t="shared" si="29"/>
        <v>1513.82627725</v>
      </c>
      <c r="J325" t="str">
        <f t="shared" si="30"/>
        <v>Road</v>
      </c>
      <c r="K325">
        <f t="shared" si="31"/>
        <v>4002.0702804100001</v>
      </c>
      <c r="L325">
        <f t="shared" si="32"/>
        <v>1</v>
      </c>
      <c r="M325">
        <f t="shared" si="33"/>
        <v>27</v>
      </c>
    </row>
    <row r="326" spans="1:13" x14ac:dyDescent="0.25">
      <c r="A326">
        <v>1661500</v>
      </c>
      <c r="B326" t="s">
        <v>52</v>
      </c>
      <c r="C326">
        <v>0.5656320144591428</v>
      </c>
      <c r="D326">
        <v>0.16448894859144769</v>
      </c>
      <c r="E326">
        <v>1</v>
      </c>
      <c r="F326">
        <v>0.20856981873651517</v>
      </c>
      <c r="G326">
        <v>4</v>
      </c>
      <c r="H326" t="s">
        <v>61</v>
      </c>
      <c r="I326">
        <f t="shared" si="29"/>
        <v>1513.82627725</v>
      </c>
      <c r="J326" t="str">
        <f t="shared" si="30"/>
        <v>Road</v>
      </c>
      <c r="K326">
        <f t="shared" si="31"/>
        <v>4002.0702804100001</v>
      </c>
      <c r="L326">
        <f t="shared" si="32"/>
        <v>1</v>
      </c>
      <c r="M326">
        <f t="shared" si="33"/>
        <v>27</v>
      </c>
    </row>
    <row r="327" spans="1:13" x14ac:dyDescent="0.25">
      <c r="A327">
        <v>1661500</v>
      </c>
      <c r="B327" t="s">
        <v>53</v>
      </c>
      <c r="C327">
        <v>0.51157500660981847</v>
      </c>
      <c r="D327">
        <v>6.6367265540120457E-2</v>
      </c>
      <c r="E327">
        <v>1</v>
      </c>
      <c r="F327">
        <v>0.25337034644825263</v>
      </c>
      <c r="G327">
        <v>4</v>
      </c>
      <c r="H327" t="s">
        <v>61</v>
      </c>
      <c r="I327">
        <f t="shared" si="29"/>
        <v>1513.82627725</v>
      </c>
      <c r="J327" t="str">
        <f t="shared" si="30"/>
        <v>Road</v>
      </c>
      <c r="K327">
        <f t="shared" si="31"/>
        <v>4002.0702804100001</v>
      </c>
      <c r="L327">
        <f t="shared" si="32"/>
        <v>1</v>
      </c>
      <c r="M327">
        <f t="shared" si="33"/>
        <v>27</v>
      </c>
    </row>
    <row r="328" spans="1:13" x14ac:dyDescent="0.25">
      <c r="A328">
        <v>1661800</v>
      </c>
      <c r="B328" t="s">
        <v>55</v>
      </c>
      <c r="C328">
        <v>0.45257820599999993</v>
      </c>
      <c r="D328">
        <v>8.9335866486689786E-2</v>
      </c>
      <c r="E328">
        <v>1</v>
      </c>
      <c r="F328">
        <v>9.0112640801001253E-4</v>
      </c>
      <c r="G328">
        <v>1</v>
      </c>
      <c r="H328" t="s">
        <v>56</v>
      </c>
      <c r="I328">
        <f t="shared" si="29"/>
        <v>2224.3018980500001</v>
      </c>
      <c r="J328" t="str">
        <f t="shared" si="30"/>
        <v>Road</v>
      </c>
      <c r="K328" t="str">
        <f t="shared" si="31"/>
        <v/>
      </c>
      <c r="L328">
        <f t="shared" si="32"/>
        <v>0</v>
      </c>
      <c r="M328">
        <f t="shared" si="33"/>
        <v>9</v>
      </c>
    </row>
    <row r="329" spans="1:13" x14ac:dyDescent="0.25">
      <c r="A329">
        <v>1662800</v>
      </c>
      <c r="B329" t="s">
        <v>55</v>
      </c>
      <c r="C329">
        <v>0.40058210819142842</v>
      </c>
      <c r="D329">
        <v>5.7332413030907713E-2</v>
      </c>
      <c r="E329">
        <v>4</v>
      </c>
      <c r="F329">
        <v>2.5327887635299987E-2</v>
      </c>
      <c r="G329">
        <v>1</v>
      </c>
      <c r="H329" t="s">
        <v>57</v>
      </c>
      <c r="I329">
        <f t="shared" si="29"/>
        <v>3023.1763682400001</v>
      </c>
      <c r="J329" t="str">
        <f t="shared" si="30"/>
        <v>Road</v>
      </c>
      <c r="K329" t="str">
        <f t="shared" si="31"/>
        <v/>
      </c>
      <c r="L329">
        <f t="shared" si="32"/>
        <v>0</v>
      </c>
      <c r="M329">
        <f t="shared" si="33"/>
        <v>9</v>
      </c>
    </row>
    <row r="330" spans="1:13" x14ac:dyDescent="0.25">
      <c r="A330">
        <v>1662800</v>
      </c>
      <c r="B330" t="s">
        <v>50</v>
      </c>
      <c r="C330">
        <v>0.39360505737038487</v>
      </c>
      <c r="D330">
        <v>8.196893011124648E-2</v>
      </c>
      <c r="E330">
        <v>4</v>
      </c>
      <c r="F330">
        <v>4.7124159219270226E-2</v>
      </c>
      <c r="G330">
        <v>1</v>
      </c>
      <c r="H330" t="s">
        <v>57</v>
      </c>
      <c r="I330">
        <f t="shared" ref="I330:I393" si="34">INDEX($T$2:$T$153,MATCH(A330,$S$2:$S$153,0))</f>
        <v>3023.1763682400001</v>
      </c>
      <c r="J330" t="str">
        <f t="shared" ref="J330:J393" si="35">INDEX($U$2:$U$153,MATCH(A330,$S$2:$S$153,0))</f>
        <v>Road</v>
      </c>
      <c r="K330" t="str">
        <f t="shared" si="31"/>
        <v/>
      </c>
      <c r="L330">
        <f t="shared" si="32"/>
        <v>0</v>
      </c>
      <c r="M330">
        <f t="shared" si="33"/>
        <v>9</v>
      </c>
    </row>
    <row r="331" spans="1:13" x14ac:dyDescent="0.25">
      <c r="A331">
        <v>1662800</v>
      </c>
      <c r="B331" t="s">
        <v>52</v>
      </c>
      <c r="C331">
        <v>0.4388032399517382</v>
      </c>
      <c r="D331">
        <v>3.8713739542294248E-2</v>
      </c>
      <c r="E331">
        <v>4</v>
      </c>
      <c r="F331">
        <v>4.7312871527356547E-2</v>
      </c>
      <c r="G331">
        <v>1</v>
      </c>
      <c r="H331" t="s">
        <v>57</v>
      </c>
      <c r="I331">
        <f t="shared" si="34"/>
        <v>3023.1763682400001</v>
      </c>
      <c r="J331" t="str">
        <f t="shared" si="35"/>
        <v>Road</v>
      </c>
      <c r="K331" t="str">
        <f t="shared" si="31"/>
        <v/>
      </c>
      <c r="L331">
        <f t="shared" si="32"/>
        <v>0</v>
      </c>
      <c r="M331">
        <f t="shared" si="33"/>
        <v>9</v>
      </c>
    </row>
    <row r="332" spans="1:13" x14ac:dyDescent="0.25">
      <c r="A332">
        <v>1662800</v>
      </c>
      <c r="B332" t="s">
        <v>54</v>
      </c>
      <c r="C332">
        <v>0.39686110357931065</v>
      </c>
      <c r="D332">
        <v>7.3956701385619675E-2</v>
      </c>
      <c r="E332">
        <v>4</v>
      </c>
      <c r="F332">
        <v>4.7312871527356547E-2</v>
      </c>
      <c r="G332">
        <v>1</v>
      </c>
      <c r="H332" t="s">
        <v>57</v>
      </c>
      <c r="I332">
        <f t="shared" si="34"/>
        <v>3023.1763682400001</v>
      </c>
      <c r="J332" t="str">
        <f t="shared" si="35"/>
        <v>Road</v>
      </c>
      <c r="K332" t="str">
        <f t="shared" si="31"/>
        <v/>
      </c>
      <c r="L332">
        <f t="shared" si="32"/>
        <v>0</v>
      </c>
      <c r="M332">
        <f t="shared" si="33"/>
        <v>9</v>
      </c>
    </row>
    <row r="333" spans="1:13" x14ac:dyDescent="0.25">
      <c r="A333">
        <v>1662800</v>
      </c>
      <c r="B333" t="s">
        <v>53</v>
      </c>
      <c r="C333">
        <v>0.40931903874728326</v>
      </c>
      <c r="D333">
        <v>0.11029243991897994</v>
      </c>
      <c r="E333">
        <v>4</v>
      </c>
      <c r="F333">
        <v>4.7312871527356547E-2</v>
      </c>
      <c r="G333">
        <v>1</v>
      </c>
      <c r="H333" t="s">
        <v>57</v>
      </c>
      <c r="I333">
        <f t="shared" si="34"/>
        <v>3023.1763682400001</v>
      </c>
      <c r="J333" t="str">
        <f t="shared" si="35"/>
        <v>Road</v>
      </c>
      <c r="K333" t="str">
        <f t="shared" si="31"/>
        <v/>
      </c>
      <c r="L333">
        <f t="shared" si="32"/>
        <v>0</v>
      </c>
      <c r="M333">
        <f t="shared" si="33"/>
        <v>9</v>
      </c>
    </row>
    <row r="334" spans="1:13" x14ac:dyDescent="0.25">
      <c r="A334">
        <v>1665000</v>
      </c>
      <c r="B334" t="s">
        <v>55</v>
      </c>
      <c r="C334">
        <v>0.35686019999999996</v>
      </c>
      <c r="D334">
        <v>5.3814951497860836E-2</v>
      </c>
      <c r="E334">
        <v>3</v>
      </c>
      <c r="F334">
        <v>5.0615447627670354E-2</v>
      </c>
      <c r="G334">
        <v>2</v>
      </c>
      <c r="H334" t="s">
        <v>64</v>
      </c>
      <c r="I334">
        <f t="shared" si="34"/>
        <v>2109.78445027</v>
      </c>
      <c r="J334" t="str">
        <f t="shared" si="35"/>
        <v>Road</v>
      </c>
      <c r="K334">
        <f t="shared" si="31"/>
        <v>2368.1702694800001</v>
      </c>
      <c r="L334">
        <f t="shared" si="32"/>
        <v>4</v>
      </c>
      <c r="M334">
        <f t="shared" si="33"/>
        <v>20</v>
      </c>
    </row>
    <row r="335" spans="1:13" x14ac:dyDescent="0.25">
      <c r="A335">
        <v>1665000</v>
      </c>
      <c r="B335" t="s">
        <v>50</v>
      </c>
      <c r="C335">
        <v>0.41098336000000002</v>
      </c>
      <c r="D335">
        <v>3.9175676684830754E-2</v>
      </c>
      <c r="E335">
        <v>3</v>
      </c>
      <c r="F335">
        <v>7.82297527431072E-2</v>
      </c>
      <c r="G335">
        <v>2</v>
      </c>
      <c r="H335" t="s">
        <v>51</v>
      </c>
      <c r="I335">
        <f t="shared" si="34"/>
        <v>2109.78445027</v>
      </c>
      <c r="J335" t="str">
        <f t="shared" si="35"/>
        <v>Road</v>
      </c>
      <c r="K335">
        <f t="shared" si="31"/>
        <v>2368.1702694800001</v>
      </c>
      <c r="L335">
        <f t="shared" si="32"/>
        <v>4</v>
      </c>
      <c r="M335">
        <f t="shared" si="33"/>
        <v>20</v>
      </c>
    </row>
    <row r="336" spans="1:13" x14ac:dyDescent="0.25">
      <c r="A336">
        <v>1668500</v>
      </c>
      <c r="B336" t="s">
        <v>55</v>
      </c>
      <c r="C336">
        <v>0.27067681200000004</v>
      </c>
      <c r="D336">
        <v>7.2751766272328142E-2</v>
      </c>
      <c r="E336">
        <v>1</v>
      </c>
      <c r="F336">
        <v>3.0710070435941365E-2</v>
      </c>
      <c r="G336">
        <v>1</v>
      </c>
      <c r="H336" t="s">
        <v>57</v>
      </c>
      <c r="I336">
        <f t="shared" si="34"/>
        <v>282.85912626599998</v>
      </c>
      <c r="J336" t="str">
        <f t="shared" si="35"/>
        <v>Road</v>
      </c>
      <c r="K336">
        <f t="shared" si="31"/>
        <v>7073.4189710500004</v>
      </c>
      <c r="L336">
        <f t="shared" si="32"/>
        <v>3</v>
      </c>
      <c r="M336">
        <f t="shared" si="33"/>
        <v>14</v>
      </c>
    </row>
    <row r="337" spans="1:13" x14ac:dyDescent="0.25">
      <c r="A337">
        <v>1668500</v>
      </c>
      <c r="B337" t="s">
        <v>50</v>
      </c>
      <c r="C337">
        <v>0.320411628</v>
      </c>
      <c r="D337">
        <v>7.3742390651984846E-2</v>
      </c>
      <c r="E337">
        <v>1</v>
      </c>
      <c r="F337">
        <v>3.8461831334475539E-2</v>
      </c>
      <c r="G337">
        <v>1</v>
      </c>
      <c r="H337" t="s">
        <v>57</v>
      </c>
      <c r="I337">
        <f t="shared" si="34"/>
        <v>282.85912626599998</v>
      </c>
      <c r="J337" t="str">
        <f t="shared" si="35"/>
        <v>Road</v>
      </c>
      <c r="K337">
        <f t="shared" si="31"/>
        <v>7073.4189710500004</v>
      </c>
      <c r="L337">
        <f t="shared" si="32"/>
        <v>3</v>
      </c>
      <c r="M337">
        <f t="shared" si="33"/>
        <v>14</v>
      </c>
    </row>
    <row r="338" spans="1:13" x14ac:dyDescent="0.25">
      <c r="A338">
        <v>1669000</v>
      </c>
      <c r="B338" t="s">
        <v>55</v>
      </c>
      <c r="C338">
        <v>0.2655399884360824</v>
      </c>
      <c r="D338">
        <v>7.157685958930772E-2</v>
      </c>
      <c r="E338">
        <v>1</v>
      </c>
      <c r="F338">
        <v>5.0454962437706096E-3</v>
      </c>
      <c r="G338">
        <v>1</v>
      </c>
      <c r="H338" t="s">
        <v>56</v>
      </c>
      <c r="I338">
        <f t="shared" si="34"/>
        <v>4079.5633622199998</v>
      </c>
      <c r="J338" t="str">
        <f t="shared" si="35"/>
        <v>Road</v>
      </c>
      <c r="K338">
        <f t="shared" si="31"/>
        <v>11410.7780821</v>
      </c>
      <c r="L338">
        <f t="shared" si="32"/>
        <v>2</v>
      </c>
      <c r="M338">
        <f t="shared" si="33"/>
        <v>11</v>
      </c>
    </row>
    <row r="339" spans="1:13" x14ac:dyDescent="0.25">
      <c r="A339">
        <v>1669000</v>
      </c>
      <c r="B339" t="s">
        <v>50</v>
      </c>
      <c r="C339">
        <v>0.2280461444186932</v>
      </c>
      <c r="D339">
        <v>2.8835179082615407E-2</v>
      </c>
      <c r="E339">
        <v>1</v>
      </c>
      <c r="F339">
        <v>1.4764584831279598E-2</v>
      </c>
      <c r="G339">
        <v>1</v>
      </c>
      <c r="H339" t="s">
        <v>56</v>
      </c>
      <c r="I339">
        <f t="shared" si="34"/>
        <v>4079.5633622199998</v>
      </c>
      <c r="J339" t="str">
        <f t="shared" si="35"/>
        <v>Road</v>
      </c>
      <c r="K339">
        <f t="shared" si="31"/>
        <v>11410.7780821</v>
      </c>
      <c r="L339">
        <f t="shared" si="32"/>
        <v>2</v>
      </c>
      <c r="M339">
        <f t="shared" si="33"/>
        <v>11</v>
      </c>
    </row>
    <row r="340" spans="1:13" x14ac:dyDescent="0.25">
      <c r="A340">
        <v>1669000</v>
      </c>
      <c r="B340" t="s">
        <v>52</v>
      </c>
      <c r="C340">
        <v>0.27250767158759737</v>
      </c>
      <c r="D340">
        <v>9.9256934999108634E-2</v>
      </c>
      <c r="E340">
        <v>1</v>
      </c>
      <c r="F340">
        <v>3.3248208662881515E-2</v>
      </c>
      <c r="G340">
        <v>1</v>
      </c>
      <c r="H340" t="s">
        <v>57</v>
      </c>
      <c r="I340">
        <f t="shared" si="34"/>
        <v>4079.5633622199998</v>
      </c>
      <c r="J340" t="str">
        <f t="shared" si="35"/>
        <v>Road</v>
      </c>
      <c r="K340">
        <f t="shared" si="31"/>
        <v>11410.7780821</v>
      </c>
      <c r="L340">
        <f t="shared" si="32"/>
        <v>2</v>
      </c>
      <c r="M340">
        <f t="shared" si="33"/>
        <v>11</v>
      </c>
    </row>
    <row r="341" spans="1:13" x14ac:dyDescent="0.25">
      <c r="A341">
        <v>1669000</v>
      </c>
      <c r="B341" t="s">
        <v>54</v>
      </c>
      <c r="C341">
        <v>0.26156611547951131</v>
      </c>
      <c r="D341">
        <v>5.5574939662567123E-2</v>
      </c>
      <c r="E341">
        <v>1</v>
      </c>
      <c r="F341">
        <v>3.40911908362879E-2</v>
      </c>
      <c r="G341">
        <v>1</v>
      </c>
      <c r="H341" t="s">
        <v>57</v>
      </c>
      <c r="I341">
        <f t="shared" si="34"/>
        <v>4079.5633622199998</v>
      </c>
      <c r="J341" t="str">
        <f t="shared" si="35"/>
        <v>Road</v>
      </c>
      <c r="K341">
        <f t="shared" si="31"/>
        <v>11410.7780821</v>
      </c>
      <c r="L341">
        <f t="shared" si="32"/>
        <v>2</v>
      </c>
      <c r="M341">
        <f t="shared" si="33"/>
        <v>11</v>
      </c>
    </row>
    <row r="342" spans="1:13" x14ac:dyDescent="0.25">
      <c r="A342">
        <v>1669000</v>
      </c>
      <c r="B342" t="s">
        <v>53</v>
      </c>
      <c r="C342">
        <v>0.33412388319284603</v>
      </c>
      <c r="D342">
        <v>0.10080606862579596</v>
      </c>
      <c r="E342">
        <v>1</v>
      </c>
      <c r="F342">
        <v>3.5541616046413607E-2</v>
      </c>
      <c r="G342">
        <v>1</v>
      </c>
      <c r="H342" t="s">
        <v>57</v>
      </c>
      <c r="I342">
        <f t="shared" si="34"/>
        <v>4079.5633622199998</v>
      </c>
      <c r="J342" t="str">
        <f t="shared" si="35"/>
        <v>Road</v>
      </c>
      <c r="K342">
        <f t="shared" si="31"/>
        <v>11410.7780821</v>
      </c>
      <c r="L342">
        <f t="shared" si="32"/>
        <v>2</v>
      </c>
      <c r="M342">
        <f t="shared" si="33"/>
        <v>11</v>
      </c>
    </row>
    <row r="343" spans="1:13" x14ac:dyDescent="0.25">
      <c r="A343">
        <v>1670000</v>
      </c>
      <c r="B343" t="s">
        <v>55</v>
      </c>
      <c r="C343">
        <v>0.37739682599999996</v>
      </c>
      <c r="D343">
        <v>0.10163210286938261</v>
      </c>
      <c r="E343">
        <v>1</v>
      </c>
      <c r="F343">
        <v>3.3287644409633835E-3</v>
      </c>
      <c r="G343">
        <v>1</v>
      </c>
      <c r="H343" t="s">
        <v>56</v>
      </c>
      <c r="I343">
        <f t="shared" si="34"/>
        <v>4558.6270289300001</v>
      </c>
      <c r="J343" t="str">
        <f t="shared" si="35"/>
        <v>Road</v>
      </c>
      <c r="K343" t="str">
        <f t="shared" si="31"/>
        <v/>
      </c>
      <c r="L343">
        <f t="shared" si="32"/>
        <v>0</v>
      </c>
      <c r="M343">
        <f t="shared" si="33"/>
        <v>7</v>
      </c>
    </row>
    <row r="344" spans="1:13" x14ac:dyDescent="0.25">
      <c r="A344">
        <v>1673550</v>
      </c>
      <c r="B344" t="s">
        <v>55</v>
      </c>
      <c r="C344">
        <v>0.3059892088201065</v>
      </c>
      <c r="D344">
        <v>5.096635930119222E-2</v>
      </c>
      <c r="E344">
        <v>1</v>
      </c>
      <c r="F344">
        <v>0.12717693028518892</v>
      </c>
      <c r="G344">
        <v>3</v>
      </c>
      <c r="H344" t="s">
        <v>60</v>
      </c>
      <c r="I344">
        <f t="shared" si="34"/>
        <v>3925.2684873200001</v>
      </c>
      <c r="J344" t="str">
        <f t="shared" si="35"/>
        <v>Road</v>
      </c>
      <c r="K344">
        <f t="shared" si="31"/>
        <v>4569.0595743399999</v>
      </c>
      <c r="L344">
        <f t="shared" si="32"/>
        <v>5</v>
      </c>
      <c r="M344">
        <f t="shared" si="33"/>
        <v>18</v>
      </c>
    </row>
    <row r="345" spans="1:13" x14ac:dyDescent="0.25">
      <c r="A345">
        <v>1673550</v>
      </c>
      <c r="B345" t="s">
        <v>50</v>
      </c>
      <c r="C345">
        <v>0.3205755939368421</v>
      </c>
      <c r="D345">
        <v>4.2782024823449484E-2</v>
      </c>
      <c r="E345">
        <v>1</v>
      </c>
      <c r="F345">
        <v>9.0277409430859809E-2</v>
      </c>
      <c r="G345">
        <v>2</v>
      </c>
      <c r="H345" t="s">
        <v>51</v>
      </c>
      <c r="I345">
        <f t="shared" si="34"/>
        <v>3925.2684873200001</v>
      </c>
      <c r="J345" t="str">
        <f t="shared" si="35"/>
        <v>Road</v>
      </c>
      <c r="K345">
        <f t="shared" si="31"/>
        <v>4569.0595743399999</v>
      </c>
      <c r="L345">
        <f t="shared" si="32"/>
        <v>5</v>
      </c>
      <c r="M345">
        <f t="shared" si="33"/>
        <v>18</v>
      </c>
    </row>
    <row r="346" spans="1:13" x14ac:dyDescent="0.25">
      <c r="A346">
        <v>1673550</v>
      </c>
      <c r="B346" t="s">
        <v>52</v>
      </c>
      <c r="C346">
        <v>0.38690810111200047</v>
      </c>
      <c r="D346">
        <v>8.971296492535577E-2</v>
      </c>
      <c r="E346">
        <v>1</v>
      </c>
      <c r="F346">
        <v>0.15398079881186019</v>
      </c>
      <c r="G346">
        <v>3</v>
      </c>
      <c r="H346" t="s">
        <v>63</v>
      </c>
      <c r="I346">
        <f t="shared" si="34"/>
        <v>3925.2684873200001</v>
      </c>
      <c r="J346" t="str">
        <f t="shared" si="35"/>
        <v>Road</v>
      </c>
      <c r="K346">
        <f t="shared" si="31"/>
        <v>4569.0595743399999</v>
      </c>
      <c r="L346">
        <f t="shared" si="32"/>
        <v>5</v>
      </c>
      <c r="M346">
        <f t="shared" si="33"/>
        <v>18</v>
      </c>
    </row>
    <row r="347" spans="1:13" x14ac:dyDescent="0.25">
      <c r="A347">
        <v>1673550</v>
      </c>
      <c r="B347" t="s">
        <v>54</v>
      </c>
      <c r="C347">
        <v>0.37699881329518703</v>
      </c>
      <c r="D347">
        <v>0.13479196090394369</v>
      </c>
      <c r="E347">
        <v>1</v>
      </c>
      <c r="F347">
        <v>0.18274721971746319</v>
      </c>
      <c r="G347">
        <v>3</v>
      </c>
      <c r="H347" t="s">
        <v>63</v>
      </c>
      <c r="I347">
        <f t="shared" si="34"/>
        <v>3925.2684873200001</v>
      </c>
      <c r="J347" t="str">
        <f t="shared" si="35"/>
        <v>Road</v>
      </c>
      <c r="K347">
        <f t="shared" si="31"/>
        <v>4569.0595743399999</v>
      </c>
      <c r="L347">
        <f t="shared" si="32"/>
        <v>5</v>
      </c>
      <c r="M347">
        <f t="shared" si="33"/>
        <v>18</v>
      </c>
    </row>
    <row r="348" spans="1:13" x14ac:dyDescent="0.25">
      <c r="A348">
        <v>1673550</v>
      </c>
      <c r="B348" t="s">
        <v>53</v>
      </c>
      <c r="C348">
        <v>0.27367021213406839</v>
      </c>
      <c r="D348">
        <v>0.11607834755291149</v>
      </c>
      <c r="E348">
        <v>1</v>
      </c>
      <c r="F348">
        <v>0.20999310454569564</v>
      </c>
      <c r="G348">
        <v>4</v>
      </c>
      <c r="H348" t="s">
        <v>61</v>
      </c>
      <c r="I348">
        <f t="shared" si="34"/>
        <v>3925.2684873200001</v>
      </c>
      <c r="J348" t="str">
        <f t="shared" si="35"/>
        <v>Road</v>
      </c>
      <c r="K348">
        <f t="shared" si="31"/>
        <v>4569.0595743399999</v>
      </c>
      <c r="L348">
        <f t="shared" si="32"/>
        <v>5</v>
      </c>
      <c r="M348">
        <f t="shared" si="33"/>
        <v>18</v>
      </c>
    </row>
    <row r="349" spans="1:13" x14ac:dyDescent="0.25">
      <c r="A349">
        <v>2018500</v>
      </c>
      <c r="B349" t="s">
        <v>55</v>
      </c>
      <c r="C349">
        <v>0.53123724010873352</v>
      </c>
      <c r="D349">
        <v>0.17774792138454662</v>
      </c>
      <c r="E349">
        <v>5</v>
      </c>
      <c r="F349">
        <v>3.118053529938343E-2</v>
      </c>
      <c r="G349">
        <v>1</v>
      </c>
      <c r="H349" t="s">
        <v>57</v>
      </c>
      <c r="I349">
        <f t="shared" si="34"/>
        <v>210.110549212</v>
      </c>
      <c r="J349" t="str">
        <f t="shared" si="35"/>
        <v>Road</v>
      </c>
      <c r="K349" t="str">
        <f t="shared" si="31"/>
        <v/>
      </c>
      <c r="L349">
        <f t="shared" si="32"/>
        <v>0</v>
      </c>
      <c r="M349">
        <f t="shared" si="33"/>
        <v>8</v>
      </c>
    </row>
    <row r="350" spans="1:13" x14ac:dyDescent="0.25">
      <c r="A350">
        <v>2018500</v>
      </c>
      <c r="B350" t="s">
        <v>50</v>
      </c>
      <c r="C350">
        <v>0.40661176934597149</v>
      </c>
      <c r="D350">
        <v>9.2684382206925028E-2</v>
      </c>
      <c r="E350">
        <v>5</v>
      </c>
      <c r="F350">
        <v>4.8199072630530776E-2</v>
      </c>
      <c r="G350">
        <v>1</v>
      </c>
      <c r="H350" t="s">
        <v>57</v>
      </c>
      <c r="I350">
        <f t="shared" si="34"/>
        <v>210.110549212</v>
      </c>
      <c r="J350" t="str">
        <f t="shared" si="35"/>
        <v>Road</v>
      </c>
      <c r="K350" t="str">
        <f t="shared" si="31"/>
        <v/>
      </c>
      <c r="L350">
        <f t="shared" si="32"/>
        <v>0</v>
      </c>
      <c r="M350">
        <f t="shared" si="33"/>
        <v>8</v>
      </c>
    </row>
    <row r="351" spans="1:13" x14ac:dyDescent="0.25">
      <c r="A351">
        <v>2018500</v>
      </c>
      <c r="B351" t="s">
        <v>52</v>
      </c>
      <c r="C351">
        <v>0.3060479069224632</v>
      </c>
      <c r="D351">
        <v>6.9824389689611882E-2</v>
      </c>
      <c r="E351">
        <v>5</v>
      </c>
      <c r="F351">
        <v>5.0924854909928485E-2</v>
      </c>
      <c r="G351">
        <v>2</v>
      </c>
      <c r="H351" t="s">
        <v>64</v>
      </c>
      <c r="I351">
        <f t="shared" si="34"/>
        <v>210.110549212</v>
      </c>
      <c r="J351" t="str">
        <f t="shared" si="35"/>
        <v>Road</v>
      </c>
      <c r="K351" t="str">
        <f t="shared" si="31"/>
        <v/>
      </c>
      <c r="L351">
        <f t="shared" si="32"/>
        <v>0</v>
      </c>
      <c r="M351">
        <f t="shared" si="33"/>
        <v>8</v>
      </c>
    </row>
    <row r="352" spans="1:13" x14ac:dyDescent="0.25">
      <c r="A352">
        <v>2018500</v>
      </c>
      <c r="B352" t="s">
        <v>54</v>
      </c>
      <c r="C352">
        <v>0.42935281123292368</v>
      </c>
      <c r="D352">
        <v>0.12458856128142334</v>
      </c>
      <c r="E352">
        <v>5</v>
      </c>
      <c r="F352">
        <v>5.0250953017974068E-2</v>
      </c>
      <c r="G352">
        <v>2</v>
      </c>
      <c r="H352" t="s">
        <v>64</v>
      </c>
      <c r="I352">
        <f t="shared" si="34"/>
        <v>210.110549212</v>
      </c>
      <c r="J352" t="str">
        <f t="shared" si="35"/>
        <v>Road</v>
      </c>
      <c r="K352" t="str">
        <f t="shared" si="31"/>
        <v/>
      </c>
      <c r="L352">
        <f t="shared" si="32"/>
        <v>0</v>
      </c>
      <c r="M352">
        <f t="shared" si="33"/>
        <v>8</v>
      </c>
    </row>
    <row r="353" spans="1:13" x14ac:dyDescent="0.25">
      <c r="A353">
        <v>2018500</v>
      </c>
      <c r="B353" t="s">
        <v>53</v>
      </c>
      <c r="C353">
        <v>0.40435943233389571</v>
      </c>
      <c r="D353">
        <v>4.0085686696607677E-2</v>
      </c>
      <c r="E353">
        <v>5</v>
      </c>
      <c r="F353">
        <v>5.0985204333088584E-2</v>
      </c>
      <c r="G353">
        <v>2</v>
      </c>
      <c r="H353" t="s">
        <v>64</v>
      </c>
      <c r="I353">
        <f t="shared" si="34"/>
        <v>210.110549212</v>
      </c>
      <c r="J353" t="str">
        <f t="shared" si="35"/>
        <v>Road</v>
      </c>
      <c r="K353" t="str">
        <f t="shared" si="31"/>
        <v/>
      </c>
      <c r="L353">
        <f t="shared" si="32"/>
        <v>0</v>
      </c>
      <c r="M353">
        <f t="shared" si="33"/>
        <v>8</v>
      </c>
    </row>
    <row r="354" spans="1:13" x14ac:dyDescent="0.25">
      <c r="A354">
        <v>2022500</v>
      </c>
      <c r="B354" t="s">
        <v>55</v>
      </c>
      <c r="C354">
        <v>0.47240297174159379</v>
      </c>
      <c r="D354">
        <v>9.5291047198252793E-2</v>
      </c>
      <c r="E354">
        <v>5</v>
      </c>
      <c r="F354">
        <v>4.5276250172471569E-2</v>
      </c>
      <c r="G354">
        <v>1</v>
      </c>
      <c r="H354" t="s">
        <v>57</v>
      </c>
      <c r="I354">
        <f t="shared" si="34"/>
        <v>1352.9891062900001</v>
      </c>
      <c r="J354" t="str">
        <f t="shared" si="35"/>
        <v>Road</v>
      </c>
      <c r="K354" t="str">
        <f t="shared" si="31"/>
        <v/>
      </c>
      <c r="L354">
        <f t="shared" si="32"/>
        <v>0</v>
      </c>
      <c r="M354">
        <f t="shared" si="33"/>
        <v>8</v>
      </c>
    </row>
    <row r="355" spans="1:13" x14ac:dyDescent="0.25">
      <c r="A355">
        <v>2022500</v>
      </c>
      <c r="B355" t="s">
        <v>50</v>
      </c>
      <c r="C355">
        <v>0.50357471457738279</v>
      </c>
      <c r="D355">
        <v>8.3809768008373309E-2</v>
      </c>
      <c r="E355">
        <v>5</v>
      </c>
      <c r="F355">
        <v>7.5769223188062992E-2</v>
      </c>
      <c r="G355">
        <v>2</v>
      </c>
      <c r="H355" t="s">
        <v>51</v>
      </c>
      <c r="I355">
        <f t="shared" si="34"/>
        <v>1352.9891062900001</v>
      </c>
      <c r="J355" t="str">
        <f t="shared" si="35"/>
        <v>Road</v>
      </c>
      <c r="K355" t="str">
        <f t="shared" si="31"/>
        <v/>
      </c>
      <c r="L355">
        <f t="shared" si="32"/>
        <v>0</v>
      </c>
      <c r="M355">
        <f t="shared" si="33"/>
        <v>8</v>
      </c>
    </row>
    <row r="356" spans="1:13" x14ac:dyDescent="0.25">
      <c r="A356">
        <v>2022500</v>
      </c>
      <c r="B356" t="s">
        <v>52</v>
      </c>
      <c r="C356">
        <v>0.36093202116772183</v>
      </c>
      <c r="D356">
        <v>8.0433886836057192E-2</v>
      </c>
      <c r="E356">
        <v>5</v>
      </c>
      <c r="F356">
        <v>9.1094553840695411E-2</v>
      </c>
      <c r="G356">
        <v>2</v>
      </c>
      <c r="H356" t="s">
        <v>51</v>
      </c>
      <c r="I356">
        <f t="shared" si="34"/>
        <v>1352.9891062900001</v>
      </c>
      <c r="J356" t="str">
        <f t="shared" si="35"/>
        <v>Road</v>
      </c>
      <c r="K356" t="str">
        <f t="shared" si="31"/>
        <v/>
      </c>
      <c r="L356">
        <f t="shared" si="32"/>
        <v>0</v>
      </c>
      <c r="M356">
        <f t="shared" si="33"/>
        <v>8</v>
      </c>
    </row>
    <row r="357" spans="1:13" x14ac:dyDescent="0.25">
      <c r="A357">
        <v>2022500</v>
      </c>
      <c r="B357" t="s">
        <v>54</v>
      </c>
      <c r="C357">
        <v>0.45915324366808924</v>
      </c>
      <c r="D357">
        <v>0.11894851229255615</v>
      </c>
      <c r="E357">
        <v>5</v>
      </c>
      <c r="F357">
        <v>9.1094553840695411E-2</v>
      </c>
      <c r="G357">
        <v>2</v>
      </c>
      <c r="H357" t="s">
        <v>51</v>
      </c>
      <c r="I357">
        <f t="shared" si="34"/>
        <v>1352.9891062900001</v>
      </c>
      <c r="J357" t="str">
        <f t="shared" si="35"/>
        <v>Road</v>
      </c>
      <c r="K357" t="str">
        <f t="shared" si="31"/>
        <v/>
      </c>
      <c r="L357">
        <f t="shared" si="32"/>
        <v>0</v>
      </c>
      <c r="M357">
        <f t="shared" si="33"/>
        <v>8</v>
      </c>
    </row>
    <row r="358" spans="1:13" x14ac:dyDescent="0.25">
      <c r="A358">
        <v>2022500</v>
      </c>
      <c r="B358" t="s">
        <v>53</v>
      </c>
      <c r="C358">
        <v>0.49563448300245722</v>
      </c>
      <c r="D358">
        <v>0.10973586308825031</v>
      </c>
      <c r="E358">
        <v>5</v>
      </c>
      <c r="F358">
        <v>9.0690477598407343E-2</v>
      </c>
      <c r="G358">
        <v>2</v>
      </c>
      <c r="H358" t="s">
        <v>51</v>
      </c>
      <c r="I358">
        <f t="shared" si="34"/>
        <v>1352.9891062900001</v>
      </c>
      <c r="J358" t="str">
        <f t="shared" si="35"/>
        <v>Road</v>
      </c>
      <c r="K358" t="str">
        <f t="shared" si="31"/>
        <v/>
      </c>
      <c r="L358">
        <f t="shared" si="32"/>
        <v>0</v>
      </c>
      <c r="M358">
        <f t="shared" si="33"/>
        <v>8</v>
      </c>
    </row>
    <row r="359" spans="1:13" x14ac:dyDescent="0.25">
      <c r="A359">
        <v>2027500</v>
      </c>
      <c r="B359" t="s">
        <v>55</v>
      </c>
      <c r="C359">
        <v>0.26572044886946244</v>
      </c>
      <c r="D359">
        <v>0.12112373294892852</v>
      </c>
      <c r="E359">
        <v>4</v>
      </c>
      <c r="F359">
        <v>1.0417425511765135E-2</v>
      </c>
      <c r="G359">
        <v>1</v>
      </c>
      <c r="H359" t="s">
        <v>56</v>
      </c>
      <c r="I359">
        <f t="shared" si="34"/>
        <v>2040.87192766</v>
      </c>
      <c r="J359" t="str">
        <f t="shared" si="35"/>
        <v>Road</v>
      </c>
      <c r="K359" t="str">
        <f t="shared" si="31"/>
        <v/>
      </c>
      <c r="L359">
        <f t="shared" si="32"/>
        <v>0</v>
      </c>
      <c r="M359">
        <f t="shared" si="33"/>
        <v>7</v>
      </c>
    </row>
    <row r="360" spans="1:13" x14ac:dyDescent="0.25">
      <c r="A360">
        <v>2027500</v>
      </c>
      <c r="B360" t="s">
        <v>50</v>
      </c>
      <c r="C360">
        <v>0.2519322809454535</v>
      </c>
      <c r="D360">
        <v>4.885783289082956E-2</v>
      </c>
      <c r="E360">
        <v>4</v>
      </c>
      <c r="F360">
        <v>3.50841407445181E-2</v>
      </c>
      <c r="G360">
        <v>1</v>
      </c>
      <c r="H360" t="s">
        <v>57</v>
      </c>
      <c r="I360">
        <f t="shared" si="34"/>
        <v>2040.87192766</v>
      </c>
      <c r="J360" t="str">
        <f t="shared" si="35"/>
        <v>Road</v>
      </c>
      <c r="K360" t="str">
        <f t="shared" si="31"/>
        <v/>
      </c>
      <c r="L360">
        <f t="shared" si="32"/>
        <v>0</v>
      </c>
      <c r="M360">
        <f t="shared" si="33"/>
        <v>7</v>
      </c>
    </row>
    <row r="361" spans="1:13" x14ac:dyDescent="0.25">
      <c r="A361">
        <v>2027500</v>
      </c>
      <c r="B361" t="s">
        <v>52</v>
      </c>
      <c r="C361">
        <v>0.21066115440975661</v>
      </c>
      <c r="D361">
        <v>6.3337862389204386E-2</v>
      </c>
      <c r="E361">
        <v>4</v>
      </c>
      <c r="F361">
        <v>3.6949078458512419E-2</v>
      </c>
      <c r="G361">
        <v>1</v>
      </c>
      <c r="H361" t="s">
        <v>57</v>
      </c>
      <c r="I361">
        <f t="shared" si="34"/>
        <v>2040.87192766</v>
      </c>
      <c r="J361" t="str">
        <f t="shared" si="35"/>
        <v>Road</v>
      </c>
      <c r="K361" t="str">
        <f t="shared" si="31"/>
        <v/>
      </c>
      <c r="L361">
        <f t="shared" si="32"/>
        <v>0</v>
      </c>
      <c r="M361">
        <f t="shared" si="33"/>
        <v>7</v>
      </c>
    </row>
    <row r="362" spans="1:13" x14ac:dyDescent="0.25">
      <c r="A362">
        <v>2027500</v>
      </c>
      <c r="B362" t="s">
        <v>54</v>
      </c>
      <c r="C362">
        <v>0.21412263123680453</v>
      </c>
      <c r="D362">
        <v>6.6221496210051231E-2</v>
      </c>
      <c r="E362">
        <v>4</v>
      </c>
      <c r="F362">
        <v>3.6949078458512419E-2</v>
      </c>
      <c r="G362">
        <v>1</v>
      </c>
      <c r="H362" t="s">
        <v>57</v>
      </c>
      <c r="I362">
        <f t="shared" si="34"/>
        <v>2040.87192766</v>
      </c>
      <c r="J362" t="str">
        <f t="shared" si="35"/>
        <v>Road</v>
      </c>
      <c r="K362" t="str">
        <f t="shared" si="31"/>
        <v/>
      </c>
      <c r="L362">
        <f t="shared" si="32"/>
        <v>0</v>
      </c>
      <c r="M362">
        <f t="shared" si="33"/>
        <v>7</v>
      </c>
    </row>
    <row r="363" spans="1:13" x14ac:dyDescent="0.25">
      <c r="A363">
        <v>2027500</v>
      </c>
      <c r="B363" t="s">
        <v>53</v>
      </c>
      <c r="C363">
        <v>0.25017530042252661</v>
      </c>
      <c r="D363">
        <v>5.2947964091779459E-2</v>
      </c>
      <c r="E363">
        <v>4</v>
      </c>
      <c r="F363">
        <v>3.5798062213156553E-2</v>
      </c>
      <c r="G363">
        <v>1</v>
      </c>
      <c r="H363" t="s">
        <v>57</v>
      </c>
      <c r="I363">
        <f t="shared" si="34"/>
        <v>2040.87192766</v>
      </c>
      <c r="J363" t="str">
        <f t="shared" si="35"/>
        <v>Road</v>
      </c>
      <c r="K363" t="str">
        <f t="shared" si="31"/>
        <v/>
      </c>
      <c r="L363">
        <f t="shared" si="32"/>
        <v>0</v>
      </c>
      <c r="M363">
        <f t="shared" si="33"/>
        <v>7</v>
      </c>
    </row>
    <row r="364" spans="1:13" x14ac:dyDescent="0.25">
      <c r="A364">
        <v>2036500</v>
      </c>
      <c r="B364" t="s">
        <v>55</v>
      </c>
      <c r="C364">
        <v>0.50663404063810247</v>
      </c>
      <c r="D364">
        <v>6.5908399296244605E-2</v>
      </c>
      <c r="E364">
        <v>3</v>
      </c>
      <c r="F364">
        <v>2.0628332478353464E-2</v>
      </c>
      <c r="G364">
        <v>1</v>
      </c>
      <c r="H364" t="s">
        <v>56</v>
      </c>
      <c r="I364">
        <f t="shared" si="34"/>
        <v>1340.5231770299999</v>
      </c>
      <c r="J364" t="str">
        <f t="shared" si="35"/>
        <v>Road</v>
      </c>
      <c r="K364">
        <f t="shared" si="31"/>
        <v>3666.1781286</v>
      </c>
      <c r="L364">
        <f t="shared" si="32"/>
        <v>6</v>
      </c>
      <c r="M364">
        <f t="shared" si="33"/>
        <v>15</v>
      </c>
    </row>
    <row r="365" spans="1:13" x14ac:dyDescent="0.25">
      <c r="A365">
        <v>2036500</v>
      </c>
      <c r="B365" t="s">
        <v>50</v>
      </c>
      <c r="C365">
        <v>0.43115669293944442</v>
      </c>
      <c r="D365">
        <v>5.1695780221367102E-2</v>
      </c>
      <c r="E365">
        <v>3</v>
      </c>
      <c r="F365">
        <v>5.0894619844860017E-2</v>
      </c>
      <c r="G365">
        <v>2</v>
      </c>
      <c r="H365" t="s">
        <v>64</v>
      </c>
      <c r="I365">
        <f t="shared" si="34"/>
        <v>1340.5231770299999</v>
      </c>
      <c r="J365" t="str">
        <f t="shared" si="35"/>
        <v>Road</v>
      </c>
      <c r="K365">
        <f t="shared" si="31"/>
        <v>3666.1781286</v>
      </c>
      <c r="L365">
        <f t="shared" si="32"/>
        <v>6</v>
      </c>
      <c r="M365">
        <f t="shared" si="33"/>
        <v>15</v>
      </c>
    </row>
    <row r="366" spans="1:13" x14ac:dyDescent="0.25">
      <c r="A366">
        <v>2036500</v>
      </c>
      <c r="B366" t="s">
        <v>52</v>
      </c>
      <c r="C366">
        <v>0.45192313364118836</v>
      </c>
      <c r="D366">
        <v>6.8513920021532351E-2</v>
      </c>
      <c r="E366">
        <v>3</v>
      </c>
      <c r="F366">
        <v>5.1640784094265417E-2</v>
      </c>
      <c r="G366">
        <v>2</v>
      </c>
      <c r="H366" t="s">
        <v>64</v>
      </c>
      <c r="I366">
        <f t="shared" si="34"/>
        <v>1340.5231770299999</v>
      </c>
      <c r="J366" t="str">
        <f t="shared" si="35"/>
        <v>Road</v>
      </c>
      <c r="K366">
        <f t="shared" si="31"/>
        <v>3666.1781286</v>
      </c>
      <c r="L366">
        <f t="shared" si="32"/>
        <v>6</v>
      </c>
      <c r="M366">
        <f t="shared" si="33"/>
        <v>15</v>
      </c>
    </row>
    <row r="367" spans="1:13" x14ac:dyDescent="0.25">
      <c r="A367">
        <v>2036500</v>
      </c>
      <c r="B367" t="s">
        <v>54</v>
      </c>
      <c r="C367">
        <v>0.42761097116983632</v>
      </c>
      <c r="D367">
        <v>6.8157525453746329E-2</v>
      </c>
      <c r="E367">
        <v>3</v>
      </c>
      <c r="F367">
        <v>4.3215346111396102E-2</v>
      </c>
      <c r="G367">
        <v>1</v>
      </c>
      <c r="H367" t="s">
        <v>57</v>
      </c>
      <c r="I367">
        <f t="shared" si="34"/>
        <v>1340.5231770299999</v>
      </c>
      <c r="J367" t="str">
        <f t="shared" si="35"/>
        <v>Road</v>
      </c>
      <c r="K367">
        <f t="shared" si="31"/>
        <v>3666.1781286</v>
      </c>
      <c r="L367">
        <f t="shared" si="32"/>
        <v>6</v>
      </c>
      <c r="M367">
        <f t="shared" si="33"/>
        <v>15</v>
      </c>
    </row>
    <row r="368" spans="1:13" x14ac:dyDescent="0.25">
      <c r="A368">
        <v>2036500</v>
      </c>
      <c r="B368" t="s">
        <v>53</v>
      </c>
      <c r="C368">
        <v>0.3972093014661035</v>
      </c>
      <c r="D368">
        <v>2.9908428458044308E-2</v>
      </c>
      <c r="E368">
        <v>3</v>
      </c>
      <c r="F368">
        <v>5.7796639151859973E-2</v>
      </c>
      <c r="G368">
        <v>2</v>
      </c>
      <c r="H368" t="s">
        <v>64</v>
      </c>
      <c r="I368">
        <f t="shared" si="34"/>
        <v>1340.5231770299999</v>
      </c>
      <c r="J368" t="str">
        <f t="shared" si="35"/>
        <v>Road</v>
      </c>
      <c r="K368">
        <f t="shared" si="31"/>
        <v>3666.1781286</v>
      </c>
      <c r="L368">
        <f t="shared" si="32"/>
        <v>6</v>
      </c>
      <c r="M368">
        <f t="shared" si="33"/>
        <v>15</v>
      </c>
    </row>
    <row r="369" spans="1:14" x14ac:dyDescent="0.25">
      <c r="A369">
        <v>2038000</v>
      </c>
      <c r="B369" t="s">
        <v>55</v>
      </c>
      <c r="C369">
        <v>0.52648312000000008</v>
      </c>
      <c r="D369">
        <v>7.8979099442802278E-2</v>
      </c>
      <c r="E369">
        <v>2</v>
      </c>
      <c r="F369">
        <v>0.41351728186688191</v>
      </c>
      <c r="G369">
        <v>4</v>
      </c>
      <c r="H369" t="s">
        <v>62</v>
      </c>
      <c r="I369">
        <f t="shared" si="34"/>
        <v>1361.6560385800001</v>
      </c>
      <c r="J369" t="str">
        <f t="shared" si="35"/>
        <v>Road</v>
      </c>
      <c r="K369">
        <f t="shared" si="31"/>
        <v>2705.1920938799999</v>
      </c>
      <c r="L369">
        <f t="shared" si="32"/>
        <v>7</v>
      </c>
      <c r="M369">
        <f t="shared" si="33"/>
        <v>28</v>
      </c>
    </row>
    <row r="370" spans="1:14" x14ac:dyDescent="0.25">
      <c r="A370">
        <v>2038000</v>
      </c>
      <c r="B370" t="s">
        <v>50</v>
      </c>
      <c r="C370">
        <v>0.59495862799999999</v>
      </c>
      <c r="D370">
        <v>7.5767603643492373E-2</v>
      </c>
      <c r="E370">
        <v>2</v>
      </c>
      <c r="F370">
        <v>0.54059692417364691</v>
      </c>
      <c r="G370">
        <v>5</v>
      </c>
      <c r="H370" t="s">
        <v>58</v>
      </c>
      <c r="I370">
        <f t="shared" si="34"/>
        <v>1361.6560385800001</v>
      </c>
      <c r="J370" t="str">
        <f t="shared" si="35"/>
        <v>Road</v>
      </c>
      <c r="K370">
        <f t="shared" si="31"/>
        <v>2705.1920938799999</v>
      </c>
      <c r="L370">
        <f t="shared" si="32"/>
        <v>7</v>
      </c>
      <c r="M370">
        <f t="shared" si="33"/>
        <v>28</v>
      </c>
    </row>
    <row r="371" spans="1:14" x14ac:dyDescent="0.25">
      <c r="A371">
        <v>2038850</v>
      </c>
      <c r="B371" t="s">
        <v>55</v>
      </c>
      <c r="C371">
        <v>0.43955967409809416</v>
      </c>
      <c r="D371">
        <v>5.4527477538616503E-2</v>
      </c>
      <c r="E371">
        <v>3</v>
      </c>
      <c r="F371">
        <v>7.7361563517915305E-4</v>
      </c>
      <c r="G371">
        <v>1</v>
      </c>
      <c r="H371" t="s">
        <v>56</v>
      </c>
      <c r="I371">
        <f t="shared" si="34"/>
        <v>2536.5866347000001</v>
      </c>
      <c r="J371" t="str">
        <f t="shared" si="35"/>
        <v>Road</v>
      </c>
      <c r="K371" t="str">
        <f t="shared" si="31"/>
        <v/>
      </c>
      <c r="L371">
        <f t="shared" si="32"/>
        <v>0</v>
      </c>
      <c r="M371">
        <f t="shared" si="33"/>
        <v>8</v>
      </c>
    </row>
    <row r="372" spans="1:14" x14ac:dyDescent="0.25">
      <c r="A372">
        <v>2038850</v>
      </c>
      <c r="B372" t="s">
        <v>50</v>
      </c>
      <c r="C372">
        <v>0.4585545131798846</v>
      </c>
      <c r="D372">
        <v>8.1838336170268339E-2</v>
      </c>
      <c r="E372">
        <v>3</v>
      </c>
      <c r="F372">
        <v>1.8770358306188926E-2</v>
      </c>
      <c r="G372">
        <v>1</v>
      </c>
      <c r="H372" t="s">
        <v>56</v>
      </c>
      <c r="I372">
        <f t="shared" si="34"/>
        <v>2536.5866347000001</v>
      </c>
      <c r="J372" t="str">
        <f t="shared" si="35"/>
        <v>Road</v>
      </c>
      <c r="K372" t="str">
        <f t="shared" si="31"/>
        <v/>
      </c>
      <c r="L372">
        <f t="shared" si="32"/>
        <v>0</v>
      </c>
      <c r="M372">
        <f t="shared" si="33"/>
        <v>8</v>
      </c>
    </row>
    <row r="373" spans="1:14" x14ac:dyDescent="0.25">
      <c r="A373">
        <v>2038850</v>
      </c>
      <c r="B373" t="s">
        <v>52</v>
      </c>
      <c r="C373">
        <v>0.46645725007168071</v>
      </c>
      <c r="D373">
        <v>0.12320090520175636</v>
      </c>
      <c r="E373">
        <v>3</v>
      </c>
      <c r="F373">
        <v>2.2271986970684041E-2</v>
      </c>
      <c r="G373">
        <v>1</v>
      </c>
      <c r="H373" t="s">
        <v>56</v>
      </c>
      <c r="I373">
        <f t="shared" si="34"/>
        <v>2536.5866347000001</v>
      </c>
      <c r="J373" t="str">
        <f t="shared" si="35"/>
        <v>Road</v>
      </c>
      <c r="K373" t="str">
        <f t="shared" si="31"/>
        <v/>
      </c>
      <c r="L373">
        <f t="shared" si="32"/>
        <v>0</v>
      </c>
      <c r="M373">
        <f t="shared" si="33"/>
        <v>8</v>
      </c>
    </row>
    <row r="374" spans="1:14" x14ac:dyDescent="0.25">
      <c r="A374">
        <v>2038850</v>
      </c>
      <c r="B374" t="s">
        <v>54</v>
      </c>
      <c r="C374">
        <v>0.48797197751611432</v>
      </c>
      <c r="D374">
        <v>0.10266637625264764</v>
      </c>
      <c r="E374">
        <v>3</v>
      </c>
      <c r="F374">
        <v>2.2271986970684041E-2</v>
      </c>
      <c r="G374">
        <v>1</v>
      </c>
      <c r="H374" t="s">
        <v>56</v>
      </c>
      <c r="I374">
        <f t="shared" si="34"/>
        <v>2536.5866347000001</v>
      </c>
      <c r="J374" t="str">
        <f t="shared" si="35"/>
        <v>Road</v>
      </c>
      <c r="K374" t="str">
        <f t="shared" si="31"/>
        <v/>
      </c>
      <c r="L374">
        <f t="shared" si="32"/>
        <v>0</v>
      </c>
      <c r="M374">
        <f t="shared" si="33"/>
        <v>8</v>
      </c>
    </row>
    <row r="375" spans="1:14" x14ac:dyDescent="0.25">
      <c r="A375">
        <v>2038850</v>
      </c>
      <c r="B375" t="s">
        <v>53</v>
      </c>
      <c r="C375">
        <v>0.45819824357300531</v>
      </c>
      <c r="D375">
        <v>5.6734061471203454E-2</v>
      </c>
      <c r="E375">
        <v>3</v>
      </c>
      <c r="F375">
        <v>2.231270358306189E-2</v>
      </c>
      <c r="G375">
        <v>1</v>
      </c>
      <c r="H375" t="s">
        <v>56</v>
      </c>
      <c r="I375">
        <f t="shared" si="34"/>
        <v>2536.5866347000001</v>
      </c>
      <c r="J375" t="str">
        <f t="shared" si="35"/>
        <v>Road</v>
      </c>
      <c r="K375" t="str">
        <f t="shared" si="31"/>
        <v/>
      </c>
      <c r="L375">
        <f t="shared" si="32"/>
        <v>0</v>
      </c>
      <c r="M375">
        <f t="shared" si="33"/>
        <v>8</v>
      </c>
    </row>
    <row r="376" spans="1:14" x14ac:dyDescent="0.25">
      <c r="A376">
        <v>2043500</v>
      </c>
      <c r="B376" t="s">
        <v>55</v>
      </c>
      <c r="C376">
        <v>0.46382631800000002</v>
      </c>
      <c r="D376">
        <v>3.7866867625495293E-2</v>
      </c>
      <c r="E376">
        <v>1</v>
      </c>
      <c r="F376">
        <v>2.1510050514892149E-2</v>
      </c>
      <c r="G376">
        <v>1</v>
      </c>
      <c r="H376" t="s">
        <v>56</v>
      </c>
      <c r="I376">
        <f t="shared" si="34"/>
        <v>1851.68719743</v>
      </c>
      <c r="J376" t="str">
        <f t="shared" si="35"/>
        <v>Road</v>
      </c>
      <c r="K376" t="str">
        <f t="shared" si="31"/>
        <v/>
      </c>
      <c r="L376">
        <f t="shared" si="32"/>
        <v>0</v>
      </c>
      <c r="M376">
        <f t="shared" si="33"/>
        <v>12</v>
      </c>
    </row>
    <row r="377" spans="1:14" x14ac:dyDescent="0.25">
      <c r="A377">
        <v>2043500</v>
      </c>
      <c r="B377" t="s">
        <v>50</v>
      </c>
      <c r="C377">
        <v>0.49780394800000005</v>
      </c>
      <c r="D377">
        <v>8.7659582817519982E-2</v>
      </c>
      <c r="E377">
        <v>1</v>
      </c>
      <c r="F377">
        <v>2.5512268973063721E-2</v>
      </c>
      <c r="G377">
        <v>1</v>
      </c>
      <c r="H377" t="s">
        <v>57</v>
      </c>
      <c r="I377">
        <f t="shared" si="34"/>
        <v>1851.68719743</v>
      </c>
      <c r="J377" t="str">
        <f t="shared" si="35"/>
        <v>Road</v>
      </c>
      <c r="K377" t="str">
        <f t="shared" si="31"/>
        <v/>
      </c>
      <c r="L377">
        <f t="shared" si="32"/>
        <v>0</v>
      </c>
      <c r="M377">
        <f t="shared" si="33"/>
        <v>12</v>
      </c>
    </row>
    <row r="378" spans="1:14" x14ac:dyDescent="0.25">
      <c r="A378">
        <v>2044000</v>
      </c>
      <c r="B378" t="s">
        <v>55</v>
      </c>
      <c r="C378">
        <v>0.60563027399999991</v>
      </c>
      <c r="D378">
        <v>0.11262071716702342</v>
      </c>
      <c r="E378">
        <v>3</v>
      </c>
      <c r="F378">
        <v>8.8667121369853177E-3</v>
      </c>
      <c r="G378">
        <v>1</v>
      </c>
      <c r="H378" t="s">
        <v>56</v>
      </c>
      <c r="I378">
        <f t="shared" si="34"/>
        <v>5869.3451576300004</v>
      </c>
      <c r="J378" t="str">
        <f t="shared" si="35"/>
        <v>Road</v>
      </c>
      <c r="K378" t="str">
        <f t="shared" si="31"/>
        <v/>
      </c>
      <c r="L378">
        <f t="shared" si="32"/>
        <v>0</v>
      </c>
      <c r="M378">
        <f t="shared" si="33"/>
        <v>8</v>
      </c>
    </row>
    <row r="379" spans="1:14" x14ac:dyDescent="0.25">
      <c r="A379">
        <v>2055100</v>
      </c>
      <c r="B379" t="s">
        <v>55</v>
      </c>
      <c r="C379">
        <v>0.44400585814221544</v>
      </c>
      <c r="D379">
        <v>0.21927608425839634</v>
      </c>
      <c r="E379">
        <v>5</v>
      </c>
      <c r="F379">
        <v>9.6581094764429096E-2</v>
      </c>
      <c r="G379">
        <v>2</v>
      </c>
      <c r="H379" t="s">
        <v>51</v>
      </c>
      <c r="I379">
        <f t="shared" si="34"/>
        <v>1061.0553214900001</v>
      </c>
      <c r="J379" t="str">
        <f t="shared" si="35"/>
        <v>Road</v>
      </c>
      <c r="K379">
        <f t="shared" si="31"/>
        <v>2239.0313719699998</v>
      </c>
      <c r="L379">
        <f t="shared" si="32"/>
        <v>1</v>
      </c>
      <c r="M379">
        <f t="shared" si="33"/>
        <v>16</v>
      </c>
    </row>
    <row r="380" spans="1:14" x14ac:dyDescent="0.25">
      <c r="A380">
        <v>2055100</v>
      </c>
      <c r="B380" t="s">
        <v>50</v>
      </c>
      <c r="C380">
        <v>0.32359949682574568</v>
      </c>
      <c r="D380">
        <v>4.3057318162288694E-2</v>
      </c>
      <c r="E380">
        <v>5</v>
      </c>
      <c r="F380">
        <v>0.12124009768300673</v>
      </c>
      <c r="G380">
        <v>3</v>
      </c>
      <c r="H380" t="s">
        <v>60</v>
      </c>
      <c r="I380">
        <f t="shared" si="34"/>
        <v>1061.0553214900001</v>
      </c>
      <c r="J380" t="str">
        <f t="shared" si="35"/>
        <v>Road</v>
      </c>
      <c r="K380">
        <f t="shared" si="31"/>
        <v>2239.0313719699998</v>
      </c>
      <c r="L380">
        <f t="shared" si="32"/>
        <v>1</v>
      </c>
      <c r="M380">
        <f t="shared" si="33"/>
        <v>16</v>
      </c>
    </row>
    <row r="381" spans="1:14" x14ac:dyDescent="0.25">
      <c r="A381">
        <v>2055100</v>
      </c>
      <c r="B381" t="s">
        <v>52</v>
      </c>
      <c r="C381">
        <v>0.25515226841926991</v>
      </c>
      <c r="D381">
        <v>5.222290318993203E-2</v>
      </c>
      <c r="E381">
        <v>5</v>
      </c>
      <c r="F381">
        <v>0.14682232414080648</v>
      </c>
      <c r="G381">
        <v>3</v>
      </c>
      <c r="H381" t="s">
        <v>60</v>
      </c>
      <c r="I381">
        <f t="shared" si="34"/>
        <v>1061.0553214900001</v>
      </c>
      <c r="J381" t="str">
        <f t="shared" si="35"/>
        <v>Road</v>
      </c>
      <c r="K381">
        <f t="shared" si="31"/>
        <v>2239.0313719699998</v>
      </c>
      <c r="L381">
        <f t="shared" si="32"/>
        <v>1</v>
      </c>
      <c r="M381">
        <f t="shared" si="33"/>
        <v>16</v>
      </c>
    </row>
    <row r="382" spans="1:14" x14ac:dyDescent="0.25">
      <c r="A382">
        <v>2055100</v>
      </c>
      <c r="B382" t="s">
        <v>54</v>
      </c>
      <c r="C382">
        <v>0.29581234292858744</v>
      </c>
      <c r="D382">
        <v>6.6421451344206808E-2</v>
      </c>
      <c r="E382">
        <v>5</v>
      </c>
      <c r="F382">
        <v>0.15748406694859729</v>
      </c>
      <c r="G382">
        <v>3</v>
      </c>
      <c r="H382" t="s">
        <v>63</v>
      </c>
      <c r="I382">
        <f t="shared" si="34"/>
        <v>1061.0553214900001</v>
      </c>
      <c r="J382" t="str">
        <f t="shared" si="35"/>
        <v>Road</v>
      </c>
      <c r="K382">
        <f t="shared" si="31"/>
        <v>2239.0313719699998</v>
      </c>
      <c r="L382">
        <f t="shared" si="32"/>
        <v>1</v>
      </c>
      <c r="M382">
        <f t="shared" si="33"/>
        <v>16</v>
      </c>
    </row>
    <row r="383" spans="1:14" x14ac:dyDescent="0.25">
      <c r="A383">
        <v>2055100</v>
      </c>
      <c r="B383" t="s">
        <v>53</v>
      </c>
      <c r="C383">
        <v>0.33388280848872498</v>
      </c>
      <c r="D383">
        <v>8.2486181552053658E-2</v>
      </c>
      <c r="E383">
        <v>5</v>
      </c>
      <c r="F383">
        <v>0.20373458812317588</v>
      </c>
      <c r="G383">
        <v>4</v>
      </c>
      <c r="H383" t="s">
        <v>61</v>
      </c>
      <c r="I383">
        <f t="shared" si="34"/>
        <v>1061.0553214900001</v>
      </c>
      <c r="J383" t="str">
        <f t="shared" si="35"/>
        <v>Road</v>
      </c>
      <c r="K383">
        <f t="shared" si="31"/>
        <v>2239.0313719699998</v>
      </c>
      <c r="L383">
        <f t="shared" si="32"/>
        <v>1</v>
      </c>
      <c r="M383">
        <f t="shared" si="33"/>
        <v>16</v>
      </c>
      <c r="N383" t="s">
        <v>67</v>
      </c>
    </row>
    <row r="384" spans="1:14" x14ac:dyDescent="0.25">
      <c r="A384">
        <v>2076500</v>
      </c>
      <c r="B384" t="s">
        <v>50</v>
      </c>
      <c r="C384">
        <v>0.36927384800000002</v>
      </c>
      <c r="D384">
        <v>5.5730474092851659E-2</v>
      </c>
      <c r="E384">
        <v>3</v>
      </c>
      <c r="F384">
        <v>0.16122202056866303</v>
      </c>
      <c r="G384">
        <v>3</v>
      </c>
      <c r="H384" t="s">
        <v>63</v>
      </c>
      <c r="I384">
        <f t="shared" si="34"/>
        <v>3222.5466380399998</v>
      </c>
      <c r="J384" t="str">
        <f t="shared" si="35"/>
        <v>Road</v>
      </c>
      <c r="K384">
        <f t="shared" si="31"/>
        <v>7918.8148626700004</v>
      </c>
      <c r="L384">
        <f t="shared" si="32"/>
        <v>1</v>
      </c>
      <c r="M384">
        <f t="shared" si="33"/>
        <v>17</v>
      </c>
      <c r="N384" t="s">
        <v>67</v>
      </c>
    </row>
    <row r="385" spans="1:14" x14ac:dyDescent="0.25">
      <c r="A385">
        <v>3011800</v>
      </c>
      <c r="B385" t="s">
        <v>55</v>
      </c>
      <c r="C385">
        <v>0.3152029384980215</v>
      </c>
      <c r="D385">
        <v>3.18598026135994E-2</v>
      </c>
      <c r="E385">
        <v>5</v>
      </c>
      <c r="F385">
        <v>1.7957623239910615E-2</v>
      </c>
      <c r="G385">
        <v>1</v>
      </c>
      <c r="H385" t="s">
        <v>56</v>
      </c>
      <c r="I385">
        <f t="shared" si="34"/>
        <v>2595.9991202299998</v>
      </c>
      <c r="J385" t="str">
        <f t="shared" si="35"/>
        <v>Road</v>
      </c>
      <c r="K385" t="str">
        <f t="shared" si="31"/>
        <v/>
      </c>
      <c r="L385">
        <f t="shared" si="32"/>
        <v>0</v>
      </c>
      <c r="M385">
        <f t="shared" si="33"/>
        <v>9</v>
      </c>
      <c r="N385" t="s">
        <v>67</v>
      </c>
    </row>
    <row r="386" spans="1:14" x14ac:dyDescent="0.25">
      <c r="A386">
        <v>3011800</v>
      </c>
      <c r="B386" t="s">
        <v>50</v>
      </c>
      <c r="C386">
        <v>0.30820657408012014</v>
      </c>
      <c r="D386">
        <v>2.0801018724128952E-2</v>
      </c>
      <c r="E386">
        <v>5</v>
      </c>
      <c r="F386">
        <v>3.7593445153416075E-2</v>
      </c>
      <c r="G386">
        <v>1</v>
      </c>
      <c r="H386" t="s">
        <v>57</v>
      </c>
      <c r="I386">
        <f t="shared" si="34"/>
        <v>2595.9991202299998</v>
      </c>
      <c r="J386" t="str">
        <f t="shared" si="35"/>
        <v>Road</v>
      </c>
      <c r="K386" t="str">
        <f t="shared" ref="K386:K422" si="36">INDEX($V$2:$V$153,MATCH(A386,$S$2:$S$153,0))</f>
        <v/>
      </c>
      <c r="L386">
        <f t="shared" ref="L386:L422" si="37">INDEX($W$2:$W$153,MATCH(A386,$S$2:$S$153,0))</f>
        <v>0</v>
      </c>
      <c r="M386">
        <f t="shared" ref="M386:M422" si="38">INDEX($X$2:$X$153,MATCH(A386,$S$2:$S$153,0))</f>
        <v>9</v>
      </c>
      <c r="N386" t="s">
        <v>67</v>
      </c>
    </row>
    <row r="387" spans="1:14" x14ac:dyDescent="0.25">
      <c r="A387">
        <v>3011800</v>
      </c>
      <c r="B387" t="s">
        <v>52</v>
      </c>
      <c r="C387">
        <v>0.23470896743626635</v>
      </c>
      <c r="D387">
        <v>1.8344551130973299E-2</v>
      </c>
      <c r="E387">
        <v>5</v>
      </c>
      <c r="F387">
        <v>4.0267793841818555E-2</v>
      </c>
      <c r="G387">
        <v>1</v>
      </c>
      <c r="H387" t="s">
        <v>57</v>
      </c>
      <c r="I387">
        <f t="shared" si="34"/>
        <v>2595.9991202299998</v>
      </c>
      <c r="J387" t="str">
        <f t="shared" si="35"/>
        <v>Road</v>
      </c>
      <c r="K387" t="str">
        <f t="shared" si="36"/>
        <v/>
      </c>
      <c r="L387">
        <f t="shared" si="37"/>
        <v>0</v>
      </c>
      <c r="M387">
        <f t="shared" si="38"/>
        <v>9</v>
      </c>
      <c r="N387" t="s">
        <v>67</v>
      </c>
    </row>
    <row r="388" spans="1:14" x14ac:dyDescent="0.25">
      <c r="A388">
        <v>3011800</v>
      </c>
      <c r="B388" t="s">
        <v>54</v>
      </c>
      <c r="C388">
        <v>0.30589245329611608</v>
      </c>
      <c r="D388">
        <v>2.735294929839973E-2</v>
      </c>
      <c r="E388">
        <v>5</v>
      </c>
      <c r="F388">
        <v>3.9756257347728148E-2</v>
      </c>
      <c r="G388">
        <v>1</v>
      </c>
      <c r="H388" t="s">
        <v>57</v>
      </c>
      <c r="I388">
        <f t="shared" si="34"/>
        <v>2595.9991202299998</v>
      </c>
      <c r="J388" t="str">
        <f t="shared" si="35"/>
        <v>Road</v>
      </c>
      <c r="K388" t="str">
        <f t="shared" si="36"/>
        <v/>
      </c>
      <c r="L388">
        <f t="shared" si="37"/>
        <v>0</v>
      </c>
      <c r="M388">
        <f t="shared" si="38"/>
        <v>9</v>
      </c>
      <c r="N388" t="s">
        <v>67</v>
      </c>
    </row>
    <row r="389" spans="1:14" x14ac:dyDescent="0.25">
      <c r="A389">
        <v>3011800</v>
      </c>
      <c r="B389" t="s">
        <v>53</v>
      </c>
      <c r="C389">
        <v>0.31998454099355211</v>
      </c>
      <c r="D389">
        <v>4.9593534611871638E-2</v>
      </c>
      <c r="E389">
        <v>5</v>
      </c>
      <c r="F389">
        <v>3.7279343797395649E-2</v>
      </c>
      <c r="G389">
        <v>1</v>
      </c>
      <c r="H389" t="s">
        <v>57</v>
      </c>
      <c r="I389">
        <f t="shared" si="34"/>
        <v>2595.9991202299998</v>
      </c>
      <c r="J389" t="str">
        <f t="shared" si="35"/>
        <v>Road</v>
      </c>
      <c r="K389" t="str">
        <f t="shared" si="36"/>
        <v/>
      </c>
      <c r="L389">
        <f t="shared" si="37"/>
        <v>0</v>
      </c>
      <c r="M389">
        <f t="shared" si="38"/>
        <v>9</v>
      </c>
      <c r="N389" t="s">
        <v>67</v>
      </c>
    </row>
    <row r="390" spans="1:14" x14ac:dyDescent="0.25">
      <c r="A390">
        <v>3022540</v>
      </c>
      <c r="B390" t="s">
        <v>50</v>
      </c>
      <c r="C390">
        <v>0.47359755257523933</v>
      </c>
      <c r="D390">
        <v>2.4983709544637765E-2</v>
      </c>
      <c r="E390">
        <v>1</v>
      </c>
      <c r="F390">
        <v>4.5379945140076434E-2</v>
      </c>
      <c r="G390">
        <v>1</v>
      </c>
      <c r="H390" t="s">
        <v>57</v>
      </c>
      <c r="I390">
        <f t="shared" si="34"/>
        <v>961.24495680500002</v>
      </c>
      <c r="J390" t="str">
        <f t="shared" si="35"/>
        <v>Road</v>
      </c>
      <c r="K390" t="str">
        <f t="shared" si="36"/>
        <v/>
      </c>
      <c r="L390">
        <f t="shared" si="37"/>
        <v>0</v>
      </c>
      <c r="M390">
        <f t="shared" si="38"/>
        <v>11</v>
      </c>
      <c r="N390" t="s">
        <v>67</v>
      </c>
    </row>
    <row r="391" spans="1:14" x14ac:dyDescent="0.25">
      <c r="A391">
        <v>3026500</v>
      </c>
      <c r="B391" t="s">
        <v>55</v>
      </c>
      <c r="C391">
        <v>0.35128396813052476</v>
      </c>
      <c r="D391">
        <v>6.0996325846294837E-2</v>
      </c>
      <c r="E391">
        <v>5</v>
      </c>
      <c r="F391">
        <v>2.987713250243083E-2</v>
      </c>
      <c r="G391">
        <v>1</v>
      </c>
      <c r="H391" t="s">
        <v>57</v>
      </c>
      <c r="I391">
        <f t="shared" si="34"/>
        <v>8870.8983634699998</v>
      </c>
      <c r="J391" t="str">
        <f t="shared" si="35"/>
        <v>Road</v>
      </c>
      <c r="K391" t="str">
        <f t="shared" si="36"/>
        <v/>
      </c>
      <c r="L391">
        <f t="shared" si="37"/>
        <v>0</v>
      </c>
      <c r="M391">
        <f t="shared" si="38"/>
        <v>5</v>
      </c>
      <c r="N391" t="s">
        <v>67</v>
      </c>
    </row>
    <row r="392" spans="1:14" x14ac:dyDescent="0.25">
      <c r="A392">
        <v>3026500</v>
      </c>
      <c r="B392" t="s">
        <v>50</v>
      </c>
      <c r="C392">
        <v>0.33343662413981068</v>
      </c>
      <c r="D392">
        <v>2.547359824510104E-2</v>
      </c>
      <c r="E392">
        <v>5</v>
      </c>
      <c r="F392">
        <v>5.6085918854415273E-2</v>
      </c>
      <c r="G392">
        <v>2</v>
      </c>
      <c r="H392" t="s">
        <v>64</v>
      </c>
      <c r="I392">
        <f t="shared" si="34"/>
        <v>8870.8983634699998</v>
      </c>
      <c r="J392" t="str">
        <f t="shared" si="35"/>
        <v>Road</v>
      </c>
      <c r="K392" t="str">
        <f t="shared" si="36"/>
        <v/>
      </c>
      <c r="L392">
        <f t="shared" si="37"/>
        <v>0</v>
      </c>
      <c r="M392">
        <f t="shared" si="38"/>
        <v>5</v>
      </c>
      <c r="N392" t="s">
        <v>67</v>
      </c>
    </row>
    <row r="393" spans="1:14" x14ac:dyDescent="0.25">
      <c r="A393">
        <v>3026500</v>
      </c>
      <c r="B393" t="s">
        <v>52</v>
      </c>
      <c r="C393">
        <v>0.30077153088193836</v>
      </c>
      <c r="D393">
        <v>3.160185500837781E-2</v>
      </c>
      <c r="E393">
        <v>5</v>
      </c>
      <c r="F393">
        <v>5.873773534871387E-2</v>
      </c>
      <c r="G393">
        <v>2</v>
      </c>
      <c r="H393" t="s">
        <v>64</v>
      </c>
      <c r="I393">
        <f t="shared" si="34"/>
        <v>8870.8983634699998</v>
      </c>
      <c r="J393" t="str">
        <f t="shared" si="35"/>
        <v>Road</v>
      </c>
      <c r="K393" t="str">
        <f t="shared" si="36"/>
        <v/>
      </c>
      <c r="L393">
        <f t="shared" si="37"/>
        <v>0</v>
      </c>
      <c r="M393">
        <f t="shared" si="38"/>
        <v>5</v>
      </c>
      <c r="N393" t="s">
        <v>67</v>
      </c>
    </row>
    <row r="394" spans="1:14" x14ac:dyDescent="0.25">
      <c r="A394">
        <v>3026500</v>
      </c>
      <c r="B394" t="s">
        <v>54</v>
      </c>
      <c r="C394">
        <v>0.33234353050642412</v>
      </c>
      <c r="D394">
        <v>3.9670031051019169E-2</v>
      </c>
      <c r="E394">
        <v>5</v>
      </c>
      <c r="F394">
        <v>5.873773534871387E-2</v>
      </c>
      <c r="G394">
        <v>2</v>
      </c>
      <c r="H394" t="s">
        <v>64</v>
      </c>
      <c r="I394">
        <f t="shared" ref="I394:I422" si="39">INDEX($T$2:$T$153,MATCH(A394,$S$2:$S$153,0))</f>
        <v>8870.8983634699998</v>
      </c>
      <c r="J394" t="str">
        <f t="shared" ref="J394:J422" si="40">INDEX($U$2:$U$153,MATCH(A394,$S$2:$S$153,0))</f>
        <v>Road</v>
      </c>
      <c r="K394" t="str">
        <f t="shared" si="36"/>
        <v/>
      </c>
      <c r="L394">
        <f t="shared" si="37"/>
        <v>0</v>
      </c>
      <c r="M394">
        <f t="shared" si="38"/>
        <v>5</v>
      </c>
      <c r="N394" t="s">
        <v>67</v>
      </c>
    </row>
    <row r="395" spans="1:14" x14ac:dyDescent="0.25">
      <c r="A395">
        <v>3026500</v>
      </c>
      <c r="B395" t="s">
        <v>53</v>
      </c>
      <c r="C395">
        <v>0.35214510933538684</v>
      </c>
      <c r="D395">
        <v>5.6413260149436636E-2</v>
      </c>
      <c r="E395">
        <v>5</v>
      </c>
      <c r="F395">
        <v>6.1256961018297536E-2</v>
      </c>
      <c r="G395">
        <v>2</v>
      </c>
      <c r="H395" t="s">
        <v>64</v>
      </c>
      <c r="I395">
        <f t="shared" si="39"/>
        <v>8870.8983634699998</v>
      </c>
      <c r="J395" t="str">
        <f t="shared" si="40"/>
        <v>Road</v>
      </c>
      <c r="K395" t="str">
        <f t="shared" si="36"/>
        <v/>
      </c>
      <c r="L395">
        <f t="shared" si="37"/>
        <v>0</v>
      </c>
      <c r="M395">
        <f t="shared" si="38"/>
        <v>5</v>
      </c>
      <c r="N395" t="s">
        <v>67</v>
      </c>
    </row>
    <row r="396" spans="1:14" x14ac:dyDescent="0.25">
      <c r="A396">
        <v>3049800</v>
      </c>
      <c r="B396" t="s">
        <v>50</v>
      </c>
      <c r="C396">
        <v>0.43480842893105792</v>
      </c>
      <c r="D396">
        <v>6.7581977947586261E-2</v>
      </c>
      <c r="E396">
        <v>7</v>
      </c>
      <c r="F396">
        <v>0.27473193190767553</v>
      </c>
      <c r="G396">
        <v>4</v>
      </c>
      <c r="H396" t="s">
        <v>61</v>
      </c>
      <c r="I396">
        <f t="shared" si="39"/>
        <v>440.37650316100002</v>
      </c>
      <c r="J396" t="str">
        <f t="shared" si="40"/>
        <v>Road</v>
      </c>
      <c r="K396" t="str">
        <f t="shared" si="36"/>
        <v/>
      </c>
      <c r="L396">
        <f t="shared" si="37"/>
        <v>0</v>
      </c>
      <c r="M396">
        <f t="shared" si="38"/>
        <v>18</v>
      </c>
      <c r="N396" t="s">
        <v>67</v>
      </c>
    </row>
    <row r="397" spans="1:14" x14ac:dyDescent="0.25">
      <c r="A397">
        <v>3049800</v>
      </c>
      <c r="B397" t="s">
        <v>52</v>
      </c>
      <c r="C397">
        <v>0.52514531791960239</v>
      </c>
      <c r="D397">
        <v>3.0911366503229096E-2</v>
      </c>
      <c r="E397">
        <v>7</v>
      </c>
      <c r="F397">
        <v>0.28212273580905073</v>
      </c>
      <c r="G397">
        <v>4</v>
      </c>
      <c r="H397" t="s">
        <v>61</v>
      </c>
      <c r="I397">
        <f t="shared" si="39"/>
        <v>440.37650316100002</v>
      </c>
      <c r="J397" t="str">
        <f t="shared" si="40"/>
        <v>Road</v>
      </c>
      <c r="K397" t="str">
        <f t="shared" si="36"/>
        <v/>
      </c>
      <c r="L397">
        <f t="shared" si="37"/>
        <v>0</v>
      </c>
      <c r="M397">
        <f t="shared" si="38"/>
        <v>18</v>
      </c>
      <c r="N397" t="s">
        <v>67</v>
      </c>
    </row>
    <row r="398" spans="1:14" x14ac:dyDescent="0.25">
      <c r="A398">
        <v>3049800</v>
      </c>
      <c r="B398" t="s">
        <v>54</v>
      </c>
      <c r="C398">
        <v>0.59856926393636889</v>
      </c>
      <c r="D398">
        <v>0.10096700933753196</v>
      </c>
      <c r="E398">
        <v>7</v>
      </c>
      <c r="F398">
        <v>0.28230447688859273</v>
      </c>
      <c r="G398">
        <v>4</v>
      </c>
      <c r="H398" t="s">
        <v>61</v>
      </c>
      <c r="I398">
        <f t="shared" si="39"/>
        <v>440.37650316100002</v>
      </c>
      <c r="J398" t="str">
        <f t="shared" si="40"/>
        <v>Road</v>
      </c>
      <c r="K398" t="str">
        <f t="shared" si="36"/>
        <v/>
      </c>
      <c r="L398">
        <f t="shared" si="37"/>
        <v>0</v>
      </c>
      <c r="M398">
        <f t="shared" si="38"/>
        <v>18</v>
      </c>
      <c r="N398" t="s">
        <v>67</v>
      </c>
    </row>
    <row r="399" spans="1:14" x14ac:dyDescent="0.25">
      <c r="A399">
        <v>3049800</v>
      </c>
      <c r="B399" t="s">
        <v>53</v>
      </c>
      <c r="C399">
        <v>0.55036207004241589</v>
      </c>
      <c r="D399">
        <v>3.8797172474186868E-2</v>
      </c>
      <c r="E399">
        <v>7</v>
      </c>
      <c r="F399">
        <v>0.29145211122554066</v>
      </c>
      <c r="G399">
        <v>4</v>
      </c>
      <c r="H399" t="s">
        <v>61</v>
      </c>
      <c r="I399">
        <f t="shared" si="39"/>
        <v>440.37650316100002</v>
      </c>
      <c r="J399" t="str">
        <f t="shared" si="40"/>
        <v>Road</v>
      </c>
      <c r="K399" t="str">
        <f t="shared" si="36"/>
        <v/>
      </c>
      <c r="L399">
        <f t="shared" si="37"/>
        <v>0</v>
      </c>
      <c r="M399">
        <f t="shared" si="38"/>
        <v>18</v>
      </c>
      <c r="N399" t="s">
        <v>67</v>
      </c>
    </row>
    <row r="400" spans="1:14" x14ac:dyDescent="0.25">
      <c r="A400">
        <v>3052500</v>
      </c>
      <c r="B400" t="s">
        <v>50</v>
      </c>
      <c r="C400">
        <v>0.54909638286366769</v>
      </c>
      <c r="D400">
        <v>6.6944609492795196E-2</v>
      </c>
      <c r="E400">
        <v>6</v>
      </c>
      <c r="F400">
        <v>9.7438010519427007E-2</v>
      </c>
      <c r="G400">
        <v>2</v>
      </c>
      <c r="H400" t="s">
        <v>51</v>
      </c>
      <c r="I400">
        <f t="shared" si="39"/>
        <v>89.231581928500006</v>
      </c>
      <c r="J400" t="str">
        <f t="shared" si="40"/>
        <v>Road</v>
      </c>
      <c r="K400">
        <f t="shared" si="36"/>
        <v>2630.7160781799998</v>
      </c>
      <c r="L400">
        <f t="shared" si="37"/>
        <v>0</v>
      </c>
      <c r="M400">
        <f t="shared" si="38"/>
        <v>12</v>
      </c>
      <c r="N400" t="s">
        <v>67</v>
      </c>
    </row>
    <row r="401" spans="1:14" x14ac:dyDescent="0.25">
      <c r="A401">
        <v>3052500</v>
      </c>
      <c r="B401" t="s">
        <v>52</v>
      </c>
      <c r="C401">
        <v>0.55814277692200509</v>
      </c>
      <c r="D401">
        <v>0.13578141684633746</v>
      </c>
      <c r="E401">
        <v>6</v>
      </c>
      <c r="F401">
        <v>9.9304360472162304E-2</v>
      </c>
      <c r="G401">
        <v>2</v>
      </c>
      <c r="H401" t="s">
        <v>51</v>
      </c>
      <c r="I401">
        <f t="shared" si="39"/>
        <v>89.231581928500006</v>
      </c>
      <c r="J401" t="str">
        <f t="shared" si="40"/>
        <v>Road</v>
      </c>
      <c r="K401">
        <f t="shared" si="36"/>
        <v>2630.7160781799998</v>
      </c>
      <c r="L401">
        <f t="shared" si="37"/>
        <v>0</v>
      </c>
      <c r="M401">
        <f t="shared" si="38"/>
        <v>12</v>
      </c>
      <c r="N401" t="s">
        <v>67</v>
      </c>
    </row>
    <row r="402" spans="1:14" x14ac:dyDescent="0.25">
      <c r="A402">
        <v>3052500</v>
      </c>
      <c r="B402" t="s">
        <v>54</v>
      </c>
      <c r="C402">
        <v>0.47466576907089147</v>
      </c>
      <c r="D402">
        <v>5.6169033716645334E-2</v>
      </c>
      <c r="E402">
        <v>6</v>
      </c>
      <c r="F402">
        <v>9.9061977361417461E-2</v>
      </c>
      <c r="G402">
        <v>2</v>
      </c>
      <c r="H402" t="s">
        <v>51</v>
      </c>
      <c r="I402">
        <f t="shared" si="39"/>
        <v>89.231581928500006</v>
      </c>
      <c r="J402" t="str">
        <f t="shared" si="40"/>
        <v>Road</v>
      </c>
      <c r="K402">
        <f t="shared" si="36"/>
        <v>2630.7160781799998</v>
      </c>
      <c r="L402">
        <f t="shared" si="37"/>
        <v>0</v>
      </c>
      <c r="M402">
        <f t="shared" si="38"/>
        <v>12</v>
      </c>
      <c r="N402" t="s">
        <v>67</v>
      </c>
    </row>
    <row r="403" spans="1:14" x14ac:dyDescent="0.25">
      <c r="A403">
        <v>3052500</v>
      </c>
      <c r="B403" t="s">
        <v>53</v>
      </c>
      <c r="C403">
        <v>0.47294742600230488</v>
      </c>
      <c r="D403">
        <v>5.1873916715351472E-2</v>
      </c>
      <c r="E403">
        <v>6</v>
      </c>
      <c r="F403">
        <v>9.9764888382577507E-2</v>
      </c>
      <c r="G403">
        <v>2</v>
      </c>
      <c r="H403" t="s">
        <v>51</v>
      </c>
      <c r="I403">
        <f t="shared" si="39"/>
        <v>89.231581928500006</v>
      </c>
      <c r="J403" t="str">
        <f t="shared" si="40"/>
        <v>Road</v>
      </c>
      <c r="K403">
        <f t="shared" si="36"/>
        <v>2630.7160781799998</v>
      </c>
      <c r="L403">
        <f t="shared" si="37"/>
        <v>0</v>
      </c>
      <c r="M403">
        <f t="shared" si="38"/>
        <v>12</v>
      </c>
      <c r="N403" t="s">
        <v>67</v>
      </c>
    </row>
    <row r="404" spans="1:14" x14ac:dyDescent="0.25">
      <c r="A404">
        <v>3062400</v>
      </c>
      <c r="B404" t="s">
        <v>50</v>
      </c>
      <c r="C404">
        <v>0.42741848799999999</v>
      </c>
      <c r="D404">
        <v>5.7536283843044995E-2</v>
      </c>
      <c r="E404">
        <v>6</v>
      </c>
      <c r="F404">
        <v>0.11951878376680487</v>
      </c>
      <c r="G404">
        <v>3</v>
      </c>
      <c r="H404" t="s">
        <v>60</v>
      </c>
      <c r="I404">
        <f t="shared" si="39"/>
        <v>873.90893335999999</v>
      </c>
      <c r="J404" t="str">
        <f t="shared" si="40"/>
        <v>Road</v>
      </c>
      <c r="K404" t="str">
        <f t="shared" si="36"/>
        <v/>
      </c>
      <c r="L404">
        <f t="shared" si="37"/>
        <v>0</v>
      </c>
      <c r="M404">
        <f t="shared" si="38"/>
        <v>14</v>
      </c>
      <c r="N404" t="s">
        <v>67</v>
      </c>
    </row>
    <row r="405" spans="1:14" x14ac:dyDescent="0.25">
      <c r="A405">
        <v>3076600</v>
      </c>
      <c r="B405" t="s">
        <v>55</v>
      </c>
      <c r="C405">
        <v>0.3467507143205838</v>
      </c>
      <c r="D405">
        <v>5.3554190030210357E-2</v>
      </c>
      <c r="E405">
        <v>5</v>
      </c>
      <c r="F405">
        <v>2.7241222588342235E-2</v>
      </c>
      <c r="G405">
        <v>1</v>
      </c>
      <c r="H405" t="s">
        <v>57</v>
      </c>
      <c r="I405">
        <f t="shared" si="39"/>
        <v>330.88490201600001</v>
      </c>
      <c r="J405" t="str">
        <f t="shared" si="40"/>
        <v>Road</v>
      </c>
      <c r="K405" t="str">
        <f t="shared" si="36"/>
        <v/>
      </c>
      <c r="L405">
        <f t="shared" si="37"/>
        <v>0</v>
      </c>
      <c r="M405">
        <f t="shared" si="38"/>
        <v>10</v>
      </c>
      <c r="N405" t="s">
        <v>67</v>
      </c>
    </row>
    <row r="406" spans="1:14" x14ac:dyDescent="0.25">
      <c r="A406">
        <v>3076600</v>
      </c>
      <c r="B406" t="s">
        <v>50</v>
      </c>
      <c r="C406">
        <v>0.30368067146461419</v>
      </c>
      <c r="D406">
        <v>3.4469488444255569E-2</v>
      </c>
      <c r="E406">
        <v>5</v>
      </c>
      <c r="F406">
        <v>6.1477388933075784E-2</v>
      </c>
      <c r="G406">
        <v>2</v>
      </c>
      <c r="H406" t="s">
        <v>64</v>
      </c>
      <c r="I406">
        <f t="shared" si="39"/>
        <v>330.88490201600001</v>
      </c>
      <c r="J406" t="str">
        <f t="shared" si="40"/>
        <v>Road</v>
      </c>
      <c r="K406" t="str">
        <f t="shared" si="36"/>
        <v/>
      </c>
      <c r="L406">
        <f t="shared" si="37"/>
        <v>0</v>
      </c>
      <c r="M406">
        <f t="shared" si="38"/>
        <v>10</v>
      </c>
      <c r="N406" t="s">
        <v>67</v>
      </c>
    </row>
    <row r="407" spans="1:14" x14ac:dyDescent="0.25">
      <c r="A407">
        <v>3076600</v>
      </c>
      <c r="B407" t="s">
        <v>52</v>
      </c>
      <c r="C407">
        <v>0.28428659754944308</v>
      </c>
      <c r="D407">
        <v>3.0185579660829232E-2</v>
      </c>
      <c r="E407">
        <v>5</v>
      </c>
      <c r="F407">
        <v>6.6526531076014084E-2</v>
      </c>
      <c r="G407">
        <v>2</v>
      </c>
      <c r="H407" t="s">
        <v>64</v>
      </c>
      <c r="I407">
        <f t="shared" si="39"/>
        <v>330.88490201600001</v>
      </c>
      <c r="J407" t="str">
        <f t="shared" si="40"/>
        <v>Road</v>
      </c>
      <c r="K407" t="str">
        <f t="shared" si="36"/>
        <v/>
      </c>
      <c r="L407">
        <f t="shared" si="37"/>
        <v>0</v>
      </c>
      <c r="M407">
        <f t="shared" si="38"/>
        <v>10</v>
      </c>
      <c r="N407" t="s">
        <v>67</v>
      </c>
    </row>
    <row r="408" spans="1:14" x14ac:dyDescent="0.25">
      <c r="A408">
        <v>3076600</v>
      </c>
      <c r="B408" t="s">
        <v>54</v>
      </c>
      <c r="C408">
        <v>0.35294718979541645</v>
      </c>
      <c r="D408">
        <v>4.8607846674783489E-2</v>
      </c>
      <c r="E408">
        <v>5</v>
      </c>
      <c r="F408">
        <v>7.0574366549255765E-2</v>
      </c>
      <c r="G408">
        <v>2</v>
      </c>
      <c r="H408" t="s">
        <v>64</v>
      </c>
      <c r="I408">
        <f t="shared" si="39"/>
        <v>330.88490201600001</v>
      </c>
      <c r="J408" t="str">
        <f t="shared" si="40"/>
        <v>Road</v>
      </c>
      <c r="K408" t="str">
        <f t="shared" si="36"/>
        <v/>
      </c>
      <c r="L408">
        <f t="shared" si="37"/>
        <v>0</v>
      </c>
      <c r="M408">
        <f t="shared" si="38"/>
        <v>10</v>
      </c>
      <c r="N408" t="s">
        <v>67</v>
      </c>
    </row>
    <row r="409" spans="1:14" x14ac:dyDescent="0.25">
      <c r="A409">
        <v>3076600</v>
      </c>
      <c r="B409" t="s">
        <v>53</v>
      </c>
      <c r="C409">
        <v>0.3119597846875774</v>
      </c>
      <c r="D409">
        <v>4.3260130641440714E-2</v>
      </c>
      <c r="E409">
        <v>5</v>
      </c>
      <c r="F409">
        <v>7.1966253834791508E-2</v>
      </c>
      <c r="G409">
        <v>2</v>
      </c>
      <c r="H409" t="s">
        <v>64</v>
      </c>
      <c r="I409">
        <f t="shared" si="39"/>
        <v>330.88490201600001</v>
      </c>
      <c r="J409" t="str">
        <f t="shared" si="40"/>
        <v>Road</v>
      </c>
      <c r="K409" t="str">
        <f t="shared" si="36"/>
        <v/>
      </c>
      <c r="L409">
        <f t="shared" si="37"/>
        <v>0</v>
      </c>
      <c r="M409">
        <f t="shared" si="38"/>
        <v>10</v>
      </c>
      <c r="N409" t="s">
        <v>67</v>
      </c>
    </row>
    <row r="410" spans="1:14" x14ac:dyDescent="0.25">
      <c r="A410">
        <v>3165000</v>
      </c>
      <c r="B410" t="s">
        <v>50</v>
      </c>
      <c r="C410">
        <v>0.33901239254399407</v>
      </c>
      <c r="D410">
        <v>7.0223679083100649E-2</v>
      </c>
      <c r="E410">
        <v>5</v>
      </c>
      <c r="F410">
        <v>7.0451719850808128E-2</v>
      </c>
      <c r="G410">
        <v>2</v>
      </c>
      <c r="H410" t="s">
        <v>64</v>
      </c>
      <c r="I410">
        <f t="shared" si="39"/>
        <v>714.70445615999995</v>
      </c>
      <c r="J410" t="str">
        <f t="shared" si="40"/>
        <v>Road</v>
      </c>
      <c r="K410" t="str">
        <f t="shared" si="36"/>
        <v/>
      </c>
      <c r="L410">
        <f t="shared" si="37"/>
        <v>0</v>
      </c>
      <c r="M410">
        <f t="shared" si="38"/>
        <v>10</v>
      </c>
      <c r="N410" t="s">
        <v>67</v>
      </c>
    </row>
    <row r="411" spans="1:14" x14ac:dyDescent="0.25">
      <c r="A411">
        <v>3165000</v>
      </c>
      <c r="B411" t="s">
        <v>52</v>
      </c>
      <c r="C411">
        <v>0.26788219301040161</v>
      </c>
      <c r="D411">
        <v>4.7535432982925188E-2</v>
      </c>
      <c r="E411">
        <v>5</v>
      </c>
      <c r="F411">
        <v>8.0591829716694152E-2</v>
      </c>
      <c r="G411">
        <v>2</v>
      </c>
      <c r="H411" t="s">
        <v>51</v>
      </c>
      <c r="I411">
        <f t="shared" si="39"/>
        <v>714.70445615999995</v>
      </c>
      <c r="J411" t="str">
        <f t="shared" si="40"/>
        <v>Road</v>
      </c>
      <c r="K411" t="str">
        <f t="shared" si="36"/>
        <v/>
      </c>
      <c r="L411">
        <f t="shared" si="37"/>
        <v>0</v>
      </c>
      <c r="M411">
        <f t="shared" si="38"/>
        <v>10</v>
      </c>
      <c r="N411" t="s">
        <v>67</v>
      </c>
    </row>
    <row r="412" spans="1:14" x14ac:dyDescent="0.25">
      <c r="A412">
        <v>3165000</v>
      </c>
      <c r="B412" t="s">
        <v>54</v>
      </c>
      <c r="C412">
        <v>0.34189955484557116</v>
      </c>
      <c r="D412">
        <v>7.2688169187908172E-2</v>
      </c>
      <c r="E412">
        <v>5</v>
      </c>
      <c r="F412">
        <v>8.0538924795654748E-2</v>
      </c>
      <c r="G412">
        <v>2</v>
      </c>
      <c r="H412" t="s">
        <v>51</v>
      </c>
      <c r="I412">
        <f t="shared" si="39"/>
        <v>714.70445615999995</v>
      </c>
      <c r="J412" t="str">
        <f t="shared" si="40"/>
        <v>Road</v>
      </c>
      <c r="K412" t="str">
        <f t="shared" si="36"/>
        <v/>
      </c>
      <c r="L412">
        <f t="shared" si="37"/>
        <v>0</v>
      </c>
      <c r="M412">
        <f t="shared" si="38"/>
        <v>10</v>
      </c>
      <c r="N412" t="s">
        <v>67</v>
      </c>
    </row>
    <row r="413" spans="1:14" x14ac:dyDescent="0.25">
      <c r="A413">
        <v>3165000</v>
      </c>
      <c r="B413" t="s">
        <v>53</v>
      </c>
      <c r="C413">
        <v>0.30384184275697479</v>
      </c>
      <c r="D413">
        <v>5.0262315883157473E-2</v>
      </c>
      <c r="E413">
        <v>5</v>
      </c>
      <c r="F413">
        <v>8.0865171808692488E-2</v>
      </c>
      <c r="G413">
        <v>2</v>
      </c>
      <c r="H413" t="s">
        <v>51</v>
      </c>
      <c r="I413">
        <f t="shared" si="39"/>
        <v>714.70445615999995</v>
      </c>
      <c r="J413" t="str">
        <f t="shared" si="40"/>
        <v>Road</v>
      </c>
      <c r="K413" t="str">
        <f t="shared" si="36"/>
        <v/>
      </c>
      <c r="L413">
        <f t="shared" si="37"/>
        <v>0</v>
      </c>
      <c r="M413">
        <f t="shared" si="38"/>
        <v>10</v>
      </c>
      <c r="N413" t="s">
        <v>68</v>
      </c>
    </row>
    <row r="414" spans="1:14" x14ac:dyDescent="0.25">
      <c r="A414">
        <v>3206600</v>
      </c>
      <c r="B414" t="s">
        <v>50</v>
      </c>
      <c r="C414">
        <v>0.50506107405911582</v>
      </c>
      <c r="D414">
        <v>6.1948524399850421E-2</v>
      </c>
      <c r="E414">
        <v>5</v>
      </c>
      <c r="F414">
        <v>5.0513350730971712E-2</v>
      </c>
      <c r="G414">
        <v>2</v>
      </c>
      <c r="H414" t="s">
        <v>64</v>
      </c>
      <c r="I414">
        <f t="shared" si="39"/>
        <v>1130.3242067900001</v>
      </c>
      <c r="J414" t="str">
        <f t="shared" si="40"/>
        <v>Road</v>
      </c>
      <c r="K414" t="str">
        <f t="shared" si="36"/>
        <v/>
      </c>
      <c r="L414">
        <f t="shared" si="37"/>
        <v>1</v>
      </c>
      <c r="M414">
        <f t="shared" si="38"/>
        <v>6</v>
      </c>
      <c r="N414" t="s">
        <v>68</v>
      </c>
    </row>
    <row r="415" spans="1:14" x14ac:dyDescent="0.25">
      <c r="A415">
        <v>3206600</v>
      </c>
      <c r="B415" t="s">
        <v>52</v>
      </c>
      <c r="C415">
        <v>0.48946627012515165</v>
      </c>
      <c r="D415">
        <v>5.3143848854419348E-2</v>
      </c>
      <c r="E415">
        <v>5</v>
      </c>
      <c r="F415">
        <v>5.3168146067923028E-2</v>
      </c>
      <c r="G415">
        <v>2</v>
      </c>
      <c r="H415" t="s">
        <v>64</v>
      </c>
      <c r="I415">
        <f t="shared" si="39"/>
        <v>1130.3242067900001</v>
      </c>
      <c r="J415" t="str">
        <f t="shared" si="40"/>
        <v>Road</v>
      </c>
      <c r="K415" t="str">
        <f t="shared" si="36"/>
        <v/>
      </c>
      <c r="L415">
        <f t="shared" si="37"/>
        <v>1</v>
      </c>
      <c r="M415">
        <f t="shared" si="38"/>
        <v>6</v>
      </c>
      <c r="N415" t="s">
        <v>68</v>
      </c>
    </row>
    <row r="416" spans="1:14" x14ac:dyDescent="0.25">
      <c r="A416">
        <v>3206600</v>
      </c>
      <c r="B416" t="s">
        <v>54</v>
      </c>
      <c r="C416">
        <v>0.45886551272295845</v>
      </c>
      <c r="D416">
        <v>7.2023541482719819E-2</v>
      </c>
      <c r="E416">
        <v>5</v>
      </c>
      <c r="F416">
        <v>5.0432081485962996E-2</v>
      </c>
      <c r="G416">
        <v>2</v>
      </c>
      <c r="H416" t="s">
        <v>64</v>
      </c>
      <c r="I416">
        <f t="shared" si="39"/>
        <v>1130.3242067900001</v>
      </c>
      <c r="J416" t="str">
        <f t="shared" si="40"/>
        <v>Road</v>
      </c>
      <c r="K416" t="str">
        <f t="shared" si="36"/>
        <v/>
      </c>
      <c r="L416">
        <f t="shared" si="37"/>
        <v>1</v>
      </c>
      <c r="M416">
        <f t="shared" si="38"/>
        <v>6</v>
      </c>
      <c r="N416" t="s">
        <v>68</v>
      </c>
    </row>
    <row r="417" spans="1:14" x14ac:dyDescent="0.25">
      <c r="A417">
        <v>3213500</v>
      </c>
      <c r="B417" t="s">
        <v>54</v>
      </c>
      <c r="C417">
        <v>0.50110467076663312</v>
      </c>
      <c r="D417">
        <v>6.737084070159452E-2</v>
      </c>
      <c r="E417">
        <v>5</v>
      </c>
      <c r="F417">
        <v>5.8917054819061267E-2</v>
      </c>
      <c r="G417">
        <v>2</v>
      </c>
      <c r="H417" t="s">
        <v>64</v>
      </c>
      <c r="I417">
        <f t="shared" si="39"/>
        <v>2759.0932926199998</v>
      </c>
      <c r="J417" t="str">
        <f t="shared" si="40"/>
        <v>Road</v>
      </c>
      <c r="K417" t="str">
        <f t="shared" si="36"/>
        <v/>
      </c>
      <c r="L417">
        <f t="shared" si="37"/>
        <v>0</v>
      </c>
      <c r="M417">
        <f t="shared" si="38"/>
        <v>9</v>
      </c>
      <c r="N417" t="s">
        <v>68</v>
      </c>
    </row>
    <row r="418" spans="1:14" x14ac:dyDescent="0.25">
      <c r="A418" s="1">
        <v>3478400</v>
      </c>
      <c r="B418" t="s">
        <v>50</v>
      </c>
      <c r="C418">
        <v>0.14105936381247008</v>
      </c>
      <c r="D418">
        <v>3.0055270084734617E-2</v>
      </c>
      <c r="E418">
        <v>5</v>
      </c>
      <c r="F418">
        <v>0.13304971004583555</v>
      </c>
      <c r="G418">
        <v>3</v>
      </c>
      <c r="H418" t="s">
        <v>60</v>
      </c>
      <c r="I418">
        <f t="shared" si="39"/>
        <v>104.96352501699999</v>
      </c>
      <c r="J418" t="str">
        <f t="shared" si="40"/>
        <v>Road</v>
      </c>
      <c r="K418">
        <f t="shared" si="36"/>
        <v>2746.5384758099999</v>
      </c>
      <c r="L418">
        <f t="shared" si="37"/>
        <v>2</v>
      </c>
      <c r="M418">
        <f t="shared" si="38"/>
        <v>27</v>
      </c>
      <c r="N418" t="s">
        <v>69</v>
      </c>
    </row>
    <row r="419" spans="1:14" x14ac:dyDescent="0.25">
      <c r="A419" s="1">
        <v>3478400</v>
      </c>
      <c r="B419" t="s">
        <v>52</v>
      </c>
      <c r="C419">
        <v>0.1782477192457613</v>
      </c>
      <c r="D419">
        <v>3.3354000943222169E-2</v>
      </c>
      <c r="E419">
        <v>5</v>
      </c>
      <c r="F419">
        <v>0.14555952290511281</v>
      </c>
      <c r="G419">
        <v>3</v>
      </c>
      <c r="H419" t="s">
        <v>60</v>
      </c>
      <c r="I419">
        <f t="shared" si="39"/>
        <v>104.96352501699999</v>
      </c>
      <c r="J419" t="str">
        <f t="shared" si="40"/>
        <v>Road</v>
      </c>
      <c r="K419">
        <f t="shared" si="36"/>
        <v>2746.5384758099999</v>
      </c>
      <c r="L419">
        <f t="shared" si="37"/>
        <v>2</v>
      </c>
      <c r="M419">
        <f t="shared" si="38"/>
        <v>27</v>
      </c>
      <c r="N419" t="s">
        <v>69</v>
      </c>
    </row>
    <row r="420" spans="1:14" x14ac:dyDescent="0.25">
      <c r="A420" s="1">
        <v>3478400</v>
      </c>
      <c r="B420" t="s">
        <v>54</v>
      </c>
      <c r="C420">
        <v>0.14863877929767649</v>
      </c>
      <c r="D420">
        <v>2.3118199473828333E-2</v>
      </c>
      <c r="E420">
        <v>5</v>
      </c>
      <c r="F420">
        <v>0.1472941831902555</v>
      </c>
      <c r="G420">
        <v>3</v>
      </c>
      <c r="H420" t="s">
        <v>60</v>
      </c>
      <c r="I420">
        <f t="shared" si="39"/>
        <v>104.96352501699999</v>
      </c>
      <c r="J420" t="str">
        <f t="shared" si="40"/>
        <v>Road</v>
      </c>
      <c r="K420">
        <f t="shared" si="36"/>
        <v>2746.5384758099999</v>
      </c>
      <c r="L420">
        <f t="shared" si="37"/>
        <v>2</v>
      </c>
      <c r="M420">
        <f t="shared" si="38"/>
        <v>27</v>
      </c>
      <c r="N420" t="s">
        <v>69</v>
      </c>
    </row>
    <row r="421" spans="1:14" x14ac:dyDescent="0.25">
      <c r="A421" s="1">
        <v>3478400</v>
      </c>
      <c r="B421" t="s">
        <v>53</v>
      </c>
      <c r="C421">
        <v>0.17125101955897976</v>
      </c>
      <c r="D421">
        <v>1.3748406804269074E-2</v>
      </c>
      <c r="E421">
        <v>5</v>
      </c>
      <c r="F421">
        <v>0.16580566740104841</v>
      </c>
      <c r="G421">
        <v>3</v>
      </c>
      <c r="H421" t="s">
        <v>63</v>
      </c>
      <c r="I421">
        <f t="shared" si="39"/>
        <v>104.96352501699999</v>
      </c>
      <c r="J421" t="str">
        <f t="shared" si="40"/>
        <v>Road</v>
      </c>
      <c r="K421">
        <f t="shared" si="36"/>
        <v>2746.5384758099999</v>
      </c>
      <c r="L421">
        <f t="shared" si="37"/>
        <v>2</v>
      </c>
      <c r="M421">
        <f t="shared" si="38"/>
        <v>27</v>
      </c>
      <c r="N421" t="s">
        <v>69</v>
      </c>
    </row>
    <row r="422" spans="1:14" x14ac:dyDescent="0.25">
      <c r="A422">
        <v>4213040</v>
      </c>
      <c r="B422" t="s">
        <v>50</v>
      </c>
      <c r="C422">
        <v>0.56217146200000001</v>
      </c>
      <c r="D422">
        <v>0.10079742795898367</v>
      </c>
      <c r="E422">
        <v>1</v>
      </c>
      <c r="F422">
        <v>0.10412004738712649</v>
      </c>
      <c r="G422">
        <v>3</v>
      </c>
      <c r="H422" t="s">
        <v>60</v>
      </c>
      <c r="I422">
        <f t="shared" si="39"/>
        <v>442.77550022700001</v>
      </c>
      <c r="J422" t="str">
        <f t="shared" si="40"/>
        <v>Road</v>
      </c>
      <c r="K422" t="str">
        <f t="shared" si="36"/>
        <v/>
      </c>
      <c r="L422">
        <f t="shared" si="37"/>
        <v>0</v>
      </c>
      <c r="M422">
        <f t="shared" si="38"/>
        <v>11</v>
      </c>
      <c r="N422" t="s">
        <v>69</v>
      </c>
    </row>
  </sheetData>
  <sortState ref="A2:M427">
    <sortCondition ref="A2:A427"/>
    <sortCondition ref="B2:B4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2"/>
  <sheetViews>
    <sheetView tabSelected="1" workbookViewId="0">
      <selection activeCell="I1" sqref="I1:M1048576"/>
    </sheetView>
  </sheetViews>
  <sheetFormatPr defaultRowHeight="15" x14ac:dyDescent="0.25"/>
  <cols>
    <col min="1" max="13" width="15.140625" customWidth="1"/>
  </cols>
  <sheetData>
    <row r="1" spans="1:22" x14ac:dyDescent="0.25">
      <c r="A1" t="s">
        <v>28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33</v>
      </c>
      <c r="J1" t="s">
        <v>34</v>
      </c>
      <c r="K1" t="s">
        <v>37</v>
      </c>
      <c r="L1" t="s">
        <v>65</v>
      </c>
      <c r="M1" t="s">
        <v>31</v>
      </c>
      <c r="N1" t="s">
        <v>66</v>
      </c>
      <c r="P1" t="s">
        <v>70</v>
      </c>
      <c r="Q1" t="s">
        <v>71</v>
      </c>
      <c r="R1" t="s">
        <v>72</v>
      </c>
      <c r="U1" t="s">
        <v>73</v>
      </c>
      <c r="V1" t="s">
        <v>74</v>
      </c>
    </row>
    <row r="2" spans="1:22" x14ac:dyDescent="0.25">
      <c r="A2">
        <v>1447680</v>
      </c>
      <c r="B2" t="s">
        <v>50</v>
      </c>
      <c r="C2">
        <v>0.18978152039586157</v>
      </c>
      <c r="D2">
        <v>2.0465986277628603E-2</v>
      </c>
      <c r="E2">
        <v>5</v>
      </c>
      <c r="F2">
        <v>7.5274246909280862E-2</v>
      </c>
      <c r="G2">
        <v>2</v>
      </c>
      <c r="H2" t="s">
        <v>51</v>
      </c>
      <c r="I2">
        <v>1526.98543008</v>
      </c>
      <c r="J2" t="s">
        <v>35</v>
      </c>
      <c r="K2" t="s">
        <v>38</v>
      </c>
      <c r="L2">
        <v>0</v>
      </c>
      <c r="M2">
        <v>14</v>
      </c>
      <c r="P2">
        <f>((1-$F2)*100)*$I2</f>
        <v>141204.27517892836</v>
      </c>
      <c r="Q2">
        <f>($F2*100)+$I2</f>
        <v>1534.512854770928</v>
      </c>
      <c r="R2">
        <f>IFERROR($F2+$K2,$F2+$I2)</f>
        <v>1527.0607043269092</v>
      </c>
      <c r="S2">
        <f>IFERROR($F2*$K2,$F2*$I2)</f>
        <v>114.94267829071634</v>
      </c>
      <c r="U2">
        <f>I2/(C2*100)</f>
        <v>80.460174778602834</v>
      </c>
      <c r="V2">
        <f>(C2*100)/I2</f>
        <v>1.2428508920737951E-2</v>
      </c>
    </row>
    <row r="3" spans="1:22" x14ac:dyDescent="0.25">
      <c r="A3">
        <v>1447680</v>
      </c>
      <c r="B3" t="s">
        <v>52</v>
      </c>
      <c r="C3">
        <v>0.19032073800778307</v>
      </c>
      <c r="D3">
        <v>2.2903200679772771E-2</v>
      </c>
      <c r="E3">
        <v>5</v>
      </c>
      <c r="F3">
        <v>7.7694584711823084E-2</v>
      </c>
      <c r="G3">
        <v>2</v>
      </c>
      <c r="H3" t="s">
        <v>51</v>
      </c>
      <c r="I3">
        <v>1526.98543008</v>
      </c>
      <c r="J3" t="s">
        <v>35</v>
      </c>
      <c r="K3" t="s">
        <v>38</v>
      </c>
      <c r="L3">
        <v>0</v>
      </c>
      <c r="M3">
        <v>14</v>
      </c>
      <c r="P3">
        <f>((1-$F3)*100)*$I3</f>
        <v>140834.69312289299</v>
      </c>
      <c r="Q3">
        <f>($F3*100)+$I3</f>
        <v>1534.7548885511824</v>
      </c>
      <c r="R3">
        <f>IFERROR($F3+$K3,$F3+$I3)</f>
        <v>1527.0631246647119</v>
      </c>
      <c r="S3">
        <f>IFERROR($F3*$K3,$F3*$I3)</f>
        <v>118.63849885107017</v>
      </c>
      <c r="U3">
        <f>I3/(C3*100)</f>
        <v>80.232214632204446</v>
      </c>
      <c r="V3">
        <f>(C3*100)/I3</f>
        <v>1.2463821478493871E-2</v>
      </c>
    </row>
    <row r="4" spans="1:22" x14ac:dyDescent="0.25">
      <c r="A4">
        <v>1447680</v>
      </c>
      <c r="B4" t="s">
        <v>54</v>
      </c>
      <c r="C4">
        <v>0.18760884958095084</v>
      </c>
      <c r="D4">
        <v>3.4137076625723933E-2</v>
      </c>
      <c r="E4">
        <v>5</v>
      </c>
      <c r="F4">
        <v>7.9557722444715304E-2</v>
      </c>
      <c r="G4">
        <v>2</v>
      </c>
      <c r="H4" t="s">
        <v>51</v>
      </c>
      <c r="I4">
        <v>1526.98543008</v>
      </c>
      <c r="J4" t="s">
        <v>35</v>
      </c>
      <c r="K4" t="s">
        <v>38</v>
      </c>
      <c r="L4">
        <v>0</v>
      </c>
      <c r="M4">
        <v>14</v>
      </c>
      <c r="P4">
        <f>((1-$F4)*100)*$I4</f>
        <v>140550.19470565711</v>
      </c>
      <c r="Q4">
        <f>($F4*100)+$I4</f>
        <v>1534.9412023244715</v>
      </c>
      <c r="R4">
        <f>IFERROR($F4+$K4,$F4+$I4)</f>
        <v>1527.0649878024446</v>
      </c>
      <c r="S4">
        <f>IFERROR($F4*$K4,$F4*$I4)</f>
        <v>121.48348302342887</v>
      </c>
      <c r="U4">
        <f>I4/(C4*100)</f>
        <v>81.391972366480786</v>
      </c>
      <c r="V4">
        <f>(C4*100)/I4</f>
        <v>1.2286223947213553E-2</v>
      </c>
    </row>
    <row r="5" spans="1:22" x14ac:dyDescent="0.25">
      <c r="A5">
        <v>1447680</v>
      </c>
      <c r="B5" t="s">
        <v>53</v>
      </c>
      <c r="C5">
        <v>0.17947165229791742</v>
      </c>
      <c r="D5">
        <v>2.6210671942394261E-2</v>
      </c>
      <c r="E5">
        <v>5</v>
      </c>
      <c r="F5">
        <v>7.9557722444715304E-2</v>
      </c>
      <c r="G5">
        <v>2</v>
      </c>
      <c r="H5" t="s">
        <v>51</v>
      </c>
      <c r="I5">
        <v>1526.98543008</v>
      </c>
      <c r="J5" t="s">
        <v>35</v>
      </c>
      <c r="K5" t="s">
        <v>38</v>
      </c>
      <c r="L5">
        <v>0</v>
      </c>
      <c r="M5">
        <v>14</v>
      </c>
      <c r="P5">
        <f>((1-$F5)*100)*$I5</f>
        <v>140550.19470565711</v>
      </c>
      <c r="Q5">
        <f>($F5*100)+$I5</f>
        <v>1534.9412023244715</v>
      </c>
      <c r="R5">
        <f>IFERROR($F5+$K5,$F5+$I5)</f>
        <v>1527.0649878024446</v>
      </c>
      <c r="S5">
        <f>IFERROR($F5*$K5,$F5*$I5)</f>
        <v>121.48348302342887</v>
      </c>
      <c r="U5">
        <f>I5/(C5*100)</f>
        <v>85.082262882678052</v>
      </c>
      <c r="V5">
        <f>(C5*100)/I5</f>
        <v>1.1753331024809762E-2</v>
      </c>
    </row>
    <row r="6" spans="1:22" x14ac:dyDescent="0.25">
      <c r="A6">
        <v>1448500</v>
      </c>
      <c r="B6" t="s">
        <v>55</v>
      </c>
      <c r="C6">
        <v>0.39732121799999998</v>
      </c>
      <c r="D6">
        <v>9.5520614593790881E-2</v>
      </c>
      <c r="E6">
        <v>5</v>
      </c>
      <c r="F6">
        <v>1.7308766052484645E-2</v>
      </c>
      <c r="G6">
        <v>1</v>
      </c>
      <c r="H6" t="s">
        <v>56</v>
      </c>
      <c r="K6" t="s">
        <v>38</v>
      </c>
      <c r="L6">
        <v>0</v>
      </c>
      <c r="M6">
        <v>5</v>
      </c>
    </row>
    <row r="7" spans="1:22" x14ac:dyDescent="0.25">
      <c r="A7">
        <v>1448500</v>
      </c>
      <c r="B7" t="s">
        <v>50</v>
      </c>
      <c r="C7">
        <v>0.36627251999999999</v>
      </c>
      <c r="D7">
        <v>3.0502235225636141E-2</v>
      </c>
      <c r="E7">
        <v>5</v>
      </c>
      <c r="F7">
        <v>2.498604131769961E-2</v>
      </c>
      <c r="G7">
        <v>1</v>
      </c>
      <c r="H7" t="s">
        <v>57</v>
      </c>
      <c r="K7" t="s">
        <v>38</v>
      </c>
      <c r="L7">
        <v>0</v>
      </c>
      <c r="M7">
        <v>5</v>
      </c>
    </row>
    <row r="8" spans="1:22" x14ac:dyDescent="0.25">
      <c r="A8" s="1">
        <v>1449360</v>
      </c>
      <c r="B8" t="s">
        <v>50</v>
      </c>
      <c r="C8">
        <v>0.16792681201688653</v>
      </c>
      <c r="D8">
        <v>1.3251713441815945E-2</v>
      </c>
      <c r="E8">
        <v>5</v>
      </c>
      <c r="F8">
        <v>0.21998354689831146</v>
      </c>
      <c r="G8">
        <v>4</v>
      </c>
      <c r="H8" t="s">
        <v>61</v>
      </c>
      <c r="I8">
        <v>987.44570445600004</v>
      </c>
      <c r="J8" t="s">
        <v>35</v>
      </c>
      <c r="K8">
        <v>6873.6471531099996</v>
      </c>
      <c r="L8">
        <v>2</v>
      </c>
      <c r="M8">
        <v>18</v>
      </c>
      <c r="P8">
        <f>((1-$F8)*100)*$I8</f>
        <v>77022.389602026742</v>
      </c>
      <c r="Q8">
        <f>($F8*100)+$I8</f>
        <v>1009.4440591458311</v>
      </c>
      <c r="R8">
        <f>IFERROR($F8+$K8,$F8+$I8)</f>
        <v>6873.8671366568979</v>
      </c>
      <c r="S8">
        <f>IFERROR($F8*$K8,$F8*$I8)</f>
        <v>1512.0892808686185</v>
      </c>
      <c r="U8">
        <f>I8/(C8*100)</f>
        <v>58.802146756451478</v>
      </c>
      <c r="V8">
        <f>(C8*100)/I8</f>
        <v>1.7006181834514144E-2</v>
      </c>
    </row>
    <row r="9" spans="1:22" x14ac:dyDescent="0.25">
      <c r="A9" s="1">
        <v>1449360</v>
      </c>
      <c r="B9" t="s">
        <v>52</v>
      </c>
      <c r="C9">
        <v>0.17325319855807617</v>
      </c>
      <c r="D9">
        <v>3.9890261181544824E-2</v>
      </c>
      <c r="E9">
        <v>5</v>
      </c>
      <c r="F9">
        <v>0.23329940462081178</v>
      </c>
      <c r="G9">
        <v>4</v>
      </c>
      <c r="H9" t="s">
        <v>61</v>
      </c>
      <c r="I9">
        <v>987.44570445600004</v>
      </c>
      <c r="J9" t="s">
        <v>35</v>
      </c>
      <c r="K9">
        <v>6873.6471531099996</v>
      </c>
      <c r="L9">
        <v>2</v>
      </c>
      <c r="M9">
        <v>18</v>
      </c>
      <c r="P9">
        <f>((1-$F9)*100)*$I9</f>
        <v>75707.52095110371</v>
      </c>
      <c r="Q9">
        <f>($F9*100)+$I9</f>
        <v>1010.7756449180812</v>
      </c>
      <c r="R9">
        <f>IFERROR($F9+$K9,$F9+$I9)</f>
        <v>6873.8804525146206</v>
      </c>
      <c r="S9">
        <f>IFERROR($F9*$K9,$F9*$I9)</f>
        <v>1603.6177883941007</v>
      </c>
      <c r="U9">
        <f>I9/(C9*100)</f>
        <v>56.994370821096183</v>
      </c>
      <c r="V9">
        <f>(C9*100)/I9</f>
        <v>1.7545592408397197E-2</v>
      </c>
    </row>
    <row r="10" spans="1:22" x14ac:dyDescent="0.25">
      <c r="A10" s="1">
        <v>1449360</v>
      </c>
      <c r="B10" t="s">
        <v>54</v>
      </c>
      <c r="C10">
        <v>0.20290921483932173</v>
      </c>
      <c r="D10">
        <v>2.0045676749948133E-2</v>
      </c>
      <c r="E10">
        <v>5</v>
      </c>
      <c r="F10">
        <v>0.23353644083157879</v>
      </c>
      <c r="G10">
        <v>4</v>
      </c>
      <c r="H10" t="s">
        <v>61</v>
      </c>
      <c r="I10">
        <v>987.44570445600004</v>
      </c>
      <c r="J10" t="s">
        <v>35</v>
      </c>
      <c r="K10">
        <v>6873.6471531099996</v>
      </c>
      <c r="L10">
        <v>2</v>
      </c>
      <c r="M10">
        <v>18</v>
      </c>
      <c r="P10">
        <f>((1-$F10)*100)*$I10</f>
        <v>75684.114912291479</v>
      </c>
      <c r="Q10">
        <f>($F10*100)+$I10</f>
        <v>1010.7993485391579</v>
      </c>
      <c r="R10">
        <f>IFERROR($F10+$K10,$F10+$I10)</f>
        <v>6873.8806895508314</v>
      </c>
      <c r="S10">
        <f>IFERROR($F10*$K10,$F10*$I10)</f>
        <v>1605.2470916694235</v>
      </c>
      <c r="U10">
        <f>I10/(C10*100)</f>
        <v>48.664409117049281</v>
      </c>
      <c r="V10">
        <f>(C10*100)/I10</f>
        <v>2.0548898427899663E-2</v>
      </c>
    </row>
    <row r="11" spans="1:22" x14ac:dyDescent="0.25">
      <c r="A11" s="1">
        <v>1449360</v>
      </c>
      <c r="B11" t="s">
        <v>53</v>
      </c>
      <c r="C11">
        <v>0.21733890540889705</v>
      </c>
      <c r="D11">
        <v>3.2778596026933449E-2</v>
      </c>
      <c r="E11">
        <v>5</v>
      </c>
      <c r="F11">
        <v>0.2315843779193798</v>
      </c>
      <c r="G11">
        <v>4</v>
      </c>
      <c r="H11" t="s">
        <v>61</v>
      </c>
      <c r="I11">
        <v>987.44570445600004</v>
      </c>
      <c r="J11" t="s">
        <v>35</v>
      </c>
      <c r="K11">
        <v>6873.6471531099996</v>
      </c>
      <c r="L11">
        <v>2</v>
      </c>
      <c r="M11">
        <v>18</v>
      </c>
      <c r="P11">
        <f>((1-$F11)*100)*$I11</f>
        <v>75876.870526039347</v>
      </c>
      <c r="Q11">
        <f>($F11*100)+$I11</f>
        <v>1010.6041422479381</v>
      </c>
      <c r="R11">
        <f>IFERROR($F11+$K11,$F11+$I11)</f>
        <v>6873.8787374879194</v>
      </c>
      <c r="S11">
        <f>IFERROR($F11*$K11,$F11*$I11)</f>
        <v>1591.8292999902953</v>
      </c>
      <c r="U11">
        <f>I11/(C11*100)</f>
        <v>45.433453462841335</v>
      </c>
      <c r="V11">
        <f>(C11*100)/I11</f>
        <v>2.2010213263182164E-2</v>
      </c>
    </row>
    <row r="12" spans="1:22" x14ac:dyDescent="0.25">
      <c r="A12" s="1">
        <v>1452500</v>
      </c>
      <c r="B12" t="s">
        <v>50</v>
      </c>
      <c r="C12">
        <v>0.14504070777851794</v>
      </c>
      <c r="D12">
        <v>1.7504108356677928E-2</v>
      </c>
      <c r="E12">
        <v>5</v>
      </c>
      <c r="F12">
        <v>0.31009353578063936</v>
      </c>
      <c r="G12">
        <v>4</v>
      </c>
      <c r="H12" t="s">
        <v>61</v>
      </c>
      <c r="I12">
        <v>336.83832657400001</v>
      </c>
      <c r="J12" t="s">
        <v>36</v>
      </c>
      <c r="K12">
        <v>336.83832657400001</v>
      </c>
      <c r="L12">
        <v>1</v>
      </c>
      <c r="M12">
        <v>22</v>
      </c>
      <c r="P12">
        <f>((1-$F12)*100)*$I12</f>
        <v>23238.693890023464</v>
      </c>
      <c r="Q12">
        <f>($F12*100)+$I12</f>
        <v>367.84768015206396</v>
      </c>
      <c r="R12">
        <f>IFERROR($F12+$K12,$F12+$I12)</f>
        <v>337.14842010978066</v>
      </c>
      <c r="S12">
        <f>IFERROR($F12*$K12,$F12*$I12)</f>
        <v>104.45138767376535</v>
      </c>
      <c r="U12">
        <f>I12/(C12*100)</f>
        <v>23.223709518045343</v>
      </c>
      <c r="V12">
        <f>(C12*100)/I12</f>
        <v>4.305944316186773E-2</v>
      </c>
    </row>
    <row r="13" spans="1:22" x14ac:dyDescent="0.25">
      <c r="A13" s="1">
        <v>1452500</v>
      </c>
      <c r="B13" t="s">
        <v>52</v>
      </c>
      <c r="C13">
        <v>0.17042617829240478</v>
      </c>
      <c r="D13">
        <v>4.7598288017849676E-2</v>
      </c>
      <c r="E13">
        <v>5</v>
      </c>
      <c r="F13">
        <v>0.3309148568133769</v>
      </c>
      <c r="G13">
        <v>4</v>
      </c>
      <c r="H13" t="s">
        <v>61</v>
      </c>
      <c r="I13">
        <v>336.83832657400001</v>
      </c>
      <c r="J13" t="s">
        <v>36</v>
      </c>
      <c r="K13">
        <v>336.83832657400001</v>
      </c>
      <c r="L13">
        <v>1</v>
      </c>
      <c r="M13">
        <v>22</v>
      </c>
      <c r="P13">
        <f>((1-$F13)*100)*$I13</f>
        <v>22537.35199665073</v>
      </c>
      <c r="Q13">
        <f>($F13*100)+$I13</f>
        <v>369.92981225533771</v>
      </c>
      <c r="R13">
        <f>IFERROR($F13+$K13,$F13+$I13)</f>
        <v>337.16924143081337</v>
      </c>
      <c r="S13">
        <f>IFERROR($F13*$K13,$F13*$I13)</f>
        <v>111.4648066074927</v>
      </c>
      <c r="U13">
        <f>I13/(C13*100)</f>
        <v>19.764471042475495</v>
      </c>
      <c r="V13">
        <f>(C13*100)/I13</f>
        <v>5.0595839263844533E-2</v>
      </c>
    </row>
    <row r="14" spans="1:22" x14ac:dyDescent="0.25">
      <c r="A14" s="1">
        <v>1452500</v>
      </c>
      <c r="B14" t="s">
        <v>54</v>
      </c>
      <c r="C14">
        <v>0.2071499604193737</v>
      </c>
      <c r="D14">
        <v>3.0922304989931728E-2</v>
      </c>
      <c r="E14">
        <v>5</v>
      </c>
      <c r="F14">
        <v>0.34934172592734963</v>
      </c>
      <c r="G14">
        <v>4</v>
      </c>
      <c r="H14" t="s">
        <v>61</v>
      </c>
      <c r="I14">
        <v>336.83832657400001</v>
      </c>
      <c r="J14" t="s">
        <v>36</v>
      </c>
      <c r="K14">
        <v>336.83832657400001</v>
      </c>
      <c r="L14">
        <v>1</v>
      </c>
      <c r="M14">
        <v>22</v>
      </c>
      <c r="P14">
        <f>((1-$F14)*100)*$I14</f>
        <v>21916.664421015859</v>
      </c>
      <c r="Q14">
        <f>($F14*100)+$I14</f>
        <v>371.77249916673497</v>
      </c>
      <c r="R14">
        <f>IFERROR($F14+$K14,$F14+$I14)</f>
        <v>337.18766829992734</v>
      </c>
      <c r="S14">
        <f>IFERROR($F14*$K14,$F14*$I14)</f>
        <v>117.6716823638414</v>
      </c>
      <c r="U14">
        <f>I14/(C14*100)</f>
        <v>16.260602989837562</v>
      </c>
      <c r="V14">
        <f>(C14*100)/I14</f>
        <v>6.1498334386798144E-2</v>
      </c>
    </row>
    <row r="15" spans="1:22" x14ac:dyDescent="0.25">
      <c r="A15" s="1">
        <v>1452500</v>
      </c>
      <c r="B15" t="s">
        <v>53</v>
      </c>
      <c r="C15">
        <v>0.20430058027189277</v>
      </c>
      <c r="D15">
        <v>7.1694734050810768E-2</v>
      </c>
      <c r="E15">
        <v>5</v>
      </c>
      <c r="F15">
        <v>0.38389711064129667</v>
      </c>
      <c r="G15">
        <v>4</v>
      </c>
      <c r="H15" t="s">
        <v>62</v>
      </c>
      <c r="I15">
        <v>336.83832657400001</v>
      </c>
      <c r="J15" t="s">
        <v>36</v>
      </c>
      <c r="K15">
        <v>336.83832657400001</v>
      </c>
      <c r="L15">
        <v>1</v>
      </c>
      <c r="M15">
        <v>22</v>
      </c>
      <c r="P15">
        <f>((1-$F15)*100)*$I15</f>
        <v>20752.706624899191</v>
      </c>
      <c r="Q15">
        <f>($F15*100)+$I15</f>
        <v>375.22803763812965</v>
      </c>
      <c r="R15">
        <f>IFERROR($F15+$K15,$F15+$I15)</f>
        <v>337.22222368464128</v>
      </c>
      <c r="S15">
        <f>IFERROR($F15*$K15,$F15*$I15)</f>
        <v>129.31126032500811</v>
      </c>
      <c r="U15">
        <f>I15/(C15*100)</f>
        <v>16.487389616109745</v>
      </c>
      <c r="V15">
        <f>(C15*100)/I15</f>
        <v>6.0652415166006939E-2</v>
      </c>
    </row>
    <row r="16" spans="1:22" x14ac:dyDescent="0.25">
      <c r="A16">
        <v>1465798</v>
      </c>
      <c r="B16" t="s">
        <v>50</v>
      </c>
      <c r="C16">
        <v>1.0538093196380973</v>
      </c>
      <c r="D16">
        <v>8.8070826813730033E-2</v>
      </c>
      <c r="E16">
        <v>2</v>
      </c>
      <c r="F16">
        <v>0.73500738073223348</v>
      </c>
      <c r="G16">
        <v>5</v>
      </c>
      <c r="H16" t="s">
        <v>58</v>
      </c>
      <c r="I16">
        <v>1033.40862563</v>
      </c>
      <c r="J16" t="s">
        <v>35</v>
      </c>
      <c r="K16" t="s">
        <v>38</v>
      </c>
      <c r="L16">
        <v>1</v>
      </c>
      <c r="M16">
        <v>24</v>
      </c>
      <c r="P16">
        <f>((1-$F16)*100)*$I16</f>
        <v>27384.565847959642</v>
      </c>
      <c r="Q16">
        <f>($F16*100)+$I16</f>
        <v>1106.9093637032233</v>
      </c>
      <c r="R16">
        <f>IFERROR($F16+$K16,$F16+$I16)</f>
        <v>1034.1436330107322</v>
      </c>
      <c r="S16">
        <f>IFERROR($F16*$K16,$F16*$I16)</f>
        <v>759.56296715040355</v>
      </c>
      <c r="U16">
        <f>I16/(C16*100)</f>
        <v>9.8064100057958932</v>
      </c>
      <c r="V16">
        <f>(C16*100)/I16</f>
        <v>0.10197411686937105</v>
      </c>
    </row>
    <row r="17" spans="1:22" x14ac:dyDescent="0.25">
      <c r="A17">
        <v>1465798</v>
      </c>
      <c r="B17" t="s">
        <v>52</v>
      </c>
      <c r="C17">
        <v>1.0910080153365709</v>
      </c>
      <c r="D17">
        <v>0.15456343250984467</v>
      </c>
      <c r="E17">
        <v>2</v>
      </c>
      <c r="F17">
        <v>0.79544827809950203</v>
      </c>
      <c r="G17">
        <v>5</v>
      </c>
      <c r="H17" t="s">
        <v>59</v>
      </c>
      <c r="I17">
        <v>1033.40862563</v>
      </c>
      <c r="J17" t="s">
        <v>35</v>
      </c>
      <c r="K17" t="s">
        <v>38</v>
      </c>
      <c r="L17">
        <v>1</v>
      </c>
      <c r="M17">
        <v>24</v>
      </c>
      <c r="P17">
        <f>((1-$F17)*100)*$I17</f>
        <v>21138.551379944358</v>
      </c>
      <c r="Q17">
        <f>($F17*100)+$I17</f>
        <v>1112.9534534399502</v>
      </c>
      <c r="R17">
        <f>IFERROR($F17+$K17,$F17+$I17)</f>
        <v>1034.2040739080994</v>
      </c>
      <c r="S17">
        <f>IFERROR($F17*$K17,$F17*$I17)</f>
        <v>822.02311183055633</v>
      </c>
      <c r="U17">
        <f>I17/(C17*100)</f>
        <v>9.4720534689307314</v>
      </c>
      <c r="V17">
        <f>(C17*100)/I17</f>
        <v>0.10557372836630394</v>
      </c>
    </row>
    <row r="18" spans="1:22" x14ac:dyDescent="0.25">
      <c r="A18">
        <v>1465798</v>
      </c>
      <c r="B18" t="s">
        <v>54</v>
      </c>
      <c r="C18">
        <v>1.0578035361395195</v>
      </c>
      <c r="D18">
        <v>3.438395456354839E-2</v>
      </c>
      <c r="E18">
        <v>2</v>
      </c>
      <c r="F18">
        <v>0.80514866903498949</v>
      </c>
      <c r="G18">
        <v>5</v>
      </c>
      <c r="H18" t="s">
        <v>59</v>
      </c>
      <c r="I18">
        <v>1033.40862563</v>
      </c>
      <c r="J18" t="s">
        <v>35</v>
      </c>
      <c r="K18" t="s">
        <v>38</v>
      </c>
      <c r="L18">
        <v>1</v>
      </c>
      <c r="M18">
        <v>24</v>
      </c>
      <c r="P18">
        <f>((1-$F18)*100)*$I18</f>
        <v>20136.104613472777</v>
      </c>
      <c r="Q18">
        <f>($F18*100)+$I18</f>
        <v>1113.923492533499</v>
      </c>
      <c r="R18">
        <f>IFERROR($F18+$K18,$F18+$I18)</f>
        <v>1034.2137742990349</v>
      </c>
      <c r="S18">
        <f>IFERROR($F18*$K18,$F18*$I18)</f>
        <v>832.0475794952722</v>
      </c>
      <c r="U18">
        <f>I18/(C18*100)</f>
        <v>9.7693814619059669</v>
      </c>
      <c r="V18">
        <f>(C18*100)/I18</f>
        <v>0.10236062578775627</v>
      </c>
    </row>
    <row r="19" spans="1:22" x14ac:dyDescent="0.25">
      <c r="A19">
        <v>1465798</v>
      </c>
      <c r="B19" t="s">
        <v>53</v>
      </c>
      <c r="C19">
        <v>1.0231944271761511</v>
      </c>
      <c r="D19">
        <v>0.12020299730244952</v>
      </c>
      <c r="E19">
        <v>2</v>
      </c>
      <c r="F19">
        <v>0.83884049507680825</v>
      </c>
      <c r="G19">
        <v>5</v>
      </c>
      <c r="H19" t="s">
        <v>59</v>
      </c>
      <c r="I19">
        <v>1033.40862563</v>
      </c>
      <c r="J19" t="s">
        <v>35</v>
      </c>
      <c r="K19" t="s">
        <v>38</v>
      </c>
      <c r="L19">
        <v>1</v>
      </c>
      <c r="M19">
        <v>24</v>
      </c>
      <c r="P19">
        <f>((1-$F19)*100)*$I19</f>
        <v>16654.36224898868</v>
      </c>
      <c r="Q19">
        <f>($F19*100)+$I19</f>
        <v>1117.2926751376808</v>
      </c>
      <c r="R19">
        <f>IFERROR($F19+$K19,$F19+$I19)</f>
        <v>1034.2474661250767</v>
      </c>
      <c r="S19">
        <f>IFERROR($F19*$K19,$F19*$I19)</f>
        <v>866.86500314011312</v>
      </c>
      <c r="U19">
        <f>I19/(C19*100)</f>
        <v>10.099826564556635</v>
      </c>
      <c r="V19">
        <f>(C19*100)/I19</f>
        <v>9.9011601200094293E-2</v>
      </c>
    </row>
    <row r="20" spans="1:22" x14ac:dyDescent="0.25">
      <c r="A20">
        <v>1467048</v>
      </c>
      <c r="B20" t="s">
        <v>50</v>
      </c>
      <c r="C20">
        <v>0.72166290317443837</v>
      </c>
      <c r="D20">
        <v>5.5809378007186716E-2</v>
      </c>
      <c r="E20">
        <v>2</v>
      </c>
      <c r="F20">
        <v>0.70868734586126647</v>
      </c>
      <c r="G20">
        <v>5</v>
      </c>
      <c r="H20" t="s">
        <v>58</v>
      </c>
      <c r="I20">
        <v>1491.9396893600001</v>
      </c>
      <c r="J20" t="s">
        <v>35</v>
      </c>
      <c r="K20">
        <v>14875.4575224</v>
      </c>
      <c r="L20">
        <v>4</v>
      </c>
      <c r="M20">
        <v>25</v>
      </c>
      <c r="P20">
        <f>((1-$F20)*100)*$I20</f>
        <v>43462.091072237927</v>
      </c>
      <c r="Q20">
        <f>($F20*100)+$I20</f>
        <v>1562.8084239461268</v>
      </c>
      <c r="R20">
        <f>IFERROR($F20+$K20,$F20+$I20)</f>
        <v>14876.166209745861</v>
      </c>
      <c r="S20">
        <f>IFERROR($F20*$K20,$F20*$I20)</f>
        <v>10542.048510021667</v>
      </c>
      <c r="U20">
        <f>I20/(C20*100)</f>
        <v>20.673636995850575</v>
      </c>
      <c r="V20">
        <f>(C20*100)/I20</f>
        <v>4.83707825672237E-2</v>
      </c>
    </row>
    <row r="21" spans="1:22" x14ac:dyDescent="0.25">
      <c r="A21">
        <v>1467048</v>
      </c>
      <c r="B21" t="s">
        <v>52</v>
      </c>
      <c r="C21">
        <v>0.73216011789161484</v>
      </c>
      <c r="D21">
        <v>0.12694272186792588</v>
      </c>
      <c r="E21">
        <v>2</v>
      </c>
      <c r="F21">
        <v>0.76571607211087567</v>
      </c>
      <c r="G21">
        <v>5</v>
      </c>
      <c r="H21" t="s">
        <v>59</v>
      </c>
      <c r="I21">
        <v>1491.9396893600001</v>
      </c>
      <c r="J21" t="s">
        <v>35</v>
      </c>
      <c r="K21">
        <v>14875.4575224</v>
      </c>
      <c r="L21">
        <v>4</v>
      </c>
      <c r="M21">
        <v>25</v>
      </c>
      <c r="P21">
        <f>((1-$F21)*100)*$I21</f>
        <v>34953.749059694084</v>
      </c>
      <c r="Q21">
        <f>($F21*100)+$I21</f>
        <v>1568.5112965710878</v>
      </c>
      <c r="R21">
        <f>IFERROR($F21+$K21,$F21+$I21)</f>
        <v>14876.22323847211</v>
      </c>
      <c r="S21">
        <f>IFERROR($F21*$K21,$F21*$I21)</f>
        <v>11390.376904904306</v>
      </c>
      <c r="U21">
        <f>I21/(C21*100)</f>
        <v>20.377232423643964</v>
      </c>
      <c r="V21">
        <f>(C21*100)/I21</f>
        <v>4.9074377678476458E-2</v>
      </c>
    </row>
    <row r="22" spans="1:22" x14ac:dyDescent="0.25">
      <c r="A22">
        <v>1467048</v>
      </c>
      <c r="B22" t="s">
        <v>54</v>
      </c>
      <c r="C22">
        <v>0.70644330433582814</v>
      </c>
      <c r="D22">
        <v>7.2125974318457811E-2</v>
      </c>
      <c r="E22">
        <v>2</v>
      </c>
      <c r="F22">
        <v>0.77122512070582516</v>
      </c>
      <c r="G22">
        <v>5</v>
      </c>
      <c r="H22" t="s">
        <v>59</v>
      </c>
      <c r="I22">
        <v>1491.9396893600001</v>
      </c>
      <c r="J22" t="s">
        <v>35</v>
      </c>
      <c r="K22">
        <v>14875.4575224</v>
      </c>
      <c r="L22">
        <v>4</v>
      </c>
      <c r="M22">
        <v>25</v>
      </c>
      <c r="P22">
        <f>((1-$F22)*100)*$I22</f>
        <v>34131.83223475227</v>
      </c>
      <c r="Q22">
        <f>($F22*100)+$I22</f>
        <v>1569.0622014305827</v>
      </c>
      <c r="R22">
        <f>IFERROR($F22+$K22,$F22+$I22)</f>
        <v>14876.228747520707</v>
      </c>
      <c r="S22">
        <f>IFERROR($F22*$K22,$F22*$I22)</f>
        <v>11472.326523267315</v>
      </c>
      <c r="U22">
        <f>I22/(C22*100)</f>
        <v>21.119029371545487</v>
      </c>
      <c r="V22">
        <f>(C22*100)/I22</f>
        <v>4.7350660980060945E-2</v>
      </c>
    </row>
    <row r="23" spans="1:22" x14ac:dyDescent="0.25">
      <c r="A23">
        <v>1467048</v>
      </c>
      <c r="B23" t="s">
        <v>53</v>
      </c>
      <c r="C23">
        <v>0.72549141365040026</v>
      </c>
      <c r="D23">
        <v>0.10045057286367559</v>
      </c>
      <c r="E23">
        <v>2</v>
      </c>
      <c r="F23">
        <v>0.77810969467504953</v>
      </c>
      <c r="G23">
        <v>5</v>
      </c>
      <c r="H23" t="s">
        <v>59</v>
      </c>
      <c r="I23">
        <v>1491.9396893600001</v>
      </c>
      <c r="J23" t="s">
        <v>35</v>
      </c>
      <c r="K23">
        <v>14875.4575224</v>
      </c>
      <c r="L23">
        <v>4</v>
      </c>
      <c r="M23">
        <v>25</v>
      </c>
      <c r="P23">
        <f>((1-$F23)*100)*$I23</f>
        <v>33104.695319850216</v>
      </c>
      <c r="Q23">
        <f>($F23*100)+$I23</f>
        <v>1569.750658827505</v>
      </c>
      <c r="R23">
        <f>IFERROR($F23+$K23,$F23+$I23)</f>
        <v>14876.235632094675</v>
      </c>
      <c r="S23">
        <f>IFERROR($F23*$K23,$F23*$I23)</f>
        <v>11574.737710906333</v>
      </c>
      <c r="U23">
        <f>I23/(C23*100)</f>
        <v>20.564539583633664</v>
      </c>
      <c r="V23">
        <f>(C23*100)/I23</f>
        <v>4.8627395519025007E-2</v>
      </c>
    </row>
    <row r="24" spans="1:22" x14ac:dyDescent="0.25">
      <c r="A24">
        <v>1467086</v>
      </c>
      <c r="B24" t="s">
        <v>53</v>
      </c>
      <c r="C24">
        <v>0.79581967788671693</v>
      </c>
      <c r="D24">
        <v>0.11791918411649407</v>
      </c>
      <c r="E24">
        <v>3</v>
      </c>
      <c r="F24">
        <v>0.8713709850336635</v>
      </c>
      <c r="G24">
        <v>5</v>
      </c>
      <c r="H24" t="s">
        <v>59</v>
      </c>
      <c r="I24">
        <v>1194.9714252599999</v>
      </c>
      <c r="J24" t="s">
        <v>35</v>
      </c>
      <c r="K24" t="s">
        <v>38</v>
      </c>
      <c r="L24">
        <v>0</v>
      </c>
      <c r="M24">
        <v>24</v>
      </c>
      <c r="P24">
        <f>((1-$F24)*100)*$I24</f>
        <v>15370.799734411299</v>
      </c>
      <c r="Q24">
        <f>($F24*100)+$I24</f>
        <v>1282.1085237633663</v>
      </c>
      <c r="R24">
        <f>IFERROR($F24+$K24,$F24+$I24)</f>
        <v>1195.8427962450337</v>
      </c>
      <c r="S24">
        <f>IFERROR($F24*$K24,$F24*$I24)</f>
        <v>1041.263427915887</v>
      </c>
      <c r="U24">
        <f>I24/(C24*100)</f>
        <v>15.01560539987177</v>
      </c>
      <c r="V24">
        <f>(C24*100)/I24</f>
        <v>6.6597381415506543E-2</v>
      </c>
    </row>
    <row r="25" spans="1:22" x14ac:dyDescent="0.25">
      <c r="A25">
        <v>1469500</v>
      </c>
      <c r="B25" t="s">
        <v>55</v>
      </c>
      <c r="C25">
        <v>0.21680066782320942</v>
      </c>
      <c r="D25">
        <v>4.9093064771569273E-2</v>
      </c>
      <c r="E25">
        <v>5</v>
      </c>
      <c r="F25">
        <v>3.6621598004480387E-2</v>
      </c>
      <c r="G25">
        <v>1</v>
      </c>
      <c r="H25" t="s">
        <v>57</v>
      </c>
      <c r="I25">
        <v>893.70749956999998</v>
      </c>
      <c r="J25" t="s">
        <v>35</v>
      </c>
      <c r="K25">
        <v>5023.9773026700004</v>
      </c>
      <c r="L25">
        <v>7</v>
      </c>
      <c r="M25">
        <v>29</v>
      </c>
      <c r="P25">
        <f>((1-$F25)*100)*$I25</f>
        <v>86097.850278715807</v>
      </c>
      <c r="Q25">
        <f>($F25*100)+$I25</f>
        <v>897.36965937044806</v>
      </c>
      <c r="R25">
        <f>IFERROR($F25+$K25,$F25+$I25)</f>
        <v>5024.0139242680052</v>
      </c>
      <c r="S25">
        <f>IFERROR($F25*$K25,$F25*$I25)</f>
        <v>183.98607716201445</v>
      </c>
      <c r="U25">
        <f>I25/(C25*100)</f>
        <v>41.222543663877261</v>
      </c>
      <c r="V25">
        <f>(C25*100)/I25</f>
        <v>2.4258570944914445E-2</v>
      </c>
    </row>
    <row r="26" spans="1:22" x14ac:dyDescent="0.25">
      <c r="A26">
        <v>1469500</v>
      </c>
      <c r="B26" t="s">
        <v>50</v>
      </c>
      <c r="C26">
        <v>0.22428412283165203</v>
      </c>
      <c r="D26">
        <v>1.9790406643623363E-2</v>
      </c>
      <c r="E26">
        <v>5</v>
      </c>
      <c r="F26">
        <v>0.10692553343607505</v>
      </c>
      <c r="G26">
        <v>3</v>
      </c>
      <c r="H26" t="s">
        <v>60</v>
      </c>
      <c r="I26">
        <v>893.70749956999998</v>
      </c>
      <c r="J26" t="s">
        <v>35</v>
      </c>
      <c r="K26">
        <v>5023.9773026700004</v>
      </c>
      <c r="L26">
        <v>7</v>
      </c>
      <c r="M26">
        <v>29</v>
      </c>
      <c r="P26">
        <f>((1-$F26)*100)*$I26</f>
        <v>79814.734844265695</v>
      </c>
      <c r="Q26">
        <f>($F26*100)+$I26</f>
        <v>904.40005291360751</v>
      </c>
      <c r="R26">
        <f>IFERROR($F26+$K26,$F26+$I26)</f>
        <v>5024.0842282034364</v>
      </c>
      <c r="S26">
        <f>IFERROR($F26*$K26,$F26*$I26)</f>
        <v>537.19145305872325</v>
      </c>
      <c r="U26">
        <f>I26/(C26*100)</f>
        <v>39.8471139323945</v>
      </c>
      <c r="V26">
        <f>(C26*100)/I26</f>
        <v>2.5095920414628329E-2</v>
      </c>
    </row>
    <row r="27" spans="1:22" x14ac:dyDescent="0.25">
      <c r="A27">
        <v>1469500</v>
      </c>
      <c r="B27" t="s">
        <v>52</v>
      </c>
      <c r="C27">
        <v>0.19190970985320016</v>
      </c>
      <c r="D27">
        <v>2.5269326499437111E-2</v>
      </c>
      <c r="E27">
        <v>5</v>
      </c>
      <c r="F27">
        <v>0.10922133426542317</v>
      </c>
      <c r="G27">
        <v>3</v>
      </c>
      <c r="H27" t="s">
        <v>60</v>
      </c>
      <c r="I27">
        <v>893.70749956999998</v>
      </c>
      <c r="J27" t="s">
        <v>35</v>
      </c>
      <c r="K27">
        <v>5023.9773026700004</v>
      </c>
      <c r="L27">
        <v>7</v>
      </c>
      <c r="M27">
        <v>29</v>
      </c>
      <c r="P27">
        <f>((1-$F27)*100)*$I27</f>
        <v>79609.557402394945</v>
      </c>
      <c r="Q27">
        <f>($F27*100)+$I27</f>
        <v>904.62963299654234</v>
      </c>
      <c r="R27">
        <f>IFERROR($F27+$K27,$F27+$I27)</f>
        <v>5024.0865240042658</v>
      </c>
      <c r="S27">
        <f>IFERROR($F27*$K27,$F27*$I27)</f>
        <v>548.72550431681918</v>
      </c>
      <c r="U27">
        <f>I27/(C27*100)</f>
        <v>46.56916527327536</v>
      </c>
      <c r="V27">
        <f>(C27*100)/I27</f>
        <v>2.1473436213250527E-2</v>
      </c>
    </row>
    <row r="28" spans="1:22" x14ac:dyDescent="0.25">
      <c r="A28">
        <v>1469500</v>
      </c>
      <c r="B28" t="s">
        <v>54</v>
      </c>
      <c r="C28">
        <v>0.22363634402248808</v>
      </c>
      <c r="D28">
        <v>1.3257795256615764E-2</v>
      </c>
      <c r="E28">
        <v>5</v>
      </c>
      <c r="F28">
        <v>0.11050825376145915</v>
      </c>
      <c r="G28">
        <v>3</v>
      </c>
      <c r="H28" t="s">
        <v>60</v>
      </c>
      <c r="I28">
        <v>893.70749956999998</v>
      </c>
      <c r="J28" t="s">
        <v>35</v>
      </c>
      <c r="K28">
        <v>5023.9773026700004</v>
      </c>
      <c r="L28">
        <v>7</v>
      </c>
      <c r="M28">
        <v>29</v>
      </c>
      <c r="P28">
        <f>((1-$F28)*100)*$I28</f>
        <v>79494.54444189994</v>
      </c>
      <c r="Q28">
        <f>($F28*100)+$I28</f>
        <v>904.75832494614588</v>
      </c>
      <c r="R28">
        <f>IFERROR($F28+$K28,$F28+$I28)</f>
        <v>5024.0878109237619</v>
      </c>
      <c r="S28">
        <f>IFERROR($F28*$K28,$F28*$I28)</f>
        <v>555.19095865526742</v>
      </c>
      <c r="U28">
        <f>I28/(C28*100)</f>
        <v>39.962533973464161</v>
      </c>
      <c r="V28">
        <f>(C28*100)/I28</f>
        <v>2.5023438220009218E-2</v>
      </c>
    </row>
    <row r="29" spans="1:22" x14ac:dyDescent="0.25">
      <c r="A29">
        <v>1469500</v>
      </c>
      <c r="B29" t="s">
        <v>53</v>
      </c>
      <c r="C29">
        <v>0.22305871007933251</v>
      </c>
      <c r="D29">
        <v>3.5563836840276759E-2</v>
      </c>
      <c r="E29">
        <v>5</v>
      </c>
      <c r="F29">
        <v>0.11417835750941357</v>
      </c>
      <c r="G29">
        <v>3</v>
      </c>
      <c r="H29" t="s">
        <v>60</v>
      </c>
      <c r="I29">
        <v>893.70749956999998</v>
      </c>
      <c r="J29" t="s">
        <v>35</v>
      </c>
      <c r="K29">
        <v>5023.9773026700004</v>
      </c>
      <c r="L29">
        <v>7</v>
      </c>
      <c r="M29">
        <v>29</v>
      </c>
      <c r="P29">
        <f>((1-$F29)*100)*$I29</f>
        <v>79166.544517525253</v>
      </c>
      <c r="Q29">
        <f>($F29*100)+$I29</f>
        <v>905.1253353209413</v>
      </c>
      <c r="R29">
        <f>IFERROR($F29+$K29,$F29+$I29)</f>
        <v>5024.0914810275099</v>
      </c>
      <c r="S29">
        <f>IFERROR($F29*$K29,$F29*$I29)</f>
        <v>573.62947658343455</v>
      </c>
      <c r="U29">
        <f>I29/(C29*100)</f>
        <v>40.066021149864362</v>
      </c>
      <c r="V29">
        <f>(C29*100)/I29</f>
        <v>2.4958804775237466E-2</v>
      </c>
    </row>
    <row r="30" spans="1:22" x14ac:dyDescent="0.25">
      <c r="A30">
        <v>1477800</v>
      </c>
      <c r="B30" t="s">
        <v>55</v>
      </c>
      <c r="C30">
        <v>1.1178257991078469</v>
      </c>
      <c r="D30">
        <v>0.13702170145894604</v>
      </c>
      <c r="E30">
        <v>2</v>
      </c>
      <c r="F30">
        <v>0.73151899337495829</v>
      </c>
      <c r="G30">
        <v>5</v>
      </c>
      <c r="H30" t="s">
        <v>58</v>
      </c>
      <c r="I30">
        <v>224.654914601</v>
      </c>
      <c r="J30" t="s">
        <v>35</v>
      </c>
      <c r="K30" t="s">
        <v>38</v>
      </c>
      <c r="L30">
        <v>0</v>
      </c>
      <c r="M30">
        <v>23</v>
      </c>
      <c r="P30">
        <f>((1-$F30)*100)*$I30</f>
        <v>6031.5577615339262</v>
      </c>
      <c r="Q30">
        <f>($F30*100)+$I30</f>
        <v>297.80681393849585</v>
      </c>
      <c r="R30">
        <f>IFERROR($F30+$K30,$F30+$I30)</f>
        <v>225.38643359437495</v>
      </c>
      <c r="S30">
        <f>IFERROR($F30*$K30,$F30*$I30)</f>
        <v>164.33933698566074</v>
      </c>
      <c r="U30">
        <f>I30/(C30*100)</f>
        <v>2.0097488784057442</v>
      </c>
      <c r="V30">
        <f>(C30*100)/I30</f>
        <v>0.49757460284951682</v>
      </c>
    </row>
    <row r="31" spans="1:22" x14ac:dyDescent="0.25">
      <c r="A31">
        <v>1477800</v>
      </c>
      <c r="B31" t="s">
        <v>50</v>
      </c>
      <c r="C31">
        <v>1.1807833860276262</v>
      </c>
      <c r="D31">
        <v>8.5330056989358263E-2</v>
      </c>
      <c r="E31">
        <v>2</v>
      </c>
      <c r="F31">
        <v>0.71693436919117293</v>
      </c>
      <c r="G31">
        <v>5</v>
      </c>
      <c r="H31" t="s">
        <v>58</v>
      </c>
      <c r="I31">
        <v>224.654914601</v>
      </c>
      <c r="J31" t="s">
        <v>35</v>
      </c>
      <c r="K31" t="s">
        <v>38</v>
      </c>
      <c r="L31">
        <v>0</v>
      </c>
      <c r="M31">
        <v>23</v>
      </c>
      <c r="P31">
        <f>((1-$F31)*100)*$I31</f>
        <v>6359.2085115835243</v>
      </c>
      <c r="Q31">
        <f>($F31*100)+$I31</f>
        <v>296.34835152011726</v>
      </c>
      <c r="R31">
        <f>IFERROR($F31+$K31,$F31+$I31)</f>
        <v>225.37184897019117</v>
      </c>
      <c r="S31">
        <f>IFERROR($F31*$K31,$F31*$I31)</f>
        <v>161.06282948516477</v>
      </c>
      <c r="U31">
        <f>I31/(C31*100)</f>
        <v>1.9025921033389595</v>
      </c>
      <c r="V31">
        <f>(C31*100)/I31</f>
        <v>0.52559873356199005</v>
      </c>
    </row>
    <row r="32" spans="1:22" x14ac:dyDescent="0.25">
      <c r="A32">
        <v>1477800</v>
      </c>
      <c r="B32" t="s">
        <v>52</v>
      </c>
      <c r="C32">
        <v>1.2418383018895069</v>
      </c>
      <c r="D32">
        <v>0.11978059167583262</v>
      </c>
      <c r="E32">
        <v>2</v>
      </c>
      <c r="F32">
        <v>0.79838901863590872</v>
      </c>
      <c r="G32">
        <v>5</v>
      </c>
      <c r="H32" t="s">
        <v>59</v>
      </c>
      <c r="I32">
        <v>224.654914601</v>
      </c>
      <c r="J32" t="s">
        <v>35</v>
      </c>
      <c r="K32" t="s">
        <v>38</v>
      </c>
      <c r="L32">
        <v>0</v>
      </c>
      <c r="M32">
        <v>23</v>
      </c>
      <c r="P32">
        <f>((1-$F32)*100)*$I32</f>
        <v>4529.2897800973724</v>
      </c>
      <c r="Q32">
        <f>($F32*100)+$I32</f>
        <v>304.49381646459085</v>
      </c>
      <c r="R32">
        <f>IFERROR($F32+$K32,$F32+$I32)</f>
        <v>225.4533036196359</v>
      </c>
      <c r="S32">
        <f>IFERROR($F32*$K32,$F32*$I32)</f>
        <v>179.36201680002628</v>
      </c>
      <c r="U32">
        <f>I32/(C32*100)</f>
        <v>1.8090512610150493</v>
      </c>
      <c r="V32">
        <f>(C32*100)/I32</f>
        <v>0.55277593374490952</v>
      </c>
    </row>
    <row r="33" spans="1:22" x14ac:dyDescent="0.25">
      <c r="A33">
        <v>1477800</v>
      </c>
      <c r="B33" t="s">
        <v>54</v>
      </c>
      <c r="C33">
        <v>1.2769037791466051</v>
      </c>
      <c r="D33">
        <v>4.9522314132349129E-2</v>
      </c>
      <c r="E33">
        <v>2</v>
      </c>
      <c r="F33">
        <v>0.80387016824746194</v>
      </c>
      <c r="G33">
        <v>5</v>
      </c>
      <c r="H33" t="s">
        <v>59</v>
      </c>
      <c r="I33">
        <v>224.654914601</v>
      </c>
      <c r="J33" t="s">
        <v>35</v>
      </c>
      <c r="K33" t="s">
        <v>38</v>
      </c>
      <c r="L33">
        <v>0</v>
      </c>
      <c r="M33">
        <v>23</v>
      </c>
      <c r="P33">
        <f>((1-$F33)*100)*$I33</f>
        <v>4406.1530603074934</v>
      </c>
      <c r="Q33">
        <f>($F33*100)+$I33</f>
        <v>305.04193142574621</v>
      </c>
      <c r="R33">
        <f>IFERROR($F33+$K33,$F33+$I33)</f>
        <v>225.45878476924747</v>
      </c>
      <c r="S33">
        <f>IFERROR($F33*$K33,$F33*$I33)</f>
        <v>180.59338399792506</v>
      </c>
      <c r="U33">
        <f>I33/(C33*100)</f>
        <v>1.7593723056497172</v>
      </c>
      <c r="V33">
        <f>(C33*100)/I33</f>
        <v>0.5683845294078963</v>
      </c>
    </row>
    <row r="34" spans="1:22" x14ac:dyDescent="0.25">
      <c r="A34">
        <v>1477800</v>
      </c>
      <c r="B34" t="s">
        <v>53</v>
      </c>
      <c r="C34">
        <v>1.1958497975221487</v>
      </c>
      <c r="D34">
        <v>0.1079138558907632</v>
      </c>
      <c r="E34">
        <v>2</v>
      </c>
      <c r="F34">
        <v>0.82412659072494165</v>
      </c>
      <c r="G34">
        <v>5</v>
      </c>
      <c r="H34" t="s">
        <v>59</v>
      </c>
      <c r="I34">
        <v>224.654914601</v>
      </c>
      <c r="J34" t="s">
        <v>35</v>
      </c>
      <c r="K34" t="s">
        <v>38</v>
      </c>
      <c r="L34">
        <v>0</v>
      </c>
      <c r="M34">
        <v>23</v>
      </c>
      <c r="P34">
        <f>((1-$F34)*100)*$I34</f>
        <v>3951.0825741274957</v>
      </c>
      <c r="Q34">
        <f>($F34*100)+$I34</f>
        <v>307.06757367349417</v>
      </c>
      <c r="R34">
        <f>IFERROR($F34+$K34,$F34+$I34)</f>
        <v>225.47904119172495</v>
      </c>
      <c r="S34">
        <f>IFERROR($F34*$K34,$F34*$I34)</f>
        <v>185.14408885972506</v>
      </c>
      <c r="U34">
        <f>I34/(C34*100)</f>
        <v>1.8786215046947741</v>
      </c>
      <c r="V34">
        <f>(C34*100)/I34</f>
        <v>0.53230520224587408</v>
      </c>
    </row>
    <row r="35" spans="1:22" x14ac:dyDescent="0.25">
      <c r="A35">
        <v>1478000</v>
      </c>
      <c r="B35" t="s">
        <v>55</v>
      </c>
      <c r="C35">
        <v>0.8791530507837807</v>
      </c>
      <c r="D35">
        <v>0.1566572766711076</v>
      </c>
      <c r="E35">
        <v>2</v>
      </c>
      <c r="F35">
        <v>0.32714674996676857</v>
      </c>
      <c r="G35">
        <v>4</v>
      </c>
      <c r="H35" t="s">
        <v>61</v>
      </c>
      <c r="I35">
        <v>968.31226369199999</v>
      </c>
      <c r="J35" t="s">
        <v>35</v>
      </c>
      <c r="K35" t="s">
        <v>38</v>
      </c>
      <c r="L35">
        <v>0</v>
      </c>
      <c r="M35">
        <v>20</v>
      </c>
      <c r="P35">
        <f>((1-$F35)*100)*$I35</f>
        <v>65153.205367219751</v>
      </c>
      <c r="Q35">
        <f>($F35*100)+$I35</f>
        <v>1001.0269386886769</v>
      </c>
      <c r="R35">
        <f>IFERROR($F35+$K35,$F35+$I35)</f>
        <v>968.63941044196679</v>
      </c>
      <c r="S35">
        <f>IFERROR($F35*$K35,$F35*$I35)</f>
        <v>316.78021001980238</v>
      </c>
      <c r="U35">
        <f>I35/(C35*100)</f>
        <v>11.01414893378044</v>
      </c>
      <c r="V35">
        <f>(C35*100)/I35</f>
        <v>9.0792307786305287E-2</v>
      </c>
    </row>
    <row r="36" spans="1:22" x14ac:dyDescent="0.25">
      <c r="A36">
        <v>1478000</v>
      </c>
      <c r="B36" t="s">
        <v>50</v>
      </c>
      <c r="C36">
        <v>0.84335387962103714</v>
      </c>
      <c r="D36">
        <v>5.0482682743578325E-2</v>
      </c>
      <c r="E36">
        <v>2</v>
      </c>
      <c r="F36">
        <v>0.32573441446231555</v>
      </c>
      <c r="G36">
        <v>4</v>
      </c>
      <c r="H36" t="s">
        <v>61</v>
      </c>
      <c r="I36">
        <v>968.31226369199999</v>
      </c>
      <c r="J36" t="s">
        <v>35</v>
      </c>
      <c r="K36" t="s">
        <v>38</v>
      </c>
      <c r="L36">
        <v>0</v>
      </c>
      <c r="M36">
        <v>20</v>
      </c>
      <c r="P36">
        <f>((1-$F36)*100)*$I36</f>
        <v>65289.96354616071</v>
      </c>
      <c r="Q36">
        <f>($F36*100)+$I36</f>
        <v>1000.8857051382315</v>
      </c>
      <c r="R36">
        <f>IFERROR($F36+$K36,$F36+$I36)</f>
        <v>968.63799810646231</v>
      </c>
      <c r="S36">
        <f>IFERROR($F36*$K36,$F36*$I36)</f>
        <v>315.4126282303929</v>
      </c>
      <c r="U36">
        <f>I36/(C36*100)</f>
        <v>11.481683870679687</v>
      </c>
      <c r="V36">
        <f>(C36*100)/I36</f>
        <v>8.709523892690163E-2</v>
      </c>
    </row>
    <row r="37" spans="1:22" x14ac:dyDescent="0.25">
      <c r="A37">
        <v>1478000</v>
      </c>
      <c r="B37" t="s">
        <v>52</v>
      </c>
      <c r="C37">
        <v>0.90962448799361917</v>
      </c>
      <c r="D37">
        <v>0.12475770028189294</v>
      </c>
      <c r="E37">
        <v>2</v>
      </c>
      <c r="F37">
        <v>0.43275621427621958</v>
      </c>
      <c r="G37">
        <v>4</v>
      </c>
      <c r="H37" t="s">
        <v>62</v>
      </c>
      <c r="I37">
        <v>968.31226369199999</v>
      </c>
      <c r="J37" t="s">
        <v>35</v>
      </c>
      <c r="K37" t="s">
        <v>38</v>
      </c>
      <c r="L37">
        <v>0</v>
      </c>
      <c r="M37">
        <v>20</v>
      </c>
      <c r="P37">
        <f>((1-$F37)*100)*$I37</f>
        <v>54926.91142194136</v>
      </c>
      <c r="Q37">
        <f>($F37*100)+$I37</f>
        <v>1011.5878851196219</v>
      </c>
      <c r="R37">
        <f>IFERROR($F37+$K37,$F37+$I37)</f>
        <v>968.74501990627618</v>
      </c>
      <c r="S37">
        <f>IFERROR($F37*$K37,$F37*$I37)</f>
        <v>419.04314947258638</v>
      </c>
      <c r="U37">
        <f>I37/(C37*100)</f>
        <v>10.64518684878229</v>
      </c>
      <c r="V37">
        <f>(C37*100)/I37</f>
        <v>9.3939168396503125E-2</v>
      </c>
    </row>
    <row r="38" spans="1:22" x14ac:dyDescent="0.25">
      <c r="A38">
        <v>1478000</v>
      </c>
      <c r="B38" t="s">
        <v>54</v>
      </c>
      <c r="C38">
        <v>0.7864178115609487</v>
      </c>
      <c r="D38">
        <v>0.10593827346121142</v>
      </c>
      <c r="E38">
        <v>2</v>
      </c>
      <c r="F38">
        <v>0.44252625282467101</v>
      </c>
      <c r="G38">
        <v>4</v>
      </c>
      <c r="H38" t="s">
        <v>62</v>
      </c>
      <c r="I38">
        <v>968.31226369199999</v>
      </c>
      <c r="J38" t="s">
        <v>35</v>
      </c>
      <c r="K38" t="s">
        <v>38</v>
      </c>
      <c r="L38">
        <v>0</v>
      </c>
      <c r="M38">
        <v>20</v>
      </c>
      <c r="P38">
        <f>((1-$F38)*100)*$I38</f>
        <v>53980.866607620454</v>
      </c>
      <c r="Q38">
        <f>($F38*100)+$I38</f>
        <v>1012.5648889744671</v>
      </c>
      <c r="R38">
        <f>IFERROR($F38+$K38,$F38+$I38)</f>
        <v>968.75478994482467</v>
      </c>
      <c r="S38">
        <f>IFERROR($F38*$K38,$F38*$I38)</f>
        <v>428.50359761579551</v>
      </c>
      <c r="U38">
        <f>I38/(C38*100)</f>
        <v>12.312949293073764</v>
      </c>
      <c r="V38">
        <f>(C38*100)/I38</f>
        <v>8.1215310499371293E-2</v>
      </c>
    </row>
    <row r="39" spans="1:22" x14ac:dyDescent="0.25">
      <c r="A39">
        <v>1478000</v>
      </c>
      <c r="B39" t="s">
        <v>53</v>
      </c>
      <c r="C39">
        <v>0.78299802836377475</v>
      </c>
      <c r="D39">
        <v>9.7568218695958997E-2</v>
      </c>
      <c r="E39">
        <v>2</v>
      </c>
      <c r="F39">
        <v>0.4772032433869467</v>
      </c>
      <c r="G39">
        <v>4</v>
      </c>
      <c r="H39" t="s">
        <v>62</v>
      </c>
      <c r="I39">
        <v>968.31226369199999</v>
      </c>
      <c r="J39" t="s">
        <v>35</v>
      </c>
      <c r="K39" t="s">
        <v>38</v>
      </c>
      <c r="L39">
        <v>0</v>
      </c>
      <c r="M39">
        <v>20</v>
      </c>
      <c r="P39">
        <f>((1-$F39)*100)*$I39</f>
        <v>50623.051084682127</v>
      </c>
      <c r="Q39">
        <f>($F39*100)+$I39</f>
        <v>1016.0325880306947</v>
      </c>
      <c r="R39">
        <f>IFERROR($F39+$K39,$F39+$I39)</f>
        <v>968.78946693538694</v>
      </c>
      <c r="S39">
        <f>IFERROR($F39*$K39,$F39*$I39)</f>
        <v>462.08175284517876</v>
      </c>
      <c r="U39">
        <f>I39/(C39*100)</f>
        <v>12.366726717249531</v>
      </c>
      <c r="V39">
        <f>(C39*100)/I39</f>
        <v>8.0862141038919047E-2</v>
      </c>
    </row>
    <row r="40" spans="1:22" x14ac:dyDescent="0.25">
      <c r="A40">
        <v>1480000</v>
      </c>
      <c r="B40" t="s">
        <v>55</v>
      </c>
      <c r="C40">
        <v>0.39189511433125362</v>
      </c>
      <c r="D40">
        <v>6.8432626067740018E-2</v>
      </c>
      <c r="E40">
        <v>3</v>
      </c>
      <c r="F40">
        <v>0.17376451833295378</v>
      </c>
      <c r="G40">
        <v>3</v>
      </c>
      <c r="H40" t="s">
        <v>63</v>
      </c>
      <c r="I40">
        <v>1555.7738010200001</v>
      </c>
      <c r="J40" t="s">
        <v>35</v>
      </c>
      <c r="K40">
        <v>2624.3083566800001</v>
      </c>
      <c r="L40">
        <v>1</v>
      </c>
      <c r="M40">
        <v>30</v>
      </c>
      <c r="P40">
        <f>((1-$F40)*100)*$I40</f>
        <v>128543.5515850731</v>
      </c>
      <c r="Q40">
        <f>($F40*100)+$I40</f>
        <v>1573.1502528532953</v>
      </c>
      <c r="R40">
        <f>IFERROR($F40+$K40,$F40+$I40)</f>
        <v>2624.4821211983331</v>
      </c>
      <c r="S40">
        <f>IFERROR($F40*$K40,$F40*$I40)</f>
        <v>456.01167755564569</v>
      </c>
      <c r="U40">
        <f>I40/(C40*100)</f>
        <v>39.698729178464966</v>
      </c>
      <c r="V40">
        <f>(C40*100)/I40</f>
        <v>2.5189723215181949E-2</v>
      </c>
    </row>
    <row r="41" spans="1:22" x14ac:dyDescent="0.25">
      <c r="A41">
        <v>1480000</v>
      </c>
      <c r="B41" t="s">
        <v>50</v>
      </c>
      <c r="C41">
        <v>0.38732400571566866</v>
      </c>
      <c r="D41">
        <v>6.8754398577895545E-2</v>
      </c>
      <c r="E41">
        <v>3</v>
      </c>
      <c r="F41">
        <v>0.12939957831635091</v>
      </c>
      <c r="G41">
        <v>3</v>
      </c>
      <c r="H41" t="s">
        <v>60</v>
      </c>
      <c r="I41">
        <v>1555.7738010200001</v>
      </c>
      <c r="J41" t="s">
        <v>35</v>
      </c>
      <c r="K41">
        <v>2624.3083566800001</v>
      </c>
      <c r="L41">
        <v>1</v>
      </c>
      <c r="M41">
        <v>30</v>
      </c>
      <c r="P41">
        <f>((1-$F41)*100)*$I41</f>
        <v>135445.73272123857</v>
      </c>
      <c r="Q41">
        <f>($F41*100)+$I41</f>
        <v>1568.7137588516352</v>
      </c>
      <c r="R41">
        <f>IFERROR($F41+$K41,$F41+$I41)</f>
        <v>2624.4377562583163</v>
      </c>
      <c r="S41">
        <f>IFERROR($F41*$K41,$F41*$I41)</f>
        <v>339.58439472646779</v>
      </c>
      <c r="U41">
        <f>I41/(C41*100)</f>
        <v>40.167244427449219</v>
      </c>
      <c r="V41">
        <f>(C41*100)/I41</f>
        <v>2.4895907455295258E-2</v>
      </c>
    </row>
    <row r="42" spans="1:22" x14ac:dyDescent="0.25">
      <c r="A42">
        <v>1480000</v>
      </c>
      <c r="B42" t="s">
        <v>52</v>
      </c>
      <c r="C42">
        <v>0.53937405209285993</v>
      </c>
      <c r="D42">
        <v>0.15287387994491733</v>
      </c>
      <c r="E42">
        <v>3</v>
      </c>
      <c r="F42">
        <v>0.24276195443759596</v>
      </c>
      <c r="G42">
        <v>4</v>
      </c>
      <c r="H42" t="s">
        <v>61</v>
      </c>
      <c r="I42">
        <v>1555.7738010200001</v>
      </c>
      <c r="J42" t="s">
        <v>35</v>
      </c>
      <c r="K42">
        <v>2624.3083566800001</v>
      </c>
      <c r="L42">
        <v>1</v>
      </c>
      <c r="M42">
        <v>30</v>
      </c>
      <c r="P42">
        <f>((1-$F42)*100)*$I42</f>
        <v>117809.11124215774</v>
      </c>
      <c r="Q42">
        <f>($F42*100)+$I42</f>
        <v>1580.0499964637597</v>
      </c>
      <c r="R42">
        <f>IFERROR($F42+$K42,$F42+$I42)</f>
        <v>2624.5511186344379</v>
      </c>
      <c r="S42">
        <f>IFERROR($F42*$K42,$F42*$I42)</f>
        <v>637.08222571455246</v>
      </c>
      <c r="U42">
        <f>I42/(C42*100)</f>
        <v>28.844060906959506</v>
      </c>
      <c r="V42">
        <f>(C42*100)/I42</f>
        <v>3.4669182096988278E-2</v>
      </c>
    </row>
    <row r="43" spans="1:22" x14ac:dyDescent="0.25">
      <c r="A43">
        <v>1480000</v>
      </c>
      <c r="B43" t="s">
        <v>54</v>
      </c>
      <c r="C43">
        <v>0.50222187713298649</v>
      </c>
      <c r="D43">
        <v>8.1813089782940274E-2</v>
      </c>
      <c r="E43">
        <v>3</v>
      </c>
      <c r="F43">
        <v>0.25276775809757496</v>
      </c>
      <c r="G43">
        <v>4</v>
      </c>
      <c r="H43" t="s">
        <v>61</v>
      </c>
      <c r="I43">
        <v>1555.7738010200001</v>
      </c>
      <c r="J43" t="s">
        <v>35</v>
      </c>
      <c r="K43">
        <v>2624.3083566800001</v>
      </c>
      <c r="L43">
        <v>1</v>
      </c>
      <c r="M43">
        <v>30</v>
      </c>
      <c r="P43">
        <f>((1-$F43)*100)*$I43</f>
        <v>116252.4345229232</v>
      </c>
      <c r="Q43">
        <f>($F43*100)+$I43</f>
        <v>1581.0505768297576</v>
      </c>
      <c r="R43">
        <f>IFERROR($F43+$K43,$F43+$I43)</f>
        <v>2624.5611244380975</v>
      </c>
      <c r="S43">
        <f>IFERROR($F43*$K43,$F43*$I43)</f>
        <v>663.34053987473476</v>
      </c>
      <c r="U43">
        <f>I43/(C43*100)</f>
        <v>30.977818208585063</v>
      </c>
      <c r="V43">
        <f>(C43*100)/I43</f>
        <v>3.2281163033065517E-2</v>
      </c>
    </row>
    <row r="44" spans="1:22" x14ac:dyDescent="0.25">
      <c r="A44">
        <v>1480000</v>
      </c>
      <c r="B44" t="s">
        <v>53</v>
      </c>
      <c r="C44">
        <v>0.48271532651349647</v>
      </c>
      <c r="D44">
        <v>0.10177186554337742</v>
      </c>
      <c r="E44">
        <v>3</v>
      </c>
      <c r="F44">
        <v>0.30209152151394714</v>
      </c>
      <c r="G44">
        <v>4</v>
      </c>
      <c r="H44" t="s">
        <v>61</v>
      </c>
      <c r="I44">
        <v>1555.7738010200001</v>
      </c>
      <c r="J44" t="s">
        <v>35</v>
      </c>
      <c r="K44">
        <v>2624.3083566800001</v>
      </c>
      <c r="L44">
        <v>1</v>
      </c>
      <c r="M44">
        <v>30</v>
      </c>
      <c r="P44">
        <f>((1-$F44)*100)*$I44</f>
        <v>108578.77263383313</v>
      </c>
      <c r="Q44">
        <f>($F44*100)+$I44</f>
        <v>1585.9829531713947</v>
      </c>
      <c r="R44">
        <f>IFERROR($F44+$K44,$F44+$I44)</f>
        <v>2624.6104482015139</v>
      </c>
      <c r="S44">
        <f>IFERROR($F44*$K44,$F44*$I44)</f>
        <v>792.78130439122754</v>
      </c>
      <c r="U44">
        <f>I44/(C44*100)</f>
        <v>32.229633400225204</v>
      </c>
      <c r="V44">
        <f>(C44*100)/I44</f>
        <v>3.1027346404536284E-2</v>
      </c>
    </row>
    <row r="45" spans="1:22" x14ac:dyDescent="0.25">
      <c r="A45">
        <v>1480300</v>
      </c>
      <c r="B45" t="s">
        <v>55</v>
      </c>
      <c r="C45">
        <v>0.57026665426641021</v>
      </c>
      <c r="D45">
        <v>0.14029025014741747</v>
      </c>
      <c r="E45">
        <v>3</v>
      </c>
      <c r="F45">
        <v>4.9503827615537281E-2</v>
      </c>
      <c r="G45">
        <v>1</v>
      </c>
      <c r="H45" t="s">
        <v>57</v>
      </c>
      <c r="I45">
        <v>1164.4378391400001</v>
      </c>
      <c r="J45" t="s">
        <v>35</v>
      </c>
      <c r="K45">
        <v>10559.7990228</v>
      </c>
      <c r="L45">
        <v>1</v>
      </c>
      <c r="M45">
        <v>17</v>
      </c>
      <c r="P45">
        <f>((1-$F45)*100)*$I45</f>
        <v>110679.37090822047</v>
      </c>
      <c r="Q45">
        <f>($F45*100)+$I45</f>
        <v>1169.3882219015538</v>
      </c>
      <c r="R45">
        <f>IFERROR($F45+$K45,$F45+$I45)</f>
        <v>10559.848526627615</v>
      </c>
      <c r="S45">
        <f>IFERROR($F45*$K45,$F45*$I45)</f>
        <v>522.75047047941018</v>
      </c>
      <c r="U45">
        <f>I45/(C45*100)</f>
        <v>20.419181630704504</v>
      </c>
      <c r="V45">
        <f>(C45*100)/I45</f>
        <v>4.8973559180074636E-2</v>
      </c>
    </row>
    <row r="46" spans="1:22" x14ac:dyDescent="0.25">
      <c r="A46">
        <v>1480300</v>
      </c>
      <c r="B46" t="s">
        <v>50</v>
      </c>
      <c r="C46">
        <v>0.48532952620361869</v>
      </c>
      <c r="D46">
        <v>5.3862061451559681E-2</v>
      </c>
      <c r="E46">
        <v>3</v>
      </c>
      <c r="F46">
        <v>5.2414705604385221E-2</v>
      </c>
      <c r="G46">
        <v>2</v>
      </c>
      <c r="H46" t="s">
        <v>64</v>
      </c>
      <c r="I46">
        <v>1164.4378391400001</v>
      </c>
      <c r="J46" t="s">
        <v>35</v>
      </c>
      <c r="K46">
        <v>10559.7990228</v>
      </c>
      <c r="L46">
        <v>1</v>
      </c>
      <c r="M46">
        <v>17</v>
      </c>
      <c r="P46">
        <f>((1-$F46)*100)*$I46</f>
        <v>110340.41726068706</v>
      </c>
      <c r="Q46">
        <f>($F46*100)+$I46</f>
        <v>1169.6793097004386</v>
      </c>
      <c r="R46">
        <f>IFERROR($F46+$K46,$F46+$I46)</f>
        <v>10559.851437505604</v>
      </c>
      <c r="S46">
        <f>IFERROR($F46*$K46,$F46*$I46)</f>
        <v>553.48875702153668</v>
      </c>
      <c r="U46">
        <f>I46/(C46*100)</f>
        <v>23.992726101965271</v>
      </c>
      <c r="V46">
        <f>(C46*100)/I46</f>
        <v>4.1679298790398348E-2</v>
      </c>
    </row>
    <row r="47" spans="1:22" x14ac:dyDescent="0.25">
      <c r="A47">
        <v>1480300</v>
      </c>
      <c r="B47" t="s">
        <v>52</v>
      </c>
      <c r="C47">
        <v>0.63660896133867095</v>
      </c>
      <c r="D47">
        <v>9.2759810965880138E-2</v>
      </c>
      <c r="E47">
        <v>3</v>
      </c>
      <c r="F47">
        <v>0.11237123145260372</v>
      </c>
      <c r="G47">
        <v>3</v>
      </c>
      <c r="H47" t="s">
        <v>60</v>
      </c>
      <c r="I47">
        <v>1164.4378391400001</v>
      </c>
      <c r="J47" t="s">
        <v>35</v>
      </c>
      <c r="K47">
        <v>10559.7990228</v>
      </c>
      <c r="L47">
        <v>1</v>
      </c>
      <c r="M47">
        <v>17</v>
      </c>
      <c r="P47">
        <f>((1-$F47)*100)*$I47</f>
        <v>103358.85252058294</v>
      </c>
      <c r="Q47">
        <f>($F47*100)+$I47</f>
        <v>1175.6749622852603</v>
      </c>
      <c r="R47">
        <f>IFERROR($F47+$K47,$F47+$I47)</f>
        <v>10559.911394031453</v>
      </c>
      <c r="S47">
        <f>IFERROR($F47*$K47,$F47*$I47)</f>
        <v>1186.6176200840373</v>
      </c>
      <c r="U47">
        <f>I47/(C47*100)</f>
        <v>18.291257425773626</v>
      </c>
      <c r="V47">
        <f>(C47*100)/I47</f>
        <v>5.4670927029375906E-2</v>
      </c>
    </row>
    <row r="48" spans="1:22" x14ac:dyDescent="0.25">
      <c r="A48">
        <v>1480300</v>
      </c>
      <c r="B48" t="s">
        <v>54</v>
      </c>
      <c r="C48">
        <v>0.62889406195077846</v>
      </c>
      <c r="D48">
        <v>7.6324899773586016E-2</v>
      </c>
      <c r="E48">
        <v>3</v>
      </c>
      <c r="F48">
        <v>0.11080238162744542</v>
      </c>
      <c r="G48">
        <v>3</v>
      </c>
      <c r="H48" t="s">
        <v>60</v>
      </c>
      <c r="I48">
        <v>1164.4378391400001</v>
      </c>
      <c r="J48" t="s">
        <v>35</v>
      </c>
      <c r="K48">
        <v>10559.7990228</v>
      </c>
      <c r="L48">
        <v>1</v>
      </c>
      <c r="M48">
        <v>17</v>
      </c>
      <c r="P48">
        <f>((1-$F48)*100)*$I48</f>
        <v>103541.53533061719</v>
      </c>
      <c r="Q48">
        <f>($F48*100)+$I48</f>
        <v>1175.5180773027446</v>
      </c>
      <c r="R48">
        <f>IFERROR($F48+$K48,$F48+$I48)</f>
        <v>10559.909825181627</v>
      </c>
      <c r="S48">
        <f>IFERROR($F48*$K48,$F48*$I48)</f>
        <v>1170.0508812334108</v>
      </c>
      <c r="U48">
        <f>I48/(C48*100)</f>
        <v>18.515643724286537</v>
      </c>
      <c r="V48">
        <f>(C48*100)/I48</f>
        <v>5.400838420153458E-2</v>
      </c>
    </row>
    <row r="49" spans="1:22" x14ac:dyDescent="0.25">
      <c r="A49">
        <v>1480300</v>
      </c>
      <c r="B49" t="s">
        <v>53</v>
      </c>
      <c r="C49">
        <v>0.64448232735015798</v>
      </c>
      <c r="D49">
        <v>0.11155889806065425</v>
      </c>
      <c r="E49">
        <v>3</v>
      </c>
      <c r="F49">
        <v>0.15733862583876759</v>
      </c>
      <c r="G49">
        <v>3</v>
      </c>
      <c r="H49" t="s">
        <v>63</v>
      </c>
      <c r="I49">
        <v>1164.4378391400001</v>
      </c>
      <c r="J49" t="s">
        <v>35</v>
      </c>
      <c r="K49">
        <v>10559.7990228</v>
      </c>
      <c r="L49">
        <v>1</v>
      </c>
      <c r="M49">
        <v>17</v>
      </c>
      <c r="P49">
        <f>((1-$F49)*100)*$I49</f>
        <v>98122.678965504863</v>
      </c>
      <c r="Q49">
        <f>($F49*100)+$I49</f>
        <v>1180.1717017238768</v>
      </c>
      <c r="R49">
        <f>IFERROR($F49+$K49,$F49+$I49)</f>
        <v>10559.956361425839</v>
      </c>
      <c r="S49">
        <f>IFERROR($F49*$K49,$F49*$I49)</f>
        <v>1661.4642673809128</v>
      </c>
      <c r="U49">
        <f>I49/(C49*100)</f>
        <v>18.067800926794717</v>
      </c>
      <c r="V49">
        <f>(C49*100)/I49</f>
        <v>5.5347078709340358E-2</v>
      </c>
    </row>
    <row r="50" spans="1:22" x14ac:dyDescent="0.25">
      <c r="A50">
        <v>1480500</v>
      </c>
      <c r="B50" t="s">
        <v>55</v>
      </c>
      <c r="C50">
        <v>0.48137323121554249</v>
      </c>
      <c r="D50">
        <v>8.1346781068026244E-2</v>
      </c>
      <c r="E50">
        <v>3</v>
      </c>
      <c r="F50">
        <v>6.4988437562839327E-2</v>
      </c>
      <c r="G50">
        <v>2</v>
      </c>
      <c r="H50" t="s">
        <v>64</v>
      </c>
      <c r="I50">
        <v>800.99582661900001</v>
      </c>
      <c r="J50" t="s">
        <v>35</v>
      </c>
      <c r="K50">
        <v>4232.0925442099997</v>
      </c>
      <c r="L50">
        <v>3</v>
      </c>
      <c r="M50">
        <v>28</v>
      </c>
      <c r="P50">
        <f>((1-$F50)*100)*$I50</f>
        <v>74894.035935267631</v>
      </c>
      <c r="Q50">
        <f>($F50*100)+$I50</f>
        <v>807.49467037528393</v>
      </c>
      <c r="R50">
        <f>IFERROR($F50+$K50,$F50+$I50)</f>
        <v>4232.1575326475622</v>
      </c>
      <c r="S50">
        <f>IFERROR($F50*$K50,$F50*$I50)</f>
        <v>275.0370820695494</v>
      </c>
      <c r="U50">
        <f>I50/(C50*100)</f>
        <v>16.639808254321924</v>
      </c>
      <c r="V50">
        <f>(C50*100)/I50</f>
        <v>6.0096846352797717E-2</v>
      </c>
    </row>
    <row r="51" spans="1:22" x14ac:dyDescent="0.25">
      <c r="A51">
        <v>1480500</v>
      </c>
      <c r="B51" t="s">
        <v>50</v>
      </c>
      <c r="C51">
        <v>0.43079673963096871</v>
      </c>
      <c r="D51">
        <v>7.6567361979657425E-2</v>
      </c>
      <c r="E51">
        <v>3</v>
      </c>
      <c r="F51">
        <v>7.1850492660365972E-2</v>
      </c>
      <c r="G51">
        <v>2</v>
      </c>
      <c r="H51" t="s">
        <v>64</v>
      </c>
      <c r="I51">
        <v>800.99582661900001</v>
      </c>
      <c r="J51" t="s">
        <v>35</v>
      </c>
      <c r="K51">
        <v>4232.0925442099997</v>
      </c>
      <c r="L51">
        <v>3</v>
      </c>
      <c r="M51">
        <v>28</v>
      </c>
      <c r="P51">
        <f>((1-$F51)*100)*$I51</f>
        <v>74344.388185752774</v>
      </c>
      <c r="Q51">
        <f>($F51*100)+$I51</f>
        <v>808.18087588503658</v>
      </c>
      <c r="R51">
        <f>IFERROR($F51+$K51,$F51+$I51)</f>
        <v>4232.1643947026605</v>
      </c>
      <c r="S51">
        <f>IFERROR($F51*$K51,$F51*$I51)</f>
        <v>304.07793428575013</v>
      </c>
      <c r="U51">
        <f>I51/(C51*100)</f>
        <v>18.593358605850941</v>
      </c>
      <c r="V51">
        <f>(C51*100)/I51</f>
        <v>5.3782644717308946E-2</v>
      </c>
    </row>
    <row r="52" spans="1:22" x14ac:dyDescent="0.25">
      <c r="A52">
        <v>1480500</v>
      </c>
      <c r="B52" t="s">
        <v>52</v>
      </c>
      <c r="C52">
        <v>0.48920457953209462</v>
      </c>
      <c r="D52">
        <v>7.6767528851564223E-2</v>
      </c>
      <c r="E52">
        <v>3</v>
      </c>
      <c r="F52">
        <v>0.1677307460285542</v>
      </c>
      <c r="G52">
        <v>3</v>
      </c>
      <c r="H52" t="s">
        <v>63</v>
      </c>
      <c r="I52">
        <v>800.99582661900001</v>
      </c>
      <c r="J52" t="s">
        <v>35</v>
      </c>
      <c r="K52">
        <v>4232.0925442099997</v>
      </c>
      <c r="L52">
        <v>3</v>
      </c>
      <c r="M52">
        <v>28</v>
      </c>
      <c r="P52">
        <f>((1-$F52)*100)*$I52</f>
        <v>66664.419905443676</v>
      </c>
      <c r="Q52">
        <f>($F52*100)+$I52</f>
        <v>817.76890122185546</v>
      </c>
      <c r="R52">
        <f>IFERROR($F52+$K52,$F52+$I52)</f>
        <v>4232.2602749560283</v>
      </c>
      <c r="S52">
        <f>IFERROR($F52*$K52,$F52*$I52)</f>
        <v>709.85203970222528</v>
      </c>
      <c r="U52">
        <f>I52/(C52*100)</f>
        <v>16.373432713674138</v>
      </c>
      <c r="V52">
        <f>(C52*100)/I52</f>
        <v>6.1074547865876544E-2</v>
      </c>
    </row>
    <row r="53" spans="1:22" x14ac:dyDescent="0.25">
      <c r="A53">
        <v>1480500</v>
      </c>
      <c r="B53" t="s">
        <v>54</v>
      </c>
      <c r="C53">
        <v>0.49233459370977306</v>
      </c>
      <c r="D53">
        <v>4.1755241338370573E-2</v>
      </c>
      <c r="E53">
        <v>3</v>
      </c>
      <c r="F53">
        <v>0.17356223607480395</v>
      </c>
      <c r="G53">
        <v>3</v>
      </c>
      <c r="H53" t="s">
        <v>63</v>
      </c>
      <c r="I53">
        <v>800.99582661900001</v>
      </c>
      <c r="J53" t="s">
        <v>35</v>
      </c>
      <c r="K53">
        <v>4232.0925442099997</v>
      </c>
      <c r="L53">
        <v>3</v>
      </c>
      <c r="M53">
        <v>28</v>
      </c>
      <c r="P53">
        <f>((1-$F53)*100)*$I53</f>
        <v>66197.319986442046</v>
      </c>
      <c r="Q53">
        <f>($F53*100)+$I53</f>
        <v>818.3520502264804</v>
      </c>
      <c r="R53">
        <f>IFERROR($F53+$K53,$F53+$I53)</f>
        <v>4232.2661064460744</v>
      </c>
      <c r="S53">
        <f>IFERROR($F53*$K53,$F53*$I53)</f>
        <v>734.53144524859363</v>
      </c>
      <c r="U53">
        <f>I53/(C53*100)</f>
        <v>16.269338715028017</v>
      </c>
      <c r="V53">
        <f>(C53*100)/I53</f>
        <v>6.1465313219909688E-2</v>
      </c>
    </row>
    <row r="54" spans="1:22" x14ac:dyDescent="0.25">
      <c r="A54">
        <v>1480500</v>
      </c>
      <c r="B54" t="s">
        <v>53</v>
      </c>
      <c r="C54">
        <v>0.49530229324434238</v>
      </c>
      <c r="D54">
        <v>8.2340832287427626E-2</v>
      </c>
      <c r="E54">
        <v>3</v>
      </c>
      <c r="F54">
        <v>0.22598280715865673</v>
      </c>
      <c r="G54">
        <v>4</v>
      </c>
      <c r="H54" t="s">
        <v>61</v>
      </c>
      <c r="I54">
        <v>800.99582661900001</v>
      </c>
      <c r="J54" t="s">
        <v>35</v>
      </c>
      <c r="K54">
        <v>4232.0925442099997</v>
      </c>
      <c r="L54">
        <v>3</v>
      </c>
      <c r="M54">
        <v>28</v>
      </c>
      <c r="P54">
        <f>((1-$F54)*100)*$I54</f>
        <v>61998.454119726972</v>
      </c>
      <c r="Q54">
        <f>($F54*100)+$I54</f>
        <v>823.59410733486573</v>
      </c>
      <c r="R54">
        <f>IFERROR($F54+$K54,$F54+$I54)</f>
        <v>4232.318527017158</v>
      </c>
      <c r="S54">
        <f>IFERROR($F54*$K54,$F54*$I54)</f>
        <v>956.3801532957973</v>
      </c>
      <c r="U54">
        <f>I54/(C54*100)</f>
        <v>16.171857823881567</v>
      </c>
      <c r="V54">
        <f>(C54*100)/I54</f>
        <v>6.1835814467974357E-2</v>
      </c>
    </row>
    <row r="55" spans="1:22" x14ac:dyDescent="0.25">
      <c r="A55">
        <v>1480675</v>
      </c>
      <c r="B55" t="s">
        <v>55</v>
      </c>
      <c r="C55">
        <v>0.4742135024036907</v>
      </c>
      <c r="D55">
        <v>4.0143028307543863E-2</v>
      </c>
      <c r="E55">
        <v>3</v>
      </c>
      <c r="F55">
        <v>3.5360104048122259E-2</v>
      </c>
      <c r="G55">
        <v>1</v>
      </c>
      <c r="H55" t="s">
        <v>57</v>
      </c>
      <c r="I55">
        <v>856.55027273799999</v>
      </c>
      <c r="J55" t="s">
        <v>35</v>
      </c>
      <c r="K55">
        <v>6640.6016240400004</v>
      </c>
      <c r="L55">
        <v>0</v>
      </c>
      <c r="M55">
        <v>18</v>
      </c>
      <c r="P55">
        <f>((1-$F55)*100)*$I55</f>
        <v>82626.256597153682</v>
      </c>
      <c r="Q55">
        <f>($F55*100)+$I55</f>
        <v>860.08628314281225</v>
      </c>
      <c r="R55">
        <f>IFERROR($F55+$K55,$F55+$I55)</f>
        <v>6640.6369841440483</v>
      </c>
      <c r="S55">
        <f>IFERROR($F55*$K55,$F55*$I55)</f>
        <v>234.81236436818406</v>
      </c>
      <c r="U55">
        <f>I55/(C55*100)</f>
        <v>18.062545001277332</v>
      </c>
      <c r="V55">
        <f>(C55*100)/I55</f>
        <v>5.536318386635343E-2</v>
      </c>
    </row>
    <row r="56" spans="1:22" x14ac:dyDescent="0.25">
      <c r="A56">
        <v>1480675</v>
      </c>
      <c r="B56" t="s">
        <v>50</v>
      </c>
      <c r="C56">
        <v>0.44659029598117417</v>
      </c>
      <c r="D56">
        <v>2.6032458175995421E-2</v>
      </c>
      <c r="E56">
        <v>3</v>
      </c>
      <c r="F56">
        <v>2.1419281417655665E-2</v>
      </c>
      <c r="G56">
        <v>1</v>
      </c>
      <c r="H56" t="s">
        <v>56</v>
      </c>
      <c r="I56">
        <v>856.55027273799999</v>
      </c>
      <c r="J56" t="s">
        <v>35</v>
      </c>
      <c r="K56">
        <v>6640.6016240400004</v>
      </c>
      <c r="L56">
        <v>0</v>
      </c>
      <c r="M56">
        <v>18</v>
      </c>
      <c r="P56">
        <f>((1-$F56)*100)*$I56</f>
        <v>83820.358139785501</v>
      </c>
      <c r="Q56">
        <f>($F56*100)+$I56</f>
        <v>858.69220087976555</v>
      </c>
      <c r="R56">
        <f>IFERROR($F56+$K56,$F56+$I56)</f>
        <v>6640.6230433214178</v>
      </c>
      <c r="S56">
        <f>IFERROR($F56*$K56,$F56*$I56)</f>
        <v>142.23691496785401</v>
      </c>
      <c r="U56">
        <f>I56/(C56*100)</f>
        <v>19.179777985460472</v>
      </c>
      <c r="V56">
        <f>(C56*100)/I56</f>
        <v>5.2138246895144749E-2</v>
      </c>
    </row>
    <row r="57" spans="1:22" x14ac:dyDescent="0.25">
      <c r="A57">
        <v>1480675</v>
      </c>
      <c r="B57" t="s">
        <v>52</v>
      </c>
      <c r="C57">
        <v>0.465454606288836</v>
      </c>
      <c r="D57">
        <v>4.5503953626011583E-2</v>
      </c>
      <c r="E57">
        <v>3</v>
      </c>
      <c r="F57">
        <v>0.10128434400910422</v>
      </c>
      <c r="G57">
        <v>3</v>
      </c>
      <c r="H57" t="s">
        <v>60</v>
      </c>
      <c r="I57">
        <v>856.55027273799999</v>
      </c>
      <c r="J57" t="s">
        <v>35</v>
      </c>
      <c r="K57">
        <v>6640.6016240400004</v>
      </c>
      <c r="L57">
        <v>0</v>
      </c>
      <c r="M57">
        <v>18</v>
      </c>
      <c r="P57">
        <f>((1-$F57)*100)*$I57</f>
        <v>76979.514025291239</v>
      </c>
      <c r="Q57">
        <f>($F57*100)+$I57</f>
        <v>866.67870713891045</v>
      </c>
      <c r="R57">
        <f>IFERROR($F57+$K57,$F57+$I57)</f>
        <v>6640.7029083840098</v>
      </c>
      <c r="S57">
        <f>IFERROR($F57*$K57,$F57*$I57)</f>
        <v>672.58897931668355</v>
      </c>
      <c r="U57">
        <f>I57/(C57*100)</f>
        <v>18.402444860680379</v>
      </c>
      <c r="V57">
        <f>(C57*100)/I57</f>
        <v>5.4340605695097181E-2</v>
      </c>
    </row>
    <row r="58" spans="1:22" x14ac:dyDescent="0.25">
      <c r="A58">
        <v>1480675</v>
      </c>
      <c r="B58" t="s">
        <v>54</v>
      </c>
      <c r="C58">
        <v>0.49016866765964878</v>
      </c>
      <c r="D58">
        <v>1.0062088171069041E-2</v>
      </c>
      <c r="E58">
        <v>3</v>
      </c>
      <c r="F58">
        <v>0.10128434400910422</v>
      </c>
      <c r="G58">
        <v>3</v>
      </c>
      <c r="H58" t="s">
        <v>60</v>
      </c>
      <c r="I58">
        <v>856.55027273799999</v>
      </c>
      <c r="J58" t="s">
        <v>35</v>
      </c>
      <c r="K58">
        <v>6640.6016240400004</v>
      </c>
      <c r="L58">
        <v>0</v>
      </c>
      <c r="M58">
        <v>18</v>
      </c>
      <c r="P58">
        <f>((1-$F58)*100)*$I58</f>
        <v>76979.514025291239</v>
      </c>
      <c r="Q58">
        <f>($F58*100)+$I58</f>
        <v>866.67870713891045</v>
      </c>
      <c r="R58">
        <f>IFERROR($F58+$K58,$F58+$I58)</f>
        <v>6640.7029083840098</v>
      </c>
      <c r="S58">
        <f>IFERROR($F58*$K58,$F58*$I58)</f>
        <v>672.58897931668355</v>
      </c>
      <c r="U58">
        <f>I58/(C58*100)</f>
        <v>17.474602708240631</v>
      </c>
      <c r="V58">
        <f>(C58*100)/I58</f>
        <v>5.7225907604092338E-2</v>
      </c>
    </row>
    <row r="59" spans="1:22" x14ac:dyDescent="0.25">
      <c r="A59">
        <v>1480675</v>
      </c>
      <c r="B59" t="s">
        <v>53</v>
      </c>
      <c r="C59">
        <v>0.5082101595184142</v>
      </c>
      <c r="D59">
        <v>7.7701019239756822E-2</v>
      </c>
      <c r="E59">
        <v>3</v>
      </c>
      <c r="F59">
        <v>0.12916598927003739</v>
      </c>
      <c r="G59">
        <v>3</v>
      </c>
      <c r="H59" t="s">
        <v>60</v>
      </c>
      <c r="I59">
        <v>856.55027273799999</v>
      </c>
      <c r="J59" t="s">
        <v>35</v>
      </c>
      <c r="K59">
        <v>6640.6016240400004</v>
      </c>
      <c r="L59">
        <v>0</v>
      </c>
      <c r="M59">
        <v>18</v>
      </c>
      <c r="P59">
        <f>((1-$F59)*100)*$I59</f>
        <v>74591.310940027586</v>
      </c>
      <c r="Q59">
        <f>($F59*100)+$I59</f>
        <v>869.46687166500374</v>
      </c>
      <c r="R59">
        <f>IFERROR($F59+$K59,$F59+$I59)</f>
        <v>6640.7307900292708</v>
      </c>
      <c r="S59">
        <f>IFERROR($F59*$K59,$F59*$I59)</f>
        <v>857.73987811734355</v>
      </c>
      <c r="U59">
        <f>I59/(C59*100)</f>
        <v>16.854253239440883</v>
      </c>
      <c r="V59">
        <f>(C59*100)/I59</f>
        <v>5.9332204506093777E-2</v>
      </c>
    </row>
    <row r="60" spans="1:22" x14ac:dyDescent="0.25">
      <c r="A60">
        <v>1480685</v>
      </c>
      <c r="B60" t="s">
        <v>55</v>
      </c>
      <c r="C60">
        <v>0.23920453360006005</v>
      </c>
      <c r="D60">
        <v>3.5402446534424016E-2</v>
      </c>
      <c r="E60">
        <v>3</v>
      </c>
      <c r="F60">
        <v>9.9867724867724869E-2</v>
      </c>
      <c r="G60">
        <v>2</v>
      </c>
      <c r="H60" t="s">
        <v>51</v>
      </c>
      <c r="I60">
        <v>81.056702125900003</v>
      </c>
      <c r="J60" t="s">
        <v>36</v>
      </c>
      <c r="K60">
        <v>81.056702125900003</v>
      </c>
      <c r="L60">
        <v>1</v>
      </c>
      <c r="M60">
        <v>34</v>
      </c>
      <c r="P60">
        <f>((1-$F60)*100)*$I60</f>
        <v>7296.1753699305482</v>
      </c>
      <c r="Q60">
        <f>($F60*100)+$I60</f>
        <v>91.043474612672497</v>
      </c>
      <c r="R60">
        <f>IFERROR($F60+$K60,$F60+$I60)</f>
        <v>81.156569850767724</v>
      </c>
      <c r="S60">
        <f>IFERROR($F60*$K60,$F60*$I60)</f>
        <v>8.0949484265945113</v>
      </c>
      <c r="U60">
        <f>I60/(C60*100)</f>
        <v>3.3885938910097506</v>
      </c>
      <c r="V60">
        <f>(C60*100)/I60</f>
        <v>0.29510765590798338</v>
      </c>
    </row>
    <row r="61" spans="1:22" x14ac:dyDescent="0.25">
      <c r="A61">
        <v>1480685</v>
      </c>
      <c r="B61" t="s">
        <v>50</v>
      </c>
      <c r="C61">
        <v>0.22252817134955699</v>
      </c>
      <c r="D61">
        <v>4.930874670722362E-2</v>
      </c>
      <c r="E61">
        <v>3</v>
      </c>
      <c r="F61">
        <v>0.10094997594997596</v>
      </c>
      <c r="G61">
        <v>3</v>
      </c>
      <c r="H61" t="s">
        <v>60</v>
      </c>
      <c r="I61">
        <v>81.056702125900003</v>
      </c>
      <c r="J61" t="s">
        <v>36</v>
      </c>
      <c r="K61">
        <v>81.056702125900003</v>
      </c>
      <c r="L61">
        <v>1</v>
      </c>
      <c r="M61">
        <v>34</v>
      </c>
      <c r="P61">
        <f>((1-$F61)*100)*$I61</f>
        <v>7287.4029995706032</v>
      </c>
      <c r="Q61">
        <f>($F61*100)+$I61</f>
        <v>91.151699720897597</v>
      </c>
      <c r="R61">
        <f>IFERROR($F61+$K61,$F61+$I61)</f>
        <v>81.157652101849976</v>
      </c>
      <c r="S61">
        <f>IFERROR($F61*$K61,$F61*$I61)</f>
        <v>8.1826721301939696</v>
      </c>
      <c r="U61">
        <f>I61/(C61*100)</f>
        <v>3.6425366565643769</v>
      </c>
      <c r="V61">
        <f>(C61*100)/I61</f>
        <v>0.27453395649371315</v>
      </c>
    </row>
    <row r="62" spans="1:22" x14ac:dyDescent="0.25">
      <c r="A62" s="1">
        <v>1480685</v>
      </c>
      <c r="B62" t="s">
        <v>52</v>
      </c>
      <c r="C62">
        <v>0.17061770216919397</v>
      </c>
      <c r="D62">
        <v>3.9257096009581258E-2</v>
      </c>
      <c r="E62">
        <v>3</v>
      </c>
      <c r="F62">
        <v>0.21251202501202501</v>
      </c>
      <c r="G62">
        <v>4</v>
      </c>
      <c r="H62" t="s">
        <v>61</v>
      </c>
      <c r="I62">
        <v>81.056702125900003</v>
      </c>
      <c r="J62" t="s">
        <v>36</v>
      </c>
      <c r="K62">
        <v>81.056702125900003</v>
      </c>
      <c r="L62">
        <v>1</v>
      </c>
      <c r="M62">
        <v>34</v>
      </c>
      <c r="P62">
        <f>((1-$F62)*100)*$I62</f>
        <v>6383.1178216328481</v>
      </c>
      <c r="Q62">
        <f>($F62*100)+$I62</f>
        <v>102.3079046271025</v>
      </c>
      <c r="R62">
        <f>IFERROR($F62+$K62,$F62+$I62)</f>
        <v>81.269214150912035</v>
      </c>
      <c r="S62">
        <f>IFERROR($F62*$K62,$F62*$I62)</f>
        <v>17.225523909571521</v>
      </c>
      <c r="U62">
        <f>I62/(C62*100)</f>
        <v>4.7507791451510508</v>
      </c>
      <c r="V62">
        <f>(C62*100)/I62</f>
        <v>0.21049178870389376</v>
      </c>
    </row>
    <row r="63" spans="1:22" x14ac:dyDescent="0.25">
      <c r="A63" s="1">
        <v>1480685</v>
      </c>
      <c r="B63" t="s">
        <v>54</v>
      </c>
      <c r="C63">
        <v>0.14321745036164918</v>
      </c>
      <c r="D63">
        <v>1.8500176554866275E-2</v>
      </c>
      <c r="E63">
        <v>3</v>
      </c>
      <c r="F63">
        <v>0.21864478114478114</v>
      </c>
      <c r="G63">
        <v>4</v>
      </c>
      <c r="H63" t="s">
        <v>61</v>
      </c>
      <c r="I63">
        <v>81.056702125900003</v>
      </c>
      <c r="J63" t="s">
        <v>36</v>
      </c>
      <c r="K63">
        <v>81.056702125900003</v>
      </c>
      <c r="L63">
        <v>1</v>
      </c>
      <c r="M63">
        <v>34</v>
      </c>
      <c r="P63">
        <f>((1-$F63)*100)*$I63</f>
        <v>6333.4077229264876</v>
      </c>
      <c r="Q63">
        <f>($F63*100)+$I63</f>
        <v>102.92118024037812</v>
      </c>
      <c r="R63">
        <f>IFERROR($F63+$K63,$F63+$I63)</f>
        <v>81.275346907044778</v>
      </c>
      <c r="S63">
        <f>IFERROR($F63*$K63,$F63*$I63)</f>
        <v>17.722624896635121</v>
      </c>
      <c r="U63">
        <f>I63/(C63*100)</f>
        <v>5.6596945359114841</v>
      </c>
      <c r="V63">
        <f>(C63*100)/I63</f>
        <v>0.17668798088922863</v>
      </c>
    </row>
    <row r="64" spans="1:22" x14ac:dyDescent="0.25">
      <c r="A64" s="1">
        <v>1480685</v>
      </c>
      <c r="B64" t="s">
        <v>53</v>
      </c>
      <c r="C64">
        <v>0.14951620035161298</v>
      </c>
      <c r="D64">
        <v>6.8056076665905268E-2</v>
      </c>
      <c r="E64">
        <v>3</v>
      </c>
      <c r="F64">
        <v>0.25670394420394421</v>
      </c>
      <c r="G64">
        <v>4</v>
      </c>
      <c r="H64" t="s">
        <v>61</v>
      </c>
      <c r="I64">
        <v>81.056702125900003</v>
      </c>
      <c r="J64" t="s">
        <v>36</v>
      </c>
      <c r="K64">
        <v>81.056702125900003</v>
      </c>
      <c r="L64">
        <v>1</v>
      </c>
      <c r="M64">
        <v>34</v>
      </c>
      <c r="P64">
        <f>((1-$F64)*100)*$I64</f>
        <v>6024.9126986017236</v>
      </c>
      <c r="Q64">
        <f>($F64*100)+$I64</f>
        <v>106.72709654629442</v>
      </c>
      <c r="R64">
        <f>IFERROR($F64+$K64,$F64+$I64)</f>
        <v>81.313406070103952</v>
      </c>
      <c r="S64">
        <f>IFERROR($F64*$K64,$F64*$I64)</f>
        <v>20.807575139882761</v>
      </c>
      <c r="U64">
        <f>I64/(C64*100)</f>
        <v>5.421265517400875</v>
      </c>
      <c r="V64">
        <f>(C64*100)/I64</f>
        <v>0.18445877568443309</v>
      </c>
    </row>
    <row r="65" spans="1:22" x14ac:dyDescent="0.25">
      <c r="A65">
        <v>1483200</v>
      </c>
      <c r="B65" t="s">
        <v>55</v>
      </c>
      <c r="C65">
        <v>0.50329202264057171</v>
      </c>
      <c r="D65">
        <v>0.13241135253505207</v>
      </c>
      <c r="E65">
        <v>1</v>
      </c>
      <c r="F65">
        <v>1.0401444167454655E-2</v>
      </c>
      <c r="G65">
        <v>1</v>
      </c>
      <c r="H65" t="s">
        <v>56</v>
      </c>
      <c r="I65">
        <v>2010.9246797000001</v>
      </c>
      <c r="J65" t="s">
        <v>35</v>
      </c>
      <c r="K65" t="s">
        <v>38</v>
      </c>
      <c r="L65">
        <v>0</v>
      </c>
      <c r="M65">
        <v>15</v>
      </c>
      <c r="P65">
        <f>((1-$F65)*100)*$I65</f>
        <v>199000.81589191436</v>
      </c>
      <c r="Q65">
        <f>($F65*100)+$I65</f>
        <v>2011.9648241167456</v>
      </c>
      <c r="R65">
        <f>IFERROR($F65+$K65,$F65+$I65)</f>
        <v>2010.9350811441675</v>
      </c>
      <c r="S65">
        <f>IFERROR($F65*$K65,$F65*$I65)</f>
        <v>20.916520780856185</v>
      </c>
      <c r="U65">
        <f>I65/(C65*100)</f>
        <v>39.955425264829024</v>
      </c>
      <c r="V65">
        <f>(C65*100)/I65</f>
        <v>2.5027890289538612E-2</v>
      </c>
    </row>
    <row r="66" spans="1:22" x14ac:dyDescent="0.25">
      <c r="A66">
        <v>1483200</v>
      </c>
      <c r="B66" t="s">
        <v>50</v>
      </c>
      <c r="C66">
        <v>0.43610119453526808</v>
      </c>
      <c r="D66">
        <v>6.8929830429170294E-2</v>
      </c>
      <c r="E66">
        <v>1</v>
      </c>
      <c r="F66">
        <v>4.0402303790939564E-3</v>
      </c>
      <c r="G66">
        <v>1</v>
      </c>
      <c r="H66" t="s">
        <v>56</v>
      </c>
      <c r="I66">
        <v>2010.9246797000001</v>
      </c>
      <c r="J66" t="s">
        <v>35</v>
      </c>
      <c r="K66" t="s">
        <v>38</v>
      </c>
      <c r="L66">
        <v>0</v>
      </c>
      <c r="M66">
        <v>15</v>
      </c>
      <c r="P66">
        <f>((1-$F66)*100)*$I66</f>
        <v>200280.00807190064</v>
      </c>
      <c r="Q66">
        <f>($F66*100)+$I66</f>
        <v>2011.3287027379095</v>
      </c>
      <c r="R66">
        <f>IFERROR($F66+$K66,$F66+$I66)</f>
        <v>2010.9287199303792</v>
      </c>
      <c r="S66">
        <f>IFERROR($F66*$K66,$F66*$I66)</f>
        <v>8.1245989809937242</v>
      </c>
      <c r="U66">
        <f>I66/(C66*100)</f>
        <v>46.111423332443408</v>
      </c>
      <c r="V66">
        <f>(C66*100)/I66</f>
        <v>2.1686600146571769E-2</v>
      </c>
    </row>
    <row r="67" spans="1:22" x14ac:dyDescent="0.25">
      <c r="A67">
        <v>1483200</v>
      </c>
      <c r="B67" t="s">
        <v>52</v>
      </c>
      <c r="C67">
        <v>0.51767233948448799</v>
      </c>
      <c r="D67">
        <v>0.1736555056425427</v>
      </c>
      <c r="E67">
        <v>1</v>
      </c>
      <c r="F67">
        <v>5.2608957276712796E-2</v>
      </c>
      <c r="G67">
        <v>2</v>
      </c>
      <c r="H67" t="s">
        <v>64</v>
      </c>
      <c r="I67">
        <v>2010.9246797000001</v>
      </c>
      <c r="J67" t="s">
        <v>35</v>
      </c>
      <c r="K67" t="s">
        <v>38</v>
      </c>
      <c r="L67">
        <v>0</v>
      </c>
      <c r="M67">
        <v>15</v>
      </c>
      <c r="P67">
        <f>((1-$F67)*100)*$I67</f>
        <v>190513.20291389752</v>
      </c>
      <c r="Q67">
        <f>($F67*100)+$I67</f>
        <v>2016.1855754276714</v>
      </c>
      <c r="R67">
        <f>IFERROR($F67+$K67,$F67+$I67)</f>
        <v>2010.9772886572769</v>
      </c>
      <c r="S67">
        <f>IFERROR($F67*$K67,$F67*$I67)</f>
        <v>105.79265056102467</v>
      </c>
      <c r="U67">
        <f>I67/(C67*100)</f>
        <v>38.845511461990277</v>
      </c>
      <c r="V67">
        <f>(C67*100)/I67</f>
        <v>2.5742999959686055E-2</v>
      </c>
    </row>
    <row r="68" spans="1:22" x14ac:dyDescent="0.25">
      <c r="A68">
        <v>1483200</v>
      </c>
      <c r="B68" t="s">
        <v>54</v>
      </c>
      <c r="C68">
        <v>0.45408614286702703</v>
      </c>
      <c r="D68">
        <v>5.4288265690357003E-2</v>
      </c>
      <c r="E68">
        <v>1</v>
      </c>
      <c r="F68">
        <v>5.2608957276712796E-2</v>
      </c>
      <c r="G68">
        <v>2</v>
      </c>
      <c r="H68" t="s">
        <v>64</v>
      </c>
      <c r="I68">
        <v>2010.9246797000001</v>
      </c>
      <c r="J68" t="s">
        <v>35</v>
      </c>
      <c r="K68" t="s">
        <v>38</v>
      </c>
      <c r="L68">
        <v>0</v>
      </c>
      <c r="M68">
        <v>15</v>
      </c>
      <c r="P68">
        <f>((1-$F68)*100)*$I68</f>
        <v>190513.20291389752</v>
      </c>
      <c r="Q68">
        <f>($F68*100)+$I68</f>
        <v>2016.1855754276714</v>
      </c>
      <c r="R68">
        <f>IFERROR($F68+$K68,$F68+$I68)</f>
        <v>2010.9772886572769</v>
      </c>
      <c r="S68">
        <f>IFERROR($F68*$K68,$F68*$I68)</f>
        <v>105.79265056102467</v>
      </c>
      <c r="U68">
        <f>I68/(C68*100)</f>
        <v>44.28509240566877</v>
      </c>
      <c r="V68">
        <f>(C68*100)/I68</f>
        <v>2.2580962253383349E-2</v>
      </c>
    </row>
    <row r="69" spans="1:22" x14ac:dyDescent="0.25">
      <c r="A69">
        <v>1483200</v>
      </c>
      <c r="B69" t="s">
        <v>53</v>
      </c>
      <c r="C69">
        <v>0.52409108037068142</v>
      </c>
      <c r="D69">
        <v>0.14811047569398578</v>
      </c>
      <c r="E69">
        <v>1</v>
      </c>
      <c r="F69">
        <v>5.5703601822401791E-2</v>
      </c>
      <c r="G69">
        <v>2</v>
      </c>
      <c r="H69" t="s">
        <v>64</v>
      </c>
      <c r="I69">
        <v>2010.9246797000001</v>
      </c>
      <c r="J69" t="s">
        <v>35</v>
      </c>
      <c r="K69" t="s">
        <v>38</v>
      </c>
      <c r="L69">
        <v>0</v>
      </c>
      <c r="M69">
        <v>15</v>
      </c>
      <c r="P69">
        <f>((1-$F69)*100)*$I69</f>
        <v>189890.89320471504</v>
      </c>
      <c r="Q69">
        <f>($F69*100)+$I69</f>
        <v>2016.4950398822402</v>
      </c>
      <c r="R69">
        <f>IFERROR($F69+$K69,$F69+$I69)</f>
        <v>2010.9803833018225</v>
      </c>
      <c r="S69">
        <f>IFERROR($F69*$K69,$F69*$I69)</f>
        <v>112.01574765284965</v>
      </c>
      <c r="U69">
        <f>I69/(C69*100)</f>
        <v>38.369755850027147</v>
      </c>
      <c r="V69">
        <f>(C69*100)/I69</f>
        <v>2.6062193460615741E-2</v>
      </c>
    </row>
    <row r="70" spans="1:22" x14ac:dyDescent="0.25">
      <c r="A70">
        <v>1483700</v>
      </c>
      <c r="B70" t="s">
        <v>55</v>
      </c>
      <c r="C70">
        <v>0.33613930237855949</v>
      </c>
      <c r="D70">
        <v>7.2594759977945525E-2</v>
      </c>
      <c r="E70">
        <v>1</v>
      </c>
      <c r="F70">
        <v>0.16475186146019338</v>
      </c>
      <c r="G70">
        <v>3</v>
      </c>
      <c r="H70" t="s">
        <v>63</v>
      </c>
      <c r="I70">
        <v>1650.0268397100001</v>
      </c>
      <c r="J70" t="s">
        <v>35</v>
      </c>
      <c r="K70">
        <v>3808.7809241999998</v>
      </c>
      <c r="L70">
        <v>1</v>
      </c>
      <c r="M70">
        <v>16</v>
      </c>
      <c r="P70">
        <f>((1-$F70)*100)*$I70</f>
        <v>137818.18464084974</v>
      </c>
      <c r="Q70">
        <f>($F70*100)+$I70</f>
        <v>1666.5020258560194</v>
      </c>
      <c r="R70">
        <f>IFERROR($F70+$K70,$F70+$I70)</f>
        <v>3808.9456760614598</v>
      </c>
      <c r="S70">
        <f>IFERROR($F70*$K70,$F70*$I70)</f>
        <v>627.50374715602572</v>
      </c>
      <c r="U70">
        <f>I70/(C70*100)</f>
        <v>49.087590413683401</v>
      </c>
      <c r="V70">
        <f>(C70*100)/I70</f>
        <v>2.0371747555187496E-2</v>
      </c>
    </row>
    <row r="71" spans="1:22" x14ac:dyDescent="0.25">
      <c r="A71">
        <v>1483700</v>
      </c>
      <c r="B71" t="s">
        <v>50</v>
      </c>
      <c r="C71">
        <v>0.33387641200476537</v>
      </c>
      <c r="D71">
        <v>2.6299961307593593E-2</v>
      </c>
      <c r="E71">
        <v>1</v>
      </c>
      <c r="F71">
        <v>0.13804566333119953</v>
      </c>
      <c r="G71">
        <v>3</v>
      </c>
      <c r="H71" t="s">
        <v>60</v>
      </c>
      <c r="I71">
        <v>1650.0268397100001</v>
      </c>
      <c r="J71" t="s">
        <v>35</v>
      </c>
      <c r="K71">
        <v>3808.7809241999998</v>
      </c>
      <c r="L71">
        <v>1</v>
      </c>
      <c r="M71">
        <v>16</v>
      </c>
      <c r="P71">
        <f>((1-$F71)*100)*$I71</f>
        <v>142224.77901079503</v>
      </c>
      <c r="Q71">
        <f>($F71*100)+$I71</f>
        <v>1663.8314060431201</v>
      </c>
      <c r="R71">
        <f>IFERROR($F71+$K71,$F71+$I71)</f>
        <v>3808.9189698633309</v>
      </c>
      <c r="S71">
        <f>IFERROR($F71*$K71,$F71*$I71)</f>
        <v>525.78568916440815</v>
      </c>
      <c r="U71">
        <f>I71/(C71*100)</f>
        <v>49.420287878451546</v>
      </c>
      <c r="V71">
        <f>(C71*100)/I71</f>
        <v>2.0234604914877972E-2</v>
      </c>
    </row>
    <row r="72" spans="1:22" x14ac:dyDescent="0.25">
      <c r="A72">
        <v>1483700</v>
      </c>
      <c r="B72" t="s">
        <v>52</v>
      </c>
      <c r="C72">
        <v>0.37007376891484001</v>
      </c>
      <c r="D72">
        <v>3.0133789156026467E-2</v>
      </c>
      <c r="E72">
        <v>1</v>
      </c>
      <c r="F72">
        <v>0.22660961557898993</v>
      </c>
      <c r="G72">
        <v>4</v>
      </c>
      <c r="H72" t="s">
        <v>61</v>
      </c>
      <c r="I72">
        <v>1650.0268397100001</v>
      </c>
      <c r="J72" t="s">
        <v>35</v>
      </c>
      <c r="K72">
        <v>3808.7809241999998</v>
      </c>
      <c r="L72">
        <v>1</v>
      </c>
      <c r="M72">
        <v>16</v>
      </c>
      <c r="P72">
        <f>((1-$F72)*100)*$I72</f>
        <v>127611.48918683012</v>
      </c>
      <c r="Q72">
        <f>($F72*100)+$I72</f>
        <v>1672.6878012678992</v>
      </c>
      <c r="R72">
        <f>IFERROR($F72+$K72,$F72+$I72)</f>
        <v>3809.0075338155789</v>
      </c>
      <c r="S72">
        <f>IFERROR($F72*$K72,$F72*$I72)</f>
        <v>863.10638105755197</v>
      </c>
      <c r="U72">
        <f>I72/(C72*100)</f>
        <v>44.586430552706858</v>
      </c>
      <c r="V72">
        <f>(C72*100)/I72</f>
        <v>2.2428348437040103E-2</v>
      </c>
    </row>
    <row r="73" spans="1:22" x14ac:dyDescent="0.25">
      <c r="A73">
        <v>1483700</v>
      </c>
      <c r="B73" t="s">
        <v>54</v>
      </c>
      <c r="C73">
        <v>0.36274411439231025</v>
      </c>
      <c r="D73">
        <v>2.6614405863388341E-2</v>
      </c>
      <c r="E73">
        <v>1</v>
      </c>
      <c r="F73">
        <v>0.23763799512595038</v>
      </c>
      <c r="G73">
        <v>4</v>
      </c>
      <c r="H73" t="s">
        <v>61</v>
      </c>
      <c r="I73">
        <v>1650.0268397100001</v>
      </c>
      <c r="J73" t="s">
        <v>35</v>
      </c>
      <c r="K73">
        <v>3808.7809241999998</v>
      </c>
      <c r="L73">
        <v>1</v>
      </c>
      <c r="M73">
        <v>16</v>
      </c>
      <c r="P73">
        <f>((1-$F73)*100)*$I73</f>
        <v>125791.77696173078</v>
      </c>
      <c r="Q73">
        <f>($F73*100)+$I73</f>
        <v>1673.7906392225952</v>
      </c>
      <c r="R73">
        <f>IFERROR($F73+$K73,$F73+$I73)</f>
        <v>3809.0185621951259</v>
      </c>
      <c r="S73">
        <f>IFERROR($F73*$K73,$F73*$I73)</f>
        <v>905.11106270085236</v>
      </c>
      <c r="U73">
        <f>I73/(C73*100)</f>
        <v>45.487349738926014</v>
      </c>
      <c r="V73">
        <f>(C73*100)/I73</f>
        <v>2.1984134176633405E-2</v>
      </c>
    </row>
    <row r="74" spans="1:22" x14ac:dyDescent="0.25">
      <c r="A74">
        <v>1483700</v>
      </c>
      <c r="B74" t="s">
        <v>53</v>
      </c>
      <c r="C74">
        <v>0.37814790416860972</v>
      </c>
      <c r="D74">
        <v>7.4600422784653814E-2</v>
      </c>
      <c r="E74">
        <v>1</v>
      </c>
      <c r="F74">
        <v>0.27008299360982896</v>
      </c>
      <c r="G74">
        <v>4</v>
      </c>
      <c r="H74" t="s">
        <v>61</v>
      </c>
      <c r="I74">
        <v>1650.0268397100001</v>
      </c>
      <c r="J74" t="s">
        <v>35</v>
      </c>
      <c r="K74">
        <v>3808.7809241999998</v>
      </c>
      <c r="L74">
        <v>1</v>
      </c>
      <c r="M74">
        <v>16</v>
      </c>
      <c r="P74">
        <f>((1-$F74)*100)*$I74</f>
        <v>120438.26513045578</v>
      </c>
      <c r="Q74">
        <f>($F74*100)+$I74</f>
        <v>1677.035139070983</v>
      </c>
      <c r="R74">
        <f>IFERROR($F74+$K74,$F74+$I74)</f>
        <v>3809.0510071936096</v>
      </c>
      <c r="S74">
        <f>IFERROR($F74*$K74,$F74*$I74)</f>
        <v>1028.6869540119469</v>
      </c>
      <c r="U74">
        <f>I74/(C74*100)</f>
        <v>43.634430378180312</v>
      </c>
      <c r="V74">
        <f>(C74*100)/I74</f>
        <v>2.2917682007831518E-2</v>
      </c>
    </row>
    <row r="75" spans="1:22" x14ac:dyDescent="0.25">
      <c r="A75">
        <v>1484100</v>
      </c>
      <c r="B75" t="s">
        <v>55</v>
      </c>
      <c r="C75">
        <v>0.19749115385721222</v>
      </c>
      <c r="D75">
        <v>7.6335391336579683E-2</v>
      </c>
      <c r="E75">
        <v>1</v>
      </c>
      <c r="F75">
        <v>7.3161809535422513E-4</v>
      </c>
      <c r="G75">
        <v>1</v>
      </c>
      <c r="H75" t="s">
        <v>56</v>
      </c>
      <c r="I75">
        <v>2183.4508078600002</v>
      </c>
      <c r="J75" t="s">
        <v>35</v>
      </c>
      <c r="K75" t="s">
        <v>38</v>
      </c>
      <c r="L75">
        <v>0</v>
      </c>
      <c r="M75">
        <v>10</v>
      </c>
      <c r="P75">
        <f>((1-$F75)*100)*$I75</f>
        <v>218185.33557386539</v>
      </c>
      <c r="Q75">
        <f>($F75*100)+$I75</f>
        <v>2183.5239696695357</v>
      </c>
      <c r="R75">
        <f>IFERROR($F75+$K75,$F75+$I75)</f>
        <v>2183.4515394780956</v>
      </c>
      <c r="S75">
        <f>IFERROR($F75*$K75,$F75*$I75)</f>
        <v>1.5974521213461774</v>
      </c>
      <c r="U75">
        <f>I75/(C75*100)</f>
        <v>110.55942330655751</v>
      </c>
      <c r="V75">
        <f>(C75*100)/I75</f>
        <v>9.0449096973598993E-3</v>
      </c>
    </row>
    <row r="76" spans="1:22" x14ac:dyDescent="0.25">
      <c r="A76">
        <v>1484100</v>
      </c>
      <c r="B76" t="s">
        <v>50</v>
      </c>
      <c r="C76">
        <v>0.22142599766055904</v>
      </c>
      <c r="D76">
        <v>8.3468668108826152E-2</v>
      </c>
      <c r="E76">
        <v>1</v>
      </c>
      <c r="F76">
        <v>0</v>
      </c>
      <c r="G76">
        <v>1</v>
      </c>
      <c r="H76" t="s">
        <v>56</v>
      </c>
      <c r="I76">
        <v>2183.4508078600002</v>
      </c>
      <c r="J76" t="s">
        <v>35</v>
      </c>
      <c r="K76" t="s">
        <v>38</v>
      </c>
      <c r="L76">
        <v>0</v>
      </c>
      <c r="M76">
        <v>10</v>
      </c>
      <c r="P76">
        <f>((1-$F76)*100)*$I76</f>
        <v>218345.08078600001</v>
      </c>
      <c r="Q76">
        <f>($F76*100)+$I76</f>
        <v>2183.4508078600002</v>
      </c>
      <c r="R76">
        <f>IFERROR($F76+$K76,$F76+$I76)</f>
        <v>2183.4508078600002</v>
      </c>
      <c r="S76">
        <f>IFERROR($F76*$K76,$F76*$I76)</f>
        <v>0</v>
      </c>
      <c r="U76">
        <f>I76/(C76*100)</f>
        <v>98.60860201281244</v>
      </c>
      <c r="V76">
        <f>(C76*100)/I76</f>
        <v>1.0141103104474272E-2</v>
      </c>
    </row>
    <row r="77" spans="1:22" x14ac:dyDescent="0.25">
      <c r="A77">
        <v>1484100</v>
      </c>
      <c r="B77" t="s">
        <v>52</v>
      </c>
      <c r="C77">
        <v>0.22570561067329148</v>
      </c>
      <c r="D77">
        <v>3.0719621961464279E-2</v>
      </c>
      <c r="E77">
        <v>1</v>
      </c>
      <c r="F77">
        <v>3.4873795878551397E-2</v>
      </c>
      <c r="G77">
        <v>1</v>
      </c>
      <c r="H77" t="s">
        <v>57</v>
      </c>
      <c r="I77">
        <v>2183.4508078600002</v>
      </c>
      <c r="J77" t="s">
        <v>35</v>
      </c>
      <c r="K77" t="s">
        <v>38</v>
      </c>
      <c r="L77">
        <v>0</v>
      </c>
      <c r="M77">
        <v>10</v>
      </c>
      <c r="P77">
        <f>((1-$F77)*100)*$I77</f>
        <v>210730.55900758322</v>
      </c>
      <c r="Q77">
        <f>($F77*100)+$I77</f>
        <v>2186.9381874478554</v>
      </c>
      <c r="R77">
        <f>IFERROR($F77+$K77,$F77+$I77)</f>
        <v>2183.4856816558786</v>
      </c>
      <c r="S77">
        <f>IFERROR($F77*$K77,$F77*$I77)</f>
        <v>76.145217784167798</v>
      </c>
      <c r="U77">
        <f>I77/(C77*100)</f>
        <v>96.738880409160132</v>
      </c>
      <c r="V77">
        <f>(C77*100)/I77</f>
        <v>1.03371053682911E-2</v>
      </c>
    </row>
    <row r="78" spans="1:22" x14ac:dyDescent="0.25">
      <c r="A78">
        <v>1484100</v>
      </c>
      <c r="B78" t="s">
        <v>54</v>
      </c>
      <c r="C78">
        <v>0.23365015728602884</v>
      </c>
      <c r="D78">
        <v>2.8662303403669025E-2</v>
      </c>
      <c r="E78">
        <v>1</v>
      </c>
      <c r="F78">
        <v>3.4873795878551397E-2</v>
      </c>
      <c r="G78">
        <v>1</v>
      </c>
      <c r="H78" t="s">
        <v>57</v>
      </c>
      <c r="I78">
        <v>2183.4508078600002</v>
      </c>
      <c r="J78" t="s">
        <v>35</v>
      </c>
      <c r="K78" t="s">
        <v>38</v>
      </c>
      <c r="L78">
        <v>0</v>
      </c>
      <c r="M78">
        <v>10</v>
      </c>
      <c r="P78">
        <f>((1-$F78)*100)*$I78</f>
        <v>210730.55900758322</v>
      </c>
      <c r="Q78">
        <f>($F78*100)+$I78</f>
        <v>2186.9381874478554</v>
      </c>
      <c r="R78">
        <f>IFERROR($F78+$K78,$F78+$I78)</f>
        <v>2183.4856816558786</v>
      </c>
      <c r="S78">
        <f>IFERROR($F78*$K78,$F78*$I78)</f>
        <v>76.145217784167798</v>
      </c>
      <c r="U78">
        <f>I78/(C78*100)</f>
        <v>93.449575776962675</v>
      </c>
      <c r="V78">
        <f>(C78*100)/I78</f>
        <v>1.070095815508797E-2</v>
      </c>
    </row>
    <row r="79" spans="1:22" x14ac:dyDescent="0.25">
      <c r="A79">
        <v>1484100</v>
      </c>
      <c r="B79" t="s">
        <v>53</v>
      </c>
      <c r="C79">
        <v>0.32544219794257312</v>
      </c>
      <c r="D79">
        <v>9.9492534050545894E-2</v>
      </c>
      <c r="E79">
        <v>1</v>
      </c>
      <c r="F79">
        <v>3.6093159370808439E-2</v>
      </c>
      <c r="G79">
        <v>1</v>
      </c>
      <c r="H79" t="s">
        <v>57</v>
      </c>
      <c r="I79">
        <v>2183.4508078600002</v>
      </c>
      <c r="J79" t="s">
        <v>35</v>
      </c>
      <c r="K79" t="s">
        <v>38</v>
      </c>
      <c r="L79">
        <v>0</v>
      </c>
      <c r="M79">
        <v>10</v>
      </c>
      <c r="P79">
        <f>((1-$F79)*100)*$I79</f>
        <v>210464.31698735885</v>
      </c>
      <c r="Q79">
        <f>($F79*100)+$I79</f>
        <v>2187.0601237970809</v>
      </c>
      <c r="R79">
        <f>IFERROR($F79+$K79,$F79+$I79)</f>
        <v>2183.4869010193711</v>
      </c>
      <c r="S79">
        <f>IFERROR($F79*$K79,$F79*$I79)</f>
        <v>78.807637986411422</v>
      </c>
      <c r="U79">
        <f>I79/(C79*100)</f>
        <v>67.091816047938806</v>
      </c>
      <c r="V79">
        <f>(C79*100)/I79</f>
        <v>1.4904947561495052E-2</v>
      </c>
    </row>
    <row r="80" spans="1:22" x14ac:dyDescent="0.25">
      <c r="A80">
        <v>1484500</v>
      </c>
      <c r="B80" t="s">
        <v>55</v>
      </c>
      <c r="C80">
        <v>0.18685388800000002</v>
      </c>
      <c r="D80">
        <v>5.8580906955395369E-2</v>
      </c>
      <c r="E80">
        <v>1</v>
      </c>
      <c r="F80">
        <v>7.355338223308884E-2</v>
      </c>
      <c r="G80">
        <v>2</v>
      </c>
      <c r="H80" t="s">
        <v>64</v>
      </c>
      <c r="I80">
        <v>672.73869039399995</v>
      </c>
      <c r="J80" t="s">
        <v>35</v>
      </c>
      <c r="K80" t="s">
        <v>38</v>
      </c>
      <c r="L80">
        <v>0</v>
      </c>
      <c r="M80">
        <v>22</v>
      </c>
      <c r="P80">
        <f>((1-$F80)*100)*$I80</f>
        <v>62325.648435646253</v>
      </c>
      <c r="Q80">
        <f>($F80*100)+$I80</f>
        <v>680.09402861730882</v>
      </c>
      <c r="R80">
        <f>IFERROR($F80+$K80,$F80+$I80)</f>
        <v>672.812243776233</v>
      </c>
      <c r="S80">
        <f>IFERROR($F80*$K80,$F80*$I80)</f>
        <v>49.482206037537487</v>
      </c>
      <c r="U80">
        <f>I80/(C80*100)</f>
        <v>36.003462255706438</v>
      </c>
      <c r="V80">
        <f>(C80*100)/I80</f>
        <v>2.7775106541080032E-2</v>
      </c>
    </row>
    <row r="81" spans="1:22" x14ac:dyDescent="0.25">
      <c r="A81">
        <v>1484500</v>
      </c>
      <c r="B81" t="s">
        <v>50</v>
      </c>
      <c r="C81">
        <v>0.22942016399999998</v>
      </c>
      <c r="D81">
        <v>5.9374684068385884E-2</v>
      </c>
      <c r="E81">
        <v>1</v>
      </c>
      <c r="F81">
        <v>8.041293126867699E-2</v>
      </c>
      <c r="G81">
        <v>2</v>
      </c>
      <c r="H81" t="s">
        <v>51</v>
      </c>
      <c r="I81">
        <v>672.73869039399995</v>
      </c>
      <c r="J81" t="s">
        <v>35</v>
      </c>
      <c r="K81" t="s">
        <v>38</v>
      </c>
      <c r="L81">
        <v>0</v>
      </c>
      <c r="M81">
        <v>22</v>
      </c>
      <c r="P81">
        <f>((1-$F81)*100)*$I81</f>
        <v>61864.180032156743</v>
      </c>
      <c r="Q81">
        <f>($F81*100)+$I81</f>
        <v>680.77998352086763</v>
      </c>
      <c r="R81">
        <f>IFERROR($F81+$K81,$F81+$I81)</f>
        <v>672.81910332526866</v>
      </c>
      <c r="S81">
        <f>IFERROR($F81*$K81,$F81*$I81)</f>
        <v>54.096890072432487</v>
      </c>
      <c r="U81">
        <f>I81/(C81*100)</f>
        <v>29.32343341860744</v>
      </c>
      <c r="V81">
        <f>(C81*100)/I81</f>
        <v>3.4102418558034246E-2</v>
      </c>
    </row>
    <row r="82" spans="1:22" x14ac:dyDescent="0.25">
      <c r="A82">
        <v>1484500</v>
      </c>
      <c r="B82" t="s">
        <v>52</v>
      </c>
      <c r="C82">
        <v>0.30540895000000001</v>
      </c>
      <c r="D82">
        <v>6.1880167869901651E-2</v>
      </c>
      <c r="E82">
        <v>1</v>
      </c>
      <c r="F82">
        <v>0.13875305623471881</v>
      </c>
      <c r="G82">
        <v>3</v>
      </c>
      <c r="H82" t="s">
        <v>60</v>
      </c>
      <c r="I82">
        <v>672.73869039399995</v>
      </c>
      <c r="J82" t="s">
        <v>35</v>
      </c>
      <c r="K82" t="s">
        <v>38</v>
      </c>
      <c r="L82">
        <v>0</v>
      </c>
      <c r="M82">
        <v>22</v>
      </c>
      <c r="P82">
        <f>((1-$F82)*100)*$I82</f>
        <v>57939.414105449025</v>
      </c>
      <c r="Q82">
        <f>($F82*100)+$I82</f>
        <v>686.61399601747178</v>
      </c>
      <c r="R82">
        <f>IFERROR($F82+$K82,$F82+$I82)</f>
        <v>672.87744345023464</v>
      </c>
      <c r="S82">
        <f>IFERROR($F82*$K82,$F82*$I82)</f>
        <v>93.344549339509769</v>
      </c>
      <c r="U82">
        <f>I82/(C82*100)</f>
        <v>22.02747137547868</v>
      </c>
      <c r="V82">
        <f>(C82*100)/I82</f>
        <v>4.5397857200859447E-2</v>
      </c>
    </row>
    <row r="83" spans="1:22" x14ac:dyDescent="0.25">
      <c r="A83">
        <v>1484800</v>
      </c>
      <c r="B83" t="s">
        <v>55</v>
      </c>
      <c r="C83">
        <v>0.28940569999999999</v>
      </c>
      <c r="D83">
        <v>9.985096622784459E-2</v>
      </c>
      <c r="E83">
        <v>1</v>
      </c>
      <c r="F83">
        <v>2.8438661710037175E-2</v>
      </c>
      <c r="G83">
        <v>1</v>
      </c>
      <c r="H83" t="s">
        <v>57</v>
      </c>
      <c r="I83">
        <v>1244.7672990000001</v>
      </c>
      <c r="J83" t="s">
        <v>35</v>
      </c>
      <c r="K83" t="s">
        <v>38</v>
      </c>
      <c r="L83">
        <v>0</v>
      </c>
      <c r="M83">
        <v>10</v>
      </c>
      <c r="P83">
        <f>((1-$F83)*100)*$I83</f>
        <v>120936.77828760225</v>
      </c>
      <c r="Q83">
        <f>($F83*100)+$I83</f>
        <v>1247.6111651710039</v>
      </c>
      <c r="R83">
        <f>IFERROR($F83+$K83,$F83+$I83)</f>
        <v>1244.7957376617101</v>
      </c>
      <c r="S83">
        <f>IFERROR($F83*$K83,$F83*$I83)</f>
        <v>35.399516123977698</v>
      </c>
      <c r="U83">
        <f>I83/(C83*100)</f>
        <v>43.011153512180314</v>
      </c>
      <c r="V83">
        <f>(C83*100)/I83</f>
        <v>2.3249783331591195E-2</v>
      </c>
    </row>
    <row r="84" spans="1:22" x14ac:dyDescent="0.25">
      <c r="A84">
        <v>1484800</v>
      </c>
      <c r="B84" t="s">
        <v>50</v>
      </c>
      <c r="C84">
        <v>0.35504804399999995</v>
      </c>
      <c r="D84">
        <v>5.7097188931322984E-2</v>
      </c>
      <c r="E84">
        <v>1</v>
      </c>
      <c r="F84">
        <v>4.628252788104089E-2</v>
      </c>
      <c r="G84">
        <v>1</v>
      </c>
      <c r="H84" t="s">
        <v>57</v>
      </c>
      <c r="I84">
        <v>1244.7672990000001</v>
      </c>
      <c r="J84" t="s">
        <v>35</v>
      </c>
      <c r="K84" t="s">
        <v>38</v>
      </c>
      <c r="L84">
        <v>0</v>
      </c>
      <c r="M84">
        <v>10</v>
      </c>
      <c r="P84">
        <f>((1-$F84)*100)*$I84</f>
        <v>118715.63217786246</v>
      </c>
      <c r="Q84">
        <f>($F84*100)+$I84</f>
        <v>1249.3955517881043</v>
      </c>
      <c r="R84">
        <f>IFERROR($F84+$K84,$F84+$I84)</f>
        <v>1244.8135815278811</v>
      </c>
      <c r="S84">
        <f>IFERROR($F84*$K84,$F84*$I84)</f>
        <v>57.610977221375464</v>
      </c>
      <c r="U84">
        <f>I84/(C84*100)</f>
        <v>35.059122843667886</v>
      </c>
      <c r="V84">
        <f>(C84*100)/I84</f>
        <v>2.8523246416035545E-2</v>
      </c>
    </row>
    <row r="85" spans="1:22" x14ac:dyDescent="0.25">
      <c r="A85">
        <v>1485500</v>
      </c>
      <c r="B85" t="s">
        <v>55</v>
      </c>
      <c r="C85">
        <v>0.27930698216630151</v>
      </c>
      <c r="D85">
        <v>4.9319393804384645E-2</v>
      </c>
      <c r="E85">
        <v>1</v>
      </c>
      <c r="F85">
        <v>1.319490015937002E-2</v>
      </c>
      <c r="G85">
        <v>1</v>
      </c>
      <c r="H85" t="s">
        <v>56</v>
      </c>
      <c r="I85">
        <v>1456.23581046</v>
      </c>
      <c r="J85" t="s">
        <v>35</v>
      </c>
      <c r="K85">
        <v>24976.8196966</v>
      </c>
      <c r="L85">
        <v>0</v>
      </c>
      <c r="M85">
        <v>10</v>
      </c>
      <c r="P85">
        <f>((1-$F85)*100)*$I85</f>
        <v>143702.09243324812</v>
      </c>
      <c r="Q85">
        <f>($F85*100)+$I85</f>
        <v>1457.555300475937</v>
      </c>
      <c r="R85">
        <f>IFERROR($F85+$K85,$F85+$I85)</f>
        <v>24976.832891500158</v>
      </c>
      <c r="S85">
        <f>IFERROR($F85*$K85,$F85*$I85)</f>
        <v>329.56664219522361</v>
      </c>
      <c r="U85">
        <f>I85/(C85*100)</f>
        <v>52.137465349611134</v>
      </c>
      <c r="V85">
        <f>(C85*100)/I85</f>
        <v>1.9180065492145341E-2</v>
      </c>
    </row>
    <row r="86" spans="1:22" x14ac:dyDescent="0.25">
      <c r="A86">
        <v>1485500</v>
      </c>
      <c r="B86" t="s">
        <v>50</v>
      </c>
      <c r="C86">
        <v>0.30527146794062321</v>
      </c>
      <c r="D86">
        <v>4.4678665597014368E-2</v>
      </c>
      <c r="E86">
        <v>1</v>
      </c>
      <c r="F86">
        <v>3.5741070591544015E-2</v>
      </c>
      <c r="G86">
        <v>1</v>
      </c>
      <c r="H86" t="s">
        <v>57</v>
      </c>
      <c r="I86">
        <v>1456.23581046</v>
      </c>
      <c r="J86" t="s">
        <v>35</v>
      </c>
      <c r="K86">
        <v>24976.8196966</v>
      </c>
      <c r="L86">
        <v>0</v>
      </c>
      <c r="M86">
        <v>10</v>
      </c>
      <c r="P86">
        <f>((1-$F86)*100)*$I86</f>
        <v>140418.83835604149</v>
      </c>
      <c r="Q86">
        <f>($F86*100)+$I86</f>
        <v>1459.8099175191544</v>
      </c>
      <c r="R86">
        <f>IFERROR($F86+$K86,$F86+$I86)</f>
        <v>24976.855437670591</v>
      </c>
      <c r="S86">
        <f>IFERROR($F86*$K86,$F86*$I86)</f>
        <v>892.69827592844752</v>
      </c>
      <c r="U86">
        <f>I86/(C86*100)</f>
        <v>47.702977952176155</v>
      </c>
      <c r="V86">
        <f>(C86*100)/I86</f>
        <v>2.0963051845579402E-2</v>
      </c>
    </row>
    <row r="87" spans="1:22" x14ac:dyDescent="0.25">
      <c r="A87">
        <v>1485500</v>
      </c>
      <c r="B87" t="s">
        <v>52</v>
      </c>
      <c r="C87">
        <v>0.29629781153044638</v>
      </c>
      <c r="D87">
        <v>4.6426716500202136E-2</v>
      </c>
      <c r="E87">
        <v>1</v>
      </c>
      <c r="F87">
        <v>4.3967376019499391E-2</v>
      </c>
      <c r="G87">
        <v>1</v>
      </c>
      <c r="H87" t="s">
        <v>57</v>
      </c>
      <c r="I87">
        <v>1456.23581046</v>
      </c>
      <c r="J87" t="s">
        <v>35</v>
      </c>
      <c r="K87">
        <v>24976.8196966</v>
      </c>
      <c r="L87">
        <v>0</v>
      </c>
      <c r="M87">
        <v>10</v>
      </c>
      <c r="P87">
        <f>((1-$F87)*100)*$I87</f>
        <v>139220.89430084449</v>
      </c>
      <c r="Q87">
        <f>($F87*100)+$I87</f>
        <v>1460.63254806195</v>
      </c>
      <c r="R87">
        <f>IFERROR($F87+$K87,$F87+$I87)</f>
        <v>24976.863663976019</v>
      </c>
      <c r="S87">
        <f>IFERROR($F87*$K87,$F87*$I87)</f>
        <v>1098.1652233716509</v>
      </c>
      <c r="U87">
        <f>I87/(C87*100)</f>
        <v>49.147707265814994</v>
      </c>
      <c r="V87">
        <f>(C87*100)/I87</f>
        <v>2.0346829091975903E-2</v>
      </c>
    </row>
    <row r="88" spans="1:22" x14ac:dyDescent="0.25">
      <c r="A88">
        <v>1485500</v>
      </c>
      <c r="B88" t="s">
        <v>54</v>
      </c>
      <c r="C88">
        <v>0.30667654110510223</v>
      </c>
      <c r="D88">
        <v>2.3783167377939785E-2</v>
      </c>
      <c r="E88">
        <v>1</v>
      </c>
      <c r="F88">
        <v>4.3912690228430362E-2</v>
      </c>
      <c r="G88">
        <v>1</v>
      </c>
      <c r="H88" t="s">
        <v>57</v>
      </c>
      <c r="I88">
        <v>1456.23581046</v>
      </c>
      <c r="J88" t="s">
        <v>35</v>
      </c>
      <c r="K88">
        <v>24976.8196966</v>
      </c>
      <c r="L88">
        <v>0</v>
      </c>
      <c r="M88">
        <v>10</v>
      </c>
      <c r="P88">
        <f>((1-$F88)*100)*$I88</f>
        <v>139228.85784157229</v>
      </c>
      <c r="Q88">
        <f>($F88*100)+$I88</f>
        <v>1460.6270794828431</v>
      </c>
      <c r="R88">
        <f>IFERROR($F88+$K88,$F88+$I88)</f>
        <v>24976.863609290227</v>
      </c>
      <c r="S88">
        <f>IFERROR($F88*$K88,$F88*$I88)</f>
        <v>1096.7993462281538</v>
      </c>
      <c r="U88">
        <f>I88/(C88*100)</f>
        <v>47.484421378058002</v>
      </c>
      <c r="V88">
        <f>(C88*100)/I88</f>
        <v>2.1059538496600243E-2</v>
      </c>
    </row>
    <row r="89" spans="1:22" x14ac:dyDescent="0.25">
      <c r="A89">
        <v>1485500</v>
      </c>
      <c r="B89" t="s">
        <v>53</v>
      </c>
      <c r="C89">
        <v>0.27110516177330524</v>
      </c>
      <c r="D89">
        <v>7.3166779772275994E-2</v>
      </c>
      <c r="E89">
        <v>1</v>
      </c>
      <c r="F89">
        <v>4.5295459516890096E-2</v>
      </c>
      <c r="G89">
        <v>1</v>
      </c>
      <c r="H89" t="s">
        <v>57</v>
      </c>
      <c r="I89">
        <v>1456.23581046</v>
      </c>
      <c r="J89" t="s">
        <v>35</v>
      </c>
      <c r="K89">
        <v>24976.8196966</v>
      </c>
      <c r="L89">
        <v>0</v>
      </c>
      <c r="M89">
        <v>10</v>
      </c>
      <c r="P89">
        <f>((1-$F89)*100)*$I89</f>
        <v>139027.49402602637</v>
      </c>
      <c r="Q89">
        <f>($F89*100)+$I89</f>
        <v>1460.765356411689</v>
      </c>
      <c r="R89">
        <f>IFERROR($F89+$K89,$F89+$I89)</f>
        <v>24976.864992059516</v>
      </c>
      <c r="S89">
        <f>IFERROR($F89*$K89,$F89*$I89)</f>
        <v>1131.3365254280084</v>
      </c>
      <c r="U89">
        <f>I89/(C89*100)</f>
        <v>53.714794692020149</v>
      </c>
      <c r="V89">
        <f>(C89*100)/I89</f>
        <v>1.8616844869902473E-2</v>
      </c>
    </row>
    <row r="90" spans="1:22" x14ac:dyDescent="0.25">
      <c r="A90">
        <v>1486000</v>
      </c>
      <c r="B90" t="s">
        <v>55</v>
      </c>
      <c r="C90">
        <v>0.39730764991770912</v>
      </c>
      <c r="D90">
        <v>0.11704147155472197</v>
      </c>
      <c r="E90">
        <v>1</v>
      </c>
      <c r="F90">
        <v>4.0959625511995321E-3</v>
      </c>
      <c r="G90">
        <v>1</v>
      </c>
      <c r="H90" t="s">
        <v>56</v>
      </c>
      <c r="I90">
        <v>1682.2647735400001</v>
      </c>
      <c r="J90" t="s">
        <v>35</v>
      </c>
      <c r="K90" t="s">
        <v>38</v>
      </c>
      <c r="L90">
        <v>0</v>
      </c>
      <c r="M90">
        <v>7</v>
      </c>
      <c r="P90">
        <f>((1-$F90)*100)*$I90</f>
        <v>167537.42800263781</v>
      </c>
      <c r="Q90">
        <f>($F90*100)+$I90</f>
        <v>1682.6743697951201</v>
      </c>
      <c r="R90">
        <f>IFERROR($F90+$K90,$F90+$I90)</f>
        <v>1682.2688695025513</v>
      </c>
      <c r="S90">
        <f>IFERROR($F90*$K90,$F90*$I90)</f>
        <v>6.890493513622002</v>
      </c>
      <c r="U90">
        <f>I90/(C90*100)</f>
        <v>42.34161546822552</v>
      </c>
      <c r="V90">
        <f>(C90*100)/I90</f>
        <v>2.3617426707548076E-2</v>
      </c>
    </row>
    <row r="91" spans="1:22" x14ac:dyDescent="0.25">
      <c r="A91">
        <v>1486000</v>
      </c>
      <c r="B91" t="s">
        <v>50</v>
      </c>
      <c r="C91">
        <v>0.36338621862822945</v>
      </c>
      <c r="D91">
        <v>5.3120796228128604E-2</v>
      </c>
      <c r="E91">
        <v>1</v>
      </c>
      <c r="F91">
        <v>3.657109420713868E-2</v>
      </c>
      <c r="G91">
        <v>1</v>
      </c>
      <c r="H91" t="s">
        <v>57</v>
      </c>
      <c r="I91">
        <v>1682.2647735400001</v>
      </c>
      <c r="J91" t="s">
        <v>35</v>
      </c>
      <c r="K91" t="s">
        <v>38</v>
      </c>
      <c r="L91">
        <v>0</v>
      </c>
      <c r="M91">
        <v>7</v>
      </c>
      <c r="P91">
        <f>((1-$F91)*100)*$I91</f>
        <v>162074.25100255178</v>
      </c>
      <c r="Q91">
        <f>($F91*100)+$I91</f>
        <v>1685.9218829607139</v>
      </c>
      <c r="R91">
        <f>IFERROR($F91+$K91,$F91+$I91)</f>
        <v>1682.3013446342072</v>
      </c>
      <c r="S91">
        <f>IFERROR($F91*$K91,$F91*$I91)</f>
        <v>61.522263514482162</v>
      </c>
      <c r="U91">
        <f>I91/(C91*100)</f>
        <v>46.294126945443665</v>
      </c>
      <c r="V91">
        <f>(C91*100)/I91</f>
        <v>2.1601012179762499E-2</v>
      </c>
    </row>
    <row r="92" spans="1:22" x14ac:dyDescent="0.25">
      <c r="A92">
        <v>1486000</v>
      </c>
      <c r="B92" t="s">
        <v>52</v>
      </c>
      <c r="C92">
        <v>0.35523824822904898</v>
      </c>
      <c r="D92">
        <v>7.6106471172981791E-2</v>
      </c>
      <c r="E92">
        <v>1</v>
      </c>
      <c r="F92">
        <v>4.6225863077823288E-2</v>
      </c>
      <c r="G92">
        <v>1</v>
      </c>
      <c r="H92" t="s">
        <v>57</v>
      </c>
      <c r="I92">
        <v>1682.2647735400001</v>
      </c>
      <c r="J92" t="s">
        <v>35</v>
      </c>
      <c r="K92" t="s">
        <v>38</v>
      </c>
      <c r="L92">
        <v>0</v>
      </c>
      <c r="M92">
        <v>7</v>
      </c>
      <c r="P92">
        <f>((1-$F92)*100)*$I92</f>
        <v>160450.06324576947</v>
      </c>
      <c r="Q92">
        <f>($F92*100)+$I92</f>
        <v>1686.8873598477824</v>
      </c>
      <c r="R92">
        <f>IFERROR($F92+$K92,$F92+$I92)</f>
        <v>1682.3109994030779</v>
      </c>
      <c r="S92">
        <f>IFERROR($F92*$K92,$F92*$I92)</f>
        <v>77.764141082305443</v>
      </c>
      <c r="U92">
        <f>I92/(C92*100)</f>
        <v>47.355958484946605</v>
      </c>
      <c r="V92">
        <f>(C92*100)/I92</f>
        <v>2.1116666877682932E-2</v>
      </c>
    </row>
    <row r="93" spans="1:22" x14ac:dyDescent="0.25">
      <c r="A93">
        <v>1486000</v>
      </c>
      <c r="B93" t="s">
        <v>54</v>
      </c>
      <c r="C93">
        <v>0.40931458465369036</v>
      </c>
      <c r="D93">
        <v>6.57113317828871E-2</v>
      </c>
      <c r="E93">
        <v>1</v>
      </c>
      <c r="F93">
        <v>4.6225863077823288E-2</v>
      </c>
      <c r="G93">
        <v>1</v>
      </c>
      <c r="H93" t="s">
        <v>57</v>
      </c>
      <c r="I93">
        <v>1682.2647735400001</v>
      </c>
      <c r="J93" t="s">
        <v>35</v>
      </c>
      <c r="K93" t="s">
        <v>38</v>
      </c>
      <c r="L93">
        <v>0</v>
      </c>
      <c r="M93">
        <v>7</v>
      </c>
      <c r="P93">
        <f>((1-$F93)*100)*$I93</f>
        <v>160450.06324576947</v>
      </c>
      <c r="Q93">
        <f>($F93*100)+$I93</f>
        <v>1686.8873598477824</v>
      </c>
      <c r="R93">
        <f>IFERROR($F93+$K93,$F93+$I93)</f>
        <v>1682.3109994030779</v>
      </c>
      <c r="S93">
        <f>IFERROR($F93*$K93,$F93*$I93)</f>
        <v>77.764141082305443</v>
      </c>
      <c r="U93">
        <f>I93/(C93*100)</f>
        <v>41.099556102143723</v>
      </c>
      <c r="V93">
        <f>(C93*100)/I93</f>
        <v>2.4331163030440632E-2</v>
      </c>
    </row>
    <row r="94" spans="1:22" x14ac:dyDescent="0.25">
      <c r="A94">
        <v>1486000</v>
      </c>
      <c r="B94" t="s">
        <v>53</v>
      </c>
      <c r="C94">
        <v>0.30873830661811158</v>
      </c>
      <c r="D94">
        <v>6.8772812462273417E-2</v>
      </c>
      <c r="E94">
        <v>1</v>
      </c>
      <c r="F94">
        <v>6.2390286717378583E-2</v>
      </c>
      <c r="G94">
        <v>2</v>
      </c>
      <c r="H94" t="s">
        <v>64</v>
      </c>
      <c r="I94">
        <v>1682.2647735400001</v>
      </c>
      <c r="J94" t="s">
        <v>35</v>
      </c>
      <c r="K94" t="s">
        <v>38</v>
      </c>
      <c r="L94">
        <v>0</v>
      </c>
      <c r="M94">
        <v>7</v>
      </c>
      <c r="P94">
        <f>((1-$F94)*100)*$I94</f>
        <v>157730.77919842934</v>
      </c>
      <c r="Q94">
        <f>($F94*100)+$I94</f>
        <v>1688.503802211738</v>
      </c>
      <c r="R94">
        <f>IFERROR($F94+$K94,$F94+$I94)</f>
        <v>1682.3271638267174</v>
      </c>
      <c r="S94">
        <f>IFERROR($F94*$K94,$F94*$I94)</f>
        <v>104.95698155570656</v>
      </c>
      <c r="U94">
        <f>I94/(C94*100)</f>
        <v>54.488372109290857</v>
      </c>
      <c r="V94">
        <f>(C94*100)/I94</f>
        <v>1.8352539473820859E-2</v>
      </c>
    </row>
    <row r="95" spans="1:22" x14ac:dyDescent="0.25">
      <c r="A95">
        <v>1486500</v>
      </c>
      <c r="B95" t="s">
        <v>54</v>
      </c>
      <c r="C95">
        <v>0.27376246152265482</v>
      </c>
      <c r="D95">
        <v>2.8204749167422431E-2</v>
      </c>
      <c r="E95">
        <v>1</v>
      </c>
      <c r="F95">
        <v>0.19807134487196726</v>
      </c>
      <c r="G95">
        <v>3</v>
      </c>
      <c r="H95" t="s">
        <v>63</v>
      </c>
      <c r="I95">
        <v>44.666260619100001</v>
      </c>
      <c r="J95" t="s">
        <v>36</v>
      </c>
      <c r="K95">
        <v>44.666260619100001</v>
      </c>
      <c r="L95">
        <v>2</v>
      </c>
      <c r="M95">
        <v>21</v>
      </c>
      <c r="P95">
        <f>((1-$F95)*100)*$I95</f>
        <v>3581.9154307873073</v>
      </c>
      <c r="Q95">
        <f>($F95*100)+$I95</f>
        <v>64.473395106296721</v>
      </c>
      <c r="R95">
        <f>IFERROR($F95+$K95,$F95+$I95)</f>
        <v>44.864331963971971</v>
      </c>
      <c r="S95">
        <f>IFERROR($F95*$K95,$F95*$I95)</f>
        <v>8.8471063112269253</v>
      </c>
      <c r="U95">
        <f>I95/(C95*100)</f>
        <v>1.6315699519455011</v>
      </c>
      <c r="V95">
        <f>(C95*100)/I95</f>
        <v>0.61290660495897797</v>
      </c>
    </row>
    <row r="96" spans="1:22" x14ac:dyDescent="0.25">
      <c r="A96">
        <v>1486500</v>
      </c>
      <c r="B96" t="s">
        <v>53</v>
      </c>
      <c r="C96">
        <v>0.3487994599227674</v>
      </c>
      <c r="D96">
        <v>4.0113636253133883E-2</v>
      </c>
      <c r="E96">
        <v>1</v>
      </c>
      <c r="F96">
        <v>0.2192788673953551</v>
      </c>
      <c r="G96">
        <v>4</v>
      </c>
      <c r="H96" t="s">
        <v>61</v>
      </c>
      <c r="I96">
        <v>44.666260619100001</v>
      </c>
      <c r="J96" t="s">
        <v>36</v>
      </c>
      <c r="K96">
        <v>44.666260619100001</v>
      </c>
      <c r="L96">
        <v>2</v>
      </c>
      <c r="M96">
        <v>21</v>
      </c>
      <c r="P96">
        <f>((1-$F96)*100)*$I96</f>
        <v>3487.1893579758002</v>
      </c>
      <c r="Q96">
        <f>($F96*100)+$I96</f>
        <v>66.59414735863551</v>
      </c>
      <c r="R96">
        <f>IFERROR($F96+$K96,$F96+$I96)</f>
        <v>44.885539486495354</v>
      </c>
      <c r="S96">
        <f>IFERROR($F96*$K96,$F96*$I96)</f>
        <v>9.794367039342001</v>
      </c>
      <c r="U96">
        <f>I96/(C96*100)</f>
        <v>1.2805713813028894</v>
      </c>
      <c r="V96">
        <f>(C96*100)/I96</f>
        <v>0.78090141213570763</v>
      </c>
    </row>
    <row r="97" spans="1:22" x14ac:dyDescent="0.25">
      <c r="A97">
        <v>1488500</v>
      </c>
      <c r="B97" t="s">
        <v>55</v>
      </c>
      <c r="C97">
        <v>0.33853678743045279</v>
      </c>
      <c r="D97">
        <v>0.11935370936312056</v>
      </c>
      <c r="E97">
        <v>1</v>
      </c>
      <c r="F97">
        <v>7.9606770640845599E-3</v>
      </c>
      <c r="G97">
        <v>1</v>
      </c>
      <c r="H97" t="s">
        <v>56</v>
      </c>
      <c r="I97">
        <v>1693.7362903000001</v>
      </c>
      <c r="J97" t="s">
        <v>35</v>
      </c>
      <c r="K97" t="s">
        <v>38</v>
      </c>
      <c r="L97">
        <v>0</v>
      </c>
      <c r="M97">
        <v>13</v>
      </c>
      <c r="P97">
        <f>((1-$F97)*100)*$I97</f>
        <v>168025.30026612012</v>
      </c>
      <c r="Q97">
        <f>($F97*100)+$I97</f>
        <v>1694.5323580064085</v>
      </c>
      <c r="R97">
        <f>IFERROR($F97+$K97,$F97+$I97)</f>
        <v>1693.7442509770642</v>
      </c>
      <c r="S97">
        <f>IFERROR($F97*$K97,$F97*$I97)</f>
        <v>13.483287638798878</v>
      </c>
      <c r="U97">
        <f>I97/(C97*100)</f>
        <v>50.031085340997166</v>
      </c>
      <c r="V97">
        <f>(C97*100)/I97</f>
        <v>1.9987573589185483E-2</v>
      </c>
    </row>
    <row r="98" spans="1:22" x14ac:dyDescent="0.25">
      <c r="A98">
        <v>1488500</v>
      </c>
      <c r="B98" t="s">
        <v>50</v>
      </c>
      <c r="C98">
        <v>0.30435863384976597</v>
      </c>
      <c r="D98">
        <v>8.962402559502658E-2</v>
      </c>
      <c r="E98">
        <v>1</v>
      </c>
      <c r="F98">
        <v>6.2458422647645798E-3</v>
      </c>
      <c r="G98">
        <v>1</v>
      </c>
      <c r="H98" t="s">
        <v>56</v>
      </c>
      <c r="I98">
        <v>1693.7362903000001</v>
      </c>
      <c r="J98" t="s">
        <v>35</v>
      </c>
      <c r="K98" t="s">
        <v>38</v>
      </c>
      <c r="L98">
        <v>0</v>
      </c>
      <c r="M98">
        <v>13</v>
      </c>
      <c r="P98">
        <f>((1-$F98)*100)*$I98</f>
        <v>168315.74805926788</v>
      </c>
      <c r="Q98">
        <f>($F98*100)+$I98</f>
        <v>1694.3608745264764</v>
      </c>
      <c r="R98">
        <f>IFERROR($F98+$K98,$F98+$I98)</f>
        <v>1693.7425361422647</v>
      </c>
      <c r="S98">
        <f>IFERROR($F98*$K98,$F98*$I98)</f>
        <v>10.578809707321311</v>
      </c>
      <c r="U98">
        <f>I98/(C98*100)</f>
        <v>55.649359076044576</v>
      </c>
      <c r="V98">
        <f>(C98*100)/I98</f>
        <v>1.7969658889215687E-2</v>
      </c>
    </row>
    <row r="99" spans="1:22" x14ac:dyDescent="0.25">
      <c r="A99">
        <v>1488500</v>
      </c>
      <c r="B99" t="s">
        <v>53</v>
      </c>
      <c r="C99">
        <v>0.39019601161031431</v>
      </c>
      <c r="D99">
        <v>9.3982889542782735E-2</v>
      </c>
      <c r="E99">
        <v>1</v>
      </c>
      <c r="F99">
        <v>4.4149604553182051E-2</v>
      </c>
      <c r="G99">
        <v>1</v>
      </c>
      <c r="H99" t="s">
        <v>57</v>
      </c>
      <c r="I99">
        <v>1693.7362903000001</v>
      </c>
      <c r="J99" t="s">
        <v>35</v>
      </c>
      <c r="K99" t="s">
        <v>38</v>
      </c>
      <c r="L99">
        <v>0</v>
      </c>
      <c r="M99">
        <v>13</v>
      </c>
      <c r="P99">
        <f>((1-$F99)*100)*$I99</f>
        <v>161895.85028658813</v>
      </c>
      <c r="Q99">
        <f>($F99*100)+$I99</f>
        <v>1698.1512507553182</v>
      </c>
      <c r="R99">
        <f>IFERROR($F99+$K99,$F99+$I99)</f>
        <v>1693.7804399045533</v>
      </c>
      <c r="S99">
        <f>IFERROR($F99*$K99,$F99*$I99)</f>
        <v>74.777787434118565</v>
      </c>
      <c r="U99">
        <f>I99/(C99*100)</f>
        <v>43.407319395963512</v>
      </c>
      <c r="V99">
        <f>(C99*100)/I99</f>
        <v>2.3037589372381078E-2</v>
      </c>
    </row>
    <row r="100" spans="1:22" x14ac:dyDescent="0.25">
      <c r="A100">
        <v>1489000</v>
      </c>
      <c r="B100" t="s">
        <v>55</v>
      </c>
      <c r="C100">
        <v>0.32593409400000001</v>
      </c>
      <c r="D100">
        <v>0.11009706247495914</v>
      </c>
      <c r="E100">
        <v>1</v>
      </c>
      <c r="F100">
        <v>8.3569154580827726E-3</v>
      </c>
      <c r="G100">
        <v>1</v>
      </c>
      <c r="H100" t="s">
        <v>56</v>
      </c>
      <c r="I100">
        <v>604.68886876600004</v>
      </c>
      <c r="J100" t="s">
        <v>35</v>
      </c>
      <c r="K100" t="s">
        <v>38</v>
      </c>
      <c r="L100">
        <v>0</v>
      </c>
      <c r="M100">
        <v>14</v>
      </c>
      <c r="P100">
        <f>((1-$F100)*100)*$I100</f>
        <v>59963.553501127877</v>
      </c>
      <c r="Q100">
        <f>($F100*100)+$I100</f>
        <v>605.52456031180827</v>
      </c>
      <c r="R100">
        <f>IFERROR($F100+$K100,$F100+$I100)</f>
        <v>604.69722568145812</v>
      </c>
      <c r="S100">
        <f>IFERROR($F100*$K100,$F100*$I100)</f>
        <v>5.0533337547211712</v>
      </c>
      <c r="U100">
        <f>I100/(C100*100)</f>
        <v>18.552488981591477</v>
      </c>
      <c r="V100">
        <f>(C100*100)/I100</f>
        <v>5.3901123509208934E-2</v>
      </c>
    </row>
    <row r="101" spans="1:22" x14ac:dyDescent="0.25">
      <c r="A101">
        <v>1490000</v>
      </c>
      <c r="B101" t="s">
        <v>54</v>
      </c>
      <c r="C101">
        <v>0.299673602670539</v>
      </c>
      <c r="D101">
        <v>6.8100905706251616E-2</v>
      </c>
      <c r="E101">
        <v>1</v>
      </c>
      <c r="F101">
        <v>3.4503684438664931E-2</v>
      </c>
      <c r="G101">
        <v>1</v>
      </c>
      <c r="H101" t="s">
        <v>57</v>
      </c>
      <c r="I101">
        <v>2454.3184812600002</v>
      </c>
      <c r="J101" t="s">
        <v>35</v>
      </c>
      <c r="K101" t="s">
        <v>38</v>
      </c>
      <c r="L101">
        <v>0</v>
      </c>
      <c r="M101">
        <v>13</v>
      </c>
      <c r="P101">
        <f>((1-$F101)*100)*$I101</f>
        <v>236963.54508706217</v>
      </c>
      <c r="Q101">
        <f>($F101*100)+$I101</f>
        <v>2457.7688497038666</v>
      </c>
      <c r="R101">
        <f>IFERROR($F101+$K101,$F101+$I101)</f>
        <v>2454.352984944439</v>
      </c>
      <c r="S101">
        <f>IFERROR($F101*$K101,$F101*$I101)</f>
        <v>84.683030389378416</v>
      </c>
      <c r="U101">
        <f>I101/(C101*100)</f>
        <v>81.899722210710593</v>
      </c>
      <c r="V101">
        <f>(C101*100)/I101</f>
        <v>1.2210053624201708E-2</v>
      </c>
    </row>
    <row r="102" spans="1:22" x14ac:dyDescent="0.25">
      <c r="A102">
        <v>1490000</v>
      </c>
      <c r="B102" t="s">
        <v>53</v>
      </c>
      <c r="C102">
        <v>0.26785504761705364</v>
      </c>
      <c r="D102">
        <v>9.3052042894357784E-2</v>
      </c>
      <c r="E102">
        <v>1</v>
      </c>
      <c r="F102">
        <v>3.9856957087126138E-2</v>
      </c>
      <c r="G102">
        <v>1</v>
      </c>
      <c r="H102" t="s">
        <v>57</v>
      </c>
      <c r="I102">
        <v>2454.3184812600002</v>
      </c>
      <c r="J102" t="s">
        <v>35</v>
      </c>
      <c r="K102" t="s">
        <v>38</v>
      </c>
      <c r="L102">
        <v>0</v>
      </c>
      <c r="M102">
        <v>13</v>
      </c>
      <c r="P102">
        <f>((1-$F102)*100)*$I102</f>
        <v>235649.681487428</v>
      </c>
      <c r="Q102">
        <f>($F102*100)+$I102</f>
        <v>2458.3041769687129</v>
      </c>
      <c r="R102">
        <f>IFERROR($F102+$K102,$F102+$I102)</f>
        <v>2454.3583382170873</v>
      </c>
      <c r="S102">
        <f>IFERROR($F102*$K102,$F102*$I102)</f>
        <v>97.82166638572042</v>
      </c>
      <c r="U102">
        <f>I102/(C102*100)</f>
        <v>91.628606707045677</v>
      </c>
      <c r="V102">
        <f>(C102*100)/I102</f>
        <v>1.0913622240237623E-2</v>
      </c>
    </row>
    <row r="103" spans="1:22" x14ac:dyDescent="0.25">
      <c r="A103">
        <v>1493000</v>
      </c>
      <c r="B103" t="s">
        <v>55</v>
      </c>
      <c r="C103">
        <v>0.26144864455529615</v>
      </c>
      <c r="D103">
        <v>6.853747158638368E-2</v>
      </c>
      <c r="E103">
        <v>1</v>
      </c>
      <c r="F103">
        <v>1.2458310540154229E-2</v>
      </c>
      <c r="G103">
        <v>1</v>
      </c>
      <c r="H103" t="s">
        <v>56</v>
      </c>
      <c r="I103">
        <v>306.959794993</v>
      </c>
      <c r="J103" t="s">
        <v>36</v>
      </c>
      <c r="K103">
        <v>306.959794993</v>
      </c>
      <c r="L103">
        <v>1</v>
      </c>
      <c r="M103">
        <v>16</v>
      </c>
      <c r="P103">
        <f>((1-$F103)*100)*$I103</f>
        <v>30313.559454363512</v>
      </c>
      <c r="Q103">
        <f>($F103*100)+$I103</f>
        <v>308.20562604701541</v>
      </c>
      <c r="R103">
        <f>IFERROR($F103+$K103,$F103+$I103)</f>
        <v>306.97225330354019</v>
      </c>
      <c r="S103">
        <f>IFERROR($F103*$K103,$F103*$I103)</f>
        <v>3.8242004493648731</v>
      </c>
      <c r="U103">
        <f>I103/(C103*100)</f>
        <v>11.740730020425801</v>
      </c>
      <c r="V103">
        <f>(C103*100)/I103</f>
        <v>8.5173579348154796E-2</v>
      </c>
    </row>
    <row r="104" spans="1:22" x14ac:dyDescent="0.25">
      <c r="A104">
        <v>1493000</v>
      </c>
      <c r="B104" t="s">
        <v>50</v>
      </c>
      <c r="C104">
        <v>0.25559615708230449</v>
      </c>
      <c r="D104">
        <v>5.2498185595529545E-2</v>
      </c>
      <c r="E104">
        <v>1</v>
      </c>
      <c r="F104">
        <v>1.2775944519931533E-2</v>
      </c>
      <c r="G104">
        <v>1</v>
      </c>
      <c r="H104" t="s">
        <v>56</v>
      </c>
      <c r="I104">
        <v>306.959794993</v>
      </c>
      <c r="J104" t="s">
        <v>36</v>
      </c>
      <c r="K104">
        <v>306.959794993</v>
      </c>
      <c r="L104">
        <v>1</v>
      </c>
      <c r="M104">
        <v>16</v>
      </c>
      <c r="P104">
        <f>((1-$F104)*100)*$I104</f>
        <v>30303.809368231989</v>
      </c>
      <c r="Q104">
        <f>($F104*100)+$I104</f>
        <v>308.23738944499314</v>
      </c>
      <c r="R104">
        <f>IFERROR($F104+$K104,$F104+$I104)</f>
        <v>306.97257093751995</v>
      </c>
      <c r="S104">
        <f>IFERROR($F104*$K104,$F104*$I104)</f>
        <v>3.9217013106801253</v>
      </c>
      <c r="U104">
        <f>I104/(C104*100)</f>
        <v>12.009562213181315</v>
      </c>
      <c r="V104">
        <f>(C104*100)/I104</f>
        <v>8.3266981947304586E-2</v>
      </c>
    </row>
    <row r="105" spans="1:22" x14ac:dyDescent="0.25">
      <c r="A105">
        <v>1493000</v>
      </c>
      <c r="B105" t="s">
        <v>52</v>
      </c>
      <c r="C105">
        <v>0.30440516972335507</v>
      </c>
      <c r="D105">
        <v>7.9789567343190634E-2</v>
      </c>
      <c r="E105">
        <v>1</v>
      </c>
      <c r="F105">
        <v>4.85627062415077E-2</v>
      </c>
      <c r="G105">
        <v>1</v>
      </c>
      <c r="H105" t="s">
        <v>57</v>
      </c>
      <c r="I105">
        <v>306.959794993</v>
      </c>
      <c r="J105" t="s">
        <v>36</v>
      </c>
      <c r="K105">
        <v>306.959794993</v>
      </c>
      <c r="L105">
        <v>1</v>
      </c>
      <c r="M105">
        <v>16</v>
      </c>
      <c r="P105">
        <f>((1-$F105)*100)*$I105</f>
        <v>29205.299664080154</v>
      </c>
      <c r="Q105">
        <f>($F105*100)+$I105</f>
        <v>311.8160656171508</v>
      </c>
      <c r="R105">
        <f>IFERROR($F105+$K105,$F105+$I105)</f>
        <v>307.00835769924151</v>
      </c>
      <c r="S105">
        <f>IFERROR($F105*$K105,$F105*$I105)</f>
        <v>14.906798352198486</v>
      </c>
      <c r="U105">
        <f>I105/(C105*100)</f>
        <v>10.083921875307393</v>
      </c>
      <c r="V105">
        <f>(C105*100)/I105</f>
        <v>9.9167765514795461E-2</v>
      </c>
    </row>
    <row r="106" spans="1:22" x14ac:dyDescent="0.25">
      <c r="A106">
        <v>1493000</v>
      </c>
      <c r="B106" t="s">
        <v>53</v>
      </c>
      <c r="C106">
        <v>0.31416932304755285</v>
      </c>
      <c r="D106">
        <v>7.3239666826329472E-2</v>
      </c>
      <c r="E106">
        <v>1</v>
      </c>
      <c r="F106">
        <v>4.8139194268471297E-2</v>
      </c>
      <c r="G106">
        <v>1</v>
      </c>
      <c r="H106" t="s">
        <v>57</v>
      </c>
      <c r="I106">
        <v>306.959794993</v>
      </c>
      <c r="J106" t="s">
        <v>36</v>
      </c>
      <c r="K106">
        <v>306.959794993</v>
      </c>
      <c r="L106">
        <v>1</v>
      </c>
      <c r="M106">
        <v>16</v>
      </c>
      <c r="P106">
        <f>((1-$F106)*100)*$I106</f>
        <v>29218.299778922188</v>
      </c>
      <c r="Q106">
        <f>($F106*100)+$I106</f>
        <v>311.77371441984712</v>
      </c>
      <c r="R106">
        <f>IFERROR($F106+$K106,$F106+$I106)</f>
        <v>307.00793418726846</v>
      </c>
      <c r="S106">
        <f>IFERROR($F106*$K106,$F106*$I106)</f>
        <v>14.77679720377815</v>
      </c>
      <c r="U106">
        <f>I106/(C106*100)</f>
        <v>9.7705209412358318</v>
      </c>
      <c r="V106">
        <f>(C106*100)/I106</f>
        <v>0.10234868806017976</v>
      </c>
    </row>
    <row r="107" spans="1:22" x14ac:dyDescent="0.25">
      <c r="A107">
        <v>1493500</v>
      </c>
      <c r="B107" t="s">
        <v>55</v>
      </c>
      <c r="C107">
        <v>0.51196993326185614</v>
      </c>
      <c r="D107">
        <v>0.13833650158831209</v>
      </c>
      <c r="E107">
        <v>1</v>
      </c>
      <c r="F107">
        <v>9.9426602265344742E-3</v>
      </c>
      <c r="G107">
        <v>1</v>
      </c>
      <c r="H107" t="s">
        <v>56</v>
      </c>
      <c r="I107">
        <v>865.86834475900002</v>
      </c>
      <c r="J107" t="s">
        <v>35</v>
      </c>
      <c r="K107" t="s">
        <v>38</v>
      </c>
      <c r="L107">
        <v>0</v>
      </c>
      <c r="M107">
        <v>12</v>
      </c>
      <c r="P107">
        <f>((1-$F107)*100)*$I107</f>
        <v>85725.931000614946</v>
      </c>
      <c r="Q107">
        <f>($F107*100)+$I107</f>
        <v>866.86261078165342</v>
      </c>
      <c r="R107">
        <f>IFERROR($F107+$K107,$F107+$I107)</f>
        <v>865.87828741922658</v>
      </c>
      <c r="S107">
        <f>IFERROR($F107*$K107,$F107*$I107)</f>
        <v>8.6090347528505493</v>
      </c>
      <c r="U107">
        <f>I107/(C107*100)</f>
        <v>16.912484278957379</v>
      </c>
      <c r="V107">
        <f>(C107*100)/I107</f>
        <v>5.9127918968368616E-2</v>
      </c>
    </row>
    <row r="108" spans="1:22" x14ac:dyDescent="0.25">
      <c r="A108">
        <v>1493500</v>
      </c>
      <c r="B108" t="s">
        <v>50</v>
      </c>
      <c r="C108">
        <v>0.45948082898885623</v>
      </c>
      <c r="D108">
        <v>0.1060070166509684</v>
      </c>
      <c r="E108">
        <v>1</v>
      </c>
      <c r="F108">
        <v>1.0225122164788296E-2</v>
      </c>
      <c r="G108">
        <v>1</v>
      </c>
      <c r="H108" t="s">
        <v>56</v>
      </c>
      <c r="I108">
        <v>865.86834475900002</v>
      </c>
      <c r="J108" t="s">
        <v>35</v>
      </c>
      <c r="K108" t="s">
        <v>38</v>
      </c>
      <c r="L108">
        <v>0</v>
      </c>
      <c r="M108">
        <v>12</v>
      </c>
      <c r="P108">
        <f>((1-$F108)*100)*$I108</f>
        <v>85701.473515521619</v>
      </c>
      <c r="Q108">
        <f>($F108*100)+$I108</f>
        <v>866.89085697547887</v>
      </c>
      <c r="R108">
        <f>IFERROR($F108+$K108,$F108+$I108)</f>
        <v>865.87856988116482</v>
      </c>
      <c r="S108">
        <f>IFERROR($F108*$K108,$F108*$I108)</f>
        <v>8.8536096037838039</v>
      </c>
      <c r="U108">
        <f>I108/(C108*100)</f>
        <v>18.844493396263108</v>
      </c>
      <c r="V108">
        <f>(C108*100)/I108</f>
        <v>5.3065899887672303E-2</v>
      </c>
    </row>
    <row r="109" spans="1:22" x14ac:dyDescent="0.25">
      <c r="A109">
        <v>1493500</v>
      </c>
      <c r="B109" t="s">
        <v>52</v>
      </c>
      <c r="C109">
        <v>0.56275046726668998</v>
      </c>
      <c r="D109">
        <v>0.33746656401513064</v>
      </c>
      <c r="E109">
        <v>1</v>
      </c>
      <c r="F109">
        <v>4.4431262887325934E-2</v>
      </c>
      <c r="G109">
        <v>1</v>
      </c>
      <c r="H109" t="s">
        <v>57</v>
      </c>
      <c r="I109">
        <v>865.86834475900002</v>
      </c>
      <c r="J109" t="s">
        <v>35</v>
      </c>
      <c r="K109" t="s">
        <v>38</v>
      </c>
      <c r="L109">
        <v>0</v>
      </c>
      <c r="M109">
        <v>12</v>
      </c>
      <c r="P109">
        <f>((1-$F109)*100)*$I109</f>
        <v>82739.672070719913</v>
      </c>
      <c r="Q109">
        <f>($F109*100)+$I109</f>
        <v>870.31147104773265</v>
      </c>
      <c r="R109">
        <f>IFERROR($F109+$K109,$F109+$I109)</f>
        <v>865.91277602188734</v>
      </c>
      <c r="S109">
        <f>IFERROR($F109*$K109,$F109*$I109)</f>
        <v>38.471624051800895</v>
      </c>
      <c r="U109">
        <f>I109/(C109*100)</f>
        <v>15.386363852607182</v>
      </c>
      <c r="V109">
        <f>(C109*100)/I109</f>
        <v>6.4992613562206411E-2</v>
      </c>
    </row>
    <row r="110" spans="1:22" x14ac:dyDescent="0.25">
      <c r="A110">
        <v>1493500</v>
      </c>
      <c r="B110" t="s">
        <v>53</v>
      </c>
      <c r="C110">
        <v>0.57529316147176945</v>
      </c>
      <c r="D110">
        <v>0.19019085101890429</v>
      </c>
      <c r="E110">
        <v>1</v>
      </c>
      <c r="F110">
        <v>4.7510098014292575E-2</v>
      </c>
      <c r="G110">
        <v>1</v>
      </c>
      <c r="H110" t="s">
        <v>57</v>
      </c>
      <c r="I110">
        <v>865.86834475900002</v>
      </c>
      <c r="J110" t="s">
        <v>35</v>
      </c>
      <c r="K110" t="s">
        <v>38</v>
      </c>
      <c r="L110">
        <v>0</v>
      </c>
      <c r="M110">
        <v>12</v>
      </c>
      <c r="P110">
        <f>((1-$F110)*100)*$I110</f>
        <v>82473.085483202667</v>
      </c>
      <c r="Q110">
        <f>($F110*100)+$I110</f>
        <v>870.61935456042931</v>
      </c>
      <c r="R110">
        <f>IFERROR($F110+$K110,$F110+$I110)</f>
        <v>865.91585485701432</v>
      </c>
      <c r="S110">
        <f>IFERROR($F110*$K110,$F110*$I110)</f>
        <v>41.137489926973366</v>
      </c>
      <c r="U110">
        <f>I110/(C110*100)</f>
        <v>15.050906263927311</v>
      </c>
      <c r="V110">
        <f>(C110*100)/I110</f>
        <v>6.6441181844093478E-2</v>
      </c>
    </row>
    <row r="111" spans="1:22" x14ac:dyDescent="0.25">
      <c r="A111">
        <v>1496200</v>
      </c>
      <c r="B111" t="s">
        <v>55</v>
      </c>
      <c r="C111">
        <v>0.60601250399999995</v>
      </c>
      <c r="D111">
        <v>0.16877836466112514</v>
      </c>
      <c r="E111">
        <v>2</v>
      </c>
      <c r="F111">
        <v>8.6939571150097469E-3</v>
      </c>
      <c r="G111">
        <v>1</v>
      </c>
      <c r="H111" t="s">
        <v>56</v>
      </c>
      <c r="I111">
        <v>1284.66218564</v>
      </c>
      <c r="J111" t="s">
        <v>35</v>
      </c>
      <c r="K111" t="s">
        <v>38</v>
      </c>
      <c r="L111">
        <v>0</v>
      </c>
      <c r="M111">
        <v>13</v>
      </c>
      <c r="P111">
        <f>((1-$F111)*100)*$I111</f>
        <v>127349.33876907712</v>
      </c>
      <c r="Q111">
        <f>($F111*100)+$I111</f>
        <v>1285.531581351501</v>
      </c>
      <c r="R111">
        <f>IFERROR($F111+$K111,$F111+$I111)</f>
        <v>1284.6708795971149</v>
      </c>
      <c r="S111">
        <f>IFERROR($F111*$K111,$F111*$I111)</f>
        <v>11.16879794922885</v>
      </c>
      <c r="U111">
        <f>I111/(C111*100)</f>
        <v>21.19860856270385</v>
      </c>
      <c r="V111">
        <f>(C111*100)/I111</f>
        <v>4.7172907459566378E-2</v>
      </c>
    </row>
    <row r="112" spans="1:22" x14ac:dyDescent="0.25">
      <c r="A112">
        <v>1516500</v>
      </c>
      <c r="B112" t="s">
        <v>55</v>
      </c>
      <c r="C112">
        <v>0.45051133430432372</v>
      </c>
      <c r="D112">
        <v>9.7703973523682278E-2</v>
      </c>
      <c r="E112">
        <v>6</v>
      </c>
      <c r="F112">
        <v>1.1303305360506936E-2</v>
      </c>
      <c r="G112">
        <v>1</v>
      </c>
      <c r="H112" t="s">
        <v>56</v>
      </c>
      <c r="I112">
        <v>1756.10953309</v>
      </c>
      <c r="J112" t="s">
        <v>35</v>
      </c>
      <c r="K112" t="s">
        <v>38</v>
      </c>
      <c r="L112">
        <v>0</v>
      </c>
      <c r="M112">
        <v>9</v>
      </c>
      <c r="P112">
        <f>((1-$F112)*100)*$I112</f>
        <v>173625.96907909866</v>
      </c>
      <c r="Q112">
        <f>($F112*100)+$I112</f>
        <v>1757.2398636260507</v>
      </c>
      <c r="R112">
        <f>IFERROR($F112+$K112,$F112+$I112)</f>
        <v>1756.1208363953606</v>
      </c>
      <c r="S112">
        <f>IFERROR($F112*$K112,$F112*$I112)</f>
        <v>19.849842299013531</v>
      </c>
      <c r="U112">
        <f>I112/(C112*100)</f>
        <v>38.98036296471367</v>
      </c>
      <c r="V112">
        <f>(C112*100)/I112</f>
        <v>2.565394275330975E-2</v>
      </c>
    </row>
    <row r="113" spans="1:22" x14ac:dyDescent="0.25">
      <c r="A113">
        <v>1516500</v>
      </c>
      <c r="B113" t="s">
        <v>50</v>
      </c>
      <c r="C113">
        <v>0.50856754828734574</v>
      </c>
      <c r="D113">
        <v>9.4758892208227058E-2</v>
      </c>
      <c r="E113">
        <v>6</v>
      </c>
      <c r="F113">
        <v>5.5232060284295253E-2</v>
      </c>
      <c r="G113">
        <v>2</v>
      </c>
      <c r="H113" t="s">
        <v>64</v>
      </c>
      <c r="I113">
        <v>1756.10953309</v>
      </c>
      <c r="J113" t="s">
        <v>35</v>
      </c>
      <c r="K113" t="s">
        <v>38</v>
      </c>
      <c r="L113">
        <v>0</v>
      </c>
      <c r="M113">
        <v>9</v>
      </c>
      <c r="P113">
        <f>((1-$F113)*100)*$I113</f>
        <v>165911.59854925476</v>
      </c>
      <c r="Q113">
        <f>($F113*100)+$I113</f>
        <v>1761.6327391184295</v>
      </c>
      <c r="R113">
        <f>IFERROR($F113+$K113,$F113+$I113)</f>
        <v>1756.1647651502842</v>
      </c>
      <c r="S113">
        <f>IFERROR($F113*$K113,$F113*$I113)</f>
        <v>96.993547597452476</v>
      </c>
      <c r="U113">
        <f>I113/(C113*100)</f>
        <v>34.530507088072802</v>
      </c>
      <c r="V113">
        <f>(C113*100)/I113</f>
        <v>2.895989906691554E-2</v>
      </c>
    </row>
    <row r="114" spans="1:22" x14ac:dyDescent="0.25">
      <c r="A114">
        <v>1516500</v>
      </c>
      <c r="B114" t="s">
        <v>52</v>
      </c>
      <c r="C114">
        <v>0.46367874491318151</v>
      </c>
      <c r="D114">
        <v>1.5831195866814533E-2</v>
      </c>
      <c r="E114">
        <v>6</v>
      </c>
      <c r="F114">
        <v>5.5174972883484615E-2</v>
      </c>
      <c r="G114">
        <v>2</v>
      </c>
      <c r="H114" t="s">
        <v>64</v>
      </c>
      <c r="I114">
        <v>1756.10953309</v>
      </c>
      <c r="J114" t="s">
        <v>35</v>
      </c>
      <c r="K114" t="s">
        <v>38</v>
      </c>
      <c r="L114">
        <v>0</v>
      </c>
      <c r="M114">
        <v>9</v>
      </c>
      <c r="P114">
        <f>((1-$F114)*100)*$I114</f>
        <v>165921.62372213302</v>
      </c>
      <c r="Q114">
        <f>($F114*100)+$I114</f>
        <v>1761.6270303783485</v>
      </c>
      <c r="R114">
        <f>IFERROR($F114+$K114,$F114+$I114)</f>
        <v>1756.1647080628834</v>
      </c>
      <c r="S114">
        <f>IFERROR($F114*$K114,$F114*$I114)</f>
        <v>96.893295868669583</v>
      </c>
      <c r="U114">
        <f>I114/(C114*100)</f>
        <v>37.873410251289634</v>
      </c>
      <c r="V114">
        <f>(C114*100)/I114</f>
        <v>2.640374852343667E-2</v>
      </c>
    </row>
    <row r="115" spans="1:22" x14ac:dyDescent="0.25">
      <c r="A115">
        <v>1516500</v>
      </c>
      <c r="B115" t="s">
        <v>54</v>
      </c>
      <c r="C115">
        <v>0.53884832388738491</v>
      </c>
      <c r="D115">
        <v>8.7628952481183936E-2</v>
      </c>
      <c r="E115">
        <v>6</v>
      </c>
      <c r="F115">
        <v>5.5174972883484615E-2</v>
      </c>
      <c r="G115">
        <v>2</v>
      </c>
      <c r="H115" t="s">
        <v>64</v>
      </c>
      <c r="I115">
        <v>1756.10953309</v>
      </c>
      <c r="J115" t="s">
        <v>35</v>
      </c>
      <c r="K115" t="s">
        <v>38</v>
      </c>
      <c r="L115">
        <v>0</v>
      </c>
      <c r="M115">
        <v>9</v>
      </c>
      <c r="P115">
        <f>((1-$F115)*100)*$I115</f>
        <v>165921.62372213302</v>
      </c>
      <c r="Q115">
        <f>($F115*100)+$I115</f>
        <v>1761.6270303783485</v>
      </c>
      <c r="R115">
        <f>IFERROR($F115+$K115,$F115+$I115)</f>
        <v>1756.1647080628834</v>
      </c>
      <c r="S115">
        <f>IFERROR($F115*$K115,$F115*$I115)</f>
        <v>96.893295868669583</v>
      </c>
      <c r="U115">
        <f>I115/(C115*100)</f>
        <v>32.590052807828968</v>
      </c>
      <c r="V115">
        <f>(C115*100)/I115</f>
        <v>3.0684209255401218E-2</v>
      </c>
    </row>
    <row r="116" spans="1:22" x14ac:dyDescent="0.25">
      <c r="A116">
        <v>1516500</v>
      </c>
      <c r="B116" t="s">
        <v>53</v>
      </c>
      <c r="C116">
        <v>0.48563265513659781</v>
      </c>
      <c r="D116">
        <v>0.12710566573229476</v>
      </c>
      <c r="E116">
        <v>6</v>
      </c>
      <c r="F116">
        <v>5.5460409887537823E-2</v>
      </c>
      <c r="G116">
        <v>2</v>
      </c>
      <c r="H116" t="s">
        <v>64</v>
      </c>
      <c r="I116">
        <v>1756.10953309</v>
      </c>
      <c r="J116" t="s">
        <v>35</v>
      </c>
      <c r="K116" t="s">
        <v>38</v>
      </c>
      <c r="L116">
        <v>0</v>
      </c>
      <c r="M116">
        <v>9</v>
      </c>
      <c r="P116">
        <f>((1-$F116)*100)*$I116</f>
        <v>165871.49785774157</v>
      </c>
      <c r="Q116">
        <f>($F116*100)+$I116</f>
        <v>1761.6555740787537</v>
      </c>
      <c r="R116">
        <f>IFERROR($F116+$K116,$F116+$I116)</f>
        <v>1756.1649934998875</v>
      </c>
      <c r="S116">
        <f>IFERROR($F116*$K116,$F116*$I116)</f>
        <v>97.394554512584065</v>
      </c>
      <c r="U116">
        <f>I116/(C116*100)</f>
        <v>36.161273639970631</v>
      </c>
      <c r="V116">
        <f>(C116*100)/I116</f>
        <v>2.7653893221688312E-2</v>
      </c>
    </row>
    <row r="117" spans="1:22" x14ac:dyDescent="0.25">
      <c r="A117">
        <v>1534300</v>
      </c>
      <c r="B117" t="s">
        <v>55</v>
      </c>
      <c r="C117">
        <v>0.22549859846925249</v>
      </c>
      <c r="D117">
        <v>4.5176882789165339E-2</v>
      </c>
      <c r="E117">
        <v>6</v>
      </c>
      <c r="F117">
        <v>1.2867227381898213E-2</v>
      </c>
      <c r="G117">
        <v>1</v>
      </c>
      <c r="H117" t="s">
        <v>56</v>
      </c>
      <c r="I117">
        <v>2677.5853336599998</v>
      </c>
      <c r="J117" t="s">
        <v>36</v>
      </c>
      <c r="K117">
        <v>2677.5853336599998</v>
      </c>
      <c r="L117">
        <v>7</v>
      </c>
      <c r="M117">
        <v>25</v>
      </c>
      <c r="P117">
        <f>((1-$F117)*100)*$I117</f>
        <v>264313.22343373613</v>
      </c>
      <c r="Q117">
        <f>($F117*100)+$I117</f>
        <v>2678.8720563981897</v>
      </c>
      <c r="R117">
        <f>IFERROR($F117+$K117,$F117+$I117)</f>
        <v>2677.5982008873816</v>
      </c>
      <c r="S117">
        <f>IFERROR($F117*$K117,$F117*$I117)</f>
        <v>34.453099322639012</v>
      </c>
      <c r="U117">
        <f>I117/(C117*100)</f>
        <v>118.74066410328922</v>
      </c>
      <c r="V117">
        <f>(C117*100)/I117</f>
        <v>8.4217147306008631E-3</v>
      </c>
    </row>
    <row r="118" spans="1:22" x14ac:dyDescent="0.25">
      <c r="A118">
        <v>1534300</v>
      </c>
      <c r="B118" t="s">
        <v>50</v>
      </c>
      <c r="C118">
        <v>0.25754156956524332</v>
      </c>
      <c r="D118">
        <v>2.564377686112768E-2</v>
      </c>
      <c r="E118">
        <v>6</v>
      </c>
      <c r="F118">
        <v>4.3907472854624985E-2</v>
      </c>
      <c r="G118">
        <v>1</v>
      </c>
      <c r="H118" t="s">
        <v>57</v>
      </c>
      <c r="I118">
        <v>2677.5853336599998</v>
      </c>
      <c r="J118" t="s">
        <v>36</v>
      </c>
      <c r="K118">
        <v>2677.5853336599998</v>
      </c>
      <c r="L118">
        <v>7</v>
      </c>
      <c r="M118">
        <v>25</v>
      </c>
      <c r="P118">
        <f>((1-$F118)*100)*$I118</f>
        <v>256001.93283063814</v>
      </c>
      <c r="Q118">
        <f>($F118*100)+$I118</f>
        <v>2681.9760809454624</v>
      </c>
      <c r="R118">
        <f>IFERROR($F118+$K118,$F118+$I118)</f>
        <v>2677.6292411328545</v>
      </c>
      <c r="S118">
        <f>IFERROR($F118*$K118,$F118*$I118)</f>
        <v>117.56600535361842</v>
      </c>
      <c r="U118">
        <f>I118/(C118*100)</f>
        <v>103.96711250071355</v>
      </c>
      <c r="V118">
        <f>(C118*100)/I118</f>
        <v>9.6184262113958082E-3</v>
      </c>
    </row>
    <row r="119" spans="1:22" x14ac:dyDescent="0.25">
      <c r="A119">
        <v>1534300</v>
      </c>
      <c r="B119" t="s">
        <v>52</v>
      </c>
      <c r="C119">
        <v>0.24103804636231646</v>
      </c>
      <c r="D119">
        <v>1.5452774935937956E-2</v>
      </c>
      <c r="E119">
        <v>6</v>
      </c>
      <c r="F119">
        <v>4.3231692282403221E-2</v>
      </c>
      <c r="G119">
        <v>1</v>
      </c>
      <c r="H119" t="s">
        <v>57</v>
      </c>
      <c r="I119">
        <v>2677.5853336599998</v>
      </c>
      <c r="J119" t="s">
        <v>36</v>
      </c>
      <c r="K119">
        <v>2677.5853336599998</v>
      </c>
      <c r="L119">
        <v>7</v>
      </c>
      <c r="M119">
        <v>25</v>
      </c>
      <c r="P119">
        <f>((1-$F119)*100)*$I119</f>
        <v>256182.8788455335</v>
      </c>
      <c r="Q119">
        <f>($F119*100)+$I119</f>
        <v>2681.90850288824</v>
      </c>
      <c r="R119">
        <f>IFERROR($F119+$K119,$F119+$I119)</f>
        <v>2677.6285653522823</v>
      </c>
      <c r="S119">
        <f>IFERROR($F119*$K119,$F119*$I119)</f>
        <v>115.75654520466507</v>
      </c>
      <c r="U119">
        <f>I119/(C119*100)</f>
        <v>111.0855889379051</v>
      </c>
      <c r="V119">
        <f>(C119*100)/I119</f>
        <v>9.0020677709957732E-3</v>
      </c>
    </row>
    <row r="120" spans="1:22" x14ac:dyDescent="0.25">
      <c r="A120">
        <v>1534300</v>
      </c>
      <c r="B120" t="s">
        <v>54</v>
      </c>
      <c r="C120">
        <v>0.27944213922116751</v>
      </c>
      <c r="D120">
        <v>1.0285693497429317E-2</v>
      </c>
      <c r="E120">
        <v>6</v>
      </c>
      <c r="F120">
        <v>4.3195163602823668E-2</v>
      </c>
      <c r="G120">
        <v>1</v>
      </c>
      <c r="H120" t="s">
        <v>57</v>
      </c>
      <c r="I120">
        <v>2677.5853336599998</v>
      </c>
      <c r="J120" t="s">
        <v>36</v>
      </c>
      <c r="K120">
        <v>2677.5853336599998</v>
      </c>
      <c r="L120">
        <v>7</v>
      </c>
      <c r="M120">
        <v>25</v>
      </c>
      <c r="P120">
        <f>((1-$F120)*100)*$I120</f>
        <v>256192.65971120345</v>
      </c>
      <c r="Q120">
        <f>($F120*100)+$I120</f>
        <v>2681.9048500202821</v>
      </c>
      <c r="R120">
        <f>IFERROR($F120+$K120,$F120+$I120)</f>
        <v>2677.6285288236027</v>
      </c>
      <c r="S120">
        <f>IFERROR($F120*$K120,$F120*$I120)</f>
        <v>115.65873654796489</v>
      </c>
      <c r="U120">
        <f>I120/(C120*100)</f>
        <v>95.81895347361322</v>
      </c>
      <c r="V120">
        <f>(C120*100)/I120</f>
        <v>1.0436348590212705E-2</v>
      </c>
    </row>
    <row r="121" spans="1:22" x14ac:dyDescent="0.25">
      <c r="A121">
        <v>1534300</v>
      </c>
      <c r="B121" t="s">
        <v>53</v>
      </c>
      <c r="C121">
        <v>0.2706532205751917</v>
      </c>
      <c r="D121">
        <v>3.2605526974662527E-2</v>
      </c>
      <c r="E121">
        <v>6</v>
      </c>
      <c r="F121">
        <v>4.3560450398619215E-2</v>
      </c>
      <c r="G121">
        <v>1</v>
      </c>
      <c r="H121" t="s">
        <v>57</v>
      </c>
      <c r="I121">
        <v>2677.5853336599998</v>
      </c>
      <c r="J121" t="s">
        <v>36</v>
      </c>
      <c r="K121">
        <v>2677.5853336599998</v>
      </c>
      <c r="L121">
        <v>7</v>
      </c>
      <c r="M121">
        <v>25</v>
      </c>
      <c r="P121">
        <f>((1-$F121)*100)*$I121</f>
        <v>256094.85105450329</v>
      </c>
      <c r="Q121">
        <f>($F121*100)+$I121</f>
        <v>2681.9413786998616</v>
      </c>
      <c r="R121">
        <f>IFERROR($F121+$K121,$F121+$I121)</f>
        <v>2677.6288941103985</v>
      </c>
      <c r="S121">
        <f>IFERROR($F121*$K121,$F121*$I121)</f>
        <v>116.6368231149667</v>
      </c>
      <c r="U121">
        <f>I121/(C121*100)</f>
        <v>98.930481151105496</v>
      </c>
      <c r="V121">
        <f>(C121*100)/I121</f>
        <v>1.0108108121627442E-2</v>
      </c>
    </row>
    <row r="122" spans="1:22" x14ac:dyDescent="0.25">
      <c r="A122">
        <v>1537000</v>
      </c>
      <c r="B122" t="s">
        <v>55</v>
      </c>
      <c r="C122">
        <v>0.33941008599999994</v>
      </c>
      <c r="D122">
        <v>3.5830403357533541E-2</v>
      </c>
      <c r="E122">
        <v>6</v>
      </c>
      <c r="F122">
        <v>0.1774398643636749</v>
      </c>
      <c r="G122">
        <v>3</v>
      </c>
      <c r="H122" t="s">
        <v>63</v>
      </c>
      <c r="I122">
        <v>90.741931130500006</v>
      </c>
      <c r="J122" t="s">
        <v>35</v>
      </c>
      <c r="K122">
        <v>6695.1680171999997</v>
      </c>
      <c r="L122">
        <v>2</v>
      </c>
      <c r="M122">
        <v>26</v>
      </c>
      <c r="P122">
        <f>((1-$F122)*100)*$I122</f>
        <v>7464.0695178606156</v>
      </c>
      <c r="Q122">
        <f>($F122*100)+$I122</f>
        <v>108.4859175668675</v>
      </c>
      <c r="R122">
        <f>IFERROR($F122+$K122,$F122+$I122)</f>
        <v>6695.3454570643635</v>
      </c>
      <c r="S122">
        <f>IFERROR($F122*$K122,$F122*$I122)</f>
        <v>1187.9897048639821</v>
      </c>
      <c r="U122">
        <f>I122/(C122*100)</f>
        <v>2.6735189929064163</v>
      </c>
      <c r="V122">
        <f>(C122*100)/I122</f>
        <v>0.37403886138579001</v>
      </c>
    </row>
    <row r="123" spans="1:22" x14ac:dyDescent="0.25">
      <c r="A123">
        <v>1537500</v>
      </c>
      <c r="B123" t="s">
        <v>55</v>
      </c>
      <c r="C123">
        <v>0.37570851199999999</v>
      </c>
      <c r="D123">
        <v>7.8295814001927241E-2</v>
      </c>
      <c r="E123">
        <v>5</v>
      </c>
      <c r="F123">
        <v>0.24225200832419611</v>
      </c>
      <c r="G123">
        <v>4</v>
      </c>
      <c r="H123" t="s">
        <v>61</v>
      </c>
      <c r="I123">
        <v>905.24321562600005</v>
      </c>
      <c r="J123" t="s">
        <v>35</v>
      </c>
      <c r="K123">
        <v>3995.8943396700001</v>
      </c>
      <c r="L123">
        <v>1</v>
      </c>
      <c r="M123">
        <v>13</v>
      </c>
      <c r="P123">
        <f>((1-$F123)*100)*$I123</f>
        <v>68594.622861874814</v>
      </c>
      <c r="Q123">
        <f>($F123*100)+$I123</f>
        <v>929.46841645841971</v>
      </c>
      <c r="R123">
        <f>IFERROR($F123+$K123,$F123+$I123)</f>
        <v>3996.1365916783243</v>
      </c>
      <c r="S123">
        <f>IFERROR($F123*$K123,$F123*$I123)</f>
        <v>968.01342883634493</v>
      </c>
      <c r="U123">
        <f>I123/(C123*100)</f>
        <v>24.094296155472783</v>
      </c>
      <c r="V123">
        <f>(C123*100)/I123</f>
        <v>4.1503598758283702E-2</v>
      </c>
    </row>
    <row r="124" spans="1:22" x14ac:dyDescent="0.25">
      <c r="A124">
        <v>1538000</v>
      </c>
      <c r="B124" t="s">
        <v>55</v>
      </c>
      <c r="C124">
        <v>0.3023035814895832</v>
      </c>
      <c r="D124">
        <v>3.4560657286318242E-2</v>
      </c>
      <c r="E124">
        <v>5</v>
      </c>
      <c r="F124">
        <v>8.0305673228673477E-2</v>
      </c>
      <c r="G124">
        <v>2</v>
      </c>
      <c r="H124" t="s">
        <v>51</v>
      </c>
      <c r="I124">
        <v>1169.0685392</v>
      </c>
      <c r="J124" t="s">
        <v>35</v>
      </c>
      <c r="K124">
        <v>29222.585874699998</v>
      </c>
      <c r="L124">
        <v>1</v>
      </c>
      <c r="M124">
        <v>24</v>
      </c>
      <c r="P124">
        <f>((1-$F124)*100)*$I124</f>
        <v>107518.57031090822</v>
      </c>
      <c r="Q124">
        <f>($F124*100)+$I124</f>
        <v>1177.0991065228675</v>
      </c>
      <c r="R124">
        <f>IFERROR($F124+$K124,$F124+$I124)</f>
        <v>29222.666180373228</v>
      </c>
      <c r="S124">
        <f>IFERROR($F124*$K124,$F124*$I124)</f>
        <v>2346.7394321505076</v>
      </c>
      <c r="U124">
        <f>I124/(C124*100)</f>
        <v>38.672004262717735</v>
      </c>
      <c r="V124">
        <f>(C124*100)/I124</f>
        <v>2.5858499425230552E-2</v>
      </c>
    </row>
    <row r="125" spans="1:22" x14ac:dyDescent="0.25">
      <c r="A125">
        <v>1538000</v>
      </c>
      <c r="B125" t="s">
        <v>50</v>
      </c>
      <c r="C125">
        <v>0.30263554935474052</v>
      </c>
      <c r="D125">
        <v>3.2436784892468568E-2</v>
      </c>
      <c r="E125">
        <v>5</v>
      </c>
      <c r="F125">
        <v>0.14984633275188969</v>
      </c>
      <c r="G125">
        <v>3</v>
      </c>
      <c r="H125" t="s">
        <v>60</v>
      </c>
      <c r="I125">
        <v>1169.0685392</v>
      </c>
      <c r="J125" t="s">
        <v>35</v>
      </c>
      <c r="K125">
        <v>29222.585874699998</v>
      </c>
      <c r="L125">
        <v>1</v>
      </c>
      <c r="M125">
        <v>24</v>
      </c>
      <c r="P125">
        <f>((1-$F125)*100)*$I125</f>
        <v>99388.790586527117</v>
      </c>
      <c r="Q125">
        <f>($F125*100)+$I125</f>
        <v>1184.0531724751891</v>
      </c>
      <c r="R125">
        <f>IFERROR($F125+$K125,$F125+$I125)</f>
        <v>29222.73572103275</v>
      </c>
      <c r="S125">
        <f>IFERROR($F125*$K125,$F125*$I125)</f>
        <v>4378.8973268509671</v>
      </c>
      <c r="U125">
        <f>I125/(C125*100)</f>
        <v>38.629584055561565</v>
      </c>
      <c r="V125">
        <f>(C125*100)/I125</f>
        <v>2.5886895353615082E-2</v>
      </c>
    </row>
    <row r="126" spans="1:22" x14ac:dyDescent="0.25">
      <c r="A126">
        <v>1538000</v>
      </c>
      <c r="B126" t="s">
        <v>52</v>
      </c>
      <c r="C126">
        <v>0.28896833005419242</v>
      </c>
      <c r="D126">
        <v>2.3342654331741843E-2</v>
      </c>
      <c r="E126">
        <v>5</v>
      </c>
      <c r="F126">
        <v>0.17983221197773902</v>
      </c>
      <c r="G126">
        <v>3</v>
      </c>
      <c r="H126" t="s">
        <v>63</v>
      </c>
      <c r="I126">
        <v>1169.0685392</v>
      </c>
      <c r="J126" t="s">
        <v>35</v>
      </c>
      <c r="K126">
        <v>29222.585874699998</v>
      </c>
      <c r="L126">
        <v>1</v>
      </c>
      <c r="M126">
        <v>24</v>
      </c>
      <c r="P126">
        <f>((1-$F126)*100)*$I126</f>
        <v>95883.235784207995</v>
      </c>
      <c r="Q126">
        <f>($F126*100)+$I126</f>
        <v>1187.0517603977739</v>
      </c>
      <c r="R126">
        <f>IFERROR($F126+$K126,$F126+$I126)</f>
        <v>29222.765706911978</v>
      </c>
      <c r="S126">
        <f>IFERROR($F126*$K126,$F126*$I126)</f>
        <v>5255.1622575567326</v>
      </c>
      <c r="U126">
        <f>I126/(C126*100)</f>
        <v>40.456632011568729</v>
      </c>
      <c r="V126">
        <f>(C126*100)/I126</f>
        <v>2.4717826232150172E-2</v>
      </c>
    </row>
    <row r="127" spans="1:22" x14ac:dyDescent="0.25">
      <c r="A127">
        <v>1538000</v>
      </c>
      <c r="B127" t="s">
        <v>54</v>
      </c>
      <c r="C127">
        <v>0.37572275528548371</v>
      </c>
      <c r="D127">
        <v>4.668752302869917E-2</v>
      </c>
      <c r="E127">
        <v>5</v>
      </c>
      <c r="F127">
        <v>0.18262314145693165</v>
      </c>
      <c r="G127">
        <v>3</v>
      </c>
      <c r="H127" t="s">
        <v>63</v>
      </c>
      <c r="I127">
        <v>1169.0685392</v>
      </c>
      <c r="J127" t="s">
        <v>35</v>
      </c>
      <c r="K127">
        <v>29222.585874699998</v>
      </c>
      <c r="L127">
        <v>1</v>
      </c>
      <c r="M127">
        <v>24</v>
      </c>
      <c r="P127">
        <f>((1-$F127)*100)*$I127</f>
        <v>95556.956999282993</v>
      </c>
      <c r="Q127">
        <f>($F127*100)+$I127</f>
        <v>1187.3308533456932</v>
      </c>
      <c r="R127">
        <f>IFERROR($F127+$K127,$F127+$I127)</f>
        <v>29222.768497841455</v>
      </c>
      <c r="S127">
        <f>IFERROR($F127*$K127,$F127*$I127)</f>
        <v>5336.7204339326709</v>
      </c>
      <c r="U127">
        <f>I127/(C127*100)</f>
        <v>31.115191261485133</v>
      </c>
      <c r="V127">
        <f>(C127*100)/I127</f>
        <v>3.213864223414932E-2</v>
      </c>
    </row>
    <row r="128" spans="1:22" x14ac:dyDescent="0.25">
      <c r="A128">
        <v>1538000</v>
      </c>
      <c r="B128" t="s">
        <v>53</v>
      </c>
      <c r="C128">
        <v>0.3222906523593867</v>
      </c>
      <c r="D128">
        <v>8.5804268897172478E-2</v>
      </c>
      <c r="E128">
        <v>5</v>
      </c>
      <c r="F128">
        <v>0.18590414486253012</v>
      </c>
      <c r="G128">
        <v>3</v>
      </c>
      <c r="H128" t="s">
        <v>63</v>
      </c>
      <c r="I128">
        <v>1169.0685392</v>
      </c>
      <c r="J128" t="s">
        <v>35</v>
      </c>
      <c r="K128">
        <v>29222.585874699998</v>
      </c>
      <c r="L128">
        <v>1</v>
      </c>
      <c r="M128">
        <v>24</v>
      </c>
      <c r="P128">
        <f>((1-$F128)*100)*$I128</f>
        <v>95173.385213433678</v>
      </c>
      <c r="Q128">
        <f>($F128*100)+$I128</f>
        <v>1187.658953686253</v>
      </c>
      <c r="R128">
        <f>IFERROR($F128+$K128,$F128+$I128)</f>
        <v>29222.771778844861</v>
      </c>
      <c r="S128">
        <f>IFERROR($F128*$K128,$F128*$I128)</f>
        <v>5432.599837707955</v>
      </c>
      <c r="U128">
        <f>I128/(C128*100)</f>
        <v>36.273733992643706</v>
      </c>
      <c r="V128">
        <f>(C128*100)/I128</f>
        <v>2.7568157174080826E-2</v>
      </c>
    </row>
    <row r="129" spans="1:22" x14ac:dyDescent="0.25">
      <c r="A129">
        <v>1542810</v>
      </c>
      <c r="B129" t="s">
        <v>55</v>
      </c>
      <c r="C129">
        <v>0.4414309597660287</v>
      </c>
      <c r="D129">
        <v>5.2144438708154425E-2</v>
      </c>
      <c r="E129">
        <v>5</v>
      </c>
      <c r="F129">
        <v>1.9817677368212446E-4</v>
      </c>
      <c r="G129">
        <v>1</v>
      </c>
      <c r="H129" t="s">
        <v>56</v>
      </c>
      <c r="I129">
        <v>3317.3149487999999</v>
      </c>
      <c r="J129" t="s">
        <v>35</v>
      </c>
      <c r="K129" t="s">
        <v>38</v>
      </c>
      <c r="L129">
        <v>0</v>
      </c>
      <c r="M129">
        <v>4</v>
      </c>
      <c r="N129" t="s">
        <v>67</v>
      </c>
      <c r="P129">
        <f>((1-$F129)*100)*$I129</f>
        <v>331665.7534026159</v>
      </c>
      <c r="Q129">
        <f>($F129*100)+$I129</f>
        <v>3317.3347664773682</v>
      </c>
      <c r="R129">
        <f>IFERROR($F129+$K129,$F129+$I129)</f>
        <v>3317.3151469767736</v>
      </c>
      <c r="S129">
        <f>IFERROR($F129*$K129,$F129*$I129)</f>
        <v>0.65741477384066593</v>
      </c>
      <c r="U129">
        <f>I129/(C129*100)</f>
        <v>75.149122992149742</v>
      </c>
      <c r="V129">
        <f>(C129*100)/I129</f>
        <v>1.3306875186081178E-2</v>
      </c>
    </row>
    <row r="130" spans="1:22" x14ac:dyDescent="0.25">
      <c r="A130">
        <v>1542810</v>
      </c>
      <c r="B130" t="s">
        <v>50</v>
      </c>
      <c r="C130">
        <v>0.41728281037420406</v>
      </c>
      <c r="D130">
        <v>6.4403926462061764E-2</v>
      </c>
      <c r="E130">
        <v>5</v>
      </c>
      <c r="F130">
        <v>3.9635354736424887E-3</v>
      </c>
      <c r="G130">
        <v>1</v>
      </c>
      <c r="H130" t="s">
        <v>56</v>
      </c>
      <c r="I130">
        <v>3317.3149487999999</v>
      </c>
      <c r="J130" t="s">
        <v>35</v>
      </c>
      <c r="K130" t="s">
        <v>38</v>
      </c>
      <c r="L130">
        <v>0</v>
      </c>
      <c r="M130">
        <v>4</v>
      </c>
      <c r="N130" t="s">
        <v>67</v>
      </c>
      <c r="P130">
        <f>((1-$F130)*100)*$I130</f>
        <v>330416.66533231869</v>
      </c>
      <c r="Q130">
        <f>($F130*100)+$I130</f>
        <v>3317.7113023473644</v>
      </c>
      <c r="R130">
        <f>IFERROR($F130+$K130,$F130+$I130)</f>
        <v>3317.3189123354737</v>
      </c>
      <c r="S130">
        <f>IFERROR($F130*$K130,$F130*$I130)</f>
        <v>13.148295476813315</v>
      </c>
      <c r="U130">
        <f>I130/(C130*100)</f>
        <v>79.498001507063094</v>
      </c>
      <c r="V130">
        <f>(C130*100)/I130</f>
        <v>1.2578932564879054E-2</v>
      </c>
    </row>
    <row r="131" spans="1:22" x14ac:dyDescent="0.25">
      <c r="A131">
        <v>1542810</v>
      </c>
      <c r="B131" t="s">
        <v>52</v>
      </c>
      <c r="C131">
        <v>0.40116567833781741</v>
      </c>
      <c r="D131">
        <v>5.0522898670274666E-2</v>
      </c>
      <c r="E131">
        <v>5</v>
      </c>
      <c r="F131">
        <v>4.5580657946888625E-3</v>
      </c>
      <c r="G131">
        <v>1</v>
      </c>
      <c r="H131" t="s">
        <v>56</v>
      </c>
      <c r="I131">
        <v>3317.3149487999999</v>
      </c>
      <c r="J131" t="s">
        <v>35</v>
      </c>
      <c r="K131" t="s">
        <v>38</v>
      </c>
      <c r="L131">
        <v>0</v>
      </c>
      <c r="M131">
        <v>4</v>
      </c>
      <c r="N131" t="s">
        <v>67</v>
      </c>
      <c r="P131">
        <f>((1-$F131)*100)*$I131</f>
        <v>330219.44090016646</v>
      </c>
      <c r="Q131">
        <f>($F131*100)+$I131</f>
        <v>3317.7707553794689</v>
      </c>
      <c r="R131">
        <f>IFERROR($F131+$K131,$F131+$I131)</f>
        <v>3317.3195068657947</v>
      </c>
      <c r="S131">
        <f>IFERROR($F131*$K131,$F131*$I131)</f>
        <v>15.120539798335315</v>
      </c>
      <c r="U131">
        <f>I131/(C131*100)</f>
        <v>82.691893348027733</v>
      </c>
      <c r="V131">
        <f>(C131*100)/I131</f>
        <v>1.2093083850327037E-2</v>
      </c>
    </row>
    <row r="132" spans="1:22" x14ac:dyDescent="0.25">
      <c r="A132">
        <v>1542810</v>
      </c>
      <c r="B132" t="s">
        <v>54</v>
      </c>
      <c r="C132">
        <v>0.46919787845311445</v>
      </c>
      <c r="D132">
        <v>5.8570221126768782E-2</v>
      </c>
      <c r="E132">
        <v>5</v>
      </c>
      <c r="F132">
        <v>4.5580657946888625E-3</v>
      </c>
      <c r="G132">
        <v>1</v>
      </c>
      <c r="H132" t="s">
        <v>56</v>
      </c>
      <c r="I132">
        <v>3317.3149487999999</v>
      </c>
      <c r="J132" t="s">
        <v>35</v>
      </c>
      <c r="K132" t="s">
        <v>38</v>
      </c>
      <c r="L132">
        <v>0</v>
      </c>
      <c r="M132">
        <v>4</v>
      </c>
      <c r="N132" t="s">
        <v>67</v>
      </c>
      <c r="P132">
        <f>((1-$F132)*100)*$I132</f>
        <v>330219.44090016646</v>
      </c>
      <c r="Q132">
        <f>($F132*100)+$I132</f>
        <v>3317.7707553794689</v>
      </c>
      <c r="R132">
        <f>IFERROR($F132+$K132,$F132+$I132)</f>
        <v>3317.3195068657947</v>
      </c>
      <c r="S132">
        <f>IFERROR($F132*$K132,$F132*$I132)</f>
        <v>15.120539798335315</v>
      </c>
      <c r="U132">
        <f>I132/(C132*100)</f>
        <v>70.701831809998026</v>
      </c>
      <c r="V132">
        <f>(C132*100)/I132</f>
        <v>1.4143905106834711E-2</v>
      </c>
    </row>
    <row r="133" spans="1:22" x14ac:dyDescent="0.25">
      <c r="A133">
        <v>1542810</v>
      </c>
      <c r="B133" t="s">
        <v>53</v>
      </c>
      <c r="C133">
        <v>0.45280209564875157</v>
      </c>
      <c r="D133">
        <v>6.3718235302468784E-2</v>
      </c>
      <c r="E133">
        <v>5</v>
      </c>
      <c r="F133">
        <v>4.7562425683709865E-3</v>
      </c>
      <c r="G133">
        <v>1</v>
      </c>
      <c r="H133" t="s">
        <v>56</v>
      </c>
      <c r="I133">
        <v>3317.3149487999999</v>
      </c>
      <c r="J133" t="s">
        <v>35</v>
      </c>
      <c r="K133" t="s">
        <v>38</v>
      </c>
      <c r="L133">
        <v>0</v>
      </c>
      <c r="M133">
        <v>4</v>
      </c>
      <c r="N133" t="s">
        <v>67</v>
      </c>
      <c r="P133">
        <f>((1-$F133)*100)*$I133</f>
        <v>330153.69942278235</v>
      </c>
      <c r="Q133">
        <f>($F133*100)+$I133</f>
        <v>3317.7905730568368</v>
      </c>
      <c r="R133">
        <f>IFERROR($F133+$K133,$F133+$I133)</f>
        <v>3317.3197050425683</v>
      </c>
      <c r="S133">
        <f>IFERROR($F133*$K133,$F133*$I133)</f>
        <v>15.777954572175979</v>
      </c>
      <c r="U133">
        <f>I133/(C133*100)</f>
        <v>73.261916865625849</v>
      </c>
      <c r="V133">
        <f>(C133*100)/I133</f>
        <v>1.3649656503448593E-2</v>
      </c>
    </row>
    <row r="134" spans="1:22" x14ac:dyDescent="0.25">
      <c r="A134">
        <v>1545600</v>
      </c>
      <c r="B134" t="s">
        <v>55</v>
      </c>
      <c r="C134">
        <v>0.21152361764179509</v>
      </c>
      <c r="D134">
        <v>4.0203788653582699E-2</v>
      </c>
      <c r="E134">
        <v>5</v>
      </c>
      <c r="F134">
        <v>5.7110222729868647E-4</v>
      </c>
      <c r="G134">
        <v>1</v>
      </c>
      <c r="H134" t="s">
        <v>56</v>
      </c>
      <c r="I134">
        <v>586.14362418200005</v>
      </c>
      <c r="J134" t="s">
        <v>35</v>
      </c>
      <c r="K134" t="s">
        <v>38</v>
      </c>
      <c r="L134">
        <v>0</v>
      </c>
      <c r="M134">
        <v>5</v>
      </c>
      <c r="P134">
        <f>((1-$F134)*100)*$I134</f>
        <v>58580.887625271273</v>
      </c>
      <c r="Q134">
        <f>($F134*100)+$I134</f>
        <v>586.20073440472993</v>
      </c>
      <c r="R134">
        <f>IFERROR($F134+$K134,$F134+$I134)</f>
        <v>586.14419528422741</v>
      </c>
      <c r="S134">
        <f>IFERROR($F134*$K134,$F134*$I134)</f>
        <v>0.33474792928726443</v>
      </c>
      <c r="U134">
        <f>I134/(C134*100)</f>
        <v>27.710552169857724</v>
      </c>
      <c r="V134">
        <f>(C134*100)/I134</f>
        <v>3.6087335751026801E-2</v>
      </c>
    </row>
    <row r="135" spans="1:22" x14ac:dyDescent="0.25">
      <c r="A135">
        <v>1545600</v>
      </c>
      <c r="B135" t="s">
        <v>50</v>
      </c>
      <c r="C135">
        <v>0.20608051621385379</v>
      </c>
      <c r="D135">
        <v>5.0613923561635181E-2</v>
      </c>
      <c r="E135">
        <v>5</v>
      </c>
      <c r="F135">
        <v>3.4641858787459799E-3</v>
      </c>
      <c r="G135">
        <v>1</v>
      </c>
      <c r="H135" t="s">
        <v>56</v>
      </c>
      <c r="I135">
        <v>586.14362418200005</v>
      </c>
      <c r="J135" t="s">
        <v>35</v>
      </c>
      <c r="K135" t="s">
        <v>38</v>
      </c>
      <c r="L135">
        <v>0</v>
      </c>
      <c r="M135">
        <v>5</v>
      </c>
      <c r="P135">
        <f>((1-$F135)*100)*$I135</f>
        <v>58411.31137161918</v>
      </c>
      <c r="Q135">
        <f>($F135*100)+$I135</f>
        <v>586.49004276987466</v>
      </c>
      <c r="R135">
        <f>IFERROR($F135+$K135,$F135+$I135)</f>
        <v>586.14708836787884</v>
      </c>
      <c r="S135">
        <f>IFERROR($F135*$K135,$F135*$I135)</f>
        <v>2.0305104658082751</v>
      </c>
      <c r="U135">
        <f>I135/(C135*100)</f>
        <v>28.442457101269454</v>
      </c>
      <c r="V135">
        <f>(C135*100)/I135</f>
        <v>3.5158706452100709E-2</v>
      </c>
    </row>
    <row r="136" spans="1:22" x14ac:dyDescent="0.25">
      <c r="A136">
        <v>1545600</v>
      </c>
      <c r="B136" t="s">
        <v>52</v>
      </c>
      <c r="C136">
        <v>0.17883640225332628</v>
      </c>
      <c r="D136">
        <v>1.4180180811047216E-2</v>
      </c>
      <c r="E136">
        <v>5</v>
      </c>
      <c r="F136">
        <v>4.2231506808139713E-3</v>
      </c>
      <c r="G136">
        <v>1</v>
      </c>
      <c r="H136" t="s">
        <v>56</v>
      </c>
      <c r="I136">
        <v>586.14362418200005</v>
      </c>
      <c r="J136" t="s">
        <v>35</v>
      </c>
      <c r="K136" t="s">
        <v>38</v>
      </c>
      <c r="L136">
        <v>0</v>
      </c>
      <c r="M136">
        <v>5</v>
      </c>
      <c r="P136">
        <f>((1-$F136)*100)*$I136</f>
        <v>58366.825133648104</v>
      </c>
      <c r="Q136">
        <f>($F136*100)+$I136</f>
        <v>586.56593925008144</v>
      </c>
      <c r="R136">
        <f>IFERROR($F136+$K136,$F136+$I136)</f>
        <v>586.14784733268084</v>
      </c>
      <c r="S136">
        <f>IFERROR($F136*$K136,$F136*$I136)</f>
        <v>2.4753728455189821</v>
      </c>
      <c r="U136">
        <f>I136/(C136*100)</f>
        <v>32.775409077605623</v>
      </c>
      <c r="V136">
        <f>(C136*100)/I136</f>
        <v>3.0510679443609679E-2</v>
      </c>
    </row>
    <row r="137" spans="1:22" x14ac:dyDescent="0.25">
      <c r="A137">
        <v>1545600</v>
      </c>
      <c r="B137" t="s">
        <v>54</v>
      </c>
      <c r="C137">
        <v>0.22734040407602799</v>
      </c>
      <c r="D137">
        <v>5.3226405803446036E-2</v>
      </c>
      <c r="E137">
        <v>5</v>
      </c>
      <c r="F137">
        <v>3.674591962487601E-3</v>
      </c>
      <c r="G137">
        <v>1</v>
      </c>
      <c r="H137" t="s">
        <v>56</v>
      </c>
      <c r="I137">
        <v>586.14362418200005</v>
      </c>
      <c r="J137" t="s">
        <v>35</v>
      </c>
      <c r="K137" t="s">
        <v>38</v>
      </c>
      <c r="L137">
        <v>0</v>
      </c>
      <c r="M137">
        <v>5</v>
      </c>
      <c r="P137">
        <f>((1-$F137)*100)*$I137</f>
        <v>58398.97855317175</v>
      </c>
      <c r="Q137">
        <f>($F137*100)+$I137</f>
        <v>586.51108337824883</v>
      </c>
      <c r="R137">
        <f>IFERROR($F137+$K137,$F137+$I137)</f>
        <v>586.14729877396258</v>
      </c>
      <c r="S137">
        <f>IFERROR($F137*$K137,$F137*$I137)</f>
        <v>2.1538386502825304</v>
      </c>
      <c r="U137">
        <f>I137/(C137*100)</f>
        <v>25.782641962137969</v>
      </c>
      <c r="V137">
        <f>(C137*100)/I137</f>
        <v>3.8785784694544051E-2</v>
      </c>
    </row>
    <row r="138" spans="1:22" x14ac:dyDescent="0.25">
      <c r="A138">
        <v>1545600</v>
      </c>
      <c r="B138" t="s">
        <v>53</v>
      </c>
      <c r="C138">
        <v>0.21529109188695267</v>
      </c>
      <c r="D138">
        <v>4.7368303269558383E-2</v>
      </c>
      <c r="E138">
        <v>5</v>
      </c>
      <c r="F138">
        <v>3.862454537256906E-3</v>
      </c>
      <c r="G138">
        <v>1</v>
      </c>
      <c r="H138" t="s">
        <v>56</v>
      </c>
      <c r="I138">
        <v>586.14362418200005</v>
      </c>
      <c r="J138" t="s">
        <v>35</v>
      </c>
      <c r="K138" t="s">
        <v>38</v>
      </c>
      <c r="L138">
        <v>0</v>
      </c>
      <c r="M138">
        <v>5</v>
      </c>
      <c r="P138">
        <f>((1-$F138)*100)*$I138</f>
        <v>58387.967108129407</v>
      </c>
      <c r="Q138">
        <f>($F138*100)+$I138</f>
        <v>586.52986963572573</v>
      </c>
      <c r="R138">
        <f>IFERROR($F138+$K138,$F138+$I138)</f>
        <v>586.14748663653734</v>
      </c>
      <c r="S138">
        <f>IFERROR($F138*$K138,$F138*$I138)</f>
        <v>2.2639531007059728</v>
      </c>
      <c r="U138">
        <f>I138/(C138*100)</f>
        <v>27.225632934677048</v>
      </c>
      <c r="V138">
        <f>(C138*100)/I138</f>
        <v>3.673009191005102E-2</v>
      </c>
    </row>
    <row r="139" spans="1:22" x14ac:dyDescent="0.25">
      <c r="A139">
        <v>1547700</v>
      </c>
      <c r="B139" t="s">
        <v>55</v>
      </c>
      <c r="C139">
        <v>0.31715549547270083</v>
      </c>
      <c r="D139">
        <v>6.6467805201024605E-2</v>
      </c>
      <c r="E139">
        <v>5</v>
      </c>
      <c r="F139">
        <v>1.3036713396617841E-2</v>
      </c>
      <c r="G139">
        <v>1</v>
      </c>
      <c r="H139" t="s">
        <v>56</v>
      </c>
      <c r="I139">
        <v>871.29592478699999</v>
      </c>
      <c r="J139" t="s">
        <v>35</v>
      </c>
      <c r="K139" t="s">
        <v>38</v>
      </c>
      <c r="L139">
        <v>0</v>
      </c>
      <c r="M139">
        <v>8</v>
      </c>
      <c r="P139">
        <f>((1-$F139)*100)*$I139</f>
        <v>85993.70895319109</v>
      </c>
      <c r="Q139">
        <f>($F139*100)+$I139</f>
        <v>872.59959612666182</v>
      </c>
      <c r="R139">
        <f>IFERROR($F139+$K139,$F139+$I139)</f>
        <v>871.30896150039666</v>
      </c>
      <c r="S139">
        <f>IFERROR($F139*$K139,$F139*$I139)</f>
        <v>11.358835255089213</v>
      </c>
      <c r="U139">
        <f>I139/(C139*100)</f>
        <v>27.472200142343009</v>
      </c>
      <c r="V139">
        <f>(C139*100)/I139</f>
        <v>3.6400433704568719E-2</v>
      </c>
    </row>
    <row r="140" spans="1:22" x14ac:dyDescent="0.25">
      <c r="A140">
        <v>1547700</v>
      </c>
      <c r="B140" t="s">
        <v>50</v>
      </c>
      <c r="C140">
        <v>0.29599365604748817</v>
      </c>
      <c r="D140">
        <v>3.3632461227965919E-2</v>
      </c>
      <c r="E140">
        <v>5</v>
      </c>
      <c r="F140">
        <v>4.4995913748664108E-2</v>
      </c>
      <c r="G140">
        <v>1</v>
      </c>
      <c r="H140" t="s">
        <v>57</v>
      </c>
      <c r="I140">
        <v>871.29592478699999</v>
      </c>
      <c r="J140" t="s">
        <v>35</v>
      </c>
      <c r="K140" t="s">
        <v>38</v>
      </c>
      <c r="L140">
        <v>0</v>
      </c>
      <c r="M140">
        <v>8</v>
      </c>
      <c r="P140">
        <f>((1-$F140)*100)*$I140</f>
        <v>83209.116850572158</v>
      </c>
      <c r="Q140">
        <f>($F140*100)+$I140</f>
        <v>875.79551616186643</v>
      </c>
      <c r="R140">
        <f>IFERROR($F140+$K140,$F140+$I140)</f>
        <v>871.3409207007486</v>
      </c>
      <c r="S140">
        <f>IFERROR($F140*$K140,$F140*$I140)</f>
        <v>39.204756281278385</v>
      </c>
      <c r="U140">
        <f>I140/(C140*100)</f>
        <v>29.436304021570393</v>
      </c>
      <c r="V140">
        <f>(C140*100)/I140</f>
        <v>3.397165619933868E-2</v>
      </c>
    </row>
    <row r="141" spans="1:22" x14ac:dyDescent="0.25">
      <c r="A141">
        <v>1547700</v>
      </c>
      <c r="B141" t="s">
        <v>52</v>
      </c>
      <c r="C141">
        <v>0.28562055445020568</v>
      </c>
      <c r="D141">
        <v>3.8454810018634593E-2</v>
      </c>
      <c r="E141">
        <v>5</v>
      </c>
      <c r="F141">
        <v>4.6543974350914695E-2</v>
      </c>
      <c r="G141">
        <v>1</v>
      </c>
      <c r="H141" t="s">
        <v>57</v>
      </c>
      <c r="I141">
        <v>871.29592478699999</v>
      </c>
      <c r="J141" t="s">
        <v>35</v>
      </c>
      <c r="K141" t="s">
        <v>38</v>
      </c>
      <c r="L141">
        <v>0</v>
      </c>
      <c r="M141">
        <v>8</v>
      </c>
      <c r="P141">
        <f>((1-$F141)*100)*$I141</f>
        <v>83074.234961165741</v>
      </c>
      <c r="Q141">
        <f>($F141*100)+$I141</f>
        <v>875.95032222209147</v>
      </c>
      <c r="R141">
        <f>IFERROR($F141+$K141,$F141+$I141)</f>
        <v>871.34246876135091</v>
      </c>
      <c r="S141">
        <f>IFERROR($F141*$K141,$F141*$I141)</f>
        <v>40.55357517534263</v>
      </c>
      <c r="U141">
        <f>I141/(C141*100)</f>
        <v>30.505364940004672</v>
      </c>
      <c r="V141">
        <f>(C141*100)/I141</f>
        <v>3.278111905780226E-2</v>
      </c>
    </row>
    <row r="142" spans="1:22" x14ac:dyDescent="0.25">
      <c r="A142">
        <v>1547700</v>
      </c>
      <c r="B142" t="s">
        <v>54</v>
      </c>
      <c r="C142">
        <v>0.4023492044403662</v>
      </c>
      <c r="D142">
        <v>9.545390088891402E-2</v>
      </c>
      <c r="E142">
        <v>5</v>
      </c>
      <c r="F142">
        <v>4.6543974350914695E-2</v>
      </c>
      <c r="G142">
        <v>1</v>
      </c>
      <c r="H142" t="s">
        <v>57</v>
      </c>
      <c r="I142">
        <v>871.29592478699999</v>
      </c>
      <c r="J142" t="s">
        <v>35</v>
      </c>
      <c r="K142" t="s">
        <v>38</v>
      </c>
      <c r="L142">
        <v>0</v>
      </c>
      <c r="M142">
        <v>8</v>
      </c>
      <c r="P142">
        <f>((1-$F142)*100)*$I142</f>
        <v>83074.234961165741</v>
      </c>
      <c r="Q142">
        <f>($F142*100)+$I142</f>
        <v>875.95032222209147</v>
      </c>
      <c r="R142">
        <f>IFERROR($F142+$K142,$F142+$I142)</f>
        <v>871.34246876135091</v>
      </c>
      <c r="S142">
        <f>IFERROR($F142*$K142,$F142*$I142)</f>
        <v>40.55357517534263</v>
      </c>
      <c r="U142">
        <f>I142/(C142*100)</f>
        <v>21.655216791068323</v>
      </c>
      <c r="V142">
        <f>(C142*100)/I142</f>
        <v>4.617824931738615E-2</v>
      </c>
    </row>
    <row r="143" spans="1:22" x14ac:dyDescent="0.25">
      <c r="A143">
        <v>1547700</v>
      </c>
      <c r="B143" t="s">
        <v>53</v>
      </c>
      <c r="C143">
        <v>0.3488338757452441</v>
      </c>
      <c r="D143">
        <v>6.2766959794460661E-2</v>
      </c>
      <c r="E143">
        <v>5</v>
      </c>
      <c r="F143">
        <v>4.6543974350914695E-2</v>
      </c>
      <c r="G143">
        <v>1</v>
      </c>
      <c r="H143" t="s">
        <v>57</v>
      </c>
      <c r="I143">
        <v>871.29592478699999</v>
      </c>
      <c r="J143" t="s">
        <v>35</v>
      </c>
      <c r="K143" t="s">
        <v>38</v>
      </c>
      <c r="L143">
        <v>0</v>
      </c>
      <c r="M143">
        <v>8</v>
      </c>
      <c r="P143">
        <f>((1-$F143)*100)*$I143</f>
        <v>83074.234961165741</v>
      </c>
      <c r="Q143">
        <f>($F143*100)+$I143</f>
        <v>875.95032222209147</v>
      </c>
      <c r="R143">
        <f>IFERROR($F143+$K143,$F143+$I143)</f>
        <v>871.34246876135091</v>
      </c>
      <c r="S143">
        <f>IFERROR($F143*$K143,$F143*$I143)</f>
        <v>40.55357517534263</v>
      </c>
      <c r="U143">
        <f>I143/(C143*100)</f>
        <v>24.977388532738537</v>
      </c>
      <c r="V143">
        <f>(C143*100)/I143</f>
        <v>4.003621109906158E-2</v>
      </c>
    </row>
    <row r="144" spans="1:22" x14ac:dyDescent="0.25">
      <c r="A144">
        <v>1549500</v>
      </c>
      <c r="B144" t="s">
        <v>55</v>
      </c>
      <c r="C144">
        <v>0.32493162219272848</v>
      </c>
      <c r="D144">
        <v>6.1849051586152913E-2</v>
      </c>
      <c r="E144">
        <v>6</v>
      </c>
      <c r="F144">
        <v>1.7034735323493509E-2</v>
      </c>
      <c r="G144">
        <v>1</v>
      </c>
      <c r="H144" t="s">
        <v>56</v>
      </c>
      <c r="I144">
        <v>2099.19991136</v>
      </c>
      <c r="J144" t="s">
        <v>35</v>
      </c>
      <c r="K144" t="s">
        <v>38</v>
      </c>
      <c r="L144">
        <v>0</v>
      </c>
      <c r="M144">
        <v>9</v>
      </c>
      <c r="P144">
        <f>((1-$F144)*100)*$I144</f>
        <v>206344.05964788815</v>
      </c>
      <c r="Q144">
        <f>($F144*100)+$I144</f>
        <v>2100.9033848923495</v>
      </c>
      <c r="R144">
        <f>IFERROR($F144+$K144,$F144+$I144)</f>
        <v>2099.2169460953237</v>
      </c>
      <c r="S144">
        <f>IFERROR($F144*$K144,$F144*$I144)</f>
        <v>35.759314881118634</v>
      </c>
      <c r="U144">
        <f>I144/(C144*100)</f>
        <v>64.604358824604958</v>
      </c>
      <c r="V144">
        <f>(C144*100)/I144</f>
        <v>1.547883174129025E-2</v>
      </c>
    </row>
    <row r="145" spans="1:22" x14ac:dyDescent="0.25">
      <c r="A145">
        <v>1549500</v>
      </c>
      <c r="B145" t="s">
        <v>50</v>
      </c>
      <c r="C145">
        <v>0.33538866581699289</v>
      </c>
      <c r="D145">
        <v>3.6136654172201507E-2</v>
      </c>
      <c r="E145">
        <v>6</v>
      </c>
      <c r="F145">
        <v>5.0900750934043573E-2</v>
      </c>
      <c r="G145">
        <v>2</v>
      </c>
      <c r="H145" t="s">
        <v>64</v>
      </c>
      <c r="I145">
        <v>2099.19991136</v>
      </c>
      <c r="J145" t="s">
        <v>35</v>
      </c>
      <c r="K145" t="s">
        <v>38</v>
      </c>
      <c r="L145">
        <v>0</v>
      </c>
      <c r="M145">
        <v>9</v>
      </c>
      <c r="P145">
        <f>((1-$F145)*100)*$I145</f>
        <v>199234.90595110983</v>
      </c>
      <c r="Q145">
        <f>($F145*100)+$I145</f>
        <v>2104.2899864534043</v>
      </c>
      <c r="R145">
        <f>IFERROR($F145+$K145,$F145+$I145)</f>
        <v>2099.250812110934</v>
      </c>
      <c r="S145">
        <f>IFERROR($F145*$K145,$F145*$I145)</f>
        <v>106.85085184890171</v>
      </c>
      <c r="U145">
        <f>I145/(C145*100)</f>
        <v>62.590067146319214</v>
      </c>
      <c r="V145">
        <f>(C145*100)/I145</f>
        <v>1.5976975989852534E-2</v>
      </c>
    </row>
    <row r="146" spans="1:22" x14ac:dyDescent="0.25">
      <c r="A146">
        <v>1549500</v>
      </c>
      <c r="B146" t="s">
        <v>52</v>
      </c>
      <c r="C146">
        <v>0.32079021434775962</v>
      </c>
      <c r="D146">
        <v>6.4870939698222593E-2</v>
      </c>
      <c r="E146">
        <v>6</v>
      </c>
      <c r="F146">
        <v>5.1233677357304039E-2</v>
      </c>
      <c r="G146">
        <v>2</v>
      </c>
      <c r="H146" t="s">
        <v>64</v>
      </c>
      <c r="I146">
        <v>2099.19991136</v>
      </c>
      <c r="J146" t="s">
        <v>35</v>
      </c>
      <c r="K146" t="s">
        <v>38</v>
      </c>
      <c r="L146">
        <v>0</v>
      </c>
      <c r="M146">
        <v>9</v>
      </c>
      <c r="P146">
        <f>((1-$F146)*100)*$I146</f>
        <v>199165.01803929007</v>
      </c>
      <c r="Q146">
        <f>($F146*100)+$I146</f>
        <v>2104.3232790957304</v>
      </c>
      <c r="R146">
        <f>IFERROR($F146+$K146,$F146+$I146)</f>
        <v>2099.2511450373572</v>
      </c>
      <c r="S146">
        <f>IFERROR($F146*$K146,$F146*$I146)</f>
        <v>107.54973096709948</v>
      </c>
      <c r="U146">
        <f>I146/(C146*100)</f>
        <v>65.438402341173557</v>
      </c>
      <c r="V146">
        <f>(C146*100)/I146</f>
        <v>1.5281546679369406E-2</v>
      </c>
    </row>
    <row r="147" spans="1:22" x14ac:dyDescent="0.25">
      <c r="A147">
        <v>1549500</v>
      </c>
      <c r="B147" t="s">
        <v>54</v>
      </c>
      <c r="C147">
        <v>0.36287435808160301</v>
      </c>
      <c r="D147">
        <v>5.8442326783910571E-2</v>
      </c>
      <c r="E147">
        <v>6</v>
      </c>
      <c r="F147">
        <v>5.1233677357304039E-2</v>
      </c>
      <c r="G147">
        <v>2</v>
      </c>
      <c r="H147" t="s">
        <v>64</v>
      </c>
      <c r="I147">
        <v>2099.19991136</v>
      </c>
      <c r="J147" t="s">
        <v>35</v>
      </c>
      <c r="K147" t="s">
        <v>38</v>
      </c>
      <c r="L147">
        <v>0</v>
      </c>
      <c r="M147">
        <v>9</v>
      </c>
      <c r="P147">
        <f>((1-$F147)*100)*$I147</f>
        <v>199165.01803929007</v>
      </c>
      <c r="Q147">
        <f>($F147*100)+$I147</f>
        <v>2104.3232790957304</v>
      </c>
      <c r="R147">
        <f>IFERROR($F147+$K147,$F147+$I147)</f>
        <v>2099.2511450373572</v>
      </c>
      <c r="S147">
        <f>IFERROR($F147*$K147,$F147*$I147)</f>
        <v>107.54973096709948</v>
      </c>
      <c r="U147">
        <f>I147/(C147*100)</f>
        <v>57.849221489712775</v>
      </c>
      <c r="V147">
        <f>(C147*100)/I147</f>
        <v>1.7286317330611409E-2</v>
      </c>
    </row>
    <row r="148" spans="1:22" x14ac:dyDescent="0.25">
      <c r="A148">
        <v>1549500</v>
      </c>
      <c r="B148" t="s">
        <v>53</v>
      </c>
      <c r="C148">
        <v>0.34867892135916123</v>
      </c>
      <c r="D148">
        <v>7.1678518271931904E-2</v>
      </c>
      <c r="E148">
        <v>6</v>
      </c>
      <c r="F148">
        <v>5.0234898087522656E-2</v>
      </c>
      <c r="G148">
        <v>2</v>
      </c>
      <c r="H148" t="s">
        <v>64</v>
      </c>
      <c r="I148">
        <v>2099.19991136</v>
      </c>
      <c r="J148" t="s">
        <v>35</v>
      </c>
      <c r="K148" t="s">
        <v>38</v>
      </c>
      <c r="L148">
        <v>0</v>
      </c>
      <c r="M148">
        <v>9</v>
      </c>
      <c r="P148">
        <f>((1-$F148)*100)*$I148</f>
        <v>199374.68177474936</v>
      </c>
      <c r="Q148">
        <f>($F148*100)+$I148</f>
        <v>2104.2234011687524</v>
      </c>
      <c r="R148">
        <f>IFERROR($F148+$K148,$F148+$I148)</f>
        <v>2099.2501462580876</v>
      </c>
      <c r="S148">
        <f>IFERROR($F148*$K148,$F148*$I148)</f>
        <v>105.45309361250619</v>
      </c>
      <c r="U148">
        <f>I148/(C148*100)</f>
        <v>60.20438239218057</v>
      </c>
      <c r="V148">
        <f>(C148*100)/I148</f>
        <v>1.6610086513068879E-2</v>
      </c>
    </row>
    <row r="149" spans="1:22" x14ac:dyDescent="0.25">
      <c r="A149">
        <v>1552500</v>
      </c>
      <c r="B149" t="s">
        <v>55</v>
      </c>
      <c r="C149">
        <v>0.39230301577373317</v>
      </c>
      <c r="D149">
        <v>5.8012244628896543E-2</v>
      </c>
      <c r="E149">
        <v>5</v>
      </c>
      <c r="F149">
        <v>3.4155034155034154E-3</v>
      </c>
      <c r="G149">
        <v>1</v>
      </c>
      <c r="H149" t="s">
        <v>56</v>
      </c>
      <c r="I149">
        <v>77.655853349699996</v>
      </c>
      <c r="J149" t="s">
        <v>35</v>
      </c>
      <c r="K149" t="s">
        <v>38</v>
      </c>
      <c r="L149">
        <v>0</v>
      </c>
      <c r="M149">
        <v>10</v>
      </c>
      <c r="P149">
        <f>((1-$F149)*100)*$I149</f>
        <v>7739.061951735026</v>
      </c>
      <c r="Q149">
        <f>($F149*100)+$I149</f>
        <v>77.997403691250341</v>
      </c>
      <c r="R149">
        <f>IFERROR($F149+$K149,$F149+$I149)</f>
        <v>77.659268853115492</v>
      </c>
      <c r="S149">
        <f>IFERROR($F149*$K149,$F149*$I149)</f>
        <v>0.26523383234973269</v>
      </c>
      <c r="U149">
        <f>I149/(C149*100)</f>
        <v>1.9794865251428302</v>
      </c>
      <c r="V149">
        <f>(C149*100)/I149</f>
        <v>0.50518151414435364</v>
      </c>
    </row>
    <row r="150" spans="1:22" x14ac:dyDescent="0.25">
      <c r="A150">
        <v>1552500</v>
      </c>
      <c r="B150" t="s">
        <v>50</v>
      </c>
      <c r="C150">
        <v>0.39963626998899493</v>
      </c>
      <c r="D150">
        <v>5.0944314205875134E-2</v>
      </c>
      <c r="E150">
        <v>5</v>
      </c>
      <c r="F150">
        <v>2.3938223938223938E-2</v>
      </c>
      <c r="G150">
        <v>1</v>
      </c>
      <c r="H150" t="s">
        <v>56</v>
      </c>
      <c r="I150">
        <v>77.655853349699996</v>
      </c>
      <c r="J150" t="s">
        <v>35</v>
      </c>
      <c r="K150" t="s">
        <v>38</v>
      </c>
      <c r="L150">
        <v>0</v>
      </c>
      <c r="M150">
        <v>10</v>
      </c>
      <c r="P150">
        <f>((1-$F150)*100)*$I150</f>
        <v>7579.6910142100987</v>
      </c>
      <c r="Q150">
        <f>($F150*100)+$I150</f>
        <v>80.049675743522386</v>
      </c>
      <c r="R150">
        <f>IFERROR($F150+$K150,$F150+$I150)</f>
        <v>77.679791573638227</v>
      </c>
      <c r="S150">
        <f>IFERROR($F150*$K150,$F150*$I150)</f>
        <v>1.858943207598996</v>
      </c>
      <c r="U150">
        <f>I150/(C150*100)</f>
        <v>1.9431633007644291</v>
      </c>
      <c r="V150">
        <f>(C150*100)/I150</f>
        <v>0.51462478712242343</v>
      </c>
    </row>
    <row r="151" spans="1:22" x14ac:dyDescent="0.25">
      <c r="A151">
        <v>1552500</v>
      </c>
      <c r="B151" t="s">
        <v>52</v>
      </c>
      <c r="C151">
        <v>0.36001496879407191</v>
      </c>
      <c r="D151">
        <v>3.2381644168621451E-2</v>
      </c>
      <c r="E151">
        <v>5</v>
      </c>
      <c r="F151">
        <v>2.4754974754974755E-2</v>
      </c>
      <c r="G151">
        <v>1</v>
      </c>
      <c r="H151" t="s">
        <v>56</v>
      </c>
      <c r="I151">
        <v>77.655853349699996</v>
      </c>
      <c r="J151" t="s">
        <v>35</v>
      </c>
      <c r="K151" t="s">
        <v>38</v>
      </c>
      <c r="L151">
        <v>0</v>
      </c>
      <c r="M151">
        <v>10</v>
      </c>
      <c r="P151">
        <f>((1-$F151)*100)*$I151</f>
        <v>7573.348466045215</v>
      </c>
      <c r="Q151">
        <f>($F151*100)+$I151</f>
        <v>80.131350825197472</v>
      </c>
      <c r="R151">
        <f>IFERROR($F151+$K151,$F151+$I151)</f>
        <v>77.680608324454965</v>
      </c>
      <c r="S151">
        <f>IFERROR($F151*$K151,$F151*$I151)</f>
        <v>1.9223686892478451</v>
      </c>
      <c r="U151">
        <f>I151/(C151*100)</f>
        <v>2.1570173487458248</v>
      </c>
      <c r="V151">
        <f>(C151*100)/I151</f>
        <v>0.463603132622665</v>
      </c>
    </row>
    <row r="152" spans="1:22" x14ac:dyDescent="0.25">
      <c r="A152">
        <v>1552500</v>
      </c>
      <c r="B152" t="s">
        <v>54</v>
      </c>
      <c r="C152">
        <v>0.44384124150614684</v>
      </c>
      <c r="D152">
        <v>4.9183075530151783E-2</v>
      </c>
      <c r="E152">
        <v>5</v>
      </c>
      <c r="F152">
        <v>2.4754974754974755E-2</v>
      </c>
      <c r="G152">
        <v>1</v>
      </c>
      <c r="H152" t="s">
        <v>56</v>
      </c>
      <c r="I152">
        <v>77.655853349699996</v>
      </c>
      <c r="J152" t="s">
        <v>35</v>
      </c>
      <c r="K152" t="s">
        <v>38</v>
      </c>
      <c r="L152">
        <v>0</v>
      </c>
      <c r="M152">
        <v>10</v>
      </c>
      <c r="P152">
        <f>((1-$F152)*100)*$I152</f>
        <v>7573.348466045215</v>
      </c>
      <c r="Q152">
        <f>($F152*100)+$I152</f>
        <v>80.131350825197472</v>
      </c>
      <c r="R152">
        <f>IFERROR($F152+$K152,$F152+$I152)</f>
        <v>77.680608324454965</v>
      </c>
      <c r="S152">
        <f>IFERROR($F152*$K152,$F152*$I152)</f>
        <v>1.9223686892478451</v>
      </c>
      <c r="U152">
        <f>I152/(C152*100)</f>
        <v>1.7496313115513968</v>
      </c>
      <c r="V152">
        <f>(C152*100)/I152</f>
        <v>0.57154898486201677</v>
      </c>
    </row>
    <row r="153" spans="1:22" x14ac:dyDescent="0.25">
      <c r="A153">
        <v>1552500</v>
      </c>
      <c r="B153" t="s">
        <v>53</v>
      </c>
      <c r="C153">
        <v>0.39086167069294148</v>
      </c>
      <c r="D153">
        <v>0.11702541062048012</v>
      </c>
      <c r="E153">
        <v>5</v>
      </c>
      <c r="F153">
        <v>2.4858924858924859E-2</v>
      </c>
      <c r="G153">
        <v>1</v>
      </c>
      <c r="H153" t="s">
        <v>56</v>
      </c>
      <c r="I153">
        <v>77.655853349699996</v>
      </c>
      <c r="J153" t="s">
        <v>35</v>
      </c>
      <c r="K153" t="s">
        <v>38</v>
      </c>
      <c r="L153">
        <v>0</v>
      </c>
      <c r="M153">
        <v>10</v>
      </c>
      <c r="P153">
        <f>((1-$F153)*100)*$I153</f>
        <v>7572.5412326424121</v>
      </c>
      <c r="Q153">
        <f>($F153*100)+$I153</f>
        <v>80.141745835592488</v>
      </c>
      <c r="R153">
        <f>IFERROR($F153+$K153,$F153+$I153)</f>
        <v>77.680712274558914</v>
      </c>
      <c r="S153">
        <f>IFERROR($F153*$K153,$F153*$I153)</f>
        <v>1.9304410232758806</v>
      </c>
      <c r="U153">
        <f>I153/(C153*100)</f>
        <v>1.9867860978035361</v>
      </c>
      <c r="V153">
        <f>(C153*100)/I153</f>
        <v>0.50332544661226297</v>
      </c>
    </row>
    <row r="154" spans="1:22" x14ac:dyDescent="0.25">
      <c r="A154">
        <v>1557500</v>
      </c>
      <c r="B154" t="s">
        <v>55</v>
      </c>
      <c r="C154">
        <v>0.27218720842183586</v>
      </c>
      <c r="D154">
        <v>1.7139148816145033E-2</v>
      </c>
      <c r="E154">
        <v>5</v>
      </c>
      <c r="F154">
        <v>2.6405497960107025E-2</v>
      </c>
      <c r="G154">
        <v>1</v>
      </c>
      <c r="H154" t="s">
        <v>57</v>
      </c>
      <c r="I154">
        <v>1172.9614904</v>
      </c>
      <c r="J154" t="s">
        <v>35</v>
      </c>
      <c r="K154" t="s">
        <v>38</v>
      </c>
      <c r="L154">
        <v>0</v>
      </c>
      <c r="M154">
        <v>9</v>
      </c>
      <c r="P154">
        <f>((1-$F154)*100)*$I154</f>
        <v>114198.88581579587</v>
      </c>
      <c r="Q154">
        <f>($F154*100)+$I154</f>
        <v>1175.6020401960106</v>
      </c>
      <c r="R154">
        <f>IFERROR($F154+$K154,$F154+$I154)</f>
        <v>1172.98789589796</v>
      </c>
      <c r="S154">
        <f>IFERROR($F154*$K154,$F154*$I154)</f>
        <v>30.972632242041296</v>
      </c>
      <c r="U154">
        <f>I154/(C154*100)</f>
        <v>43.093924112045109</v>
      </c>
      <c r="V154">
        <f>(C154*100)/I154</f>
        <v>2.3205127418890397E-2</v>
      </c>
    </row>
    <row r="155" spans="1:22" x14ac:dyDescent="0.25">
      <c r="A155">
        <v>1557500</v>
      </c>
      <c r="B155" t="s">
        <v>50</v>
      </c>
      <c r="C155">
        <v>0.2773056800545925</v>
      </c>
      <c r="D155">
        <v>2.7411680093829421E-2</v>
      </c>
      <c r="E155">
        <v>5</v>
      </c>
      <c r="F155">
        <v>6.1469815044503211E-2</v>
      </c>
      <c r="G155">
        <v>2</v>
      </c>
      <c r="H155" t="s">
        <v>64</v>
      </c>
      <c r="I155">
        <v>1172.9614904</v>
      </c>
      <c r="J155" t="s">
        <v>35</v>
      </c>
      <c r="K155" t="s">
        <v>38</v>
      </c>
      <c r="L155">
        <v>0</v>
      </c>
      <c r="M155">
        <v>9</v>
      </c>
      <c r="P155">
        <f>((1-$F155)*100)*$I155</f>
        <v>110085.97645307872</v>
      </c>
      <c r="Q155">
        <f>($F155*100)+$I155</f>
        <v>1179.1084719044504</v>
      </c>
      <c r="R155">
        <f>IFERROR($F155+$K155,$F155+$I155)</f>
        <v>1173.0229602150446</v>
      </c>
      <c r="S155">
        <f>IFERROR($F155*$K155,$F155*$I155)</f>
        <v>72.101725869212828</v>
      </c>
      <c r="U155">
        <f>I155/(C155*100)</f>
        <v>42.298502150013007</v>
      </c>
      <c r="V155">
        <f>(C155*100)/I155</f>
        <v>2.3641499087922017E-2</v>
      </c>
    </row>
    <row r="156" spans="1:22" x14ac:dyDescent="0.25">
      <c r="A156">
        <v>1557500</v>
      </c>
      <c r="B156" t="s">
        <v>52</v>
      </c>
      <c r="C156">
        <v>0.27105572586085708</v>
      </c>
      <c r="D156">
        <v>3.4811479139082856E-2</v>
      </c>
      <c r="E156">
        <v>5</v>
      </c>
      <c r="F156">
        <v>6.7031741202717779E-2</v>
      </c>
      <c r="G156">
        <v>2</v>
      </c>
      <c r="H156" t="s">
        <v>64</v>
      </c>
      <c r="I156">
        <v>1172.9614904</v>
      </c>
      <c r="J156" t="s">
        <v>35</v>
      </c>
      <c r="K156" t="s">
        <v>38</v>
      </c>
      <c r="L156">
        <v>0</v>
      </c>
      <c r="M156">
        <v>9</v>
      </c>
      <c r="P156">
        <f>((1-$F156)*100)*$I156</f>
        <v>109433.5839334753</v>
      </c>
      <c r="Q156">
        <f>($F156*100)+$I156</f>
        <v>1179.6646645202718</v>
      </c>
      <c r="R156">
        <f>IFERROR($F156+$K156,$F156+$I156)</f>
        <v>1173.0285221412028</v>
      </c>
      <c r="S156">
        <f>IFERROR($F156*$K156,$F156*$I156)</f>
        <v>78.625651065246942</v>
      </c>
      <c r="U156">
        <f>I156/(C156*100)</f>
        <v>43.27381340773168</v>
      </c>
      <c r="V156">
        <f>(C156*100)/I156</f>
        <v>2.3108663675601354E-2</v>
      </c>
    </row>
    <row r="157" spans="1:22" x14ac:dyDescent="0.25">
      <c r="A157">
        <v>1557500</v>
      </c>
      <c r="B157" t="s">
        <v>54</v>
      </c>
      <c r="C157">
        <v>0.3193683411585721</v>
      </c>
      <c r="D157">
        <v>6.6411570559773994E-2</v>
      </c>
      <c r="E157">
        <v>5</v>
      </c>
      <c r="F157">
        <v>7.6205409031694399E-2</v>
      </c>
      <c r="G157">
        <v>2</v>
      </c>
      <c r="H157" t="s">
        <v>51</v>
      </c>
      <c r="I157">
        <v>1172.9614904</v>
      </c>
      <c r="J157" t="s">
        <v>35</v>
      </c>
      <c r="K157" t="s">
        <v>38</v>
      </c>
      <c r="L157">
        <v>0</v>
      </c>
      <c r="M157">
        <v>9</v>
      </c>
      <c r="P157">
        <f>((1-$F157)*100)*$I157</f>
        <v>108357.54802456421</v>
      </c>
      <c r="Q157">
        <f>($F157*100)+$I157</f>
        <v>1180.5820313031695</v>
      </c>
      <c r="R157">
        <f>IFERROR($F157+$K157,$F157+$I157)</f>
        <v>1173.0376958090317</v>
      </c>
      <c r="S157">
        <f>IFERROR($F157*$K157,$F157*$I157)</f>
        <v>89.386010154357876</v>
      </c>
      <c r="U157">
        <f>I157/(C157*100)</f>
        <v>36.727544319040803</v>
      </c>
      <c r="V157">
        <f>(C157*100)/I157</f>
        <v>2.7227521429511042E-2</v>
      </c>
    </row>
    <row r="158" spans="1:22" x14ac:dyDescent="0.25">
      <c r="A158">
        <v>1557500</v>
      </c>
      <c r="B158" t="s">
        <v>53</v>
      </c>
      <c r="C158">
        <v>0.3131337846482326</v>
      </c>
      <c r="D158">
        <v>6.4395232014998208E-2</v>
      </c>
      <c r="E158">
        <v>5</v>
      </c>
      <c r="F158">
        <v>7.593238320345104E-2</v>
      </c>
      <c r="G158">
        <v>2</v>
      </c>
      <c r="H158" t="s">
        <v>51</v>
      </c>
      <c r="I158">
        <v>1172.9614904</v>
      </c>
      <c r="J158" t="s">
        <v>35</v>
      </c>
      <c r="K158" t="s">
        <v>38</v>
      </c>
      <c r="L158">
        <v>0</v>
      </c>
      <c r="M158">
        <v>9</v>
      </c>
      <c r="P158">
        <f>((1-$F158)*100)*$I158</f>
        <v>108389.57290280561</v>
      </c>
      <c r="Q158">
        <f>($F158*100)+$I158</f>
        <v>1180.5547287203451</v>
      </c>
      <c r="R158">
        <f>IFERROR($F158+$K158,$F158+$I158)</f>
        <v>1173.0374227832035</v>
      </c>
      <c r="S158">
        <f>IFERROR($F158*$K158,$F158*$I158)</f>
        <v>89.065761371943864</v>
      </c>
      <c r="U158">
        <f>I158/(C158*100)</f>
        <v>37.458797099063531</v>
      </c>
      <c r="V158">
        <f>(C158*100)/I158</f>
        <v>2.6695998735768264E-2</v>
      </c>
    </row>
    <row r="159" spans="1:22" x14ac:dyDescent="0.25">
      <c r="A159">
        <v>1567500</v>
      </c>
      <c r="B159" t="s">
        <v>55</v>
      </c>
      <c r="C159">
        <v>0.36315107874111369</v>
      </c>
      <c r="D159">
        <v>7.4726025078686975E-2</v>
      </c>
      <c r="E159">
        <v>5</v>
      </c>
      <c r="F159">
        <v>1.8123518750871322E-2</v>
      </c>
      <c r="G159">
        <v>1</v>
      </c>
      <c r="H159" t="s">
        <v>56</v>
      </c>
      <c r="I159">
        <v>1830.65194382</v>
      </c>
      <c r="J159" t="s">
        <v>35</v>
      </c>
      <c r="K159" t="s">
        <v>38</v>
      </c>
      <c r="L159">
        <v>0</v>
      </c>
      <c r="M159">
        <v>9</v>
      </c>
      <c r="P159">
        <f>((1-$F159)*100)*$I159</f>
        <v>179747.40889898592</v>
      </c>
      <c r="Q159">
        <f>($F159*100)+$I159</f>
        <v>1832.4642956950872</v>
      </c>
      <c r="R159">
        <f>IFERROR($F159+$K159,$F159+$I159)</f>
        <v>1830.6700673387509</v>
      </c>
      <c r="S159">
        <f>IFERROR($F159*$K159,$F159*$I159)</f>
        <v>33.177854830140802</v>
      </c>
      <c r="U159">
        <f>I159/(C159*100)</f>
        <v>50.410202557185606</v>
      </c>
      <c r="V159">
        <f>(C159*100)/I159</f>
        <v>1.9837254152383035E-2</v>
      </c>
    </row>
    <row r="160" spans="1:22" x14ac:dyDescent="0.25">
      <c r="A160">
        <v>1567500</v>
      </c>
      <c r="B160" t="s">
        <v>50</v>
      </c>
      <c r="C160">
        <v>0.33661179263906027</v>
      </c>
      <c r="D160">
        <v>4.9549278162978307E-2</v>
      </c>
      <c r="E160">
        <v>5</v>
      </c>
      <c r="F160">
        <v>5.8459965611784931E-2</v>
      </c>
      <c r="G160">
        <v>2</v>
      </c>
      <c r="H160" t="s">
        <v>64</v>
      </c>
      <c r="I160">
        <v>1830.65194382</v>
      </c>
      <c r="J160" t="s">
        <v>35</v>
      </c>
      <c r="K160" t="s">
        <v>38</v>
      </c>
      <c r="L160">
        <v>0</v>
      </c>
      <c r="M160">
        <v>9</v>
      </c>
      <c r="P160">
        <f>((1-$F160)*100)*$I160</f>
        <v>172363.20941371354</v>
      </c>
      <c r="Q160">
        <f>($F160*100)+$I160</f>
        <v>1836.4979403811785</v>
      </c>
      <c r="R160">
        <f>IFERROR($F160+$K160,$F160+$I160)</f>
        <v>1830.7104037856118</v>
      </c>
      <c r="S160">
        <f>IFERROR($F160*$K160,$F160*$I160)</f>
        <v>107.01984968286445</v>
      </c>
      <c r="U160">
        <f>I160/(C160*100)</f>
        <v>54.384664585502463</v>
      </c>
      <c r="V160">
        <f>(C160*100)/I160</f>
        <v>1.8387536406109857E-2</v>
      </c>
    </row>
    <row r="161" spans="1:22" x14ac:dyDescent="0.25">
      <c r="A161">
        <v>1567500</v>
      </c>
      <c r="B161" t="s">
        <v>52</v>
      </c>
      <c r="C161">
        <v>0.30597577664338604</v>
      </c>
      <c r="D161">
        <v>6.0161482036252469E-2</v>
      </c>
      <c r="E161">
        <v>5</v>
      </c>
      <c r="F161">
        <v>6.0295552767321903E-2</v>
      </c>
      <c r="G161">
        <v>2</v>
      </c>
      <c r="H161" t="s">
        <v>64</v>
      </c>
      <c r="I161">
        <v>1830.65194382</v>
      </c>
      <c r="J161" t="s">
        <v>35</v>
      </c>
      <c r="K161" t="s">
        <v>38</v>
      </c>
      <c r="L161">
        <v>0</v>
      </c>
      <c r="M161">
        <v>9</v>
      </c>
      <c r="P161">
        <f>((1-$F161)*100)*$I161</f>
        <v>172027.17729428006</v>
      </c>
      <c r="Q161">
        <f>($F161*100)+$I161</f>
        <v>1836.6814990967323</v>
      </c>
      <c r="R161">
        <f>IFERROR($F161+$K161,$F161+$I161)</f>
        <v>1830.7122393727673</v>
      </c>
      <c r="S161">
        <f>IFERROR($F161*$K161,$F161*$I161)</f>
        <v>110.38017087719922</v>
      </c>
      <c r="U161">
        <f>I161/(C161*100)</f>
        <v>59.829963139651412</v>
      </c>
      <c r="V161">
        <f>(C161*100)/I161</f>
        <v>1.6714033362612336E-2</v>
      </c>
    </row>
    <row r="162" spans="1:22" x14ac:dyDescent="0.25">
      <c r="A162">
        <v>1567500</v>
      </c>
      <c r="B162" t="s">
        <v>54</v>
      </c>
      <c r="C162">
        <v>0.37253271419407286</v>
      </c>
      <c r="D162">
        <v>5.4031171791563609E-2</v>
      </c>
      <c r="E162">
        <v>5</v>
      </c>
      <c r="F162">
        <v>6.0295552767321903E-2</v>
      </c>
      <c r="G162">
        <v>2</v>
      </c>
      <c r="H162" t="s">
        <v>64</v>
      </c>
      <c r="I162">
        <v>1830.65194382</v>
      </c>
      <c r="J162" t="s">
        <v>35</v>
      </c>
      <c r="K162" t="s">
        <v>38</v>
      </c>
      <c r="L162">
        <v>0</v>
      </c>
      <c r="M162">
        <v>9</v>
      </c>
      <c r="P162">
        <f>((1-$F162)*100)*$I162</f>
        <v>172027.17729428006</v>
      </c>
      <c r="Q162">
        <f>($F162*100)+$I162</f>
        <v>1836.6814990967323</v>
      </c>
      <c r="R162">
        <f>IFERROR($F162+$K162,$F162+$I162)</f>
        <v>1830.7122393727673</v>
      </c>
      <c r="S162">
        <f>IFERROR($F162*$K162,$F162*$I162)</f>
        <v>110.38017087719922</v>
      </c>
      <c r="U162">
        <f>I162/(C162*100)</f>
        <v>49.14070292538959</v>
      </c>
      <c r="V162">
        <f>(C162*100)/I162</f>
        <v>2.0349729256382464E-2</v>
      </c>
    </row>
    <row r="163" spans="1:22" x14ac:dyDescent="0.25">
      <c r="A163">
        <v>1567500</v>
      </c>
      <c r="B163" t="s">
        <v>53</v>
      </c>
      <c r="C163">
        <v>0.37339327461696215</v>
      </c>
      <c r="D163">
        <v>0.10438707713964041</v>
      </c>
      <c r="E163">
        <v>5</v>
      </c>
      <c r="F163">
        <v>6.0295552767321903E-2</v>
      </c>
      <c r="G163">
        <v>2</v>
      </c>
      <c r="H163" t="s">
        <v>64</v>
      </c>
      <c r="I163">
        <v>1830.65194382</v>
      </c>
      <c r="J163" t="s">
        <v>35</v>
      </c>
      <c r="K163" t="s">
        <v>38</v>
      </c>
      <c r="L163">
        <v>0</v>
      </c>
      <c r="M163">
        <v>9</v>
      </c>
      <c r="P163">
        <f>((1-$F163)*100)*$I163</f>
        <v>172027.17729428006</v>
      </c>
      <c r="Q163">
        <f>($F163*100)+$I163</f>
        <v>1836.6814990967323</v>
      </c>
      <c r="R163">
        <f>IFERROR($F163+$K163,$F163+$I163)</f>
        <v>1830.7122393727673</v>
      </c>
      <c r="S163">
        <f>IFERROR($F163*$K163,$F163*$I163)</f>
        <v>110.38017087719922</v>
      </c>
      <c r="U163">
        <f>I163/(C163*100)</f>
        <v>49.027448223269069</v>
      </c>
      <c r="V163">
        <f>(C163*100)/I163</f>
        <v>2.0396737669193782E-2</v>
      </c>
    </row>
    <row r="164" spans="1:22" x14ac:dyDescent="0.25">
      <c r="A164">
        <v>1568500</v>
      </c>
      <c r="B164" t="s">
        <v>55</v>
      </c>
      <c r="C164">
        <v>0.25475215600000001</v>
      </c>
      <c r="D164">
        <v>8.875702218390788E-2</v>
      </c>
      <c r="E164">
        <v>5</v>
      </c>
      <c r="F164">
        <v>5.5800902380307065E-3</v>
      </c>
      <c r="G164">
        <v>1</v>
      </c>
      <c r="H164" t="s">
        <v>56</v>
      </c>
      <c r="I164">
        <v>552.57404640799996</v>
      </c>
      <c r="J164" t="s">
        <v>36</v>
      </c>
      <c r="K164">
        <v>552.57404640799996</v>
      </c>
      <c r="L164">
        <v>1</v>
      </c>
      <c r="M164">
        <v>22</v>
      </c>
      <c r="P164">
        <f>((1-$F164)*100)*$I164</f>
        <v>54949.06333658495</v>
      </c>
      <c r="Q164">
        <f>($F164*100)+$I164</f>
        <v>553.132055431803</v>
      </c>
      <c r="R164">
        <f>IFERROR($F164+$K164,$F164+$I164)</f>
        <v>552.57962649823799</v>
      </c>
      <c r="S164">
        <f>IFERROR($F164*$K164,$F164*$I164)</f>
        <v>3.0834130421504073</v>
      </c>
      <c r="U164">
        <f>I164/(C164*100)</f>
        <v>21.690652400523742</v>
      </c>
      <c r="V164">
        <f>(C164*100)/I164</f>
        <v>4.6102808783006176E-2</v>
      </c>
    </row>
    <row r="165" spans="1:22" x14ac:dyDescent="0.25">
      <c r="A165">
        <v>1568500</v>
      </c>
      <c r="B165" t="s">
        <v>50</v>
      </c>
      <c r="C165">
        <v>0.217389632</v>
      </c>
      <c r="D165">
        <v>3.0396226425018602E-2</v>
      </c>
      <c r="E165">
        <v>5</v>
      </c>
      <c r="F165">
        <v>2.4600226392232513E-2</v>
      </c>
      <c r="G165">
        <v>1</v>
      </c>
      <c r="H165" t="s">
        <v>56</v>
      </c>
      <c r="I165">
        <v>552.57404640799996</v>
      </c>
      <c r="J165" t="s">
        <v>36</v>
      </c>
      <c r="K165">
        <v>552.57404640799996</v>
      </c>
      <c r="L165">
        <v>1</v>
      </c>
      <c r="M165">
        <v>22</v>
      </c>
      <c r="P165">
        <f>((1-$F165)*100)*$I165</f>
        <v>53898.059976789125</v>
      </c>
      <c r="Q165">
        <f>($F165*100)+$I165</f>
        <v>555.03406904722317</v>
      </c>
      <c r="R165">
        <f>IFERROR($F165+$K165,$F165+$I165)</f>
        <v>552.59864663439214</v>
      </c>
      <c r="S165">
        <f>IFERROR($F165*$K165,$F165*$I165)</f>
        <v>13.593446640108795</v>
      </c>
      <c r="U165">
        <f>I165/(C165*100)</f>
        <v>25.418601674986963</v>
      </c>
      <c r="V165">
        <f>(C165*100)/I165</f>
        <v>3.9341267186386752E-2</v>
      </c>
    </row>
    <row r="166" spans="1:22" x14ac:dyDescent="0.25">
      <c r="A166" s="1">
        <v>1569800</v>
      </c>
      <c r="B166" t="s">
        <v>55</v>
      </c>
      <c r="C166">
        <v>7.3335336000000001E-2</v>
      </c>
      <c r="D166">
        <v>6.9659096756788516E-3</v>
      </c>
      <c r="E166">
        <v>5</v>
      </c>
      <c r="F166">
        <v>0.26387979625401187</v>
      </c>
      <c r="G166">
        <v>4</v>
      </c>
      <c r="H166" t="s">
        <v>61</v>
      </c>
      <c r="I166">
        <v>1109.95695372</v>
      </c>
      <c r="J166" t="s">
        <v>35</v>
      </c>
      <c r="K166" t="s">
        <v>38</v>
      </c>
      <c r="L166">
        <v>0</v>
      </c>
      <c r="M166">
        <v>18</v>
      </c>
      <c r="P166">
        <f>((1-$F166)*100)*$I166</f>
        <v>81706.173892164268</v>
      </c>
      <c r="Q166">
        <f>($F166*100)+$I166</f>
        <v>1136.3449333454012</v>
      </c>
      <c r="R166">
        <f>IFERROR($F166+$K166,$F166+$I166)</f>
        <v>1110.2208335162541</v>
      </c>
      <c r="S166">
        <f>IFERROR($F166*$K166,$F166*$I166)</f>
        <v>292.8952147983573</v>
      </c>
      <c r="U166">
        <f>I166/(C166*100)</f>
        <v>151.35363308623826</v>
      </c>
      <c r="V166">
        <f>(C166*100)/I166</f>
        <v>6.6070432510214015E-3</v>
      </c>
    </row>
    <row r="167" spans="1:22" x14ac:dyDescent="0.25">
      <c r="A167" s="1">
        <v>1569800</v>
      </c>
      <c r="B167" t="s">
        <v>50</v>
      </c>
      <c r="C167">
        <v>8.4967011999999995E-2</v>
      </c>
      <c r="D167">
        <v>5.7631783538434154E-3</v>
      </c>
      <c r="E167">
        <v>5</v>
      </c>
      <c r="F167">
        <v>0.3685950149296629</v>
      </c>
      <c r="G167">
        <v>4</v>
      </c>
      <c r="H167" t="s">
        <v>62</v>
      </c>
      <c r="I167">
        <v>1109.95695372</v>
      </c>
      <c r="J167" t="s">
        <v>35</v>
      </c>
      <c r="K167" t="s">
        <v>38</v>
      </c>
      <c r="L167">
        <v>0</v>
      </c>
      <c r="M167">
        <v>18</v>
      </c>
      <c r="P167">
        <f>((1-$F167)*100)*$I167</f>
        <v>70083.235379229343</v>
      </c>
      <c r="Q167">
        <f>($F167*100)+$I167</f>
        <v>1146.8164552129663</v>
      </c>
      <c r="R167">
        <f>IFERROR($F167+$K167,$F167+$I167)</f>
        <v>1110.3255487349297</v>
      </c>
      <c r="S167">
        <f>IFERROR($F167*$K167,$F167*$I167)</f>
        <v>409.12459992770653</v>
      </c>
      <c r="U167">
        <f>I167/(C167*100)</f>
        <v>130.63386926210848</v>
      </c>
      <c r="V167">
        <f>(C167*100)/I167</f>
        <v>7.6549826293023917E-3</v>
      </c>
    </row>
    <row r="168" spans="1:22" x14ac:dyDescent="0.25">
      <c r="A168" s="1">
        <v>1569800</v>
      </c>
      <c r="B168" t="s">
        <v>52</v>
      </c>
      <c r="C168">
        <v>9.4689561999999991E-2</v>
      </c>
      <c r="D168">
        <v>1.0006426543445761E-2</v>
      </c>
      <c r="E168">
        <v>5</v>
      </c>
      <c r="F168">
        <v>0.396793715170773</v>
      </c>
      <c r="G168">
        <v>4</v>
      </c>
      <c r="H168" t="s">
        <v>62</v>
      </c>
      <c r="I168">
        <v>1109.95695372</v>
      </c>
      <c r="J168" t="s">
        <v>35</v>
      </c>
      <c r="K168" t="s">
        <v>38</v>
      </c>
      <c r="L168">
        <v>0</v>
      </c>
      <c r="M168">
        <v>18</v>
      </c>
      <c r="P168">
        <f>((1-$F168)*100)*$I168</f>
        <v>66953.301037380748</v>
      </c>
      <c r="Q168">
        <f>($F168*100)+$I168</f>
        <v>1149.6363252370772</v>
      </c>
      <c r="R168">
        <f>IFERROR($F168+$K168,$F168+$I168)</f>
        <v>1110.3537474351708</v>
      </c>
      <c r="S168">
        <f>IFERROR($F168*$K168,$F168*$I168)</f>
        <v>440.42394334619257</v>
      </c>
      <c r="U168">
        <f>I168/(C168*100)</f>
        <v>117.22062392896063</v>
      </c>
      <c r="V168">
        <f>(C168*100)/I168</f>
        <v>8.5309220040155342E-3</v>
      </c>
    </row>
    <row r="169" spans="1:22" x14ac:dyDescent="0.25">
      <c r="A169" s="1">
        <v>1569800</v>
      </c>
      <c r="B169" t="s">
        <v>54</v>
      </c>
      <c r="C169">
        <v>0.11143265200000001</v>
      </c>
      <c r="D169">
        <v>1.8521298868382059E-2</v>
      </c>
      <c r="E169">
        <v>5</v>
      </c>
      <c r="F169">
        <v>0.42224599613585195</v>
      </c>
      <c r="G169">
        <v>4</v>
      </c>
      <c r="H169" t="s">
        <v>62</v>
      </c>
      <c r="I169">
        <v>1109.95695372</v>
      </c>
      <c r="J169" t="s">
        <v>35</v>
      </c>
      <c r="K169" t="s">
        <v>38</v>
      </c>
      <c r="L169">
        <v>0</v>
      </c>
      <c r="M169">
        <v>18</v>
      </c>
      <c r="P169">
        <f>((1-$F169)*100)*$I169</f>
        <v>64128.207412858283</v>
      </c>
      <c r="Q169">
        <f>($F169*100)+$I169</f>
        <v>1152.1815533335853</v>
      </c>
      <c r="R169">
        <f>IFERROR($F169+$K169,$F169+$I169)</f>
        <v>1110.3791997161359</v>
      </c>
      <c r="S169">
        <f>IFERROR($F169*$K169,$F169*$I169)</f>
        <v>468.67487959141715</v>
      </c>
      <c r="U169">
        <f>I169/(C169*100)</f>
        <v>99.607873796272926</v>
      </c>
      <c r="V169">
        <f>(C169*100)/I169</f>
        <v>1.0039366988650825E-2</v>
      </c>
    </row>
    <row r="170" spans="1:22" x14ac:dyDescent="0.25">
      <c r="A170">
        <v>1581500</v>
      </c>
      <c r="B170" t="s">
        <v>54</v>
      </c>
      <c r="C170">
        <v>0.92870749286085008</v>
      </c>
      <c r="D170">
        <v>4.2198163499644135E-2</v>
      </c>
      <c r="E170">
        <v>3</v>
      </c>
      <c r="F170">
        <v>0.65916666666666668</v>
      </c>
      <c r="G170">
        <v>5</v>
      </c>
      <c r="H170" t="s">
        <v>58</v>
      </c>
      <c r="I170">
        <v>554.21097955000005</v>
      </c>
      <c r="J170" t="s">
        <v>35</v>
      </c>
      <c r="K170" t="s">
        <v>38</v>
      </c>
      <c r="L170">
        <v>0</v>
      </c>
      <c r="M170">
        <v>15</v>
      </c>
      <c r="P170">
        <f>((1-$F170)*100)*$I170</f>
        <v>18889.357552995833</v>
      </c>
      <c r="Q170">
        <f>($F170*100)+$I170</f>
        <v>620.12764621666668</v>
      </c>
      <c r="R170">
        <f>IFERROR($F170+$K170,$F170+$I170)</f>
        <v>554.87014621666674</v>
      </c>
      <c r="S170">
        <f>IFERROR($F170*$K170,$F170*$I170)</f>
        <v>365.31740402004169</v>
      </c>
      <c r="U170">
        <f>I170/(C170*100)</f>
        <v>5.9675515036793012</v>
      </c>
      <c r="V170">
        <f>(C170*100)/I170</f>
        <v>0.16757291485183642</v>
      </c>
    </row>
    <row r="171" spans="1:22" x14ac:dyDescent="0.25">
      <c r="A171">
        <v>1581500</v>
      </c>
      <c r="B171" t="s">
        <v>53</v>
      </c>
      <c r="C171">
        <v>0.89267191839487459</v>
      </c>
      <c r="D171">
        <v>0.10116367134795741</v>
      </c>
      <c r="E171">
        <v>3</v>
      </c>
      <c r="F171">
        <v>0.70912500000000001</v>
      </c>
      <c r="G171">
        <v>5</v>
      </c>
      <c r="H171" t="s">
        <v>58</v>
      </c>
      <c r="I171">
        <v>554.21097955000005</v>
      </c>
      <c r="J171" t="s">
        <v>35</v>
      </c>
      <c r="K171" t="s">
        <v>38</v>
      </c>
      <c r="L171">
        <v>0</v>
      </c>
      <c r="M171">
        <v>15</v>
      </c>
      <c r="P171">
        <f>((1-$F171)*100)*$I171</f>
        <v>16120.611867660626</v>
      </c>
      <c r="Q171">
        <f>($F171*100)+$I171</f>
        <v>625.12347955000007</v>
      </c>
      <c r="R171">
        <f>IFERROR($F171+$K171,$F171+$I171)</f>
        <v>554.92010455000002</v>
      </c>
      <c r="S171">
        <f>IFERROR($F171*$K171,$F171*$I171)</f>
        <v>393.0048608733938</v>
      </c>
      <c r="U171">
        <f>I171/(C171*100)</f>
        <v>6.2084509227817355</v>
      </c>
      <c r="V171">
        <f>(C171*100)/I171</f>
        <v>0.16107077472909195</v>
      </c>
    </row>
    <row r="172" spans="1:22" x14ac:dyDescent="0.25">
      <c r="A172">
        <v>1581700</v>
      </c>
      <c r="B172" t="s">
        <v>55</v>
      </c>
      <c r="C172">
        <v>0.4283741635752823</v>
      </c>
      <c r="D172">
        <v>0.1215437888975905</v>
      </c>
      <c r="E172">
        <v>3</v>
      </c>
      <c r="F172">
        <v>0.15872098238759258</v>
      </c>
      <c r="G172">
        <v>3</v>
      </c>
      <c r="H172" t="s">
        <v>63</v>
      </c>
      <c r="I172">
        <v>1400.92904748</v>
      </c>
      <c r="J172" t="s">
        <v>35</v>
      </c>
      <c r="K172" t="s">
        <v>38</v>
      </c>
      <c r="L172">
        <v>0</v>
      </c>
      <c r="M172">
        <v>21</v>
      </c>
      <c r="P172">
        <f>((1-$F172)*100)*$I172</f>
        <v>117857.221280866</v>
      </c>
      <c r="Q172">
        <f>($F172*100)+$I172</f>
        <v>1416.8011457187592</v>
      </c>
      <c r="R172">
        <f>IFERROR($F172+$K172,$F172+$I172)</f>
        <v>1401.0877684623877</v>
      </c>
      <c r="S172">
        <f>IFERROR($F172*$K172,$F172*$I172)</f>
        <v>222.35683467133993</v>
      </c>
      <c r="U172">
        <f>I172/(C172*100)</f>
        <v>32.703397324143275</v>
      </c>
      <c r="V172">
        <f>(C172*100)/I172</f>
        <v>3.0577862907892758E-2</v>
      </c>
    </row>
    <row r="173" spans="1:22" x14ac:dyDescent="0.25">
      <c r="A173">
        <v>1581700</v>
      </c>
      <c r="B173" t="s">
        <v>50</v>
      </c>
      <c r="C173">
        <v>0.38434612205903135</v>
      </c>
      <c r="D173">
        <v>6.386823661415636E-2</v>
      </c>
      <c r="E173">
        <v>3</v>
      </c>
      <c r="F173">
        <v>8.7115133513411144E-2</v>
      </c>
      <c r="G173">
        <v>2</v>
      </c>
      <c r="H173" t="s">
        <v>51</v>
      </c>
      <c r="I173">
        <v>1400.92904748</v>
      </c>
      <c r="J173" t="s">
        <v>35</v>
      </c>
      <c r="K173" t="s">
        <v>38</v>
      </c>
      <c r="L173">
        <v>0</v>
      </c>
      <c r="M173">
        <v>21</v>
      </c>
      <c r="P173">
        <f>((1-$F173)*100)*$I173</f>
        <v>127888.69264659639</v>
      </c>
      <c r="Q173">
        <f>($F173*100)+$I173</f>
        <v>1409.6405608313412</v>
      </c>
      <c r="R173">
        <f>IFERROR($F173+$K173,$F173+$I173)</f>
        <v>1401.0161626135134</v>
      </c>
      <c r="S173">
        <f>IFERROR($F173*$K173,$F173*$I173)</f>
        <v>122.0421210140361</v>
      </c>
      <c r="U173">
        <f>I173/(C173*100)</f>
        <v>36.449673018031199</v>
      </c>
      <c r="V173">
        <f>(C173*100)/I173</f>
        <v>2.7435088361569458E-2</v>
      </c>
    </row>
    <row r="174" spans="1:22" x14ac:dyDescent="0.25">
      <c r="A174">
        <v>1581700</v>
      </c>
      <c r="B174" t="s">
        <v>52</v>
      </c>
      <c r="C174">
        <v>0.41778111244777849</v>
      </c>
      <c r="D174">
        <v>9.0254569198459214E-2</v>
      </c>
      <c r="E174">
        <v>3</v>
      </c>
      <c r="F174">
        <v>0.22826357809961426</v>
      </c>
      <c r="G174">
        <v>4</v>
      </c>
      <c r="H174" t="s">
        <v>61</v>
      </c>
      <c r="I174">
        <v>1400.92904748</v>
      </c>
      <c r="J174" t="s">
        <v>35</v>
      </c>
      <c r="K174" t="s">
        <v>38</v>
      </c>
      <c r="L174">
        <v>0</v>
      </c>
      <c r="M174">
        <v>21</v>
      </c>
      <c r="P174">
        <f>((1-$F174)*100)*$I174</f>
        <v>108114.79704385309</v>
      </c>
      <c r="Q174">
        <f>($F174*100)+$I174</f>
        <v>1423.7554052899613</v>
      </c>
      <c r="R174">
        <f>IFERROR($F174+$K174,$F174+$I174)</f>
        <v>1401.1573110580996</v>
      </c>
      <c r="S174">
        <f>IFERROR($F174*$K174,$F174*$I174)</f>
        <v>319.78107704146919</v>
      </c>
      <c r="U174">
        <f>I174/(C174*100)</f>
        <v>33.532608481794696</v>
      </c>
      <c r="V174">
        <f>(C174*100)/I174</f>
        <v>2.9821718180466437E-2</v>
      </c>
    </row>
    <row r="175" spans="1:22" x14ac:dyDescent="0.25">
      <c r="A175">
        <v>1581700</v>
      </c>
      <c r="B175" t="s">
        <v>54</v>
      </c>
      <c r="C175">
        <v>0.44601243909756549</v>
      </c>
      <c r="D175">
        <v>3.5770653547410318E-2</v>
      </c>
      <c r="E175">
        <v>3</v>
      </c>
      <c r="F175">
        <v>0.22996800462487665</v>
      </c>
      <c r="G175">
        <v>4</v>
      </c>
      <c r="H175" t="s">
        <v>61</v>
      </c>
      <c r="I175">
        <v>1400.92904748</v>
      </c>
      <c r="J175" t="s">
        <v>35</v>
      </c>
      <c r="K175" t="s">
        <v>38</v>
      </c>
      <c r="L175">
        <v>0</v>
      </c>
      <c r="M175">
        <v>21</v>
      </c>
      <c r="P175">
        <f>((1-$F175)*100)*$I175</f>
        <v>107876.01898099952</v>
      </c>
      <c r="Q175">
        <f>($F175*100)+$I175</f>
        <v>1423.9258479424877</v>
      </c>
      <c r="R175">
        <f>IFERROR($F175+$K175,$F175+$I175)</f>
        <v>1401.1590154846249</v>
      </c>
      <c r="S175">
        <f>IFERROR($F175*$K175,$F175*$I175)</f>
        <v>322.16885767000468</v>
      </c>
      <c r="U175">
        <f>I175/(C175*100)</f>
        <v>31.410089151651352</v>
      </c>
      <c r="V175">
        <f>(C175*100)/I175</f>
        <v>3.1836904224368495E-2</v>
      </c>
    </row>
    <row r="176" spans="1:22" x14ac:dyDescent="0.25">
      <c r="A176">
        <v>1581700</v>
      </c>
      <c r="B176" t="s">
        <v>53</v>
      </c>
      <c r="C176">
        <v>0.40639620784544039</v>
      </c>
      <c r="D176">
        <v>7.7725257639623457E-2</v>
      </c>
      <c r="E176">
        <v>3</v>
      </c>
      <c r="F176">
        <v>0.26052807320063393</v>
      </c>
      <c r="G176">
        <v>4</v>
      </c>
      <c r="H176" t="s">
        <v>61</v>
      </c>
      <c r="I176">
        <v>1400.92904748</v>
      </c>
      <c r="J176" t="s">
        <v>35</v>
      </c>
      <c r="K176" t="s">
        <v>38</v>
      </c>
      <c r="L176">
        <v>0</v>
      </c>
      <c r="M176">
        <v>21</v>
      </c>
      <c r="P176">
        <f>((1-$F176)*100)*$I176</f>
        <v>103594.77020492364</v>
      </c>
      <c r="Q176">
        <f>($F176*100)+$I176</f>
        <v>1426.9818548000635</v>
      </c>
      <c r="R176">
        <f>IFERROR($F176+$K176,$F176+$I176)</f>
        <v>1401.1895755532007</v>
      </c>
      <c r="S176">
        <f>IFERROR($F176*$K176,$F176*$I176)</f>
        <v>364.98134543076378</v>
      </c>
      <c r="U176">
        <f>I176/(C176*100)</f>
        <v>34.47200097922169</v>
      </c>
      <c r="V176">
        <f>(C176*100)/I176</f>
        <v>2.9009049999817509E-2</v>
      </c>
    </row>
    <row r="177" spans="1:22" x14ac:dyDescent="0.25">
      <c r="A177">
        <v>1584050</v>
      </c>
      <c r="B177" t="s">
        <v>55</v>
      </c>
      <c r="C177">
        <v>0.37441926600617559</v>
      </c>
      <c r="D177">
        <v>9.9597420945823328E-2</v>
      </c>
      <c r="E177">
        <v>3</v>
      </c>
      <c r="F177">
        <v>9.1787618483412325E-2</v>
      </c>
      <c r="G177">
        <v>2</v>
      </c>
      <c r="H177" t="s">
        <v>51</v>
      </c>
      <c r="I177">
        <v>228.66919511099999</v>
      </c>
      <c r="J177" t="s">
        <v>35</v>
      </c>
      <c r="K177" t="s">
        <v>38</v>
      </c>
      <c r="L177">
        <v>0</v>
      </c>
      <c r="M177">
        <v>15</v>
      </c>
      <c r="P177">
        <f>((1-$F177)*100)*$I177</f>
        <v>20768.019427124254</v>
      </c>
      <c r="Q177">
        <f>($F177*100)+$I177</f>
        <v>237.84795695934122</v>
      </c>
      <c r="R177">
        <f>IFERROR($F177+$K177,$F177+$I177)</f>
        <v>228.7609827294834</v>
      </c>
      <c r="S177">
        <f>IFERROR($F177*$K177,$F177*$I177)</f>
        <v>20.989000839757441</v>
      </c>
      <c r="U177">
        <f>I177/(C177*100)</f>
        <v>6.1073031190448512</v>
      </c>
      <c r="V177">
        <f>(C177*100)/I177</f>
        <v>0.16373839328223724</v>
      </c>
    </row>
    <row r="178" spans="1:22" x14ac:dyDescent="0.25">
      <c r="A178">
        <v>1584050</v>
      </c>
      <c r="B178" t="s">
        <v>50</v>
      </c>
      <c r="C178">
        <v>0.39474085732340403</v>
      </c>
      <c r="D178">
        <v>7.6855079740659832E-2</v>
      </c>
      <c r="E178">
        <v>3</v>
      </c>
      <c r="F178">
        <v>2.7806575829383885E-2</v>
      </c>
      <c r="G178">
        <v>1</v>
      </c>
      <c r="H178" t="s">
        <v>57</v>
      </c>
      <c r="I178">
        <v>228.66919511099999</v>
      </c>
      <c r="J178" t="s">
        <v>35</v>
      </c>
      <c r="K178" t="s">
        <v>38</v>
      </c>
      <c r="L178">
        <v>0</v>
      </c>
      <c r="M178">
        <v>15</v>
      </c>
      <c r="P178">
        <f>((1-$F178)*100)*$I178</f>
        <v>22231.06877973018</v>
      </c>
      <c r="Q178">
        <f>($F178*100)+$I178</f>
        <v>231.44985269393837</v>
      </c>
      <c r="R178">
        <f>IFERROR($F178+$K178,$F178+$I178)</f>
        <v>228.69700168682937</v>
      </c>
      <c r="S178">
        <f>IFERROR($F178*$K178,$F178*$I178)</f>
        <v>6.3585073136982002</v>
      </c>
      <c r="U178">
        <f>I178/(C178*100)</f>
        <v>5.7928940181546862</v>
      </c>
      <c r="V178">
        <f>(C178*100)/I178</f>
        <v>0.17262528830426416</v>
      </c>
    </row>
    <row r="179" spans="1:22" x14ac:dyDescent="0.25">
      <c r="A179">
        <v>1584050</v>
      </c>
      <c r="B179" t="s">
        <v>52</v>
      </c>
      <c r="C179">
        <v>0.38442082566453151</v>
      </c>
      <c r="D179">
        <v>0.13484784163150046</v>
      </c>
      <c r="E179">
        <v>3</v>
      </c>
      <c r="F179">
        <v>0.13814425355450238</v>
      </c>
      <c r="G179">
        <v>3</v>
      </c>
      <c r="H179" t="s">
        <v>60</v>
      </c>
      <c r="I179">
        <v>228.66919511099999</v>
      </c>
      <c r="J179" t="s">
        <v>35</v>
      </c>
      <c r="K179" t="s">
        <v>38</v>
      </c>
      <c r="L179">
        <v>0</v>
      </c>
      <c r="M179">
        <v>15</v>
      </c>
      <c r="P179">
        <f>((1-$F179)*100)*$I179</f>
        <v>19707.985984148207</v>
      </c>
      <c r="Q179">
        <f>($F179*100)+$I179</f>
        <v>242.48362046645022</v>
      </c>
      <c r="R179">
        <f>IFERROR($F179+$K179,$F179+$I179)</f>
        <v>228.80733936455451</v>
      </c>
      <c r="S179">
        <f>IFERROR($F179*$K179,$F179*$I179)</f>
        <v>31.58933526951796</v>
      </c>
      <c r="U179">
        <f>I179/(C179*100)</f>
        <v>5.9484080945851341</v>
      </c>
      <c r="V179">
        <f>(C179*100)/I179</f>
        <v>0.16811220482843217</v>
      </c>
    </row>
    <row r="180" spans="1:22" x14ac:dyDescent="0.25">
      <c r="A180">
        <v>1584050</v>
      </c>
      <c r="B180" t="s">
        <v>54</v>
      </c>
      <c r="C180">
        <v>0.40437081287185839</v>
      </c>
      <c r="D180">
        <v>4.910908960438324E-2</v>
      </c>
      <c r="E180">
        <v>3</v>
      </c>
      <c r="F180">
        <v>0.13947719194312796</v>
      </c>
      <c r="G180">
        <v>3</v>
      </c>
      <c r="H180" t="s">
        <v>60</v>
      </c>
      <c r="I180">
        <v>228.66919511099999</v>
      </c>
      <c r="J180" t="s">
        <v>35</v>
      </c>
      <c r="K180" t="s">
        <v>38</v>
      </c>
      <c r="L180">
        <v>0</v>
      </c>
      <c r="M180">
        <v>15</v>
      </c>
      <c r="P180">
        <f>((1-$F180)*100)*$I180</f>
        <v>19677.505789302246</v>
      </c>
      <c r="Q180">
        <f>($F180*100)+$I180</f>
        <v>242.61691430531278</v>
      </c>
      <c r="R180">
        <f>IFERROR($F180+$K180,$F180+$I180)</f>
        <v>228.80867230294311</v>
      </c>
      <c r="S180">
        <f>IFERROR($F180*$K180,$F180*$I180)</f>
        <v>31.894137217977526</v>
      </c>
      <c r="U180">
        <f>I180/(C180*100)</f>
        <v>5.6549381862400461</v>
      </c>
      <c r="V180">
        <f>(C180*100)/I180</f>
        <v>0.17683659256139411</v>
      </c>
    </row>
    <row r="181" spans="1:22" x14ac:dyDescent="0.25">
      <c r="A181">
        <v>1584050</v>
      </c>
      <c r="B181" t="s">
        <v>53</v>
      </c>
      <c r="C181">
        <v>0.39941813963382045</v>
      </c>
      <c r="D181">
        <v>7.9482276304294761E-2</v>
      </c>
      <c r="E181">
        <v>3</v>
      </c>
      <c r="F181">
        <v>0.14303169431279622</v>
      </c>
      <c r="G181">
        <v>3</v>
      </c>
      <c r="H181" t="s">
        <v>60</v>
      </c>
      <c r="I181">
        <v>228.66919511099999</v>
      </c>
      <c r="J181" t="s">
        <v>35</v>
      </c>
      <c r="K181" t="s">
        <v>38</v>
      </c>
      <c r="L181">
        <v>0</v>
      </c>
      <c r="M181">
        <v>15</v>
      </c>
      <c r="P181">
        <f>((1-$F181)*100)*$I181</f>
        <v>19596.225269713028</v>
      </c>
      <c r="Q181">
        <f>($F181*100)+$I181</f>
        <v>242.97236454227962</v>
      </c>
      <c r="R181">
        <f>IFERROR($F181+$K181,$F181+$I181)</f>
        <v>228.81222680531278</v>
      </c>
      <c r="S181">
        <f>IFERROR($F181*$K181,$F181*$I181)</f>
        <v>32.706942413869704</v>
      </c>
      <c r="U181">
        <f>I181/(C181*100)</f>
        <v>5.7250578384006268</v>
      </c>
      <c r="V181">
        <f>(C181*100)/I181</f>
        <v>0.17467072442352191</v>
      </c>
    </row>
    <row r="182" spans="1:22" x14ac:dyDescent="0.25">
      <c r="A182">
        <v>1584500</v>
      </c>
      <c r="B182" t="s">
        <v>52</v>
      </c>
      <c r="C182">
        <v>0.32788543720374841</v>
      </c>
      <c r="D182">
        <v>0.10498600295773801</v>
      </c>
      <c r="E182">
        <v>3</v>
      </c>
      <c r="F182">
        <v>0.15826887696620015</v>
      </c>
      <c r="G182">
        <v>3</v>
      </c>
      <c r="H182" t="s">
        <v>63</v>
      </c>
      <c r="I182">
        <v>3082.9503828799998</v>
      </c>
      <c r="J182" t="s">
        <v>35</v>
      </c>
      <c r="K182">
        <v>22382.962878800001</v>
      </c>
      <c r="L182">
        <v>1</v>
      </c>
      <c r="M182">
        <v>16</v>
      </c>
      <c r="N182" t="s">
        <v>67</v>
      </c>
      <c r="P182">
        <f>((1-$F182)*100)*$I182</f>
        <v>259501.52880390652</v>
      </c>
      <c r="Q182">
        <f>($F182*100)+$I182</f>
        <v>3098.7772705766197</v>
      </c>
      <c r="R182">
        <f>IFERROR($F182+$K182,$F182+$I182)</f>
        <v>22383.121147676968</v>
      </c>
      <c r="S182">
        <f>IFERROR($F182*$K182,$F182*$I182)</f>
        <v>3542.5263980038226</v>
      </c>
      <c r="U182">
        <f>I182/(C182*100)</f>
        <v>94.025230555276252</v>
      </c>
      <c r="V182">
        <f>(C182*100)/I182</f>
        <v>1.0635443211299679E-2</v>
      </c>
    </row>
    <row r="183" spans="1:22" x14ac:dyDescent="0.25">
      <c r="A183">
        <v>1584500</v>
      </c>
      <c r="B183" t="s">
        <v>54</v>
      </c>
      <c r="C183">
        <v>0.33517247081372642</v>
      </c>
      <c r="D183">
        <v>3.7674394314655898E-2</v>
      </c>
      <c r="E183">
        <v>3</v>
      </c>
      <c r="F183">
        <v>0.1583266709691091</v>
      </c>
      <c r="G183">
        <v>3</v>
      </c>
      <c r="H183" t="s">
        <v>63</v>
      </c>
      <c r="I183">
        <v>3082.9503828799998</v>
      </c>
      <c r="J183" t="s">
        <v>35</v>
      </c>
      <c r="K183">
        <v>22382.962878800001</v>
      </c>
      <c r="L183">
        <v>1</v>
      </c>
      <c r="M183">
        <v>16</v>
      </c>
      <c r="N183" t="s">
        <v>67</v>
      </c>
      <c r="P183">
        <f>((1-$F183)*100)*$I183</f>
        <v>259483.71119956693</v>
      </c>
      <c r="Q183">
        <f>($F183*100)+$I183</f>
        <v>3098.7830499769107</v>
      </c>
      <c r="R183">
        <f>IFERROR($F183+$K183,$F183+$I183)</f>
        <v>22383.121205470969</v>
      </c>
      <c r="S183">
        <f>IFERROR($F183*$K183,$F183*$I183)</f>
        <v>3543.8199990255507</v>
      </c>
      <c r="U183">
        <f>I183/(C183*100)</f>
        <v>91.981014293783176</v>
      </c>
      <c r="V183">
        <f>(C183*100)/I183</f>
        <v>1.0871808793128171E-2</v>
      </c>
    </row>
    <row r="184" spans="1:22" x14ac:dyDescent="0.25">
      <c r="A184">
        <v>1584500</v>
      </c>
      <c r="B184" t="s">
        <v>53</v>
      </c>
      <c r="C184">
        <v>0.35493716114702489</v>
      </c>
      <c r="D184">
        <v>8.1536374296738004E-2</v>
      </c>
      <c r="E184">
        <v>3</v>
      </c>
      <c r="F184">
        <v>0.16809385746072417</v>
      </c>
      <c r="G184">
        <v>3</v>
      </c>
      <c r="H184" t="s">
        <v>63</v>
      </c>
      <c r="I184">
        <v>3082.9503828799998</v>
      </c>
      <c r="J184" t="s">
        <v>35</v>
      </c>
      <c r="K184">
        <v>22382.962878800001</v>
      </c>
      <c r="L184">
        <v>1</v>
      </c>
      <c r="M184">
        <v>16</v>
      </c>
      <c r="N184" t="s">
        <v>67</v>
      </c>
      <c r="P184">
        <f>((1-$F184)*100)*$I184</f>
        <v>256472.53606616842</v>
      </c>
      <c r="Q184">
        <f>($F184*100)+$I184</f>
        <v>3099.7597686260724</v>
      </c>
      <c r="R184">
        <f>IFERROR($F184+$K184,$F184+$I184)</f>
        <v>22383.130972657462</v>
      </c>
      <c r="S184">
        <f>IFERROR($F184*$K184,$F184*$I184)</f>
        <v>3762.4385716976876</v>
      </c>
      <c r="U184">
        <f>I184/(C184*100)</f>
        <v>86.859047751355504</v>
      </c>
      <c r="V184">
        <f>(C184*100)/I184</f>
        <v>1.1512905401203805E-2</v>
      </c>
    </row>
    <row r="185" spans="1:22" x14ac:dyDescent="0.25">
      <c r="A185">
        <v>1585095</v>
      </c>
      <c r="B185" t="s">
        <v>52</v>
      </c>
      <c r="C185">
        <v>1.2053192799999999</v>
      </c>
      <c r="D185">
        <v>6.3724785409148457E-2</v>
      </c>
      <c r="E185">
        <v>1</v>
      </c>
      <c r="F185">
        <v>0.90150118514616806</v>
      </c>
      <c r="G185">
        <v>5</v>
      </c>
      <c r="H185" t="s">
        <v>59</v>
      </c>
      <c r="I185">
        <v>165.87485669200001</v>
      </c>
      <c r="J185" t="s">
        <v>35</v>
      </c>
      <c r="K185" t="s">
        <v>38</v>
      </c>
      <c r="L185" t="e">
        <v>#N/A</v>
      </c>
      <c r="M185" t="e">
        <v>#N/A</v>
      </c>
      <c r="P185">
        <f>((1-$F185)*100)*$I185</f>
        <v>1633.8476798211213</v>
      </c>
      <c r="Q185">
        <f>($F185*100)+$I185</f>
        <v>256.02497520661683</v>
      </c>
      <c r="R185">
        <f>IFERROR($F185+$K185,$F185+$I185)</f>
        <v>166.77635787714618</v>
      </c>
      <c r="S185">
        <f>IFERROR($F185*$K185,$F185*$I185)</f>
        <v>149.53637989378879</v>
      </c>
      <c r="U185">
        <f>I185/(C185*100)</f>
        <v>1.376190188312594</v>
      </c>
      <c r="V185">
        <f>(C185*100)/I185</f>
        <v>0.72664375061861397</v>
      </c>
    </row>
    <row r="186" spans="1:22" x14ac:dyDescent="0.25">
      <c r="A186">
        <v>1585095</v>
      </c>
      <c r="B186" t="s">
        <v>54</v>
      </c>
      <c r="C186">
        <v>1.2814755200000001</v>
      </c>
      <c r="D186">
        <v>9.6834613981318471E-2</v>
      </c>
      <c r="E186">
        <v>1</v>
      </c>
      <c r="F186">
        <v>0.90150118514616806</v>
      </c>
      <c r="G186">
        <v>5</v>
      </c>
      <c r="H186" t="s">
        <v>59</v>
      </c>
      <c r="I186">
        <v>165.87485669200001</v>
      </c>
      <c r="J186" t="s">
        <v>35</v>
      </c>
      <c r="K186" t="s">
        <v>38</v>
      </c>
      <c r="L186" t="e">
        <v>#N/A</v>
      </c>
      <c r="M186" t="e">
        <v>#N/A</v>
      </c>
      <c r="P186">
        <f>((1-$F186)*100)*$I186</f>
        <v>1633.8476798211213</v>
      </c>
      <c r="Q186">
        <f>($F186*100)+$I186</f>
        <v>256.02497520661683</v>
      </c>
      <c r="R186">
        <f>IFERROR($F186+$K186,$F186+$I186)</f>
        <v>166.77635787714618</v>
      </c>
      <c r="S186">
        <f>IFERROR($F186*$K186,$F186*$I186)</f>
        <v>149.53637989378879</v>
      </c>
      <c r="U186">
        <f>I186/(C186*100)</f>
        <v>1.294405192320802</v>
      </c>
      <c r="V186">
        <f>(C186*100)/I186</f>
        <v>0.77255561545380647</v>
      </c>
    </row>
    <row r="187" spans="1:22" x14ac:dyDescent="0.25">
      <c r="A187">
        <v>1585100</v>
      </c>
      <c r="B187" t="s">
        <v>55</v>
      </c>
      <c r="C187">
        <v>0.99220628552817125</v>
      </c>
      <c r="D187">
        <v>0.11137892754942616</v>
      </c>
      <c r="E187">
        <v>1</v>
      </c>
      <c r="F187">
        <v>0.76813211336755194</v>
      </c>
      <c r="G187">
        <v>5</v>
      </c>
      <c r="H187" t="s">
        <v>59</v>
      </c>
      <c r="I187">
        <v>793.08748413800004</v>
      </c>
      <c r="J187" t="s">
        <v>35</v>
      </c>
      <c r="K187" t="s">
        <v>38</v>
      </c>
      <c r="L187">
        <v>0</v>
      </c>
      <c r="M187">
        <v>21</v>
      </c>
      <c r="P187">
        <f>((1-$F187)*100)*$I187</f>
        <v>18389.151886172323</v>
      </c>
      <c r="Q187">
        <f>($F187*100)+$I187</f>
        <v>869.90069547475525</v>
      </c>
      <c r="R187">
        <f>IFERROR($F187+$K187,$F187+$I187)</f>
        <v>793.85561625136756</v>
      </c>
      <c r="S187">
        <f>IFERROR($F187*$K187,$F187*$I187)</f>
        <v>609.19596527627675</v>
      </c>
      <c r="U187">
        <f>I187/(C187*100)</f>
        <v>7.9931713365010966</v>
      </c>
      <c r="V187">
        <f>(C187*100)/I187</f>
        <v>0.12510678902045613</v>
      </c>
    </row>
    <row r="188" spans="1:22" x14ac:dyDescent="0.25">
      <c r="A188">
        <v>1585100</v>
      </c>
      <c r="B188" t="s">
        <v>52</v>
      </c>
      <c r="C188">
        <v>1.1108848717827711</v>
      </c>
      <c r="D188">
        <v>0.10474167438123348</v>
      </c>
      <c r="E188">
        <v>1</v>
      </c>
      <c r="F188">
        <v>0.83708993528230302</v>
      </c>
      <c r="G188">
        <v>5</v>
      </c>
      <c r="H188" t="s">
        <v>59</v>
      </c>
      <c r="I188">
        <v>793.08748413800004</v>
      </c>
      <c r="J188" t="s">
        <v>35</v>
      </c>
      <c r="K188" t="s">
        <v>38</v>
      </c>
      <c r="L188">
        <v>0</v>
      </c>
      <c r="M188">
        <v>21</v>
      </c>
      <c r="P188">
        <f>((1-$F188)*100)*$I188</f>
        <v>12920.193336771707</v>
      </c>
      <c r="Q188">
        <f>($F188*100)+$I188</f>
        <v>876.79647766623032</v>
      </c>
      <c r="R188">
        <f>IFERROR($F188+$K188,$F188+$I188)</f>
        <v>793.92457407328232</v>
      </c>
      <c r="S188">
        <f>IFERROR($F188*$K188,$F188*$I188)</f>
        <v>663.88555077028298</v>
      </c>
      <c r="U188">
        <f>I188/(C188*100)</f>
        <v>7.1392410166252134</v>
      </c>
      <c r="V188">
        <f>(C188*100)/I188</f>
        <v>0.14007091197387667</v>
      </c>
    </row>
    <row r="189" spans="1:22" x14ac:dyDescent="0.25">
      <c r="A189">
        <v>1585100</v>
      </c>
      <c r="B189" t="s">
        <v>54</v>
      </c>
      <c r="C189">
        <v>1.123637473293734</v>
      </c>
      <c r="D189">
        <v>4.7133915497466324E-2</v>
      </c>
      <c r="E189">
        <v>1</v>
      </c>
      <c r="F189">
        <v>0.84512385628207987</v>
      </c>
      <c r="G189">
        <v>5</v>
      </c>
      <c r="H189" t="s">
        <v>59</v>
      </c>
      <c r="I189">
        <v>793.08748413800004</v>
      </c>
      <c r="J189" t="s">
        <v>35</v>
      </c>
      <c r="K189" t="s">
        <v>38</v>
      </c>
      <c r="L189">
        <v>0</v>
      </c>
      <c r="M189">
        <v>21</v>
      </c>
      <c r="P189">
        <f>((1-$F189)*100)*$I189</f>
        <v>12283.03311742406</v>
      </c>
      <c r="Q189">
        <f>($F189*100)+$I189</f>
        <v>877.59986976620803</v>
      </c>
      <c r="R189">
        <f>IFERROR($F189+$K189,$F189+$I189)</f>
        <v>793.93260799428208</v>
      </c>
      <c r="S189">
        <f>IFERROR($F189*$K189,$F189*$I189)</f>
        <v>670.25715296375938</v>
      </c>
      <c r="U189">
        <f>I189/(C189*100)</f>
        <v>7.0582149758072044</v>
      </c>
      <c r="V189">
        <f>(C189*100)/I189</f>
        <v>0.14167888105244858</v>
      </c>
    </row>
    <row r="190" spans="1:22" x14ac:dyDescent="0.25">
      <c r="A190">
        <v>1585100</v>
      </c>
      <c r="B190" t="s">
        <v>53</v>
      </c>
      <c r="C190">
        <v>1.0890820958176901</v>
      </c>
      <c r="D190">
        <v>6.581858635414109E-2</v>
      </c>
      <c r="E190">
        <v>1</v>
      </c>
      <c r="F190">
        <v>0.86822137915643827</v>
      </c>
      <c r="G190">
        <v>5</v>
      </c>
      <c r="H190" t="s">
        <v>59</v>
      </c>
      <c r="I190">
        <v>793.08748413800004</v>
      </c>
      <c r="J190" t="s">
        <v>35</v>
      </c>
      <c r="K190" t="s">
        <v>38</v>
      </c>
      <c r="L190">
        <v>0</v>
      </c>
      <c r="M190">
        <v>21</v>
      </c>
      <c r="P190">
        <f>((1-$F190)*100)*$I190</f>
        <v>10451.197486799578</v>
      </c>
      <c r="Q190">
        <f>($F190*100)+$I190</f>
        <v>879.90962205364383</v>
      </c>
      <c r="R190">
        <f>IFERROR($F190+$K190,$F190+$I190)</f>
        <v>793.9557055171565</v>
      </c>
      <c r="S190">
        <f>IFERROR($F190*$K190,$F190*$I190)</f>
        <v>688.5755092700042</v>
      </c>
      <c r="U190">
        <f>I190/(C190*100)</f>
        <v>7.2821643766216235</v>
      </c>
      <c r="V190">
        <f>(C190*100)/I190</f>
        <v>0.13732181097289717</v>
      </c>
    </row>
    <row r="191" spans="1:22" x14ac:dyDescent="0.25">
      <c r="A191">
        <v>1585200</v>
      </c>
      <c r="B191" t="s">
        <v>55</v>
      </c>
      <c r="C191">
        <v>0.99544660398988327</v>
      </c>
      <c r="D191">
        <v>7.9388520736109608E-2</v>
      </c>
      <c r="E191">
        <v>2</v>
      </c>
      <c r="F191">
        <v>0.82271944922547335</v>
      </c>
      <c r="G191">
        <v>5</v>
      </c>
      <c r="H191" t="s">
        <v>59</v>
      </c>
      <c r="I191">
        <v>635.65929503100006</v>
      </c>
      <c r="J191" t="s">
        <v>35</v>
      </c>
      <c r="K191" t="s">
        <v>38</v>
      </c>
      <c r="L191">
        <v>0</v>
      </c>
      <c r="M191">
        <v>21</v>
      </c>
      <c r="P191">
        <f>((1-$F191)*100)*$I191</f>
        <v>11269.002992804302</v>
      </c>
      <c r="Q191">
        <f>($F191*100)+$I191</f>
        <v>717.93123995354745</v>
      </c>
      <c r="R191">
        <f>IFERROR($F191+$K191,$F191+$I191)</f>
        <v>636.48201448022553</v>
      </c>
      <c r="S191">
        <f>IFERROR($F191*$K191,$F191*$I191)</f>
        <v>522.96926510295702</v>
      </c>
      <c r="U191">
        <f>I191/(C191*100)</f>
        <v>6.3856694320237013</v>
      </c>
      <c r="V191">
        <f>(C191*100)/I191</f>
        <v>0.15660065254631997</v>
      </c>
    </row>
    <row r="192" spans="1:22" x14ac:dyDescent="0.25">
      <c r="A192">
        <v>1585200</v>
      </c>
      <c r="B192" t="s">
        <v>52</v>
      </c>
      <c r="C192">
        <v>1.1090734933178241</v>
      </c>
      <c r="D192">
        <v>0.12546289449049977</v>
      </c>
      <c r="E192">
        <v>2</v>
      </c>
      <c r="F192">
        <v>0.8607416679705836</v>
      </c>
      <c r="G192">
        <v>5</v>
      </c>
      <c r="H192" t="s">
        <v>59</v>
      </c>
      <c r="I192">
        <v>635.65929503100006</v>
      </c>
      <c r="J192" t="s">
        <v>35</v>
      </c>
      <c r="K192" t="s">
        <v>38</v>
      </c>
      <c r="L192">
        <v>0</v>
      </c>
      <c r="M192">
        <v>21</v>
      </c>
      <c r="P192">
        <f>((1-$F192)*100)*$I192</f>
        <v>8852.0853165011758</v>
      </c>
      <c r="Q192">
        <f>($F192*100)+$I192</f>
        <v>721.73346182805835</v>
      </c>
      <c r="R192">
        <f>IFERROR($F192+$K192,$F192+$I192)</f>
        <v>636.52003669897067</v>
      </c>
      <c r="S192">
        <f>IFERROR($F192*$K192,$F192*$I192)</f>
        <v>547.13844186598828</v>
      </c>
      <c r="U192">
        <f>I192/(C192*100)</f>
        <v>5.7314442988751599</v>
      </c>
      <c r="V192">
        <f>(C192*100)/I192</f>
        <v>0.17447609151436014</v>
      </c>
    </row>
    <row r="193" spans="1:22" x14ac:dyDescent="0.25">
      <c r="A193">
        <v>1585200</v>
      </c>
      <c r="B193" t="s">
        <v>54</v>
      </c>
      <c r="C193">
        <v>1.0371217851672456</v>
      </c>
      <c r="D193">
        <v>8.1622872896702212E-2</v>
      </c>
      <c r="E193">
        <v>2</v>
      </c>
      <c r="F193">
        <v>0.8607416679705836</v>
      </c>
      <c r="G193">
        <v>5</v>
      </c>
      <c r="H193" t="s">
        <v>59</v>
      </c>
      <c r="I193">
        <v>635.65929503100006</v>
      </c>
      <c r="J193" t="s">
        <v>35</v>
      </c>
      <c r="K193" t="s">
        <v>38</v>
      </c>
      <c r="L193">
        <v>0</v>
      </c>
      <c r="M193">
        <v>21</v>
      </c>
      <c r="P193">
        <f>((1-$F193)*100)*$I193</f>
        <v>8852.0853165011758</v>
      </c>
      <c r="Q193">
        <f>($F193*100)+$I193</f>
        <v>721.73346182805835</v>
      </c>
      <c r="R193">
        <f>IFERROR($F193+$K193,$F193+$I193)</f>
        <v>636.52003669897067</v>
      </c>
      <c r="S193">
        <f>IFERROR($F193*$K193,$F193*$I193)</f>
        <v>547.13844186598828</v>
      </c>
      <c r="U193">
        <f>I193/(C193*100)</f>
        <v>6.129070897189707</v>
      </c>
      <c r="V193">
        <f>(C193*100)/I193</f>
        <v>0.16315686615054797</v>
      </c>
    </row>
    <row r="194" spans="1:22" x14ac:dyDescent="0.25">
      <c r="A194">
        <v>1585200</v>
      </c>
      <c r="B194" t="s">
        <v>53</v>
      </c>
      <c r="C194">
        <v>1.1049678337233162</v>
      </c>
      <c r="D194">
        <v>0.10778486746683298</v>
      </c>
      <c r="E194">
        <v>2</v>
      </c>
      <c r="F194">
        <v>0.87529338131747769</v>
      </c>
      <c r="G194">
        <v>5</v>
      </c>
      <c r="H194" t="s">
        <v>59</v>
      </c>
      <c r="I194">
        <v>635.65929503100006</v>
      </c>
      <c r="J194" t="s">
        <v>35</v>
      </c>
      <c r="K194" t="s">
        <v>38</v>
      </c>
      <c r="L194">
        <v>0</v>
      </c>
      <c r="M194">
        <v>21</v>
      </c>
      <c r="P194">
        <f>((1-$F194)*100)*$I194</f>
        <v>7927.0921317431876</v>
      </c>
      <c r="Q194">
        <f>($F194*100)+$I194</f>
        <v>723.18863316274781</v>
      </c>
      <c r="R194">
        <f>IFERROR($F194+$K194,$F194+$I194)</f>
        <v>636.53458841231759</v>
      </c>
      <c r="S194">
        <f>IFERROR($F194*$K194,$F194*$I194)</f>
        <v>556.38837371356817</v>
      </c>
      <c r="U194">
        <f>I194/(C194*100)</f>
        <v>5.752740266556656</v>
      </c>
      <c r="V194">
        <f>(C194*100)/I194</f>
        <v>0.17383020154994017</v>
      </c>
    </row>
    <row r="195" spans="1:22" x14ac:dyDescent="0.25">
      <c r="A195">
        <v>1585300</v>
      </c>
      <c r="B195" t="s">
        <v>55</v>
      </c>
      <c r="C195">
        <v>1.115042098</v>
      </c>
      <c r="D195">
        <v>0.14636745971612997</v>
      </c>
      <c r="E195">
        <v>1</v>
      </c>
      <c r="F195">
        <v>0.77056104558495375</v>
      </c>
      <c r="G195">
        <v>5</v>
      </c>
      <c r="H195" t="s">
        <v>59</v>
      </c>
      <c r="I195">
        <v>1167.40720177</v>
      </c>
      <c r="J195" t="s">
        <v>35</v>
      </c>
      <c r="K195" t="s">
        <v>38</v>
      </c>
      <c r="L195">
        <v>0</v>
      </c>
      <c r="M195">
        <v>20</v>
      </c>
      <c r="P195">
        <f>((1-$F195)*100)*$I195</f>
        <v>26784.868775070376</v>
      </c>
      <c r="Q195">
        <f>($F195*100)+$I195</f>
        <v>1244.4633063284955</v>
      </c>
      <c r="R195">
        <f>IFERROR($F195+$K195,$F195+$I195)</f>
        <v>1168.1777628155851</v>
      </c>
      <c r="S195">
        <f>IFERROR($F195*$K195,$F195*$I195)</f>
        <v>899.55851401929624</v>
      </c>
      <c r="U195">
        <f>I195/(C195*100)</f>
        <v>10.469624455111829</v>
      </c>
      <c r="V195">
        <f>(C195*100)/I195</f>
        <v>9.5514409737184669E-2</v>
      </c>
    </row>
    <row r="196" spans="1:22" x14ac:dyDescent="0.25">
      <c r="A196">
        <v>1585400</v>
      </c>
      <c r="B196" t="s">
        <v>55</v>
      </c>
      <c r="C196">
        <v>1.0391591199999999</v>
      </c>
      <c r="D196">
        <v>8.0685904250193063E-2</v>
      </c>
      <c r="E196">
        <v>1</v>
      </c>
      <c r="F196">
        <v>0.81653655074520937</v>
      </c>
      <c r="G196">
        <v>5</v>
      </c>
      <c r="H196" t="s">
        <v>59</v>
      </c>
      <c r="I196">
        <v>1134.7392308999999</v>
      </c>
      <c r="J196" t="s">
        <v>35</v>
      </c>
      <c r="K196" t="s">
        <v>38</v>
      </c>
      <c r="L196">
        <v>0</v>
      </c>
      <c r="M196">
        <v>19</v>
      </c>
      <c r="P196">
        <f>((1-$F196)*100)*$I196</f>
        <v>20818.317330564227</v>
      </c>
      <c r="Q196">
        <f>($F196*100)+$I196</f>
        <v>1216.3928859745208</v>
      </c>
      <c r="R196">
        <f>IFERROR($F196+$K196,$F196+$I196)</f>
        <v>1135.5557674507452</v>
      </c>
      <c r="S196">
        <f>IFERROR($F196*$K196,$F196*$I196)</f>
        <v>926.55605759435764</v>
      </c>
      <c r="U196">
        <f>I196/(C196*100)</f>
        <v>10.919783207984548</v>
      </c>
      <c r="V196">
        <f>(C196*100)/I196</f>
        <v>9.1576909628462197E-2</v>
      </c>
    </row>
    <row r="197" spans="1:22" x14ac:dyDescent="0.25">
      <c r="A197">
        <v>1585500</v>
      </c>
      <c r="B197" t="s">
        <v>55</v>
      </c>
      <c r="C197">
        <v>0.48329857886650196</v>
      </c>
      <c r="D197">
        <v>0.1003016013656039</v>
      </c>
      <c r="E197">
        <v>3</v>
      </c>
      <c r="F197">
        <v>0.12767512266416117</v>
      </c>
      <c r="G197">
        <v>3</v>
      </c>
      <c r="H197" t="s">
        <v>60</v>
      </c>
      <c r="K197" t="s">
        <v>38</v>
      </c>
      <c r="L197">
        <v>1</v>
      </c>
      <c r="M197">
        <v>17</v>
      </c>
      <c r="N197" t="s">
        <v>69</v>
      </c>
    </row>
    <row r="198" spans="1:22" x14ac:dyDescent="0.25">
      <c r="A198">
        <v>1585500</v>
      </c>
      <c r="B198" t="s">
        <v>50</v>
      </c>
      <c r="C198">
        <v>0.59854449734403603</v>
      </c>
      <c r="D198">
        <v>5.9163676018523959E-2</v>
      </c>
      <c r="E198">
        <v>3</v>
      </c>
      <c r="F198">
        <v>3.5181125378431988E-2</v>
      </c>
      <c r="G198">
        <v>1</v>
      </c>
      <c r="H198" t="s">
        <v>57</v>
      </c>
      <c r="K198" t="s">
        <v>38</v>
      </c>
      <c r="L198">
        <v>1</v>
      </c>
      <c r="M198">
        <v>17</v>
      </c>
      <c r="N198" t="s">
        <v>69</v>
      </c>
    </row>
    <row r="199" spans="1:22" x14ac:dyDescent="0.25">
      <c r="A199">
        <v>1585500</v>
      </c>
      <c r="B199" t="s">
        <v>52</v>
      </c>
      <c r="C199">
        <v>0.62396179022687226</v>
      </c>
      <c r="D199">
        <v>0.1442342708059719</v>
      </c>
      <c r="E199">
        <v>3</v>
      </c>
      <c r="F199">
        <v>0.17830671260048023</v>
      </c>
      <c r="G199">
        <v>3</v>
      </c>
      <c r="H199" t="s">
        <v>63</v>
      </c>
      <c r="K199" t="s">
        <v>38</v>
      </c>
      <c r="L199">
        <v>1</v>
      </c>
      <c r="M199">
        <v>17</v>
      </c>
      <c r="N199" t="s">
        <v>69</v>
      </c>
    </row>
    <row r="200" spans="1:22" x14ac:dyDescent="0.25">
      <c r="A200">
        <v>1585500</v>
      </c>
      <c r="B200" t="s">
        <v>54</v>
      </c>
      <c r="C200">
        <v>0.64114914259761835</v>
      </c>
      <c r="D200">
        <v>3.2496972615163378E-2</v>
      </c>
      <c r="E200">
        <v>3</v>
      </c>
      <c r="F200">
        <v>0.17830671260048023</v>
      </c>
      <c r="G200">
        <v>3</v>
      </c>
      <c r="H200" t="s">
        <v>63</v>
      </c>
      <c r="K200" t="s">
        <v>38</v>
      </c>
      <c r="L200">
        <v>1</v>
      </c>
      <c r="M200">
        <v>17</v>
      </c>
      <c r="N200" t="s">
        <v>69</v>
      </c>
    </row>
    <row r="201" spans="1:22" x14ac:dyDescent="0.25">
      <c r="A201">
        <v>1585500</v>
      </c>
      <c r="B201" t="s">
        <v>53</v>
      </c>
      <c r="C201">
        <v>0.53076457909857533</v>
      </c>
      <c r="D201">
        <v>9.3759452426078471E-2</v>
      </c>
      <c r="E201">
        <v>3</v>
      </c>
      <c r="F201">
        <v>0.18780666040296481</v>
      </c>
      <c r="G201">
        <v>3</v>
      </c>
      <c r="H201" t="s">
        <v>63</v>
      </c>
      <c r="K201" t="s">
        <v>38</v>
      </c>
      <c r="L201">
        <v>1</v>
      </c>
      <c r="M201">
        <v>17</v>
      </c>
      <c r="N201" t="s">
        <v>69</v>
      </c>
    </row>
    <row r="202" spans="1:22" x14ac:dyDescent="0.25">
      <c r="A202">
        <v>1589100</v>
      </c>
      <c r="B202" t="s">
        <v>55</v>
      </c>
      <c r="C202">
        <v>0.98050527066500714</v>
      </c>
      <c r="D202">
        <v>6.6340692753885919E-2</v>
      </c>
      <c r="E202">
        <v>2</v>
      </c>
      <c r="F202">
        <v>0.84963272360651021</v>
      </c>
      <c r="G202">
        <v>5</v>
      </c>
      <c r="H202" t="s">
        <v>59</v>
      </c>
      <c r="I202">
        <v>261.28019172799998</v>
      </c>
      <c r="J202" t="s">
        <v>35</v>
      </c>
      <c r="K202" t="s">
        <v>38</v>
      </c>
      <c r="L202">
        <v>0</v>
      </c>
      <c r="M202">
        <v>22</v>
      </c>
      <c r="P202">
        <f>((1-$F202)*100)*$I202</f>
        <v>3928.7990805708173</v>
      </c>
      <c r="Q202">
        <f>($F202*100)+$I202</f>
        <v>346.24346408865097</v>
      </c>
      <c r="R202">
        <f>IFERROR($F202+$K202,$F202+$I202)</f>
        <v>262.12982445160651</v>
      </c>
      <c r="S202">
        <f>IFERROR($F202*$K202,$F202*$I202)</f>
        <v>221.9922009222918</v>
      </c>
      <c r="U202">
        <f>I202/(C202*100)</f>
        <v>2.6647505071624158</v>
      </c>
      <c r="V202">
        <f>(C202*100)/I202</f>
        <v>0.37526965369259246</v>
      </c>
    </row>
    <row r="203" spans="1:22" x14ac:dyDescent="0.25">
      <c r="A203">
        <v>1589100</v>
      </c>
      <c r="B203" t="s">
        <v>52</v>
      </c>
      <c r="C203">
        <v>1.0967688795815502</v>
      </c>
      <c r="D203">
        <v>0.12784094307139551</v>
      </c>
      <c r="E203">
        <v>2</v>
      </c>
      <c r="F203">
        <v>0.91314993518651877</v>
      </c>
      <c r="G203">
        <v>5</v>
      </c>
      <c r="H203" t="s">
        <v>59</v>
      </c>
      <c r="I203">
        <v>261.28019172799998</v>
      </c>
      <c r="J203" t="s">
        <v>35</v>
      </c>
      <c r="K203" t="s">
        <v>38</v>
      </c>
      <c r="L203">
        <v>0</v>
      </c>
      <c r="M203">
        <v>22</v>
      </c>
      <c r="P203">
        <f>((1-$F203)*100)*$I203</f>
        <v>2269.2201586055603</v>
      </c>
      <c r="Q203">
        <f>($F203*100)+$I203</f>
        <v>352.59518524665185</v>
      </c>
      <c r="R203">
        <f>IFERROR($F203+$K203,$F203+$I203)</f>
        <v>262.19334166318652</v>
      </c>
      <c r="S203">
        <f>IFERROR($F203*$K203,$F203*$I203)</f>
        <v>238.58799014194437</v>
      </c>
      <c r="U203">
        <f>I203/(C203*100)</f>
        <v>2.3822721139542735</v>
      </c>
      <c r="V203">
        <f>(C203*100)/I203</f>
        <v>0.41976732806569489</v>
      </c>
    </row>
    <row r="204" spans="1:22" x14ac:dyDescent="0.25">
      <c r="A204">
        <v>1589100</v>
      </c>
      <c r="B204" t="s">
        <v>54</v>
      </c>
      <c r="C204">
        <v>1.0529849122532942</v>
      </c>
      <c r="D204">
        <v>4.5106138559646146E-2</v>
      </c>
      <c r="E204">
        <v>2</v>
      </c>
      <c r="F204">
        <v>0.91314993518651877</v>
      </c>
      <c r="G204">
        <v>5</v>
      </c>
      <c r="H204" t="s">
        <v>59</v>
      </c>
      <c r="I204">
        <v>261.28019172799998</v>
      </c>
      <c r="J204" t="s">
        <v>35</v>
      </c>
      <c r="K204" t="s">
        <v>38</v>
      </c>
      <c r="L204">
        <v>0</v>
      </c>
      <c r="M204">
        <v>22</v>
      </c>
      <c r="P204">
        <f>((1-$F204)*100)*$I204</f>
        <v>2269.2201586055603</v>
      </c>
      <c r="Q204">
        <f>($F204*100)+$I204</f>
        <v>352.59518524665185</v>
      </c>
      <c r="R204">
        <f>IFERROR($F204+$K204,$F204+$I204)</f>
        <v>262.19334166318652</v>
      </c>
      <c r="S204">
        <f>IFERROR($F204*$K204,$F204*$I204)</f>
        <v>238.58799014194437</v>
      </c>
      <c r="U204">
        <f>I204/(C204*100)</f>
        <v>2.4813289220724313</v>
      </c>
      <c r="V204">
        <f>(C204*100)/I204</f>
        <v>0.40300985133594858</v>
      </c>
    </row>
    <row r="205" spans="1:22" x14ac:dyDescent="0.25">
      <c r="A205">
        <v>1589100</v>
      </c>
      <c r="B205" t="s">
        <v>53</v>
      </c>
      <c r="C205">
        <v>1.0348992694382595</v>
      </c>
      <c r="D205">
        <v>8.2575941847989262E-2</v>
      </c>
      <c r="E205">
        <v>2</v>
      </c>
      <c r="F205">
        <v>0.92539248163618038</v>
      </c>
      <c r="G205">
        <v>5</v>
      </c>
      <c r="H205" t="s">
        <v>59</v>
      </c>
      <c r="I205">
        <v>261.28019172799998</v>
      </c>
      <c r="J205" t="s">
        <v>35</v>
      </c>
      <c r="K205" t="s">
        <v>38</v>
      </c>
      <c r="L205">
        <v>0</v>
      </c>
      <c r="M205">
        <v>22</v>
      </c>
      <c r="P205">
        <f>((1-$F205)*100)*$I205</f>
        <v>1949.3466702449073</v>
      </c>
      <c r="Q205">
        <f>($F205*100)+$I205</f>
        <v>353.819439891618</v>
      </c>
      <c r="R205">
        <f>IFERROR($F205+$K205,$F205+$I205)</f>
        <v>262.20558420963619</v>
      </c>
      <c r="S205">
        <f>IFERROR($F205*$K205,$F205*$I205)</f>
        <v>241.78672502555091</v>
      </c>
      <c r="U205">
        <f>I205/(C205*100)</f>
        <v>2.524692010555019</v>
      </c>
      <c r="V205">
        <f>(C205*100)/I205</f>
        <v>0.39608791718723885</v>
      </c>
    </row>
    <row r="206" spans="1:22" x14ac:dyDescent="0.25">
      <c r="A206">
        <v>1589300</v>
      </c>
      <c r="B206" t="s">
        <v>55</v>
      </c>
      <c r="C206">
        <v>0.63074993092147258</v>
      </c>
      <c r="D206">
        <v>0.1247530949055726</v>
      </c>
      <c r="E206">
        <v>3</v>
      </c>
      <c r="F206">
        <v>0.51374425768218202</v>
      </c>
      <c r="G206">
        <v>5</v>
      </c>
      <c r="H206" t="s">
        <v>58</v>
      </c>
      <c r="I206">
        <v>97.241470735600004</v>
      </c>
      <c r="J206" t="s">
        <v>35</v>
      </c>
      <c r="K206">
        <v>17327.087714900001</v>
      </c>
      <c r="L206">
        <v>1</v>
      </c>
      <c r="M206">
        <v>18</v>
      </c>
      <c r="P206">
        <f>((1-$F206)*100)*$I206</f>
        <v>4728.4223536615555</v>
      </c>
      <c r="Q206">
        <f>($F206*100)+$I206</f>
        <v>148.61589650381819</v>
      </c>
      <c r="R206">
        <f>IFERROR($F206+$K206,$F206+$I206)</f>
        <v>17327.601459157682</v>
      </c>
      <c r="S206">
        <f>IFERROR($F206*$K206,$F206*$I206)</f>
        <v>8901.6918158853568</v>
      </c>
      <c r="U206">
        <f>I206/(C206*100)</f>
        <v>1.5416802439207309</v>
      </c>
      <c r="V206">
        <f>(C206*100)/I206</f>
        <v>0.64864293613625457</v>
      </c>
    </row>
    <row r="207" spans="1:22" x14ac:dyDescent="0.25">
      <c r="A207">
        <v>1589300</v>
      </c>
      <c r="B207" t="s">
        <v>52</v>
      </c>
      <c r="C207">
        <v>0.65268630775574044</v>
      </c>
      <c r="D207">
        <v>5.0061941143723206E-2</v>
      </c>
      <c r="E207">
        <v>3</v>
      </c>
      <c r="F207">
        <v>0.63820466633269735</v>
      </c>
      <c r="G207">
        <v>5</v>
      </c>
      <c r="H207" t="s">
        <v>58</v>
      </c>
      <c r="I207">
        <v>97.241470735600004</v>
      </c>
      <c r="J207" t="s">
        <v>35</v>
      </c>
      <c r="K207">
        <v>17327.087714900001</v>
      </c>
      <c r="L207">
        <v>1</v>
      </c>
      <c r="M207">
        <v>18</v>
      </c>
      <c r="P207">
        <f>((1-$F207)*100)*$I207</f>
        <v>3518.1510351085653</v>
      </c>
      <c r="Q207">
        <f>($F207*100)+$I207</f>
        <v>161.06193736886974</v>
      </c>
      <c r="R207">
        <f>IFERROR($F207+$K207,$F207+$I207)</f>
        <v>17327.725919566332</v>
      </c>
      <c r="S207">
        <f>IFERROR($F207*$K207,$F207*$I207)</f>
        <v>11058.228233605134</v>
      </c>
      <c r="U207">
        <f>I207/(C207*100)</f>
        <v>1.4898653392923848</v>
      </c>
      <c r="V207">
        <f>(C207*100)/I207</f>
        <v>0.67120160032379328</v>
      </c>
    </row>
    <row r="208" spans="1:22" x14ac:dyDescent="0.25">
      <c r="A208">
        <v>1589300</v>
      </c>
      <c r="B208" t="s">
        <v>54</v>
      </c>
      <c r="C208">
        <v>0.73686018112014839</v>
      </c>
      <c r="D208">
        <v>3.0251204514179317E-2</v>
      </c>
      <c r="E208">
        <v>3</v>
      </c>
      <c r="F208">
        <v>0.65860521631617652</v>
      </c>
      <c r="G208">
        <v>5</v>
      </c>
      <c r="H208" t="s">
        <v>58</v>
      </c>
      <c r="I208">
        <v>97.241470735600004</v>
      </c>
      <c r="J208" t="s">
        <v>35</v>
      </c>
      <c r="K208">
        <v>17327.087714900001</v>
      </c>
      <c r="L208">
        <v>1</v>
      </c>
      <c r="M208">
        <v>18</v>
      </c>
      <c r="P208">
        <f>((1-$F208)*100)*$I208</f>
        <v>3319.7730866877014</v>
      </c>
      <c r="Q208">
        <f>($F208*100)+$I208</f>
        <v>163.10199236721766</v>
      </c>
      <c r="R208">
        <f>IFERROR($F208+$K208,$F208+$I208)</f>
        <v>17327.746320116315</v>
      </c>
      <c r="S208">
        <f>IFERROR($F208*$K208,$F208*$I208)</f>
        <v>11411.71035260108</v>
      </c>
      <c r="U208">
        <f>I208/(C208*100)</f>
        <v>1.3196733006766226</v>
      </c>
      <c r="V208">
        <f>(C208*100)/I208</f>
        <v>0.75776330360497579</v>
      </c>
    </row>
    <row r="209" spans="1:22" x14ac:dyDescent="0.25">
      <c r="A209">
        <v>1589300</v>
      </c>
      <c r="B209" t="s">
        <v>53</v>
      </c>
      <c r="C209">
        <v>0.72861032513524848</v>
      </c>
      <c r="D209">
        <v>6.9810284333201369E-2</v>
      </c>
      <c r="E209">
        <v>3</v>
      </c>
      <c r="F209">
        <v>0.69845770136749763</v>
      </c>
      <c r="G209">
        <v>5</v>
      </c>
      <c r="H209" t="s">
        <v>58</v>
      </c>
      <c r="I209">
        <v>97.241470735600004</v>
      </c>
      <c r="J209" t="s">
        <v>35</v>
      </c>
      <c r="K209">
        <v>17327.087714900001</v>
      </c>
      <c r="L209">
        <v>1</v>
      </c>
      <c r="M209">
        <v>18</v>
      </c>
      <c r="P209">
        <f>((1-$F209)*100)*$I209</f>
        <v>2932.2416608018034</v>
      </c>
      <c r="Q209">
        <f>($F209*100)+$I209</f>
        <v>167.08724087234975</v>
      </c>
      <c r="R209">
        <f>IFERROR($F209+$K209,$F209+$I209)</f>
        <v>17327.786172601369</v>
      </c>
      <c r="S209">
        <f>IFERROR($F209*$K209,$F209*$I209)</f>
        <v>12102.237856742062</v>
      </c>
      <c r="U209">
        <f>I209/(C209*100)</f>
        <v>1.3346156015226593</v>
      </c>
      <c r="V209">
        <f>(C209*100)/I209</f>
        <v>0.74927941712887414</v>
      </c>
    </row>
    <row r="210" spans="1:22" x14ac:dyDescent="0.25">
      <c r="A210">
        <v>1589330</v>
      </c>
      <c r="B210" t="s">
        <v>55</v>
      </c>
      <c r="C210">
        <v>1.1430595203089364</v>
      </c>
      <c r="D210">
        <v>8.8223739567864889E-2</v>
      </c>
      <c r="E210">
        <v>3</v>
      </c>
      <c r="F210">
        <v>0.87976280595508449</v>
      </c>
      <c r="G210">
        <v>5</v>
      </c>
      <c r="H210" t="s">
        <v>59</v>
      </c>
      <c r="I210">
        <v>815.88686708600005</v>
      </c>
      <c r="J210" t="s">
        <v>35</v>
      </c>
      <c r="K210" t="s">
        <v>38</v>
      </c>
      <c r="L210">
        <v>0</v>
      </c>
      <c r="M210">
        <v>22</v>
      </c>
      <c r="P210">
        <f>((1-$F210)*100)*$I210</f>
        <v>9809.9947556517582</v>
      </c>
      <c r="Q210">
        <f>($F210*100)+$I210</f>
        <v>903.86314768150851</v>
      </c>
      <c r="R210">
        <f>IFERROR($F210+$K210,$F210+$I210)</f>
        <v>816.76662989195518</v>
      </c>
      <c r="S210">
        <f>IFERROR($F210*$K210,$F210*$I210)</f>
        <v>717.78691952948247</v>
      </c>
      <c r="U210">
        <f>I210/(C210*100)</f>
        <v>7.1377461329877994</v>
      </c>
      <c r="V210">
        <f>(C210*100)/I210</f>
        <v>0.14010024752469147</v>
      </c>
    </row>
    <row r="211" spans="1:22" x14ac:dyDescent="0.25">
      <c r="A211">
        <v>1589330</v>
      </c>
      <c r="B211" t="s">
        <v>52</v>
      </c>
      <c r="C211">
        <v>1.2481758025813563</v>
      </c>
      <c r="D211">
        <v>0.12502622901579244</v>
      </c>
      <c r="E211">
        <v>3</v>
      </c>
      <c r="F211">
        <v>0.95155185465556391</v>
      </c>
      <c r="G211">
        <v>5</v>
      </c>
      <c r="H211" t="s">
        <v>59</v>
      </c>
      <c r="I211">
        <v>815.88686708600005</v>
      </c>
      <c r="J211" t="s">
        <v>35</v>
      </c>
      <c r="K211" t="s">
        <v>38</v>
      </c>
      <c r="L211">
        <v>0</v>
      </c>
      <c r="M211">
        <v>22</v>
      </c>
      <c r="P211">
        <f>((1-$F211)*100)*$I211</f>
        <v>3952.8205521199138</v>
      </c>
      <c r="Q211">
        <f>($F211*100)+$I211</f>
        <v>911.04205255155648</v>
      </c>
      <c r="R211">
        <f>IFERROR($F211+$K211,$F211+$I211)</f>
        <v>816.83841894065563</v>
      </c>
      <c r="S211">
        <f>IFERROR($F211*$K211,$F211*$I211)</f>
        <v>776.35866156480097</v>
      </c>
      <c r="U211">
        <f>I211/(C211*100)</f>
        <v>6.5366342257129313</v>
      </c>
      <c r="V211">
        <f>(C211*100)/I211</f>
        <v>0.15298393109810776</v>
      </c>
    </row>
    <row r="212" spans="1:22" x14ac:dyDescent="0.25">
      <c r="A212">
        <v>1589330</v>
      </c>
      <c r="B212" t="s">
        <v>54</v>
      </c>
      <c r="C212">
        <v>1.2801591398087722</v>
      </c>
      <c r="D212">
        <v>8.3573922099245856E-2</v>
      </c>
      <c r="E212">
        <v>3</v>
      </c>
      <c r="F212">
        <v>0.95407519555892006</v>
      </c>
      <c r="G212">
        <v>5</v>
      </c>
      <c r="H212" t="s">
        <v>59</v>
      </c>
      <c r="I212">
        <v>815.88686708600005</v>
      </c>
      <c r="J212" t="s">
        <v>35</v>
      </c>
      <c r="K212" t="s">
        <v>38</v>
      </c>
      <c r="L212">
        <v>0</v>
      </c>
      <c r="M212">
        <v>22</v>
      </c>
      <c r="P212">
        <f>((1-$F212)*100)*$I212</f>
        <v>3746.9444816969926</v>
      </c>
      <c r="Q212">
        <f>($F212*100)+$I212</f>
        <v>911.29438664189206</v>
      </c>
      <c r="R212">
        <f>IFERROR($F212+$K212,$F212+$I212)</f>
        <v>816.84094228155902</v>
      </c>
      <c r="S212">
        <f>IFERROR($F212*$K212,$F212*$I212)</f>
        <v>778.41742226903011</v>
      </c>
      <c r="U212">
        <f>I212/(C212*100)</f>
        <v>6.3733237666676006</v>
      </c>
      <c r="V212">
        <f>(C212*100)/I212</f>
        <v>0.1569040012104809</v>
      </c>
    </row>
    <row r="213" spans="1:22" x14ac:dyDescent="0.25">
      <c r="A213">
        <v>1589330</v>
      </c>
      <c r="B213" t="s">
        <v>53</v>
      </c>
      <c r="C213">
        <v>1.2697010830374595</v>
      </c>
      <c r="D213">
        <v>5.6502949128236099E-2</v>
      </c>
      <c r="E213">
        <v>3</v>
      </c>
      <c r="F213">
        <v>0.96057279838506182</v>
      </c>
      <c r="G213">
        <v>5</v>
      </c>
      <c r="H213" t="s">
        <v>59</v>
      </c>
      <c r="I213">
        <v>815.88686708600005</v>
      </c>
      <c r="J213" t="s">
        <v>35</v>
      </c>
      <c r="K213" t="s">
        <v>38</v>
      </c>
      <c r="L213">
        <v>0</v>
      </c>
      <c r="M213">
        <v>22</v>
      </c>
      <c r="P213">
        <f>((1-$F213)*100)*$I213</f>
        <v>3216.8136003579993</v>
      </c>
      <c r="Q213">
        <f>($F213*100)+$I213</f>
        <v>911.94414692450619</v>
      </c>
      <c r="R213">
        <f>IFERROR($F213+$K213,$F213+$I213)</f>
        <v>816.84743988438515</v>
      </c>
      <c r="S213">
        <f>IFERROR($F213*$K213,$F213*$I213)</f>
        <v>783.71873108242005</v>
      </c>
      <c r="U213">
        <f>I213/(C213*100)</f>
        <v>6.4258184700778838</v>
      </c>
      <c r="V213">
        <f>(C213*100)/I213</f>
        <v>0.15562219889287965</v>
      </c>
    </row>
    <row r="214" spans="1:22" x14ac:dyDescent="0.25">
      <c r="A214">
        <v>1589440</v>
      </c>
      <c r="B214" t="s">
        <v>55</v>
      </c>
      <c r="C214">
        <v>0.35698458080768136</v>
      </c>
      <c r="D214">
        <v>9.5981243598601718E-2</v>
      </c>
      <c r="E214">
        <v>3</v>
      </c>
      <c r="F214">
        <v>0.23022565730453384</v>
      </c>
      <c r="G214">
        <v>4</v>
      </c>
      <c r="H214" t="s">
        <v>61</v>
      </c>
      <c r="I214">
        <v>498.86186314000003</v>
      </c>
      <c r="J214" t="s">
        <v>35</v>
      </c>
      <c r="K214" t="s">
        <v>38</v>
      </c>
      <c r="L214">
        <v>0</v>
      </c>
      <c r="M214">
        <v>16</v>
      </c>
      <c r="P214">
        <f>((1-$F214)*100)*$I214</f>
        <v>38401.106279442916</v>
      </c>
      <c r="Q214">
        <f>($F214*100)+$I214</f>
        <v>521.88442887045346</v>
      </c>
      <c r="R214">
        <f>IFERROR($F214+$K214,$F214+$I214)</f>
        <v>499.09208879730454</v>
      </c>
      <c r="S214">
        <f>IFERROR($F214*$K214,$F214*$I214)</f>
        <v>114.8508003455709</v>
      </c>
      <c r="U214">
        <f>I214/(C214*100)</f>
        <v>13.974325221871483</v>
      </c>
      <c r="V214">
        <f>(C214*100)/I214</f>
        <v>7.1559805867039708E-2</v>
      </c>
    </row>
    <row r="215" spans="1:22" x14ac:dyDescent="0.25">
      <c r="A215">
        <v>1589440</v>
      </c>
      <c r="B215" t="s">
        <v>52</v>
      </c>
      <c r="C215">
        <v>0.48150317300135603</v>
      </c>
      <c r="D215">
        <v>0.13306338493678774</v>
      </c>
      <c r="E215">
        <v>3</v>
      </c>
      <c r="F215">
        <v>0.32838313435925748</v>
      </c>
      <c r="G215">
        <v>4</v>
      </c>
      <c r="H215" t="s">
        <v>61</v>
      </c>
      <c r="I215">
        <v>498.86186314000003</v>
      </c>
      <c r="J215" t="s">
        <v>35</v>
      </c>
      <c r="K215" t="s">
        <v>38</v>
      </c>
      <c r="L215">
        <v>0</v>
      </c>
      <c r="M215">
        <v>16</v>
      </c>
      <c r="P215">
        <f>((1-$F215)*100)*$I215</f>
        <v>33504.404090978795</v>
      </c>
      <c r="Q215">
        <f>($F215*100)+$I215</f>
        <v>531.70017657592575</v>
      </c>
      <c r="R215">
        <f>IFERROR($F215+$K215,$F215+$I215)</f>
        <v>499.19024627435931</v>
      </c>
      <c r="S215">
        <f>IFERROR($F215*$K215,$F215*$I215)</f>
        <v>163.81782223021213</v>
      </c>
      <c r="U215">
        <f>I215/(C215*100)</f>
        <v>10.360510399764179</v>
      </c>
      <c r="V215">
        <f>(C215*100)/I215</f>
        <v>9.6520341316655739E-2</v>
      </c>
    </row>
    <row r="216" spans="1:22" x14ac:dyDescent="0.25">
      <c r="A216">
        <v>1589440</v>
      </c>
      <c r="B216" t="s">
        <v>54</v>
      </c>
      <c r="C216">
        <v>0.52940390433041873</v>
      </c>
      <c r="D216">
        <v>9.4203074794096578E-2</v>
      </c>
      <c r="E216">
        <v>3</v>
      </c>
      <c r="F216">
        <v>0.34114967911117244</v>
      </c>
      <c r="G216">
        <v>4</v>
      </c>
      <c r="H216" t="s">
        <v>61</v>
      </c>
      <c r="I216">
        <v>498.86186314000003</v>
      </c>
      <c r="J216" t="s">
        <v>35</v>
      </c>
      <c r="K216" t="s">
        <v>38</v>
      </c>
      <c r="L216">
        <v>0</v>
      </c>
      <c r="M216">
        <v>16</v>
      </c>
      <c r="P216">
        <f>((1-$F216)*100)*$I216</f>
        <v>32867.529860898736</v>
      </c>
      <c r="Q216">
        <f>($F216*100)+$I216</f>
        <v>532.9768310511173</v>
      </c>
      <c r="R216">
        <f>IFERROR($F216+$K216,$F216+$I216)</f>
        <v>499.20301281911122</v>
      </c>
      <c r="S216">
        <f>IFERROR($F216*$K216,$F216*$I216)</f>
        <v>170.18656453101264</v>
      </c>
      <c r="U216">
        <f>I216/(C216*100)</f>
        <v>9.423086211858454</v>
      </c>
      <c r="V216">
        <f>(C216*100)/I216</f>
        <v>0.10612234436967723</v>
      </c>
    </row>
    <row r="217" spans="1:22" x14ac:dyDescent="0.25">
      <c r="A217">
        <v>1589440</v>
      </c>
      <c r="B217" t="s">
        <v>53</v>
      </c>
      <c r="C217">
        <v>0.52624023232838824</v>
      </c>
      <c r="D217">
        <v>5.9611884696753055E-2</v>
      </c>
      <c r="E217">
        <v>3</v>
      </c>
      <c r="F217">
        <v>0.36592367676488857</v>
      </c>
      <c r="G217">
        <v>4</v>
      </c>
      <c r="H217" t="s">
        <v>62</v>
      </c>
      <c r="I217">
        <v>498.86186314000003</v>
      </c>
      <c r="J217" t="s">
        <v>35</v>
      </c>
      <c r="K217" t="s">
        <v>38</v>
      </c>
      <c r="L217">
        <v>0</v>
      </c>
      <c r="M217">
        <v>16</v>
      </c>
      <c r="P217">
        <f>((1-$F217)*100)*$I217</f>
        <v>31631.649598202857</v>
      </c>
      <c r="Q217">
        <f>($F217*100)+$I217</f>
        <v>535.45423081648892</v>
      </c>
      <c r="R217">
        <f>IFERROR($F217+$K217,$F217+$I217)</f>
        <v>499.22778681676493</v>
      </c>
      <c r="S217">
        <f>IFERROR($F217*$K217,$F217*$I217)</f>
        <v>182.54536715797144</v>
      </c>
      <c r="U217">
        <f>I217/(C217*100)</f>
        <v>9.4797362971042602</v>
      </c>
      <c r="V217">
        <f>(C217*100)/I217</f>
        <v>0.10548816640664006</v>
      </c>
    </row>
    <row r="218" spans="1:22" x14ac:dyDescent="0.25">
      <c r="A218" s="1">
        <v>1589500</v>
      </c>
      <c r="B218" t="s">
        <v>50</v>
      </c>
      <c r="C218">
        <v>0.32090299726371629</v>
      </c>
      <c r="D218">
        <v>5.974546309438513E-2</v>
      </c>
      <c r="E218">
        <v>1</v>
      </c>
      <c r="F218">
        <v>0.52919914953933378</v>
      </c>
      <c r="G218">
        <v>5</v>
      </c>
      <c r="H218" t="s">
        <v>58</v>
      </c>
      <c r="I218">
        <v>1178.5924859100001</v>
      </c>
      <c r="J218" t="s">
        <v>35</v>
      </c>
      <c r="K218" t="s">
        <v>38</v>
      </c>
      <c r="L218">
        <v>0</v>
      </c>
      <c r="M218">
        <v>16</v>
      </c>
      <c r="P218">
        <f>((1-$F218)*100)*$I218</f>
        <v>55488.234471297881</v>
      </c>
      <c r="Q218">
        <f>($F218*100)+$I218</f>
        <v>1231.5124008639334</v>
      </c>
      <c r="R218">
        <f>IFERROR($F218+$K218,$F218+$I218)</f>
        <v>1179.1216850595395</v>
      </c>
      <c r="S218">
        <f>IFERROR($F218*$K218,$F218*$I218)</f>
        <v>623.71014119702124</v>
      </c>
      <c r="U218">
        <f>I218/(C218*100)</f>
        <v>36.727375436180154</v>
      </c>
      <c r="V218">
        <f>(C218*100)/I218</f>
        <v>2.7227646629355919E-2</v>
      </c>
    </row>
    <row r="219" spans="1:22" x14ac:dyDescent="0.25">
      <c r="A219" s="1">
        <v>1589500</v>
      </c>
      <c r="B219" t="s">
        <v>52</v>
      </c>
      <c r="C219">
        <v>0.33894310727875121</v>
      </c>
      <c r="D219">
        <v>7.1545568440663412E-2</v>
      </c>
      <c r="E219">
        <v>1</v>
      </c>
      <c r="F219">
        <v>0.65357902197023388</v>
      </c>
      <c r="G219">
        <v>5</v>
      </c>
      <c r="H219" t="s">
        <v>58</v>
      </c>
      <c r="I219">
        <v>1178.5924859100001</v>
      </c>
      <c r="J219" t="s">
        <v>35</v>
      </c>
      <c r="K219" t="s">
        <v>38</v>
      </c>
      <c r="L219">
        <v>0</v>
      </c>
      <c r="M219">
        <v>16</v>
      </c>
      <c r="P219">
        <f>((1-$F219)*100)*$I219</f>
        <v>40828.916166747556</v>
      </c>
      <c r="Q219">
        <f>($F219*100)+$I219</f>
        <v>1243.9503881070234</v>
      </c>
      <c r="R219">
        <f>IFERROR($F219+$K219,$F219+$I219)</f>
        <v>1179.2460649319703</v>
      </c>
      <c r="S219">
        <f>IFERROR($F219*$K219,$F219*$I219)</f>
        <v>770.30332424252447</v>
      </c>
      <c r="U219">
        <f>I219/(C219*100)</f>
        <v>34.772575709607523</v>
      </c>
      <c r="V219">
        <f>(C219*100)/I219</f>
        <v>2.8758295282788157E-2</v>
      </c>
    </row>
    <row r="220" spans="1:22" x14ac:dyDescent="0.25">
      <c r="A220" s="1">
        <v>1589500</v>
      </c>
      <c r="B220" t="s">
        <v>54</v>
      </c>
      <c r="C220">
        <v>0.33326305480468166</v>
      </c>
      <c r="D220">
        <v>6.9196376638705662E-2</v>
      </c>
      <c r="E220">
        <v>1</v>
      </c>
      <c r="F220">
        <v>0.67682494684620831</v>
      </c>
      <c r="G220">
        <v>5</v>
      </c>
      <c r="H220" t="s">
        <v>58</v>
      </c>
      <c r="I220">
        <v>1178.5924859100001</v>
      </c>
      <c r="J220" t="s">
        <v>35</v>
      </c>
      <c r="K220" t="s">
        <v>38</v>
      </c>
      <c r="L220">
        <v>0</v>
      </c>
      <c r="M220">
        <v>16</v>
      </c>
      <c r="P220">
        <f>((1-$F220)*100)*$I220</f>
        <v>38089.168928062376</v>
      </c>
      <c r="Q220">
        <f>($F220*100)+$I220</f>
        <v>1246.274980594621</v>
      </c>
      <c r="R220">
        <f>IFERROR($F220+$K220,$F220+$I220)</f>
        <v>1179.2693108568462</v>
      </c>
      <c r="S220">
        <f>IFERROR($F220*$K220,$F220*$I220)</f>
        <v>797.70079662937633</v>
      </c>
      <c r="U220">
        <f>I220/(C220*100)</f>
        <v>35.365230826463737</v>
      </c>
      <c r="V220">
        <f>(C220*100)/I220</f>
        <v>2.8276360047159707E-2</v>
      </c>
    </row>
    <row r="221" spans="1:22" x14ac:dyDescent="0.25">
      <c r="A221" s="1">
        <v>1589500</v>
      </c>
      <c r="B221" t="s">
        <v>53</v>
      </c>
      <c r="C221">
        <v>0.30336341644420273</v>
      </c>
      <c r="D221">
        <v>8.3294474034839236E-2</v>
      </c>
      <c r="E221">
        <v>1</v>
      </c>
      <c r="F221">
        <v>0.71892274982282067</v>
      </c>
      <c r="G221">
        <v>5</v>
      </c>
      <c r="H221" t="s">
        <v>58</v>
      </c>
      <c r="I221">
        <v>1178.5924859100001</v>
      </c>
      <c r="J221" t="s">
        <v>35</v>
      </c>
      <c r="K221" t="s">
        <v>38</v>
      </c>
      <c r="L221">
        <v>0</v>
      </c>
      <c r="M221">
        <v>16</v>
      </c>
      <c r="P221">
        <f>((1-$F221)*100)*$I221</f>
        <v>33127.553501906878</v>
      </c>
      <c r="Q221">
        <f>($F221*100)+$I221</f>
        <v>1250.4847608922821</v>
      </c>
      <c r="R221">
        <f>IFERROR($F221+$K221,$F221+$I221)</f>
        <v>1179.311408659823</v>
      </c>
      <c r="S221">
        <f>IFERROR($F221*$K221,$F221*$I221)</f>
        <v>847.31695089093125</v>
      </c>
      <c r="U221">
        <f>I221/(C221*100)</f>
        <v>38.850844301681882</v>
      </c>
      <c r="V221">
        <f>(C221*100)/I221</f>
        <v>2.5739466361010571E-2</v>
      </c>
    </row>
    <row r="222" spans="1:22" x14ac:dyDescent="0.25">
      <c r="A222">
        <v>1590500</v>
      </c>
      <c r="B222" t="s">
        <v>55</v>
      </c>
      <c r="C222">
        <v>0.38563043599999997</v>
      </c>
      <c r="D222">
        <v>3.9919113414242653E-2</v>
      </c>
      <c r="E222">
        <v>1</v>
      </c>
      <c r="F222">
        <v>0.15542868392558323</v>
      </c>
      <c r="G222">
        <v>3</v>
      </c>
      <c r="H222" t="s">
        <v>63</v>
      </c>
      <c r="I222">
        <v>2273.90717791</v>
      </c>
      <c r="J222" t="s">
        <v>35</v>
      </c>
      <c r="K222" t="s">
        <v>38</v>
      </c>
      <c r="L222" t="e">
        <v>#N/A</v>
      </c>
      <c r="M222" t="e">
        <v>#N/A</v>
      </c>
      <c r="P222">
        <f>((1-$F222)*100)*$I222</f>
        <v>192047.67778785116</v>
      </c>
      <c r="Q222">
        <f>($F222*100)+$I222</f>
        <v>2289.4500463025583</v>
      </c>
      <c r="R222">
        <f>IFERROR($F222+$K222,$F222+$I222)</f>
        <v>2274.0626065939255</v>
      </c>
      <c r="S222">
        <f>IFERROR($F222*$K222,$F222*$I222)</f>
        <v>353.43040003148832</v>
      </c>
      <c r="U222">
        <f>I222/(C222*100)</f>
        <v>58.965967559417443</v>
      </c>
      <c r="V222">
        <f>(C222*100)/I222</f>
        <v>1.6958934812565291E-2</v>
      </c>
    </row>
    <row r="223" spans="1:22" x14ac:dyDescent="0.25">
      <c r="A223">
        <v>1591000</v>
      </c>
      <c r="B223" t="s">
        <v>55</v>
      </c>
      <c r="C223">
        <v>0.34693046505532088</v>
      </c>
      <c r="D223">
        <v>6.4407077124253281E-2</v>
      </c>
      <c r="E223">
        <v>3</v>
      </c>
      <c r="F223">
        <v>1.9601612614938535E-2</v>
      </c>
      <c r="G223">
        <v>1</v>
      </c>
      <c r="H223" t="s">
        <v>56</v>
      </c>
      <c r="I223">
        <v>1753.3206001000001</v>
      </c>
      <c r="J223" t="s">
        <v>35</v>
      </c>
      <c r="K223" t="s">
        <v>38</v>
      </c>
      <c r="L223">
        <v>1</v>
      </c>
      <c r="M223">
        <v>15</v>
      </c>
      <c r="P223">
        <f>((1-$F223)*100)*$I223</f>
        <v>171895.26889070484</v>
      </c>
      <c r="Q223">
        <f>($F223*100)+$I223</f>
        <v>1755.2807613614939</v>
      </c>
      <c r="R223">
        <f>IFERROR($F223+$K223,$F223+$I223)</f>
        <v>1753.340201712615</v>
      </c>
      <c r="S223">
        <f>IFERROR($F223*$K223,$F223*$I223)</f>
        <v>34.367911192951766</v>
      </c>
      <c r="U223">
        <f>I223/(C223*100)</f>
        <v>50.538098457868749</v>
      </c>
      <c r="V223">
        <f>(C223*100)/I223</f>
        <v>1.9787052352863124E-2</v>
      </c>
    </row>
    <row r="224" spans="1:22" x14ac:dyDescent="0.25">
      <c r="A224">
        <v>1591000</v>
      </c>
      <c r="B224" t="s">
        <v>50</v>
      </c>
      <c r="C224">
        <v>0.36756655072332289</v>
      </c>
      <c r="D224">
        <v>6.1022450033733931E-2</v>
      </c>
      <c r="E224">
        <v>3</v>
      </c>
      <c r="F224">
        <v>1.5450916529303121E-2</v>
      </c>
      <c r="G224">
        <v>1</v>
      </c>
      <c r="H224" t="s">
        <v>56</v>
      </c>
      <c r="I224">
        <v>1753.3206001000001</v>
      </c>
      <c r="J224" t="s">
        <v>35</v>
      </c>
      <c r="K224" t="s">
        <v>38</v>
      </c>
      <c r="L224">
        <v>1</v>
      </c>
      <c r="M224">
        <v>15</v>
      </c>
      <c r="P224">
        <f>((1-$F224)*100)*$I224</f>
        <v>172623.01898587475</v>
      </c>
      <c r="Q224">
        <f>($F224*100)+$I224</f>
        <v>1754.8656917529304</v>
      </c>
      <c r="R224">
        <f>IFERROR($F224+$K224,$F224+$I224)</f>
        <v>1753.3360510165294</v>
      </c>
      <c r="S224">
        <f>IFERROR($F224*$K224,$F224*$I224)</f>
        <v>27.090410241252759</v>
      </c>
      <c r="U224">
        <f>I224/(C224*100)</f>
        <v>47.700765933398856</v>
      </c>
      <c r="V224">
        <f>(C224*100)/I224</f>
        <v>2.0964023961297141E-2</v>
      </c>
    </row>
    <row r="225" spans="1:22" x14ac:dyDescent="0.25">
      <c r="A225">
        <v>1591000</v>
      </c>
      <c r="B225" t="s">
        <v>52</v>
      </c>
      <c r="C225">
        <v>0.34536334351369541</v>
      </c>
      <c r="D225">
        <v>7.3014612474007631E-2</v>
      </c>
      <c r="E225">
        <v>3</v>
      </c>
      <c r="F225">
        <v>6.5011022183385295E-2</v>
      </c>
      <c r="G225">
        <v>2</v>
      </c>
      <c r="H225" t="s">
        <v>64</v>
      </c>
      <c r="I225">
        <v>1753.3206001000001</v>
      </c>
      <c r="J225" t="s">
        <v>35</v>
      </c>
      <c r="K225" t="s">
        <v>38</v>
      </c>
      <c r="L225">
        <v>1</v>
      </c>
      <c r="M225">
        <v>15</v>
      </c>
      <c r="P225">
        <f>((1-$F225)*100)*$I225</f>
        <v>163933.54356723125</v>
      </c>
      <c r="Q225">
        <f>($F225*100)+$I225</f>
        <v>1759.8217023183386</v>
      </c>
      <c r="R225">
        <f>IFERROR($F225+$K225,$F225+$I225)</f>
        <v>1753.3856111221835</v>
      </c>
      <c r="S225">
        <f>IFERROR($F225*$K225,$F225*$I225)</f>
        <v>113.98516442768752</v>
      </c>
      <c r="U225">
        <f>I225/(C225*100)</f>
        <v>50.767420255487309</v>
      </c>
      <c r="V225">
        <f>(C225*100)/I225</f>
        <v>1.9697672148151213E-2</v>
      </c>
    </row>
    <row r="226" spans="1:22" x14ac:dyDescent="0.25">
      <c r="A226">
        <v>1591000</v>
      </c>
      <c r="B226" t="s">
        <v>54</v>
      </c>
      <c r="C226">
        <v>0.40098030788329347</v>
      </c>
      <c r="D226">
        <v>4.0654251011810374E-2</v>
      </c>
      <c r="E226">
        <v>3</v>
      </c>
      <c r="F226">
        <v>6.5388358191170337E-2</v>
      </c>
      <c r="G226">
        <v>2</v>
      </c>
      <c r="H226" t="s">
        <v>64</v>
      </c>
      <c r="I226">
        <v>1753.3206001000001</v>
      </c>
      <c r="J226" t="s">
        <v>35</v>
      </c>
      <c r="K226" t="s">
        <v>38</v>
      </c>
      <c r="L226">
        <v>1</v>
      </c>
      <c r="M226">
        <v>15</v>
      </c>
      <c r="P226">
        <f>((1-$F226)*100)*$I226</f>
        <v>163867.38446767037</v>
      </c>
      <c r="Q226">
        <f>($F226*100)+$I226</f>
        <v>1759.8594359191172</v>
      </c>
      <c r="R226">
        <f>IFERROR($F226+$K226,$F226+$I226)</f>
        <v>1753.3859884581912</v>
      </c>
      <c r="S226">
        <f>IFERROR($F226*$K226,$F226*$I226)</f>
        <v>114.64675542329653</v>
      </c>
      <c r="U226">
        <f>I226/(C226*100)</f>
        <v>43.725853006485032</v>
      </c>
      <c r="V226">
        <f>(C226*100)/I226</f>
        <v>2.2869765396039018E-2</v>
      </c>
    </row>
    <row r="227" spans="1:22" x14ac:dyDescent="0.25">
      <c r="A227">
        <v>1591000</v>
      </c>
      <c r="B227" t="s">
        <v>53</v>
      </c>
      <c r="C227">
        <v>0.34537015695863227</v>
      </c>
      <c r="D227">
        <v>8.4322433312526229E-2</v>
      </c>
      <c r="E227">
        <v>3</v>
      </c>
      <c r="F227">
        <v>6.9082279109487027E-2</v>
      </c>
      <c r="G227">
        <v>2</v>
      </c>
      <c r="H227" t="s">
        <v>64</v>
      </c>
      <c r="I227">
        <v>1753.3206001000001</v>
      </c>
      <c r="J227" t="s">
        <v>35</v>
      </c>
      <c r="K227" t="s">
        <v>38</v>
      </c>
      <c r="L227">
        <v>1</v>
      </c>
      <c r="M227">
        <v>15</v>
      </c>
      <c r="P227">
        <f>((1-$F227)*100)*$I227</f>
        <v>163219.72170354784</v>
      </c>
      <c r="Q227">
        <f>($F227*100)+$I227</f>
        <v>1760.2288280109487</v>
      </c>
      <c r="R227">
        <f>IFERROR($F227+$K227,$F227+$I227)</f>
        <v>1753.3896823791097</v>
      </c>
      <c r="S227">
        <f>IFERROR($F227*$K227,$F227*$I227)</f>
        <v>121.12338306452149</v>
      </c>
      <c r="U227">
        <f>I227/(C227*100)</f>
        <v>50.766418718395791</v>
      </c>
      <c r="V227">
        <f>(C227*100)/I227</f>
        <v>1.9698060750494472E-2</v>
      </c>
    </row>
    <row r="228" spans="1:22" x14ac:dyDescent="0.25">
      <c r="A228">
        <v>1591400</v>
      </c>
      <c r="B228" t="s">
        <v>55</v>
      </c>
      <c r="C228">
        <v>0.42984409866356998</v>
      </c>
      <c r="D228">
        <v>9.9530253974686345E-2</v>
      </c>
      <c r="E228">
        <v>3</v>
      </c>
      <c r="F228">
        <v>5.4361760576277396E-2</v>
      </c>
      <c r="G228">
        <v>2</v>
      </c>
      <c r="H228" t="s">
        <v>64</v>
      </c>
      <c r="I228">
        <v>269.16720745499998</v>
      </c>
      <c r="J228" t="s">
        <v>35</v>
      </c>
      <c r="K228">
        <v>3268.2034432999999</v>
      </c>
      <c r="L228">
        <v>1</v>
      </c>
      <c r="M228">
        <v>15</v>
      </c>
      <c r="P228">
        <f>((1-$F228)*100)*$I228</f>
        <v>25453.480416834609</v>
      </c>
      <c r="Q228">
        <f>($F228*100)+$I228</f>
        <v>274.60338351262772</v>
      </c>
      <c r="R228">
        <f>IFERROR($F228+$K228,$F228+$I228)</f>
        <v>3268.2578050605762</v>
      </c>
      <c r="S228">
        <f>IFERROR($F228*$K228,$F228*$I228)</f>
        <v>177.66529309923996</v>
      </c>
      <c r="U228">
        <f>I228/(C228*100)</f>
        <v>6.2619728476410126</v>
      </c>
      <c r="V228">
        <f>(C228*100)/I228</f>
        <v>0.15969408113558273</v>
      </c>
    </row>
    <row r="229" spans="1:22" x14ac:dyDescent="0.25">
      <c r="A229">
        <v>1591400</v>
      </c>
      <c r="B229" t="s">
        <v>50</v>
      </c>
      <c r="C229">
        <v>0.42973166346346281</v>
      </c>
      <c r="D229">
        <v>8.3293301942637427E-2</v>
      </c>
      <c r="E229">
        <v>3</v>
      </c>
      <c r="F229">
        <v>1.7932360661742263E-2</v>
      </c>
      <c r="G229">
        <v>1</v>
      </c>
      <c r="H229" t="s">
        <v>56</v>
      </c>
      <c r="I229">
        <v>269.16720745499998</v>
      </c>
      <c r="J229" t="s">
        <v>35</v>
      </c>
      <c r="K229">
        <v>3268.2034432999999</v>
      </c>
      <c r="L229">
        <v>1</v>
      </c>
      <c r="M229">
        <v>15</v>
      </c>
      <c r="P229">
        <f>((1-$F229)*100)*$I229</f>
        <v>26434.040401260292</v>
      </c>
      <c r="Q229">
        <f>($F229*100)+$I229</f>
        <v>270.96044352117423</v>
      </c>
      <c r="R229">
        <f>IFERROR($F229+$K229,$F229+$I229)</f>
        <v>3268.2213756606616</v>
      </c>
      <c r="S229">
        <f>IFERROR($F229*$K229,$F229*$I229)</f>
        <v>58.606602861203527</v>
      </c>
      <c r="U229">
        <f>I229/(C229*100)</f>
        <v>6.2636112332431244</v>
      </c>
      <c r="V229">
        <f>(C229*100)/I229</f>
        <v>0.15965230962813565</v>
      </c>
    </row>
    <row r="230" spans="1:22" x14ac:dyDescent="0.25">
      <c r="A230">
        <v>1591400</v>
      </c>
      <c r="B230" t="s">
        <v>52</v>
      </c>
      <c r="C230">
        <v>0.38780284758642197</v>
      </c>
      <c r="D230">
        <v>9.2707379369573975E-2</v>
      </c>
      <c r="E230">
        <v>3</v>
      </c>
      <c r="F230">
        <v>0.11292045662657957</v>
      </c>
      <c r="G230">
        <v>3</v>
      </c>
      <c r="H230" t="s">
        <v>60</v>
      </c>
      <c r="I230">
        <v>269.16720745499998</v>
      </c>
      <c r="J230" t="s">
        <v>35</v>
      </c>
      <c r="K230">
        <v>3268.2034432999999</v>
      </c>
      <c r="L230">
        <v>1</v>
      </c>
      <c r="M230">
        <v>15</v>
      </c>
      <c r="P230">
        <f>((1-$F230)*100)*$I230</f>
        <v>23877.272348028011</v>
      </c>
      <c r="Q230">
        <f>($F230*100)+$I230</f>
        <v>280.45925311765797</v>
      </c>
      <c r="R230">
        <f>IFERROR($F230+$K230,$F230+$I230)</f>
        <v>3268.3163637566263</v>
      </c>
      <c r="S230">
        <f>IFERROR($F230*$K230,$F230*$I230)</f>
        <v>369.04702516599565</v>
      </c>
      <c r="U230">
        <f>I230/(C230*100)</f>
        <v>6.9408259668597712</v>
      </c>
      <c r="V230">
        <f>(C230*100)/I230</f>
        <v>0.1440750718682014</v>
      </c>
    </row>
    <row r="231" spans="1:22" x14ac:dyDescent="0.25">
      <c r="A231">
        <v>1591400</v>
      </c>
      <c r="B231" t="s">
        <v>54</v>
      </c>
      <c r="C231">
        <v>0.46046840511275133</v>
      </c>
      <c r="D231">
        <v>3.351415972579181E-2</v>
      </c>
      <c r="E231">
        <v>3</v>
      </c>
      <c r="F231">
        <v>0.11716317685123008</v>
      </c>
      <c r="G231">
        <v>3</v>
      </c>
      <c r="H231" t="s">
        <v>60</v>
      </c>
      <c r="I231">
        <v>269.16720745499998</v>
      </c>
      <c r="J231" t="s">
        <v>35</v>
      </c>
      <c r="K231">
        <v>3268.2034432999999</v>
      </c>
      <c r="L231">
        <v>1</v>
      </c>
      <c r="M231">
        <v>15</v>
      </c>
      <c r="P231">
        <f>((1-$F231)*100)*$I231</f>
        <v>23763.072232539806</v>
      </c>
      <c r="Q231">
        <f>($F231*100)+$I231</f>
        <v>280.88352514012297</v>
      </c>
      <c r="R231">
        <f>IFERROR($F231+$K231,$F231+$I231)</f>
        <v>3268.320606476851</v>
      </c>
      <c r="S231">
        <f>IFERROR($F231*$K231,$F231*$I231)</f>
        <v>382.91309801315697</v>
      </c>
      <c r="U231">
        <f>I231/(C231*100)</f>
        <v>5.8455087138734543</v>
      </c>
      <c r="V231">
        <f>(C231*100)/I231</f>
        <v>0.17107150958934458</v>
      </c>
    </row>
    <row r="232" spans="1:22" x14ac:dyDescent="0.25">
      <c r="A232">
        <v>1591400</v>
      </c>
      <c r="B232" t="s">
        <v>53</v>
      </c>
      <c r="C232">
        <v>0.37233223301923524</v>
      </c>
      <c r="D232">
        <v>9.0034994450016448E-2</v>
      </c>
      <c r="E232">
        <v>3</v>
      </c>
      <c r="F232">
        <v>0.12863988767474513</v>
      </c>
      <c r="G232">
        <v>3</v>
      </c>
      <c r="H232" t="s">
        <v>60</v>
      </c>
      <c r="I232">
        <v>269.16720745499998</v>
      </c>
      <c r="J232" t="s">
        <v>35</v>
      </c>
      <c r="K232">
        <v>3268.2034432999999</v>
      </c>
      <c r="L232">
        <v>1</v>
      </c>
      <c r="M232">
        <v>15</v>
      </c>
      <c r="P232">
        <f>((1-$F232)*100)*$I232</f>
        <v>23454.156812226396</v>
      </c>
      <c r="Q232">
        <f>($F232*100)+$I232</f>
        <v>282.03119622247448</v>
      </c>
      <c r="R232">
        <f>IFERROR($F232+$K232,$F232+$I232)</f>
        <v>3268.3320831876745</v>
      </c>
      <c r="S232">
        <f>IFERROR($F232*$K232,$F232*$I232)</f>
        <v>420.42132384432728</v>
      </c>
      <c r="U232">
        <f>I232/(C232*100)</f>
        <v>7.229221205812026</v>
      </c>
      <c r="V232">
        <f>(C232*100)/I232</f>
        <v>0.13832748667256675</v>
      </c>
    </row>
    <row r="233" spans="1:22" x14ac:dyDescent="0.25">
      <c r="A233">
        <v>1591700</v>
      </c>
      <c r="B233" t="s">
        <v>55</v>
      </c>
      <c r="C233">
        <v>0.49720623731028074</v>
      </c>
      <c r="D233">
        <v>0.10649869973218311</v>
      </c>
      <c r="E233">
        <v>3</v>
      </c>
      <c r="F233">
        <v>0.12132343530014079</v>
      </c>
      <c r="G233">
        <v>3</v>
      </c>
      <c r="H233" t="s">
        <v>60</v>
      </c>
      <c r="I233">
        <v>783.04667804099995</v>
      </c>
      <c r="J233" t="s">
        <v>35</v>
      </c>
      <c r="K233">
        <v>3850.7148926300001</v>
      </c>
      <c r="L233">
        <v>3</v>
      </c>
      <c r="M233">
        <v>23</v>
      </c>
      <c r="P233">
        <f>((1-$F233)*100)*$I233</f>
        <v>68804.476506070248</v>
      </c>
      <c r="Q233">
        <f>($F233*100)+$I233</f>
        <v>795.179021571014</v>
      </c>
      <c r="R233">
        <f>IFERROR($F233+$K233,$F233+$I233)</f>
        <v>3850.8362160653001</v>
      </c>
      <c r="S233">
        <f>IFERROR($F233*$K233,$F233*$I233)</f>
        <v>467.18195913528444</v>
      </c>
      <c r="U233">
        <f>I233/(C233*100)</f>
        <v>15.748931113113549</v>
      </c>
      <c r="V233">
        <f>(C233*100)/I233</f>
        <v>6.3496372726358372E-2</v>
      </c>
    </row>
    <row r="234" spans="1:22" x14ac:dyDescent="0.25">
      <c r="A234">
        <v>1591700</v>
      </c>
      <c r="B234" t="s">
        <v>50</v>
      </c>
      <c r="C234">
        <v>0.51642725974637449</v>
      </c>
      <c r="D234">
        <v>0.10623927852763913</v>
      </c>
      <c r="E234">
        <v>3</v>
      </c>
      <c r="F234">
        <v>0.1086010495328299</v>
      </c>
      <c r="G234">
        <v>3</v>
      </c>
      <c r="H234" t="s">
        <v>60</v>
      </c>
      <c r="I234">
        <v>783.04667804099995</v>
      </c>
      <c r="J234" t="s">
        <v>35</v>
      </c>
      <c r="K234">
        <v>3850.7148926300001</v>
      </c>
      <c r="L234">
        <v>3</v>
      </c>
      <c r="M234">
        <v>23</v>
      </c>
      <c r="P234">
        <f>((1-$F234)*100)*$I234</f>
        <v>69800.698697255139</v>
      </c>
      <c r="Q234">
        <f>($F234*100)+$I234</f>
        <v>793.90678299428293</v>
      </c>
      <c r="R234">
        <f>IFERROR($F234+$K234,$F234+$I234)</f>
        <v>3850.8234936795329</v>
      </c>
      <c r="S234">
        <f>IFERROR($F234*$K234,$F234*$I234)</f>
        <v>418.19167879131641</v>
      </c>
      <c r="U234">
        <f>I234/(C234*100)</f>
        <v>15.162768100691787</v>
      </c>
      <c r="V234">
        <f>(C234*100)/I234</f>
        <v>6.595101853166084E-2</v>
      </c>
    </row>
    <row r="235" spans="1:22" x14ac:dyDescent="0.25">
      <c r="A235">
        <v>1591700</v>
      </c>
      <c r="B235" t="s">
        <v>52</v>
      </c>
      <c r="C235">
        <v>0.44167665731571792</v>
      </c>
      <c r="D235">
        <v>6.7394143280765331E-2</v>
      </c>
      <c r="E235">
        <v>3</v>
      </c>
      <c r="F235">
        <v>0.21049532829898887</v>
      </c>
      <c r="G235">
        <v>4</v>
      </c>
      <c r="H235" t="s">
        <v>61</v>
      </c>
      <c r="I235">
        <v>783.04667804099995</v>
      </c>
      <c r="J235" t="s">
        <v>35</v>
      </c>
      <c r="K235">
        <v>3850.7148926300001</v>
      </c>
      <c r="L235">
        <v>3</v>
      </c>
      <c r="M235">
        <v>23</v>
      </c>
      <c r="P235">
        <f>((1-$F235)*100)*$I235</f>
        <v>61821.9010473327</v>
      </c>
      <c r="Q235">
        <f>($F235*100)+$I235</f>
        <v>804.09621087089886</v>
      </c>
      <c r="R235">
        <f>IFERROR($F235+$K235,$F235+$I235)</f>
        <v>3850.9253879582993</v>
      </c>
      <c r="S235">
        <f>IFERROR($F235*$K235,$F235*$I235)</f>
        <v>810.55749550995756</v>
      </c>
      <c r="U235">
        <f>I235/(C235*100)</f>
        <v>17.728957713091567</v>
      </c>
      <c r="V235">
        <f>(C235*100)/I235</f>
        <v>5.6404895097785214E-2</v>
      </c>
    </row>
    <row r="236" spans="1:22" x14ac:dyDescent="0.25">
      <c r="A236">
        <v>1591700</v>
      </c>
      <c r="B236" t="s">
        <v>54</v>
      </c>
      <c r="C236">
        <v>0.49463350143011953</v>
      </c>
      <c r="D236">
        <v>3.6262858381963185E-2</v>
      </c>
      <c r="E236">
        <v>3</v>
      </c>
      <c r="F236">
        <v>0.21599897606553181</v>
      </c>
      <c r="G236">
        <v>4</v>
      </c>
      <c r="H236" t="s">
        <v>61</v>
      </c>
      <c r="I236">
        <v>783.04667804099995</v>
      </c>
      <c r="J236" t="s">
        <v>35</v>
      </c>
      <c r="K236">
        <v>3850.7148926300001</v>
      </c>
      <c r="L236">
        <v>3</v>
      </c>
      <c r="M236">
        <v>23</v>
      </c>
      <c r="P236">
        <f>((1-$F236)*100)*$I236</f>
        <v>61390.939737262779</v>
      </c>
      <c r="Q236">
        <f>($F236*100)+$I236</f>
        <v>804.64657564755316</v>
      </c>
      <c r="R236">
        <f>IFERROR($F236+$K236,$F236+$I236)</f>
        <v>3850.9308916060659</v>
      </c>
      <c r="S236">
        <f>IFERROR($F236*$K236,$F236*$I236)</f>
        <v>831.75047392837428</v>
      </c>
      <c r="U236">
        <f>I236/(C236*100)</f>
        <v>15.830845985502393</v>
      </c>
      <c r="V236">
        <f>(C236*100)/I236</f>
        <v>6.3167818126446451E-2</v>
      </c>
    </row>
    <row r="237" spans="1:22" x14ac:dyDescent="0.25">
      <c r="A237">
        <v>1591700</v>
      </c>
      <c r="B237" t="s">
        <v>53</v>
      </c>
      <c r="C237">
        <v>0.44052504130590942</v>
      </c>
      <c r="D237">
        <v>6.3734599627653654E-2</v>
      </c>
      <c r="E237">
        <v>3</v>
      </c>
      <c r="F237">
        <v>0.22909253807756302</v>
      </c>
      <c r="G237">
        <v>4</v>
      </c>
      <c r="H237" t="s">
        <v>61</v>
      </c>
      <c r="I237">
        <v>783.04667804099995</v>
      </c>
      <c r="J237" t="s">
        <v>35</v>
      </c>
      <c r="K237">
        <v>3850.7148926300001</v>
      </c>
      <c r="L237">
        <v>3</v>
      </c>
      <c r="M237">
        <v>23</v>
      </c>
      <c r="P237">
        <f>((1-$F237)*100)*$I237</f>
        <v>60365.652713538293</v>
      </c>
      <c r="Q237">
        <f>($F237*100)+$I237</f>
        <v>805.95593184875622</v>
      </c>
      <c r="R237">
        <f>IFERROR($F237+$K237,$F237+$I237)</f>
        <v>3850.9439851680777</v>
      </c>
      <c r="S237">
        <f>IFERROR($F237*$K237,$F237*$I237)</f>
        <v>882.17004816567726</v>
      </c>
      <c r="U237">
        <f>I237/(C237*100)</f>
        <v>17.775304571102389</v>
      </c>
      <c r="V237">
        <f>(C237*100)/I237</f>
        <v>5.6257826469298132E-2</v>
      </c>
    </row>
    <row r="238" spans="1:22" x14ac:dyDescent="0.25">
      <c r="A238">
        <v>1593500</v>
      </c>
      <c r="B238" t="s">
        <v>55</v>
      </c>
      <c r="C238">
        <v>0.59477830585628133</v>
      </c>
      <c r="D238">
        <v>9.637262387798301E-2</v>
      </c>
      <c r="E238">
        <v>3</v>
      </c>
      <c r="F238">
        <v>0.4788076129328136</v>
      </c>
      <c r="G238">
        <v>4</v>
      </c>
      <c r="H238" t="s">
        <v>62</v>
      </c>
      <c r="I238">
        <v>317.80710298000002</v>
      </c>
      <c r="J238" t="s">
        <v>35</v>
      </c>
      <c r="K238">
        <v>2489.5512747399998</v>
      </c>
      <c r="L238">
        <v>4</v>
      </c>
      <c r="M238">
        <v>27</v>
      </c>
      <c r="P238">
        <f>((1-$F238)*100)*$I238</f>
        <v>16563.864262905336</v>
      </c>
      <c r="Q238">
        <f>($F238*100)+$I238</f>
        <v>365.68786427328138</v>
      </c>
      <c r="R238">
        <f>IFERROR($F238+$K238,$F238+$I238)</f>
        <v>2490.0300823529328</v>
      </c>
      <c r="S238">
        <f>IFERROR($F238*$K238,$F238*$I238)</f>
        <v>1192.0161031321024</v>
      </c>
      <c r="U238">
        <f>I238/(C238*100)</f>
        <v>5.343286731389175</v>
      </c>
      <c r="V238">
        <f>(C238*100)/I238</f>
        <v>0.18715072768329896</v>
      </c>
    </row>
    <row r="239" spans="1:22" x14ac:dyDescent="0.25">
      <c r="A239">
        <v>1593500</v>
      </c>
      <c r="B239" t="s">
        <v>50</v>
      </c>
      <c r="C239">
        <v>0.6626098242681554</v>
      </c>
      <c r="D239">
        <v>4.166129317355162E-2</v>
      </c>
      <c r="E239">
        <v>3</v>
      </c>
      <c r="F239">
        <v>0.40441183214858978</v>
      </c>
      <c r="G239">
        <v>4</v>
      </c>
      <c r="H239" t="s">
        <v>62</v>
      </c>
      <c r="I239">
        <v>317.80710298000002</v>
      </c>
      <c r="J239" t="s">
        <v>35</v>
      </c>
      <c r="K239">
        <v>2489.5512747399998</v>
      </c>
      <c r="L239">
        <v>4</v>
      </c>
      <c r="M239">
        <v>27</v>
      </c>
      <c r="P239">
        <f>((1-$F239)*100)*$I239</f>
        <v>18928.215019402265</v>
      </c>
      <c r="Q239">
        <f>($F239*100)+$I239</f>
        <v>358.24828619485902</v>
      </c>
      <c r="R239">
        <f>IFERROR($F239+$K239,$F239+$I239)</f>
        <v>2489.9556865721484</v>
      </c>
      <c r="S239">
        <f>IFERROR($F239*$K239,$F239*$I239)</f>
        <v>1006.8039922454606</v>
      </c>
      <c r="U239">
        <f>I239/(C239*100)</f>
        <v>4.7962932534393694</v>
      </c>
      <c r="V239">
        <f>(C239*100)/I239</f>
        <v>0.20849434076678086</v>
      </c>
    </row>
    <row r="240" spans="1:22" x14ac:dyDescent="0.25">
      <c r="A240">
        <v>1593500</v>
      </c>
      <c r="B240" t="s">
        <v>52</v>
      </c>
      <c r="C240">
        <v>0.62587104872768118</v>
      </c>
      <c r="D240">
        <v>4.9934847942723452E-2</v>
      </c>
      <c r="E240">
        <v>3</v>
      </c>
      <c r="F240">
        <v>0.58326072001834439</v>
      </c>
      <c r="G240">
        <v>5</v>
      </c>
      <c r="H240" t="s">
        <v>58</v>
      </c>
      <c r="I240">
        <v>317.80710298000002</v>
      </c>
      <c r="J240" t="s">
        <v>35</v>
      </c>
      <c r="K240">
        <v>2489.5512747399998</v>
      </c>
      <c r="L240">
        <v>4</v>
      </c>
      <c r="M240">
        <v>27</v>
      </c>
      <c r="P240">
        <f>((1-$F240)*100)*$I240</f>
        <v>13244.270326894108</v>
      </c>
      <c r="Q240">
        <f>($F240*100)+$I240</f>
        <v>376.13317498183449</v>
      </c>
      <c r="R240">
        <f>IFERROR($F240+$K240,$F240+$I240)</f>
        <v>2490.134535460018</v>
      </c>
      <c r="S240">
        <f>IFERROR($F240*$K240,$F240*$I240)</f>
        <v>1452.0574690274393</v>
      </c>
      <c r="U240">
        <f>I240/(C240*100)</f>
        <v>5.0778367784556062</v>
      </c>
      <c r="V240">
        <f>(C240*100)/I240</f>
        <v>0.19693425441377499</v>
      </c>
    </row>
    <row r="241" spans="1:22" x14ac:dyDescent="0.25">
      <c r="A241">
        <v>1593500</v>
      </c>
      <c r="B241" t="s">
        <v>54</v>
      </c>
      <c r="C241">
        <v>0.67592530259405215</v>
      </c>
      <c r="D241">
        <v>9.8388573952704603E-2</v>
      </c>
      <c r="E241">
        <v>3</v>
      </c>
      <c r="F241">
        <v>0.59268057784911721</v>
      </c>
      <c r="G241">
        <v>5</v>
      </c>
      <c r="H241" t="s">
        <v>58</v>
      </c>
      <c r="I241">
        <v>317.80710298000002</v>
      </c>
      <c r="J241" t="s">
        <v>35</v>
      </c>
      <c r="K241">
        <v>2489.5512747399998</v>
      </c>
      <c r="L241">
        <v>4</v>
      </c>
      <c r="M241">
        <v>27</v>
      </c>
      <c r="P241">
        <f>((1-$F241)*100)*$I241</f>
        <v>12944.900554125972</v>
      </c>
      <c r="Q241">
        <f>($F241*100)+$I241</f>
        <v>377.07516076491174</v>
      </c>
      <c r="R241">
        <f>IFERROR($F241+$K241,$F241+$I241)</f>
        <v>2490.1439553178488</v>
      </c>
      <c r="S241">
        <f>IFERROR($F241*$K241,$F241*$I241)</f>
        <v>1475.5086880979095</v>
      </c>
      <c r="U241">
        <f>I241/(C241*100)</f>
        <v>4.7018080512791363</v>
      </c>
      <c r="V241">
        <f>(C241*100)/I241</f>
        <v>0.21268413961049476</v>
      </c>
    </row>
    <row r="242" spans="1:22" x14ac:dyDescent="0.25">
      <c r="A242">
        <v>1593500</v>
      </c>
      <c r="B242" t="s">
        <v>53</v>
      </c>
      <c r="C242">
        <v>0.66476265749304142</v>
      </c>
      <c r="D242">
        <v>7.7180255944655982E-2</v>
      </c>
      <c r="E242">
        <v>3</v>
      </c>
      <c r="F242">
        <v>0.627369869296033</v>
      </c>
      <c r="G242">
        <v>5</v>
      </c>
      <c r="H242" t="s">
        <v>58</v>
      </c>
      <c r="I242">
        <v>317.80710298000002</v>
      </c>
      <c r="J242" t="s">
        <v>35</v>
      </c>
      <c r="K242">
        <v>2489.5512747399998</v>
      </c>
      <c r="L242">
        <v>4</v>
      </c>
      <c r="M242">
        <v>27</v>
      </c>
      <c r="P242">
        <f>((1-$F242)*100)*$I242</f>
        <v>11842.450232208652</v>
      </c>
      <c r="Q242">
        <f>($F242*100)+$I242</f>
        <v>380.54408990960331</v>
      </c>
      <c r="R242">
        <f>IFERROR($F242+$K242,$F242+$I242)</f>
        <v>2490.178644609296</v>
      </c>
      <c r="S242">
        <f>IFERROR($F242*$K242,$F242*$I242)</f>
        <v>1561.8694578394061</v>
      </c>
      <c r="U242">
        <f>I242/(C242*100)</f>
        <v>4.7807604623658744</v>
      </c>
      <c r="V242">
        <f>(C242*100)/I242</f>
        <v>0.20917174325549162</v>
      </c>
    </row>
    <row r="243" spans="1:22" x14ac:dyDescent="0.25">
      <c r="A243">
        <v>1594930</v>
      </c>
      <c r="B243" t="s">
        <v>55</v>
      </c>
      <c r="C243">
        <v>0.34975972</v>
      </c>
      <c r="D243">
        <v>6.9458246035166732E-2</v>
      </c>
      <c r="E243">
        <v>5</v>
      </c>
      <c r="F243">
        <v>3.8888656078447804E-2</v>
      </c>
      <c r="G243">
        <v>1</v>
      </c>
      <c r="H243" t="s">
        <v>57</v>
      </c>
      <c r="I243">
        <v>1065.3836695</v>
      </c>
      <c r="J243" t="s">
        <v>35</v>
      </c>
      <c r="K243" t="s">
        <v>38</v>
      </c>
      <c r="L243">
        <v>0</v>
      </c>
      <c r="M243">
        <v>8</v>
      </c>
      <c r="P243">
        <f>((1-$F243)*100)*$I243</f>
        <v>102395.23303852198</v>
      </c>
      <c r="Q243">
        <f>($F243*100)+$I243</f>
        <v>1069.2725351078448</v>
      </c>
      <c r="R243">
        <f>IFERROR($F243+$K243,$F243+$I243)</f>
        <v>1065.4225581560784</v>
      </c>
      <c r="S243">
        <f>IFERROR($F243*$K243,$F243*$I243)</f>
        <v>41.431339114780201</v>
      </c>
      <c r="U243">
        <f>I243/(C243*100)</f>
        <v>30.460444944889595</v>
      </c>
      <c r="V243">
        <f>(C243*100)/I243</f>
        <v>3.2829461349275918E-2</v>
      </c>
    </row>
    <row r="244" spans="1:22" x14ac:dyDescent="0.25">
      <c r="A244">
        <v>1594930</v>
      </c>
      <c r="B244" t="s">
        <v>50</v>
      </c>
      <c r="C244">
        <v>0.34149093599999997</v>
      </c>
      <c r="D244">
        <v>4.0011603255765353E-2</v>
      </c>
      <c r="E244">
        <v>5</v>
      </c>
      <c r="F244">
        <v>6.8977077483971E-2</v>
      </c>
      <c r="G244">
        <v>2</v>
      </c>
      <c r="H244" t="s">
        <v>64</v>
      </c>
      <c r="I244">
        <v>1065.3836695</v>
      </c>
      <c r="J244" t="s">
        <v>35</v>
      </c>
      <c r="K244" t="s">
        <v>38</v>
      </c>
      <c r="L244">
        <v>0</v>
      </c>
      <c r="M244">
        <v>8</v>
      </c>
      <c r="P244">
        <f>((1-$F244)*100)*$I244</f>
        <v>99189.661757874113</v>
      </c>
      <c r="Q244">
        <f>($F244*100)+$I244</f>
        <v>1072.2813772483971</v>
      </c>
      <c r="R244">
        <f>IFERROR($F244+$K244,$F244+$I244)</f>
        <v>1065.4526465774841</v>
      </c>
      <c r="S244">
        <f>IFERROR($F244*$K244,$F244*$I244)</f>
        <v>73.487051921258853</v>
      </c>
      <c r="U244">
        <f>I244/(C244*100)</f>
        <v>31.198007243741316</v>
      </c>
      <c r="V244">
        <f>(C244*100)/I244</f>
        <v>3.2053329310019044E-2</v>
      </c>
    </row>
    <row r="245" spans="1:22" x14ac:dyDescent="0.25">
      <c r="A245">
        <v>1594930</v>
      </c>
      <c r="B245" t="s">
        <v>52</v>
      </c>
      <c r="C245">
        <v>0.36844455000000004</v>
      </c>
      <c r="D245">
        <v>6.5690635215742074E-2</v>
      </c>
      <c r="E245">
        <v>5</v>
      </c>
      <c r="F245">
        <v>9.0474793613543977E-2</v>
      </c>
      <c r="G245">
        <v>2</v>
      </c>
      <c r="H245" t="s">
        <v>51</v>
      </c>
      <c r="I245">
        <v>1065.3836695</v>
      </c>
      <c r="J245" t="s">
        <v>35</v>
      </c>
      <c r="K245" t="s">
        <v>38</v>
      </c>
      <c r="L245">
        <v>0</v>
      </c>
      <c r="M245">
        <v>8</v>
      </c>
      <c r="P245">
        <f>((1-$F245)*100)*$I245</f>
        <v>96899.330188274747</v>
      </c>
      <c r="Q245">
        <f>($F245*100)+$I245</f>
        <v>1074.4311488613544</v>
      </c>
      <c r="R245">
        <f>IFERROR($F245+$K245,$F245+$I245)</f>
        <v>1065.4741442936136</v>
      </c>
      <c r="S245">
        <f>IFERROR($F245*$K245,$F245*$I245)</f>
        <v>96.39036761725265</v>
      </c>
      <c r="U245">
        <f>I245/(C245*100)</f>
        <v>28.91571254073374</v>
      </c>
      <c r="V245">
        <f>(C245*100)/I245</f>
        <v>3.4583273664492757E-2</v>
      </c>
    </row>
    <row r="246" spans="1:22" x14ac:dyDescent="0.25">
      <c r="A246">
        <v>1594936</v>
      </c>
      <c r="B246" t="s">
        <v>55</v>
      </c>
      <c r="C246">
        <v>0.38951067399999995</v>
      </c>
      <c r="D246">
        <v>5.9665433914732682E-2</v>
      </c>
      <c r="E246">
        <v>5</v>
      </c>
      <c r="F246">
        <v>3.7314797878178159E-2</v>
      </c>
      <c r="G246">
        <v>1</v>
      </c>
      <c r="H246" t="s">
        <v>57</v>
      </c>
      <c r="I246">
        <v>2254.1752887100001</v>
      </c>
      <c r="J246" t="s">
        <v>35</v>
      </c>
      <c r="K246" t="s">
        <v>38</v>
      </c>
      <c r="L246">
        <v>0</v>
      </c>
      <c r="M246">
        <v>7</v>
      </c>
      <c r="P246">
        <f>((1-$F246)*100)*$I246</f>
        <v>217006.11934298027</v>
      </c>
      <c r="Q246">
        <f>($F246*100)+$I246</f>
        <v>2257.9067684978181</v>
      </c>
      <c r="R246">
        <f>IFERROR($F246+$K246,$F246+$I246)</f>
        <v>2254.2126035078782</v>
      </c>
      <c r="S246">
        <f>IFERROR($F246*$K246,$F246*$I246)</f>
        <v>84.114095280197546</v>
      </c>
      <c r="U246">
        <f>I246/(C246*100)</f>
        <v>57.871977308380529</v>
      </c>
      <c r="V246">
        <f>(C246*100)/I246</f>
        <v>1.7279520184204738E-2</v>
      </c>
    </row>
    <row r="247" spans="1:22" x14ac:dyDescent="0.25">
      <c r="A247">
        <v>1594936</v>
      </c>
      <c r="B247" t="s">
        <v>50</v>
      </c>
      <c r="C247">
        <v>0.37297039400000004</v>
      </c>
      <c r="D247">
        <v>5.5457828827239118E-2</v>
      </c>
      <c r="E247">
        <v>5</v>
      </c>
      <c r="F247">
        <v>8.4507042253521125E-2</v>
      </c>
      <c r="G247">
        <v>2</v>
      </c>
      <c r="H247" t="s">
        <v>51</v>
      </c>
      <c r="I247">
        <v>2254.1752887100001</v>
      </c>
      <c r="J247" t="s">
        <v>35</v>
      </c>
      <c r="K247" t="s">
        <v>38</v>
      </c>
      <c r="L247">
        <v>0</v>
      </c>
      <c r="M247">
        <v>7</v>
      </c>
      <c r="P247">
        <f>((1-$F247)*100)*$I247</f>
        <v>206368.1602340141</v>
      </c>
      <c r="Q247">
        <f>($F247*100)+$I247</f>
        <v>2262.6259929353523</v>
      </c>
      <c r="R247">
        <f>IFERROR($F247+$K247,$F247+$I247)</f>
        <v>2254.2597957522535</v>
      </c>
      <c r="S247">
        <f>IFERROR($F247*$K247,$F247*$I247)</f>
        <v>190.49368636985918</v>
      </c>
      <c r="U247">
        <f>I247/(C247*100)</f>
        <v>60.438451013084965</v>
      </c>
      <c r="V247">
        <f>(C247*100)/I247</f>
        <v>1.6545758258819362E-2</v>
      </c>
    </row>
    <row r="248" spans="1:22" x14ac:dyDescent="0.25">
      <c r="A248">
        <v>1594936</v>
      </c>
      <c r="B248" t="s">
        <v>52</v>
      </c>
      <c r="C248">
        <v>0.44403149400000003</v>
      </c>
      <c r="D248">
        <v>7.8687136974635655E-2</v>
      </c>
      <c r="E248">
        <v>5</v>
      </c>
      <c r="F248">
        <v>9.1457837936711181E-2</v>
      </c>
      <c r="G248">
        <v>2</v>
      </c>
      <c r="H248" t="s">
        <v>51</v>
      </c>
      <c r="I248">
        <v>2254.1752887100001</v>
      </c>
      <c r="J248" t="s">
        <v>35</v>
      </c>
      <c r="K248" t="s">
        <v>38</v>
      </c>
      <c r="L248">
        <v>0</v>
      </c>
      <c r="M248">
        <v>7</v>
      </c>
      <c r="P248">
        <f>((1-$F248)*100)*$I248</f>
        <v>204801.32904742219</v>
      </c>
      <c r="Q248">
        <f>($F248*100)+$I248</f>
        <v>2263.3210725036711</v>
      </c>
      <c r="R248">
        <f>IFERROR($F248+$K248,$F248+$I248)</f>
        <v>2254.2667465479367</v>
      </c>
      <c r="S248">
        <f>IFERROR($F248*$K248,$F248*$I248)</f>
        <v>206.16199823577833</v>
      </c>
      <c r="U248">
        <f>I248/(C248*100)</f>
        <v>50.766112745822483</v>
      </c>
      <c r="V248">
        <f>(C248*100)/I248</f>
        <v>1.9698179472728873E-2</v>
      </c>
    </row>
    <row r="249" spans="1:22" x14ac:dyDescent="0.25">
      <c r="A249">
        <v>1595200</v>
      </c>
      <c r="B249" t="s">
        <v>55</v>
      </c>
      <c r="C249">
        <v>0.37694302800000001</v>
      </c>
      <c r="D249">
        <v>0.17279437556822658</v>
      </c>
      <c r="E249">
        <v>5</v>
      </c>
      <c r="F249">
        <v>4.2624801703562906E-2</v>
      </c>
      <c r="G249">
        <v>1</v>
      </c>
      <c r="H249" t="s">
        <v>57</v>
      </c>
      <c r="I249">
        <v>1455.35819618</v>
      </c>
      <c r="J249" t="s">
        <v>35</v>
      </c>
      <c r="K249">
        <v>2080.60108266</v>
      </c>
      <c r="L249">
        <v>0</v>
      </c>
      <c r="M249">
        <v>22</v>
      </c>
      <c r="P249">
        <f>((1-$F249)*100)*$I249</f>
        <v>139332.38416601726</v>
      </c>
      <c r="Q249">
        <f>($F249*100)+$I249</f>
        <v>1459.6206763503562</v>
      </c>
      <c r="R249">
        <f>IFERROR($F249+$K249,$F249+$I249)</f>
        <v>2080.6437074617033</v>
      </c>
      <c r="S249">
        <f>IFERROR($F249*$K249,$F249*$I249)</f>
        <v>88.6852085726008</v>
      </c>
      <c r="U249">
        <f>I249/(C249*100)</f>
        <v>38.609500324277121</v>
      </c>
      <c r="V249">
        <f>(C249*100)/I249</f>
        <v>2.5900361092505871E-2</v>
      </c>
    </row>
    <row r="250" spans="1:22" x14ac:dyDescent="0.25">
      <c r="A250">
        <v>1595200</v>
      </c>
      <c r="B250" t="s">
        <v>50</v>
      </c>
      <c r="C250">
        <v>0.47614511599999998</v>
      </c>
      <c r="D250">
        <v>6.257176998753354E-2</v>
      </c>
      <c r="E250">
        <v>5</v>
      </c>
      <c r="F250">
        <v>6.203998799502651E-2</v>
      </c>
      <c r="G250">
        <v>2</v>
      </c>
      <c r="H250" t="s">
        <v>64</v>
      </c>
      <c r="I250">
        <v>1455.35819618</v>
      </c>
      <c r="J250" t="s">
        <v>35</v>
      </c>
      <c r="K250">
        <v>2080.60108266</v>
      </c>
      <c r="L250">
        <v>0</v>
      </c>
      <c r="M250">
        <v>22</v>
      </c>
      <c r="P250">
        <f>((1-$F250)*100)*$I250</f>
        <v>136506.77911605293</v>
      </c>
      <c r="Q250">
        <f>($F250*100)+$I250</f>
        <v>1461.5621949795027</v>
      </c>
      <c r="R250">
        <f>IFERROR($F250+$K250,$F250+$I250)</f>
        <v>2080.6631226479949</v>
      </c>
      <c r="S250">
        <f>IFERROR($F250*$K250,$F250*$I250)</f>
        <v>129.08046619066556</v>
      </c>
      <c r="U250">
        <f>I250/(C250*100)</f>
        <v>30.565433672956125</v>
      </c>
      <c r="V250">
        <f>(C250*100)/I250</f>
        <v>3.2716695948102517E-2</v>
      </c>
    </row>
    <row r="251" spans="1:22" x14ac:dyDescent="0.25">
      <c r="A251">
        <v>1595200</v>
      </c>
      <c r="B251" t="s">
        <v>52</v>
      </c>
      <c r="C251">
        <v>0.38585210800000003</v>
      </c>
      <c r="D251">
        <v>4.7003371542238277E-2</v>
      </c>
      <c r="E251">
        <v>5</v>
      </c>
      <c r="F251">
        <v>7.8918409055180008E-2</v>
      </c>
      <c r="G251">
        <v>2</v>
      </c>
      <c r="H251" t="s">
        <v>51</v>
      </c>
      <c r="I251">
        <v>1455.35819618</v>
      </c>
      <c r="J251" t="s">
        <v>35</v>
      </c>
      <c r="K251">
        <v>2080.60108266</v>
      </c>
      <c r="L251">
        <v>0</v>
      </c>
      <c r="M251">
        <v>22</v>
      </c>
      <c r="P251">
        <f>((1-$F251)*100)*$I251</f>
        <v>134050.36427320581</v>
      </c>
      <c r="Q251">
        <f>($F251*100)+$I251</f>
        <v>1463.250037085518</v>
      </c>
      <c r="R251">
        <f>IFERROR($F251+$K251,$F251+$I251)</f>
        <v>2080.6800010690554</v>
      </c>
      <c r="S251">
        <f>IFERROR($F251*$K251,$F251*$I251)</f>
        <v>164.19772732201227</v>
      </c>
      <c r="U251">
        <f>I251/(C251*100)</f>
        <v>37.71803149459533</v>
      </c>
      <c r="V251">
        <f>(C251*100)/I251</f>
        <v>2.6512518293625463E-2</v>
      </c>
    </row>
    <row r="252" spans="1:22" x14ac:dyDescent="0.25">
      <c r="A252">
        <v>1595200</v>
      </c>
      <c r="B252" t="s">
        <v>54</v>
      </c>
      <c r="C252">
        <v>0.33410385400000003</v>
      </c>
      <c r="D252">
        <v>4.1316391714530297E-2</v>
      </c>
      <c r="E252">
        <v>5</v>
      </c>
      <c r="F252">
        <v>9.7018764916894137E-2</v>
      </c>
      <c r="G252">
        <v>2</v>
      </c>
      <c r="H252" t="s">
        <v>51</v>
      </c>
      <c r="I252">
        <v>1455.35819618</v>
      </c>
      <c r="J252" t="s">
        <v>35</v>
      </c>
      <c r="K252">
        <v>2080.60108266</v>
      </c>
      <c r="L252">
        <v>0</v>
      </c>
      <c r="M252">
        <v>22</v>
      </c>
      <c r="P252">
        <f>((1-$F252)*100)*$I252</f>
        <v>131416.11414749376</v>
      </c>
      <c r="Q252">
        <f>($F252*100)+$I252</f>
        <v>1465.0600726716896</v>
      </c>
      <c r="R252">
        <f>IFERROR($F252+$K252,$F252+$I252)</f>
        <v>2080.6981014249168</v>
      </c>
      <c r="S252">
        <f>IFERROR($F252*$K252,$F252*$I252)</f>
        <v>201.85734732442597</v>
      </c>
      <c r="U252">
        <f>I252/(C252*100)</f>
        <v>43.560054119579235</v>
      </c>
      <c r="V252">
        <f>(C252*100)/I252</f>
        <v>2.2956812616780547E-2</v>
      </c>
    </row>
    <row r="253" spans="1:22" x14ac:dyDescent="0.25">
      <c r="A253">
        <v>1596500</v>
      </c>
      <c r="B253" t="s">
        <v>55</v>
      </c>
      <c r="C253">
        <v>0.35026831163170508</v>
      </c>
      <c r="D253">
        <v>6.3135593015651414E-2</v>
      </c>
      <c r="E253">
        <v>5</v>
      </c>
      <c r="F253">
        <v>1.2699943156061794E-2</v>
      </c>
      <c r="G253">
        <v>1</v>
      </c>
      <c r="H253" t="s">
        <v>56</v>
      </c>
      <c r="I253">
        <v>2529.9597235299998</v>
      </c>
      <c r="J253" t="s">
        <v>35</v>
      </c>
      <c r="K253">
        <v>13260.517742599999</v>
      </c>
      <c r="L253">
        <v>2</v>
      </c>
      <c r="M253">
        <v>11</v>
      </c>
      <c r="P253">
        <f>((1-$F253)*100)*$I253</f>
        <v>249782.93788540427</v>
      </c>
      <c r="Q253">
        <f>($F253*100)+$I253</f>
        <v>2531.229717845606</v>
      </c>
      <c r="R253">
        <f>IFERROR($F253+$K253,$F253+$I253)</f>
        <v>13260.530442543155</v>
      </c>
      <c r="S253">
        <f>IFERROR($F253*$K253,$F253*$I253)</f>
        <v>168.40782155096883</v>
      </c>
      <c r="U253">
        <f>I253/(C253*100)</f>
        <v>72.229192293882534</v>
      </c>
      <c r="V253">
        <f>(C253*100)/I253</f>
        <v>1.3844817701009999E-2</v>
      </c>
    </row>
    <row r="254" spans="1:22" x14ac:dyDescent="0.25">
      <c r="A254">
        <v>1596500</v>
      </c>
      <c r="B254" t="s">
        <v>50</v>
      </c>
      <c r="C254">
        <v>0.31271095220980483</v>
      </c>
      <c r="D254">
        <v>3.3320715258836252E-2</v>
      </c>
      <c r="E254">
        <v>5</v>
      </c>
      <c r="F254">
        <v>4.1395338797067138E-2</v>
      </c>
      <c r="G254">
        <v>1</v>
      </c>
      <c r="H254" t="s">
        <v>57</v>
      </c>
      <c r="I254">
        <v>2529.9597235299998</v>
      </c>
      <c r="J254" t="s">
        <v>35</v>
      </c>
      <c r="K254">
        <v>13260.517742599999</v>
      </c>
      <c r="L254">
        <v>2</v>
      </c>
      <c r="M254">
        <v>11</v>
      </c>
      <c r="P254">
        <f>((1-$F254)*100)*$I254</f>
        <v>242523.11836315409</v>
      </c>
      <c r="Q254">
        <f>($F254*100)+$I254</f>
        <v>2534.0992574097063</v>
      </c>
      <c r="R254">
        <f>IFERROR($F254+$K254,$F254+$I254)</f>
        <v>13260.559137938797</v>
      </c>
      <c r="S254">
        <f>IFERROR($F254*$K254,$F254*$I254)</f>
        <v>548.92362457944694</v>
      </c>
      <c r="U254">
        <f>I254/(C254*100)</f>
        <v>80.90409707916443</v>
      </c>
      <c r="V254">
        <f>(C254*100)/I254</f>
        <v>1.236031345880423E-2</v>
      </c>
    </row>
    <row r="255" spans="1:22" x14ac:dyDescent="0.25">
      <c r="A255">
        <v>1596500</v>
      </c>
      <c r="B255" t="s">
        <v>52</v>
      </c>
      <c r="C255">
        <v>0.35484183527300334</v>
      </c>
      <c r="D255">
        <v>4.3138026579749411E-2</v>
      </c>
      <c r="E255">
        <v>5</v>
      </c>
      <c r="F255">
        <v>4.6158716909992299E-2</v>
      </c>
      <c r="G255">
        <v>1</v>
      </c>
      <c r="H255" t="s">
        <v>57</v>
      </c>
      <c r="I255">
        <v>2529.9597235299998</v>
      </c>
      <c r="J255" t="s">
        <v>35</v>
      </c>
      <c r="K255">
        <v>13260.517742599999</v>
      </c>
      <c r="L255">
        <v>2</v>
      </c>
      <c r="M255">
        <v>11</v>
      </c>
      <c r="P255">
        <f>((1-$F255)*100)*$I255</f>
        <v>241318.00288578961</v>
      </c>
      <c r="Q255">
        <f>($F255*100)+$I255</f>
        <v>2534.5755952209988</v>
      </c>
      <c r="R255">
        <f>IFERROR($F255+$K255,$F255+$I255)</f>
        <v>13260.563901316909</v>
      </c>
      <c r="S255">
        <f>IFERROR($F255*$K255,$F255*$I255)</f>
        <v>612.08848456060343</v>
      </c>
      <c r="U255">
        <f>I255/(C255*100)</f>
        <v>71.298236905564821</v>
      </c>
      <c r="V255">
        <f>(C255*100)/I255</f>
        <v>1.4025592264287115E-2</v>
      </c>
    </row>
    <row r="256" spans="1:22" x14ac:dyDescent="0.25">
      <c r="A256">
        <v>1596500</v>
      </c>
      <c r="B256" t="s">
        <v>54</v>
      </c>
      <c r="C256">
        <v>0.37959623692924171</v>
      </c>
      <c r="D256">
        <v>2.3007614530770347E-2</v>
      </c>
      <c r="E256">
        <v>5</v>
      </c>
      <c r="F256">
        <v>4.8612360318613872E-2</v>
      </c>
      <c r="G256">
        <v>1</v>
      </c>
      <c r="H256" t="s">
        <v>57</v>
      </c>
      <c r="I256">
        <v>2529.9597235299998</v>
      </c>
      <c r="J256" t="s">
        <v>35</v>
      </c>
      <c r="K256">
        <v>13260.517742599999</v>
      </c>
      <c r="L256">
        <v>2</v>
      </c>
      <c r="M256">
        <v>11</v>
      </c>
      <c r="P256">
        <f>((1-$F256)*100)*$I256</f>
        <v>240697.24098581789</v>
      </c>
      <c r="Q256">
        <f>($F256*100)+$I256</f>
        <v>2534.8209595618614</v>
      </c>
      <c r="R256">
        <f>IFERROR($F256+$K256,$F256+$I256)</f>
        <v>13260.566354960318</v>
      </c>
      <c r="S256">
        <f>IFERROR($F256*$K256,$F256*$I256)</f>
        <v>644.62506651464344</v>
      </c>
      <c r="U256">
        <f>I256/(C256*100)</f>
        <v>66.648704001815346</v>
      </c>
      <c r="V256">
        <f>(C256*100)/I256</f>
        <v>1.5004042688853522E-2</v>
      </c>
    </row>
    <row r="257" spans="1:22" x14ac:dyDescent="0.25">
      <c r="A257">
        <v>1596500</v>
      </c>
      <c r="B257" t="s">
        <v>53</v>
      </c>
      <c r="C257">
        <v>0.38688012455404769</v>
      </c>
      <c r="D257">
        <v>6.0761274016171291E-2</v>
      </c>
      <c r="E257">
        <v>5</v>
      </c>
      <c r="F257">
        <v>4.864114205947747E-2</v>
      </c>
      <c r="G257">
        <v>1</v>
      </c>
      <c r="H257" t="s">
        <v>57</v>
      </c>
      <c r="I257">
        <v>2529.9597235299998</v>
      </c>
      <c r="J257" t="s">
        <v>35</v>
      </c>
      <c r="K257">
        <v>13260.517742599999</v>
      </c>
      <c r="L257">
        <v>2</v>
      </c>
      <c r="M257">
        <v>11</v>
      </c>
      <c r="P257">
        <f>((1-$F257)*100)*$I257</f>
        <v>240689.95932130207</v>
      </c>
      <c r="Q257">
        <f>($F257*100)+$I257</f>
        <v>2534.8238377359476</v>
      </c>
      <c r="R257">
        <f>IFERROR($F257+$K257,$F257+$I257)</f>
        <v>13260.566383742058</v>
      </c>
      <c r="S257">
        <f>IFERROR($F257*$K257,$F257*$I257)</f>
        <v>645.00672730002805</v>
      </c>
      <c r="U257">
        <f>I257/(C257*100)</f>
        <v>65.393892396159032</v>
      </c>
      <c r="V257">
        <f>(C257*100)/I257</f>
        <v>1.5291947968809635E-2</v>
      </c>
    </row>
    <row r="258" spans="1:22" x14ac:dyDescent="0.25">
      <c r="A258">
        <v>1613050</v>
      </c>
      <c r="B258" t="s">
        <v>55</v>
      </c>
      <c r="C258">
        <v>0.37695809500275346</v>
      </c>
      <c r="D258">
        <v>4.9203755331346785E-2</v>
      </c>
      <c r="E258">
        <v>5</v>
      </c>
      <c r="F258">
        <v>6.4193092823212226E-3</v>
      </c>
      <c r="G258">
        <v>1</v>
      </c>
      <c r="H258" t="s">
        <v>56</v>
      </c>
      <c r="I258">
        <v>1125.7976804800001</v>
      </c>
      <c r="J258" t="s">
        <v>35</v>
      </c>
      <c r="K258" t="s">
        <v>38</v>
      </c>
      <c r="L258">
        <v>0</v>
      </c>
      <c r="M258">
        <v>7</v>
      </c>
      <c r="P258">
        <f>((1-$F258)*100)*$I258</f>
        <v>111857.0836979679</v>
      </c>
      <c r="Q258">
        <f>($F258*100)+$I258</f>
        <v>1126.4396114082322</v>
      </c>
      <c r="R258">
        <f>IFERROR($F258+$K258,$F258+$I258)</f>
        <v>1125.8040997892824</v>
      </c>
      <c r="S258">
        <f>IFERROR($F258*$K258,$F258*$I258)</f>
        <v>7.2268435003209666</v>
      </c>
      <c r="U258">
        <f>I258/(C258*100)</f>
        <v>29.865327085541875</v>
      </c>
      <c r="V258">
        <f>(C258*100)/I258</f>
        <v>3.3483644667133439E-2</v>
      </c>
    </row>
    <row r="259" spans="1:22" x14ac:dyDescent="0.25">
      <c r="A259">
        <v>1613050</v>
      </c>
      <c r="B259" t="s">
        <v>50</v>
      </c>
      <c r="C259">
        <v>0.35092244314500759</v>
      </c>
      <c r="D259">
        <v>3.520145230714624E-2</v>
      </c>
      <c r="E259">
        <v>5</v>
      </c>
      <c r="F259">
        <v>4.8818847092052899E-2</v>
      </c>
      <c r="G259">
        <v>1</v>
      </c>
      <c r="H259" t="s">
        <v>57</v>
      </c>
      <c r="I259">
        <v>1125.7976804800001</v>
      </c>
      <c r="J259" t="s">
        <v>35</v>
      </c>
      <c r="K259" t="s">
        <v>38</v>
      </c>
      <c r="L259">
        <v>0</v>
      </c>
      <c r="M259">
        <v>7</v>
      </c>
      <c r="P259">
        <f>((1-$F259)*100)*$I259</f>
        <v>107083.75356600592</v>
      </c>
      <c r="Q259">
        <f>($F259*100)+$I259</f>
        <v>1130.6795651892053</v>
      </c>
      <c r="R259">
        <f>IFERROR($F259+$K259,$F259+$I259)</f>
        <v>1125.846499327092</v>
      </c>
      <c r="S259">
        <f>IFERROR($F259*$K259,$F259*$I259)</f>
        <v>54.96014481994095</v>
      </c>
      <c r="U259">
        <f>I259/(C259*100)</f>
        <v>32.081096620394831</v>
      </c>
      <c r="V259">
        <f>(C259*100)/I259</f>
        <v>3.1171004278085453E-2</v>
      </c>
    </row>
    <row r="260" spans="1:22" x14ac:dyDescent="0.25">
      <c r="A260">
        <v>1613050</v>
      </c>
      <c r="B260" t="s">
        <v>52</v>
      </c>
      <c r="C260">
        <v>0.36062191365402463</v>
      </c>
      <c r="D260">
        <v>5.3910513058575471E-2</v>
      </c>
      <c r="E260">
        <v>5</v>
      </c>
      <c r="F260">
        <v>4.9364488381050196E-2</v>
      </c>
      <c r="G260">
        <v>1</v>
      </c>
      <c r="H260" t="s">
        <v>57</v>
      </c>
      <c r="I260">
        <v>1125.7976804800001</v>
      </c>
      <c r="J260" t="s">
        <v>35</v>
      </c>
      <c r="K260" t="s">
        <v>38</v>
      </c>
      <c r="L260">
        <v>0</v>
      </c>
      <c r="M260">
        <v>7</v>
      </c>
      <c r="P260">
        <f>((1-$F260)*100)*$I260</f>
        <v>107022.32539625317</v>
      </c>
      <c r="Q260">
        <f>($F260*100)+$I260</f>
        <v>1130.734129318105</v>
      </c>
      <c r="R260">
        <f>IFERROR($F260+$K260,$F260+$I260)</f>
        <v>1125.8470449683812</v>
      </c>
      <c r="S260">
        <f>IFERROR($F260*$K260,$F260*$I260)</f>
        <v>55.574426517468225</v>
      </c>
      <c r="U260">
        <f>I260/(C260*100)</f>
        <v>31.218227119721679</v>
      </c>
      <c r="V260">
        <f>(C260*100)/I260</f>
        <v>3.2032568542890251E-2</v>
      </c>
    </row>
    <row r="261" spans="1:22" x14ac:dyDescent="0.25">
      <c r="A261">
        <v>1613050</v>
      </c>
      <c r="B261" t="s">
        <v>54</v>
      </c>
      <c r="C261">
        <v>0.3843453083875274</v>
      </c>
      <c r="D261">
        <v>8.2752918640494569E-2</v>
      </c>
      <c r="E261">
        <v>5</v>
      </c>
      <c r="F261">
        <v>4.9364488381050196E-2</v>
      </c>
      <c r="G261">
        <v>1</v>
      </c>
      <c r="H261" t="s">
        <v>57</v>
      </c>
      <c r="I261">
        <v>1125.7976804800001</v>
      </c>
      <c r="J261" t="s">
        <v>35</v>
      </c>
      <c r="K261" t="s">
        <v>38</v>
      </c>
      <c r="L261">
        <v>0</v>
      </c>
      <c r="M261">
        <v>7</v>
      </c>
      <c r="P261">
        <f>((1-$F261)*100)*$I261</f>
        <v>107022.32539625317</v>
      </c>
      <c r="Q261">
        <f>($F261*100)+$I261</f>
        <v>1130.734129318105</v>
      </c>
      <c r="R261">
        <f>IFERROR($F261+$K261,$F261+$I261)</f>
        <v>1125.8470449683812</v>
      </c>
      <c r="S261">
        <f>IFERROR($F261*$K261,$F261*$I261)</f>
        <v>55.574426517468225</v>
      </c>
      <c r="U261">
        <f>I261/(C261*100)</f>
        <v>29.291307996008673</v>
      </c>
      <c r="V261">
        <f>(C261*100)/I261</f>
        <v>3.4139820595798016E-2</v>
      </c>
    </row>
    <row r="262" spans="1:22" x14ac:dyDescent="0.25">
      <c r="A262">
        <v>1613050</v>
      </c>
      <c r="B262" t="s">
        <v>53</v>
      </c>
      <c r="C262">
        <v>0.40416149570440246</v>
      </c>
      <c r="D262">
        <v>5.664282472025195E-2</v>
      </c>
      <c r="E262">
        <v>5</v>
      </c>
      <c r="F262">
        <v>4.9364488381050196E-2</v>
      </c>
      <c r="G262">
        <v>1</v>
      </c>
      <c r="H262" t="s">
        <v>57</v>
      </c>
      <c r="I262">
        <v>1125.7976804800001</v>
      </c>
      <c r="J262" t="s">
        <v>35</v>
      </c>
      <c r="K262" t="s">
        <v>38</v>
      </c>
      <c r="L262">
        <v>0</v>
      </c>
      <c r="M262">
        <v>7</v>
      </c>
      <c r="P262">
        <f>((1-$F262)*100)*$I262</f>
        <v>107022.32539625317</v>
      </c>
      <c r="Q262">
        <f>($F262*100)+$I262</f>
        <v>1130.734129318105</v>
      </c>
      <c r="R262">
        <f>IFERROR($F262+$K262,$F262+$I262)</f>
        <v>1125.8470449683812</v>
      </c>
      <c r="S262">
        <f>IFERROR($F262*$K262,$F262*$I262)</f>
        <v>55.574426517468225</v>
      </c>
      <c r="U262">
        <f>I262/(C262*100)</f>
        <v>27.855144353072941</v>
      </c>
      <c r="V262">
        <f>(C262*100)/I262</f>
        <v>3.5900011406319689E-2</v>
      </c>
    </row>
    <row r="263" spans="1:22" x14ac:dyDescent="0.25">
      <c r="A263">
        <v>1613900</v>
      </c>
      <c r="B263" t="s">
        <v>55</v>
      </c>
      <c r="C263">
        <v>0.49879763955858281</v>
      </c>
      <c r="D263">
        <v>6.6389613905255399E-2</v>
      </c>
      <c r="E263">
        <v>5</v>
      </c>
      <c r="F263">
        <v>1.7991004497751123E-2</v>
      </c>
      <c r="G263">
        <v>1</v>
      </c>
      <c r="H263" t="s">
        <v>56</v>
      </c>
      <c r="I263">
        <v>857.32740351100006</v>
      </c>
      <c r="J263" t="s">
        <v>35</v>
      </c>
      <c r="K263">
        <v>6289.1671993099999</v>
      </c>
      <c r="L263">
        <v>2</v>
      </c>
      <c r="M263">
        <v>16</v>
      </c>
      <c r="P263">
        <f>((1-$F263)*100)*$I263</f>
        <v>84190.322233838844</v>
      </c>
      <c r="Q263">
        <f>($F263*100)+$I263</f>
        <v>859.12650396077515</v>
      </c>
      <c r="R263">
        <f>IFERROR($F263+$K263,$F263+$I263)</f>
        <v>6289.185190314498</v>
      </c>
      <c r="S263">
        <f>IFERROR($F263*$K263,$F263*$I263)</f>
        <v>113.14843536989504</v>
      </c>
      <c r="U263">
        <f>I263/(C263*100)</f>
        <v>17.187880124487009</v>
      </c>
      <c r="V263">
        <f>(C263*100)/I263</f>
        <v>5.8180531441764757E-2</v>
      </c>
    </row>
    <row r="264" spans="1:22" x14ac:dyDescent="0.25">
      <c r="A264">
        <v>1613900</v>
      </c>
      <c r="B264" t="s">
        <v>52</v>
      </c>
      <c r="C264">
        <v>0.51818820929639564</v>
      </c>
      <c r="D264">
        <v>8.4093090314611055E-2</v>
      </c>
      <c r="E264">
        <v>5</v>
      </c>
      <c r="F264">
        <v>0.10670446026986506</v>
      </c>
      <c r="G264">
        <v>3</v>
      </c>
      <c r="H264" t="s">
        <v>60</v>
      </c>
      <c r="I264">
        <v>857.32740351100006</v>
      </c>
      <c r="J264" t="s">
        <v>35</v>
      </c>
      <c r="K264">
        <v>6289.1671993099999</v>
      </c>
      <c r="L264">
        <v>2</v>
      </c>
      <c r="M264">
        <v>16</v>
      </c>
      <c r="P264">
        <f>((1-$F264)*100)*$I264</f>
        <v>76584.674564479399</v>
      </c>
      <c r="Q264">
        <f>($F264*100)+$I264</f>
        <v>867.99784953798655</v>
      </c>
      <c r="R264">
        <f>IFERROR($F264+$K264,$F264+$I264)</f>
        <v>6289.2739037702695</v>
      </c>
      <c r="S264">
        <f>IFERROR($F264*$K264,$F264*$I264)</f>
        <v>671.08219154931237</v>
      </c>
      <c r="U264">
        <f>I264/(C264*100)</f>
        <v>16.544710746604849</v>
      </c>
      <c r="V264">
        <f>(C264*100)/I264</f>
        <v>6.0442277614627414E-2</v>
      </c>
    </row>
    <row r="265" spans="1:22" x14ac:dyDescent="0.25">
      <c r="A265">
        <v>1613900</v>
      </c>
      <c r="B265" t="s">
        <v>54</v>
      </c>
      <c r="C265">
        <v>0.50173749988774485</v>
      </c>
      <c r="D265">
        <v>8.2883750713354187E-2</v>
      </c>
      <c r="E265">
        <v>5</v>
      </c>
      <c r="F265">
        <v>0.10670446026986506</v>
      </c>
      <c r="G265">
        <v>3</v>
      </c>
      <c r="H265" t="s">
        <v>60</v>
      </c>
      <c r="I265">
        <v>857.32740351100006</v>
      </c>
      <c r="J265" t="s">
        <v>35</v>
      </c>
      <c r="K265">
        <v>6289.1671993099999</v>
      </c>
      <c r="L265">
        <v>2</v>
      </c>
      <c r="M265">
        <v>16</v>
      </c>
      <c r="P265">
        <f>((1-$F265)*100)*$I265</f>
        <v>76584.674564479399</v>
      </c>
      <c r="Q265">
        <f>($F265*100)+$I265</f>
        <v>867.99784953798655</v>
      </c>
      <c r="R265">
        <f>IFERROR($F265+$K265,$F265+$I265)</f>
        <v>6289.2739037702695</v>
      </c>
      <c r="S265">
        <f>IFERROR($F265*$K265,$F265*$I265)</f>
        <v>671.08219154931237</v>
      </c>
      <c r="U265">
        <f>I265/(C265*100)</f>
        <v>17.087170157758035</v>
      </c>
      <c r="V265">
        <f>(C265*100)/I265</f>
        <v>5.8523441316932927E-2</v>
      </c>
    </row>
    <row r="266" spans="1:22" x14ac:dyDescent="0.25">
      <c r="A266">
        <v>1613900</v>
      </c>
      <c r="B266" t="s">
        <v>53</v>
      </c>
      <c r="C266">
        <v>0.52193819926609897</v>
      </c>
      <c r="D266">
        <v>6.1457056310395809E-2</v>
      </c>
      <c r="E266">
        <v>5</v>
      </c>
      <c r="F266">
        <v>0.10670446026986506</v>
      </c>
      <c r="G266">
        <v>3</v>
      </c>
      <c r="H266" t="s">
        <v>60</v>
      </c>
      <c r="I266">
        <v>857.32740351100006</v>
      </c>
      <c r="J266" t="s">
        <v>35</v>
      </c>
      <c r="K266">
        <v>6289.1671993099999</v>
      </c>
      <c r="L266">
        <v>2</v>
      </c>
      <c r="M266">
        <v>16</v>
      </c>
      <c r="P266">
        <f>((1-$F266)*100)*$I266</f>
        <v>76584.674564479399</v>
      </c>
      <c r="Q266">
        <f>($F266*100)+$I266</f>
        <v>867.99784953798655</v>
      </c>
      <c r="R266">
        <f>IFERROR($F266+$K266,$F266+$I266)</f>
        <v>6289.2739037702695</v>
      </c>
      <c r="S266">
        <f>IFERROR($F266*$K266,$F266*$I266)</f>
        <v>671.08219154931237</v>
      </c>
      <c r="U266">
        <f>I266/(C266*100)</f>
        <v>16.425841310647396</v>
      </c>
      <c r="V266">
        <f>(C266*100)/I266</f>
        <v>6.0879682269412282E-2</v>
      </c>
    </row>
    <row r="267" spans="1:22" x14ac:dyDescent="0.25">
      <c r="A267" s="1">
        <v>1616000</v>
      </c>
      <c r="B267" t="s">
        <v>55</v>
      </c>
      <c r="C267">
        <v>0.23423761000000001</v>
      </c>
      <c r="D267">
        <v>3.5213885342935534E-2</v>
      </c>
      <c r="E267">
        <v>5</v>
      </c>
      <c r="F267">
        <v>0.44195007199205044</v>
      </c>
      <c r="G267">
        <v>4</v>
      </c>
      <c r="H267" t="s">
        <v>62</v>
      </c>
      <c r="I267">
        <v>1454.7803125999999</v>
      </c>
      <c r="J267" t="s">
        <v>35</v>
      </c>
      <c r="K267" t="s">
        <v>38</v>
      </c>
      <c r="L267">
        <v>0</v>
      </c>
      <c r="M267">
        <v>16</v>
      </c>
      <c r="P267">
        <f>((1-$F267)*100)*$I267</f>
        <v>81184.004871381243</v>
      </c>
      <c r="Q267">
        <f>($F267*100)+$I267</f>
        <v>1498.975319799205</v>
      </c>
      <c r="R267">
        <f>IFERROR($F267+$K267,$F267+$I267)</f>
        <v>1455.222262671992</v>
      </c>
      <c r="S267">
        <f>IFERROR($F267*$K267,$F267*$I267)</f>
        <v>642.94026388618761</v>
      </c>
      <c r="U267">
        <f>I267/(C267*100)</f>
        <v>62.107033648439284</v>
      </c>
      <c r="V267">
        <f>(C267*100)/I267</f>
        <v>1.6101235902853808E-2</v>
      </c>
    </row>
    <row r="268" spans="1:22" x14ac:dyDescent="0.25">
      <c r="A268" s="1">
        <v>1616000</v>
      </c>
      <c r="B268" t="s">
        <v>50</v>
      </c>
      <c r="C268">
        <v>0.35927185799999994</v>
      </c>
      <c r="D268">
        <v>6.0371042035374446E-2</v>
      </c>
      <c r="E268">
        <v>5</v>
      </c>
      <c r="F268">
        <v>0.53318732128733959</v>
      </c>
      <c r="G268">
        <v>5</v>
      </c>
      <c r="H268" t="s">
        <v>58</v>
      </c>
      <c r="I268">
        <v>1454.7803125999999</v>
      </c>
      <c r="J268" t="s">
        <v>35</v>
      </c>
      <c r="K268" t="s">
        <v>38</v>
      </c>
      <c r="L268">
        <v>0</v>
      </c>
      <c r="M268">
        <v>16</v>
      </c>
      <c r="P268">
        <f>((1-$F268)*100)*$I268</f>
        <v>67910.989466324754</v>
      </c>
      <c r="Q268">
        <f>($F268*100)+$I268</f>
        <v>1508.0990447287338</v>
      </c>
      <c r="R268">
        <f>IFERROR($F268+$K268,$F268+$I268)</f>
        <v>1455.3134999212873</v>
      </c>
      <c r="S268">
        <f>IFERROR($F268*$K268,$F268*$I268)</f>
        <v>775.67041793675241</v>
      </c>
      <c r="U268">
        <f>I268/(C268*100)</f>
        <v>40.492464973418542</v>
      </c>
      <c r="V268">
        <f>(C268*100)/I268</f>
        <v>2.4695952707656954E-2</v>
      </c>
    </row>
    <row r="269" spans="1:22" x14ac:dyDescent="0.25">
      <c r="A269" s="1">
        <v>1617800</v>
      </c>
      <c r="B269" t="s">
        <v>55</v>
      </c>
      <c r="C269">
        <v>0.15845247423328473</v>
      </c>
      <c r="D269">
        <v>6.9378206259242514E-2</v>
      </c>
      <c r="E269">
        <v>5</v>
      </c>
      <c r="F269">
        <v>0.14028133440909252</v>
      </c>
      <c r="G269">
        <v>3</v>
      </c>
      <c r="H269" t="s">
        <v>60</v>
      </c>
      <c r="I269">
        <v>917.00162878799995</v>
      </c>
      <c r="J269" t="s">
        <v>35</v>
      </c>
      <c r="K269" t="s">
        <v>38</v>
      </c>
      <c r="L269">
        <v>0</v>
      </c>
      <c r="M269">
        <v>16</v>
      </c>
      <c r="P269">
        <f>((1-$F269)*100)*$I269</f>
        <v>78836.341664630789</v>
      </c>
      <c r="Q269">
        <f>($F269*100)+$I269</f>
        <v>931.02976222890925</v>
      </c>
      <c r="R269">
        <f>IFERROR($F269+$K269,$F269+$I269)</f>
        <v>917.14191012240906</v>
      </c>
      <c r="S269">
        <f>IFERROR($F269*$K269,$F269*$I269)</f>
        <v>128.63821214169195</v>
      </c>
      <c r="U269">
        <f>I269/(C269*100)</f>
        <v>57.872345207934494</v>
      </c>
      <c r="V269">
        <f>(C269*100)/I269</f>
        <v>1.7279410336785463E-2</v>
      </c>
    </row>
    <row r="270" spans="1:22" x14ac:dyDescent="0.25">
      <c r="A270" s="1">
        <v>1617800</v>
      </c>
      <c r="B270" t="s">
        <v>50</v>
      </c>
      <c r="C270">
        <v>0.12711325763295975</v>
      </c>
      <c r="D270">
        <v>2.4745731344740209E-2</v>
      </c>
      <c r="E270">
        <v>5</v>
      </c>
      <c r="F270">
        <v>0.16197775984845827</v>
      </c>
      <c r="G270">
        <v>3</v>
      </c>
      <c r="H270" t="s">
        <v>63</v>
      </c>
      <c r="I270">
        <v>917.00162878799995</v>
      </c>
      <c r="J270" t="s">
        <v>35</v>
      </c>
      <c r="K270" t="s">
        <v>38</v>
      </c>
      <c r="L270">
        <v>0</v>
      </c>
      <c r="M270">
        <v>16</v>
      </c>
      <c r="P270">
        <f>((1-$F270)*100)*$I270</f>
        <v>76846.775917953215</v>
      </c>
      <c r="Q270">
        <f>($F270*100)+$I270</f>
        <v>933.19940477284581</v>
      </c>
      <c r="R270">
        <f>IFERROR($F270+$K270,$F270+$I270)</f>
        <v>917.16360654784842</v>
      </c>
      <c r="S270">
        <f>IFERROR($F270*$K270,$F270*$I270)</f>
        <v>148.53386960846774</v>
      </c>
      <c r="U270">
        <f>I270/(C270*100)</f>
        <v>72.14051829556972</v>
      </c>
      <c r="V270">
        <f>(C270*100)/I270</f>
        <v>1.3861835534683313E-2</v>
      </c>
    </row>
    <row r="271" spans="1:22" x14ac:dyDescent="0.25">
      <c r="A271" s="1">
        <v>1617800</v>
      </c>
      <c r="B271" t="s">
        <v>52</v>
      </c>
      <c r="C271">
        <v>0.17784914112862124</v>
      </c>
      <c r="D271">
        <v>5.1416094213796837E-2</v>
      </c>
      <c r="E271">
        <v>5</v>
      </c>
      <c r="F271">
        <v>0.17579892657943663</v>
      </c>
      <c r="G271">
        <v>3</v>
      </c>
      <c r="H271" t="s">
        <v>63</v>
      </c>
      <c r="I271">
        <v>917.00162878799995</v>
      </c>
      <c r="J271" t="s">
        <v>35</v>
      </c>
      <c r="K271" t="s">
        <v>38</v>
      </c>
      <c r="L271">
        <v>0</v>
      </c>
      <c r="M271">
        <v>16</v>
      </c>
      <c r="P271">
        <f>((1-$F271)*100)*$I271</f>
        <v>75579.372677547464</v>
      </c>
      <c r="Q271">
        <f>($F271*100)+$I271</f>
        <v>934.58152144594362</v>
      </c>
      <c r="R271">
        <f>IFERROR($F271+$K271,$F271+$I271)</f>
        <v>917.17742771457938</v>
      </c>
      <c r="S271">
        <f>IFERROR($F271*$K271,$F271*$I271)</f>
        <v>161.20790201252541</v>
      </c>
      <c r="U271">
        <f>I271/(C271*100)</f>
        <v>51.560644204900626</v>
      </c>
      <c r="V271">
        <f>(C271*100)/I271</f>
        <v>1.9394637429781262E-2</v>
      </c>
    </row>
    <row r="272" spans="1:22" x14ac:dyDescent="0.25">
      <c r="A272" s="1">
        <v>1617800</v>
      </c>
      <c r="B272" t="s">
        <v>54</v>
      </c>
      <c r="C272">
        <v>0.13421509299575235</v>
      </c>
      <c r="D272">
        <v>1.9671147318035181E-2</v>
      </c>
      <c r="E272">
        <v>5</v>
      </c>
      <c r="F272">
        <v>0.19881081839548181</v>
      </c>
      <c r="G272">
        <v>3</v>
      </c>
      <c r="H272" t="s">
        <v>63</v>
      </c>
      <c r="I272">
        <v>917.00162878799995</v>
      </c>
      <c r="J272" t="s">
        <v>35</v>
      </c>
      <c r="K272" t="s">
        <v>38</v>
      </c>
      <c r="L272">
        <v>0</v>
      </c>
      <c r="M272">
        <v>16</v>
      </c>
      <c r="P272">
        <f>((1-$F272)*100)*$I272</f>
        <v>73469.178449866798</v>
      </c>
      <c r="Q272">
        <f>($F272*100)+$I272</f>
        <v>936.88271062754814</v>
      </c>
      <c r="R272">
        <f>IFERROR($F272+$K272,$F272+$I272)</f>
        <v>917.20043960639543</v>
      </c>
      <c r="S272">
        <f>IFERROR($F272*$K272,$F272*$I272)</f>
        <v>182.30984428933209</v>
      </c>
      <c r="U272">
        <f>I272/(C272*100)</f>
        <v>68.323286772004195</v>
      </c>
      <c r="V272">
        <f>(C272*100)/I272</f>
        <v>1.4636298211721204E-2</v>
      </c>
    </row>
    <row r="273" spans="1:22" x14ac:dyDescent="0.25">
      <c r="A273" s="1">
        <v>1617800</v>
      </c>
      <c r="B273" t="s">
        <v>53</v>
      </c>
      <c r="C273">
        <v>0.14248085078138129</v>
      </c>
      <c r="D273">
        <v>1.8634550990301611E-2</v>
      </c>
      <c r="E273">
        <v>5</v>
      </c>
      <c r="F273">
        <v>0.22033184831795699</v>
      </c>
      <c r="G273">
        <v>4</v>
      </c>
      <c r="H273" t="s">
        <v>61</v>
      </c>
      <c r="I273">
        <v>917.00162878799995</v>
      </c>
      <c r="J273" t="s">
        <v>35</v>
      </c>
      <c r="K273" t="s">
        <v>38</v>
      </c>
      <c r="L273">
        <v>0</v>
      </c>
      <c r="M273">
        <v>16</v>
      </c>
      <c r="P273">
        <f>((1-$F273)*100)*$I273</f>
        <v>71495.696500656282</v>
      </c>
      <c r="Q273">
        <f>($F273*100)+$I273</f>
        <v>939.03481361979561</v>
      </c>
      <c r="R273">
        <f>IFERROR($F273+$K273,$F273+$I273)</f>
        <v>917.22196063631793</v>
      </c>
      <c r="S273">
        <f>IFERROR($F273*$K273,$F273*$I273)</f>
        <v>202.04466378143709</v>
      </c>
      <c r="U273">
        <f>I273/(C273*100)</f>
        <v>64.359640173332636</v>
      </c>
      <c r="V273">
        <f>(C273*100)/I273</f>
        <v>1.5537687863182759E-2</v>
      </c>
    </row>
    <row r="274" spans="1:22" x14ac:dyDescent="0.25">
      <c r="A274">
        <v>1620500</v>
      </c>
      <c r="B274" t="s">
        <v>55</v>
      </c>
      <c r="C274">
        <v>0.37641771926508921</v>
      </c>
      <c r="D274">
        <v>0.14914175540681257</v>
      </c>
      <c r="E274">
        <v>5</v>
      </c>
      <c r="F274">
        <v>1.0476900449297847E-3</v>
      </c>
      <c r="G274">
        <v>1</v>
      </c>
      <c r="H274" t="s">
        <v>56</v>
      </c>
      <c r="I274">
        <v>818.33837150900001</v>
      </c>
      <c r="J274" t="s">
        <v>35</v>
      </c>
      <c r="K274" t="s">
        <v>38</v>
      </c>
      <c r="L274">
        <v>0</v>
      </c>
      <c r="M274">
        <v>5</v>
      </c>
      <c r="P274">
        <f>((1-$F274)*100)*$I274</f>
        <v>81748.100654378592</v>
      </c>
      <c r="Q274">
        <f>($F274*100)+$I274</f>
        <v>818.44314051349295</v>
      </c>
      <c r="R274">
        <f>IFERROR($F274+$K274,$F274+$I274)</f>
        <v>818.33941919904498</v>
      </c>
      <c r="S274">
        <f>IFERROR($F274*$K274,$F274*$I274)</f>
        <v>0.85736496521403105</v>
      </c>
      <c r="U274">
        <f>I274/(C274*100)</f>
        <v>21.740166034338348</v>
      </c>
      <c r="V274">
        <f>(C274*100)/I274</f>
        <v>4.599780877572468E-2</v>
      </c>
    </row>
    <row r="275" spans="1:22" x14ac:dyDescent="0.25">
      <c r="A275">
        <v>1620500</v>
      </c>
      <c r="B275" t="s">
        <v>50</v>
      </c>
      <c r="C275">
        <v>0.40746521018683879</v>
      </c>
      <c r="D275">
        <v>7.1734552436298712E-2</v>
      </c>
      <c r="E275">
        <v>5</v>
      </c>
      <c r="F275">
        <v>2.3875244293111438E-2</v>
      </c>
      <c r="G275">
        <v>1</v>
      </c>
      <c r="H275" t="s">
        <v>56</v>
      </c>
      <c r="I275">
        <v>818.33837150900001</v>
      </c>
      <c r="J275" t="s">
        <v>35</v>
      </c>
      <c r="K275" t="s">
        <v>38</v>
      </c>
      <c r="L275">
        <v>0</v>
      </c>
      <c r="M275">
        <v>5</v>
      </c>
      <c r="P275">
        <f>((1-$F275)*100)*$I275</f>
        <v>79880.034297479564</v>
      </c>
      <c r="Q275">
        <f>($F275*100)+$I275</f>
        <v>820.72589593831117</v>
      </c>
      <c r="R275">
        <f>IFERROR($F275+$K275,$F275+$I275)</f>
        <v>818.36224675329311</v>
      </c>
      <c r="S275">
        <f>IFERROR($F275*$K275,$F275*$I275)</f>
        <v>19.538028534204361</v>
      </c>
      <c r="U275">
        <f>I275/(C275*100)</f>
        <v>20.083637843185674</v>
      </c>
      <c r="V275">
        <f>(C275*100)/I275</f>
        <v>4.9791776161672692E-2</v>
      </c>
    </row>
    <row r="276" spans="1:22" x14ac:dyDescent="0.25">
      <c r="A276">
        <v>1620500</v>
      </c>
      <c r="B276" t="s">
        <v>52</v>
      </c>
      <c r="C276">
        <v>0.3075498961166277</v>
      </c>
      <c r="D276">
        <v>9.1254638256956469E-2</v>
      </c>
      <c r="E276">
        <v>5</v>
      </c>
      <c r="F276">
        <v>2.3915540064070276E-2</v>
      </c>
      <c r="G276">
        <v>1</v>
      </c>
      <c r="H276" t="s">
        <v>56</v>
      </c>
      <c r="I276">
        <v>818.33837150900001</v>
      </c>
      <c r="J276" t="s">
        <v>35</v>
      </c>
      <c r="K276" t="s">
        <v>38</v>
      </c>
      <c r="L276">
        <v>0</v>
      </c>
      <c r="M276">
        <v>5</v>
      </c>
      <c r="P276">
        <f>((1-$F276)*100)*$I276</f>
        <v>79876.736739921049</v>
      </c>
      <c r="Q276">
        <f>($F276*100)+$I276</f>
        <v>820.72992551540699</v>
      </c>
      <c r="R276">
        <f>IFERROR($F276+$K276,$F276+$I276)</f>
        <v>818.36228704906409</v>
      </c>
      <c r="S276">
        <f>IFERROR($F276*$K276,$F276*$I276)</f>
        <v>19.571004109789516</v>
      </c>
      <c r="U276">
        <f>I276/(C276*100)</f>
        <v>26.608312402052427</v>
      </c>
      <c r="V276">
        <f>(C276*100)/I276</f>
        <v>3.7582240650589523E-2</v>
      </c>
    </row>
    <row r="277" spans="1:22" x14ac:dyDescent="0.25">
      <c r="A277">
        <v>1620500</v>
      </c>
      <c r="B277" t="s">
        <v>54</v>
      </c>
      <c r="C277">
        <v>0.30861598769956944</v>
      </c>
      <c r="D277">
        <v>6.6559916874852035E-2</v>
      </c>
      <c r="E277">
        <v>5</v>
      </c>
      <c r="F277">
        <v>2.3915540064070276E-2</v>
      </c>
      <c r="G277">
        <v>1</v>
      </c>
      <c r="H277" t="s">
        <v>56</v>
      </c>
      <c r="I277">
        <v>818.33837150900001</v>
      </c>
      <c r="J277" t="s">
        <v>35</v>
      </c>
      <c r="K277" t="s">
        <v>38</v>
      </c>
      <c r="L277">
        <v>0</v>
      </c>
      <c r="M277">
        <v>5</v>
      </c>
      <c r="P277">
        <f>((1-$F277)*100)*$I277</f>
        <v>79876.736739921049</v>
      </c>
      <c r="Q277">
        <f>($F277*100)+$I277</f>
        <v>820.72992551540699</v>
      </c>
      <c r="R277">
        <f>IFERROR($F277+$K277,$F277+$I277)</f>
        <v>818.36228704906409</v>
      </c>
      <c r="S277">
        <f>IFERROR($F277*$K277,$F277*$I277)</f>
        <v>19.571004109789516</v>
      </c>
      <c r="U277">
        <f>I277/(C277*100)</f>
        <v>26.516395913540084</v>
      </c>
      <c r="V277">
        <f>(C277*100)/I277</f>
        <v>3.7712515805715864E-2</v>
      </c>
    </row>
    <row r="278" spans="1:22" x14ac:dyDescent="0.25">
      <c r="A278">
        <v>1620500</v>
      </c>
      <c r="B278" t="s">
        <v>53</v>
      </c>
      <c r="C278">
        <v>0.40688905198983266</v>
      </c>
      <c r="D278">
        <v>8.2545567177328749E-2</v>
      </c>
      <c r="E278">
        <v>5</v>
      </c>
      <c r="F278">
        <v>2.3915540064070276E-2</v>
      </c>
      <c r="G278">
        <v>1</v>
      </c>
      <c r="H278" t="s">
        <v>56</v>
      </c>
      <c r="I278">
        <v>818.33837150900001</v>
      </c>
      <c r="J278" t="s">
        <v>35</v>
      </c>
      <c r="K278" t="s">
        <v>38</v>
      </c>
      <c r="L278">
        <v>0</v>
      </c>
      <c r="M278">
        <v>5</v>
      </c>
      <c r="P278">
        <f>((1-$F278)*100)*$I278</f>
        <v>79876.736739921049</v>
      </c>
      <c r="Q278">
        <f>($F278*100)+$I278</f>
        <v>820.72992551540699</v>
      </c>
      <c r="R278">
        <f>IFERROR($F278+$K278,$F278+$I278)</f>
        <v>818.36228704906409</v>
      </c>
      <c r="S278">
        <f>IFERROR($F278*$K278,$F278*$I278)</f>
        <v>19.571004109789516</v>
      </c>
      <c r="U278">
        <f>I278/(C278*100)</f>
        <v>20.112076437226154</v>
      </c>
      <c r="V278">
        <f>(C278*100)/I278</f>
        <v>4.9721370298149062E-2</v>
      </c>
    </row>
    <row r="279" spans="1:22" x14ac:dyDescent="0.25">
      <c r="A279">
        <v>1641000</v>
      </c>
      <c r="B279" t="s">
        <v>55</v>
      </c>
      <c r="C279">
        <v>0.29953576000000004</v>
      </c>
      <c r="D279">
        <v>7.9985065842636816E-2</v>
      </c>
      <c r="E279">
        <v>4</v>
      </c>
      <c r="F279">
        <v>9.4712440666740255E-2</v>
      </c>
      <c r="G279">
        <v>2</v>
      </c>
      <c r="H279" t="s">
        <v>51</v>
      </c>
      <c r="I279">
        <v>1260.6258679</v>
      </c>
      <c r="J279" t="s">
        <v>35</v>
      </c>
      <c r="K279">
        <v>9343.3219458299991</v>
      </c>
      <c r="L279">
        <v>1</v>
      </c>
      <c r="M279">
        <v>30</v>
      </c>
      <c r="P279">
        <f>((1-$F279)*100)*$I279</f>
        <v>114122.89151835634</v>
      </c>
      <c r="Q279">
        <f>($F279*100)+$I279</f>
        <v>1270.097111966674</v>
      </c>
      <c r="R279">
        <f>IFERROR($F279+$K279,$F279+$I279)</f>
        <v>9343.4166582706657</v>
      </c>
      <c r="S279">
        <f>IFERROR($F279*$K279,$F279*$I279)</f>
        <v>884.92882542467589</v>
      </c>
      <c r="U279">
        <f>I279/(C279*100)</f>
        <v>42.085988928333627</v>
      </c>
      <c r="V279">
        <f>(C279*100)/I279</f>
        <v>2.3760876849130381E-2</v>
      </c>
    </row>
    <row r="280" spans="1:22" x14ac:dyDescent="0.25">
      <c r="A280">
        <v>1645000</v>
      </c>
      <c r="B280" t="s">
        <v>55</v>
      </c>
      <c r="C280">
        <v>0.40098723185967045</v>
      </c>
      <c r="D280">
        <v>6.3959924552429118E-2</v>
      </c>
      <c r="E280">
        <v>3</v>
      </c>
      <c r="F280">
        <v>0.21542589414616872</v>
      </c>
      <c r="G280">
        <v>4</v>
      </c>
      <c r="I280">
        <v>1326.4173685600001</v>
      </c>
      <c r="J280" t="s">
        <v>35</v>
      </c>
      <c r="K280">
        <v>9828.6054896999995</v>
      </c>
      <c r="L280">
        <v>10</v>
      </c>
      <c r="M280">
        <v>33</v>
      </c>
      <c r="P280">
        <f>((1-$F280)*100)*$I280</f>
        <v>104067.27209269539</v>
      </c>
      <c r="Q280">
        <f>($F280*100)+$I280</f>
        <v>1347.9599579746171</v>
      </c>
      <c r="R280">
        <f>IFERROR($F280+$K280,$F280+$I280)</f>
        <v>9828.8209155941458</v>
      </c>
      <c r="S280">
        <f>IFERROR($F280*$K280,$F280*$I280)</f>
        <v>2117.3361258285649</v>
      </c>
      <c r="U280">
        <f>I280/(C280*100)</f>
        <v>33.078793117886441</v>
      </c>
      <c r="V280">
        <f>(C280*100)/I280</f>
        <v>3.023084900456292E-2</v>
      </c>
    </row>
    <row r="281" spans="1:22" x14ac:dyDescent="0.25">
      <c r="A281">
        <v>1645000</v>
      </c>
      <c r="B281" t="s">
        <v>50</v>
      </c>
      <c r="C281">
        <v>0.48078084695498735</v>
      </c>
      <c r="D281">
        <v>6.142954263707788E-2</v>
      </c>
      <c r="E281">
        <v>3</v>
      </c>
      <c r="F281">
        <v>0.20552082482089837</v>
      </c>
      <c r="G281">
        <v>4</v>
      </c>
      <c r="I281">
        <v>1326.4173685600001</v>
      </c>
      <c r="J281" t="s">
        <v>35</v>
      </c>
      <c r="K281">
        <v>9828.6054896999995</v>
      </c>
      <c r="L281">
        <v>10</v>
      </c>
      <c r="M281">
        <v>33</v>
      </c>
      <c r="P281">
        <f>((1-$F281)*100)*$I281</f>
        <v>105381.09769167833</v>
      </c>
      <c r="Q281">
        <f>($F281*100)+$I281</f>
        <v>1346.96945104209</v>
      </c>
      <c r="R281">
        <f>IFERROR($F281+$K281,$F281+$I281)</f>
        <v>9828.8110105248197</v>
      </c>
      <c r="S281">
        <f>IFERROR($F281*$K281,$F281*$I281)</f>
        <v>2019.9831070823536</v>
      </c>
      <c r="U281">
        <f>I281/(C281*100)</f>
        <v>27.588814674312193</v>
      </c>
      <c r="V281">
        <f>(C281*100)/I281</f>
        <v>3.6246573540946465E-2</v>
      </c>
    </row>
    <row r="282" spans="1:22" x14ac:dyDescent="0.25">
      <c r="A282">
        <v>1645000</v>
      </c>
      <c r="B282" t="s">
        <v>52</v>
      </c>
      <c r="C282">
        <v>0.43157478728281973</v>
      </c>
      <c r="D282">
        <v>2.6318889625225071E-2</v>
      </c>
      <c r="E282">
        <v>3</v>
      </c>
      <c r="F282">
        <v>0.34555037999509686</v>
      </c>
      <c r="G282">
        <v>4</v>
      </c>
      <c r="I282">
        <v>1326.4173685600001</v>
      </c>
      <c r="J282" t="s">
        <v>35</v>
      </c>
      <c r="K282">
        <v>9828.6054896999995</v>
      </c>
      <c r="L282">
        <v>10</v>
      </c>
      <c r="M282">
        <v>33</v>
      </c>
      <c r="P282">
        <f>((1-$F282)*100)*$I282</f>
        <v>86807.334282199576</v>
      </c>
      <c r="Q282">
        <f>($F282*100)+$I282</f>
        <v>1360.9724065595099</v>
      </c>
      <c r="R282">
        <f>IFERROR($F282+$K282,$F282+$I282)</f>
        <v>9828.9510400799954</v>
      </c>
      <c r="S282">
        <f>IFERROR($F282*$K282,$F282*$I282)</f>
        <v>3396.2783617877299</v>
      </c>
      <c r="U282">
        <f>I282/(C282*100)</f>
        <v>30.734357234144262</v>
      </c>
      <c r="V282">
        <f>(C282*100)/I282</f>
        <v>3.253687696741718E-2</v>
      </c>
    </row>
    <row r="283" spans="1:22" x14ac:dyDescent="0.25">
      <c r="A283">
        <v>1645000</v>
      </c>
      <c r="B283" t="s">
        <v>54</v>
      </c>
      <c r="C283">
        <v>0.42141016053798952</v>
      </c>
      <c r="D283">
        <v>2.351975068657873E-2</v>
      </c>
      <c r="E283">
        <v>3</v>
      </c>
      <c r="F283">
        <v>0.36812195254828251</v>
      </c>
      <c r="G283">
        <v>4</v>
      </c>
      <c r="I283">
        <v>1326.4173685600001</v>
      </c>
      <c r="J283" t="s">
        <v>35</v>
      </c>
      <c r="K283">
        <v>9828.6054896999995</v>
      </c>
      <c r="L283">
        <v>10</v>
      </c>
      <c r="M283">
        <v>33</v>
      </c>
      <c r="P283">
        <f>((1-$F283)*100)*$I283</f>
        <v>83813.401695173801</v>
      </c>
      <c r="Q283">
        <f>($F283*100)+$I283</f>
        <v>1363.2295638148285</v>
      </c>
      <c r="R283">
        <f>IFERROR($F283+$K283,$F283+$I283)</f>
        <v>9828.9736116525473</v>
      </c>
      <c r="S283">
        <f>IFERROR($F283*$K283,$F283*$I283)</f>
        <v>3618.1254436951322</v>
      </c>
      <c r="U283">
        <f>I283/(C283*100)</f>
        <v>31.475685514242024</v>
      </c>
      <c r="V283">
        <f>(C283*100)/I283</f>
        <v>3.1770555070119853E-2</v>
      </c>
    </row>
    <row r="284" spans="1:22" x14ac:dyDescent="0.25">
      <c r="A284">
        <v>1645000</v>
      </c>
      <c r="B284" t="s">
        <v>53</v>
      </c>
      <c r="C284">
        <v>0.42283865409740118</v>
      </c>
      <c r="D284">
        <v>0.1012295641866386</v>
      </c>
      <c r="E284">
        <v>3</v>
      </c>
      <c r="F284">
        <v>0.3918273814388058</v>
      </c>
      <c r="G284">
        <v>4</v>
      </c>
      <c r="I284">
        <v>1326.4173685600001</v>
      </c>
      <c r="J284" t="s">
        <v>35</v>
      </c>
      <c r="K284">
        <v>9828.6054896999995</v>
      </c>
      <c r="L284">
        <v>10</v>
      </c>
      <c r="M284">
        <v>33</v>
      </c>
      <c r="P284">
        <f>((1-$F284)*100)*$I284</f>
        <v>80669.072434218397</v>
      </c>
      <c r="Q284">
        <f>($F284*100)+$I284</f>
        <v>1365.6001067038808</v>
      </c>
      <c r="R284">
        <f>IFERROR($F284+$K284,$F284+$I284)</f>
        <v>9828.9973170814374</v>
      </c>
      <c r="S284">
        <f>IFERROR($F284*$K284,$F284*$I284)</f>
        <v>3851.1167522242222</v>
      </c>
      <c r="U284">
        <f>I284/(C284*100)</f>
        <v>31.369349885747649</v>
      </c>
      <c r="V284">
        <f>(C284*100)/I284</f>
        <v>3.1878250701470226E-2</v>
      </c>
    </row>
    <row r="285" spans="1:22" x14ac:dyDescent="0.25">
      <c r="A285">
        <v>1645200</v>
      </c>
      <c r="B285" t="s">
        <v>55</v>
      </c>
      <c r="C285">
        <v>0.92718212599999994</v>
      </c>
      <c r="D285">
        <v>9.0160189229075413E-2</v>
      </c>
      <c r="E285">
        <v>3</v>
      </c>
      <c r="F285">
        <v>0.52721311475409838</v>
      </c>
      <c r="G285">
        <v>5</v>
      </c>
      <c r="H285" t="s">
        <v>58</v>
      </c>
      <c r="I285">
        <v>247.93515993899999</v>
      </c>
      <c r="J285" t="s">
        <v>35</v>
      </c>
      <c r="K285" t="s">
        <v>38</v>
      </c>
      <c r="L285">
        <v>0</v>
      </c>
      <c r="M285">
        <v>21</v>
      </c>
      <c r="P285">
        <f>((1-$F285)*100)*$I285</f>
        <v>11722.049201050426</v>
      </c>
      <c r="Q285">
        <f>($F285*100)+$I285</f>
        <v>300.65647141440979</v>
      </c>
      <c r="R285">
        <f>IFERROR($F285+$K285,$F285+$I285)</f>
        <v>248.46237305375408</v>
      </c>
      <c r="S285">
        <f>IFERROR($F285*$K285,$F285*$I285)</f>
        <v>130.71466792849574</v>
      </c>
      <c r="U285">
        <f>I285/(C285*100)</f>
        <v>2.6740718245791553</v>
      </c>
      <c r="V285">
        <f>(C285*100)/I285</f>
        <v>0.37396153342193034</v>
      </c>
    </row>
    <row r="286" spans="1:22" x14ac:dyDescent="0.25">
      <c r="A286">
        <v>1650500</v>
      </c>
      <c r="B286" t="s">
        <v>52</v>
      </c>
      <c r="C286">
        <v>0.77967038689568613</v>
      </c>
      <c r="D286">
        <v>7.2729562214524826E-2</v>
      </c>
      <c r="E286">
        <v>3</v>
      </c>
      <c r="F286">
        <v>0.46374070907057818</v>
      </c>
      <c r="G286">
        <v>4</v>
      </c>
      <c r="H286" t="s">
        <v>62</v>
      </c>
      <c r="I286">
        <v>1548.48191236</v>
      </c>
      <c r="J286" t="s">
        <v>35</v>
      </c>
      <c r="K286">
        <v>2092.0122396199999</v>
      </c>
      <c r="L286">
        <v>0</v>
      </c>
      <c r="M286">
        <v>20</v>
      </c>
      <c r="P286">
        <f>((1-$F286)*100)*$I286</f>
        <v>83038.781233920861</v>
      </c>
      <c r="Q286">
        <f>($F286*100)+$I286</f>
        <v>1594.8559832670578</v>
      </c>
      <c r="R286">
        <f>IFERROR($F286+$K286,$F286+$I286)</f>
        <v>2092.4759803290704</v>
      </c>
      <c r="S286">
        <f>IFERROR($F286*$K286,$F286*$I286)</f>
        <v>970.15123938570707</v>
      </c>
      <c r="U286">
        <f>I286/(C286*100)</f>
        <v>19.860724972836181</v>
      </c>
      <c r="V286">
        <f>(C286*100)/I286</f>
        <v>5.0350629262915399E-2</v>
      </c>
    </row>
    <row r="287" spans="1:22" x14ac:dyDescent="0.25">
      <c r="A287">
        <v>1650500</v>
      </c>
      <c r="B287" t="s">
        <v>54</v>
      </c>
      <c r="C287">
        <v>0.83185466405907815</v>
      </c>
      <c r="D287">
        <v>6.7178994111941406E-2</v>
      </c>
      <c r="E287">
        <v>3</v>
      </c>
      <c r="F287">
        <v>0.48403275669275803</v>
      </c>
      <c r="G287">
        <v>4</v>
      </c>
      <c r="H287" t="s">
        <v>62</v>
      </c>
      <c r="I287">
        <v>1548.48191236</v>
      </c>
      <c r="J287" t="s">
        <v>35</v>
      </c>
      <c r="K287">
        <v>2092.0122396199999</v>
      </c>
      <c r="L287">
        <v>0</v>
      </c>
      <c r="M287">
        <v>20</v>
      </c>
      <c r="P287">
        <f>((1-$F287)*100)*$I287</f>
        <v>79896.594363151555</v>
      </c>
      <c r="Q287">
        <f>($F287*100)+$I287</f>
        <v>1596.8851880292759</v>
      </c>
      <c r="R287">
        <f>IFERROR($F287+$K287,$F287+$I287)</f>
        <v>2092.4962723766926</v>
      </c>
      <c r="S287">
        <f>IFERROR($F287*$K287,$F287*$I287)</f>
        <v>1012.6024513782593</v>
      </c>
      <c r="U287">
        <f>I287/(C287*100)</f>
        <v>18.614813130987351</v>
      </c>
      <c r="V287">
        <f>(C287*100)/I287</f>
        <v>5.3720657465818937E-2</v>
      </c>
    </row>
    <row r="288" spans="1:22" x14ac:dyDescent="0.25">
      <c r="A288">
        <v>1650500</v>
      </c>
      <c r="B288" t="s">
        <v>53</v>
      </c>
      <c r="C288">
        <v>0.77304339126917065</v>
      </c>
      <c r="D288">
        <v>7.4761732365255004E-2</v>
      </c>
      <c r="E288">
        <v>3</v>
      </c>
      <c r="F288">
        <v>0.55408472012102872</v>
      </c>
      <c r="G288">
        <v>5</v>
      </c>
      <c r="H288" t="s">
        <v>58</v>
      </c>
      <c r="I288">
        <v>1548.48191236</v>
      </c>
      <c r="J288" t="s">
        <v>35</v>
      </c>
      <c r="K288">
        <v>2092.0122396199999</v>
      </c>
      <c r="L288">
        <v>0</v>
      </c>
      <c r="M288">
        <v>20</v>
      </c>
      <c r="P288">
        <f>((1-$F288)*100)*$I288</f>
        <v>69049.174533753408</v>
      </c>
      <c r="Q288">
        <f>($F288*100)+$I288</f>
        <v>1603.890384372103</v>
      </c>
      <c r="R288">
        <f>IFERROR($F288+$K288,$F288+$I288)</f>
        <v>2092.5663243401209</v>
      </c>
      <c r="S288">
        <f>IFERROR($F288*$K288,$F288*$I288)</f>
        <v>1159.1520162796141</v>
      </c>
      <c r="U288">
        <f>I288/(C288*100)</f>
        <v>20.030983122664388</v>
      </c>
      <c r="V288">
        <f>(C288*100)/I288</f>
        <v>4.9922662001973012E-2</v>
      </c>
    </row>
    <row r="289" spans="1:22" x14ac:dyDescent="0.25">
      <c r="A289">
        <v>1651000</v>
      </c>
      <c r="B289" t="s">
        <v>55</v>
      </c>
      <c r="C289">
        <v>0.73704230257707615</v>
      </c>
      <c r="D289">
        <v>5.9059121584965624E-2</v>
      </c>
      <c r="E289">
        <v>2</v>
      </c>
      <c r="F289">
        <v>0.7531619897488846</v>
      </c>
      <c r="G289">
        <v>5</v>
      </c>
      <c r="H289" t="s">
        <v>59</v>
      </c>
      <c r="I289">
        <v>1719.2590512899999</v>
      </c>
      <c r="J289" t="s">
        <v>35</v>
      </c>
      <c r="K289">
        <v>11854.7979175</v>
      </c>
      <c r="L289">
        <v>9</v>
      </c>
      <c r="M289">
        <v>31</v>
      </c>
      <c r="P289">
        <f>((1-$F289)*100)*$I289</f>
        <v>42437.848332664398</v>
      </c>
      <c r="Q289">
        <f>($F289*100)+$I289</f>
        <v>1794.5752502648884</v>
      </c>
      <c r="R289">
        <f>IFERROR($F289+$K289,$F289+$I289)</f>
        <v>11855.551079489749</v>
      </c>
      <c r="S289">
        <f>IFERROR($F289*$K289,$F289*$I289)</f>
        <v>8928.5831876152333</v>
      </c>
      <c r="U289">
        <f>I289/(C289*100)</f>
        <v>23.326463695212507</v>
      </c>
      <c r="V289">
        <f>(C289*100)/I289</f>
        <v>4.2869764275724261E-2</v>
      </c>
    </row>
    <row r="290" spans="1:22" x14ac:dyDescent="0.25">
      <c r="A290">
        <v>1651000</v>
      </c>
      <c r="B290" t="s">
        <v>50</v>
      </c>
      <c r="C290">
        <v>0.70527985939291138</v>
      </c>
      <c r="D290">
        <v>4.0279996943740876E-2</v>
      </c>
      <c r="E290">
        <v>2</v>
      </c>
      <c r="F290">
        <v>0.74074756935481889</v>
      </c>
      <c r="G290">
        <v>5</v>
      </c>
      <c r="H290" t="s">
        <v>58</v>
      </c>
      <c r="I290">
        <v>1719.2590512899999</v>
      </c>
      <c r="J290" t="s">
        <v>35</v>
      </c>
      <c r="K290">
        <v>11854.7979175</v>
      </c>
      <c r="L290">
        <v>9</v>
      </c>
      <c r="M290">
        <v>31</v>
      </c>
      <c r="P290">
        <f>((1-$F290)*100)*$I290</f>
        <v>44572.208795566054</v>
      </c>
      <c r="Q290">
        <f>($F290*100)+$I290</f>
        <v>1793.3338082254818</v>
      </c>
      <c r="R290">
        <f>IFERROR($F290+$K290,$F290+$I290)</f>
        <v>11855.538665069354</v>
      </c>
      <c r="S290">
        <f>IFERROR($F290*$K290,$F290*$I290)</f>
        <v>8781.4127425806946</v>
      </c>
      <c r="U290">
        <f>I290/(C290*100)</f>
        <v>24.376976435565567</v>
      </c>
      <c r="V290">
        <f>(C290*100)/I290</f>
        <v>4.1022314750282896E-2</v>
      </c>
    </row>
    <row r="291" spans="1:22" x14ac:dyDescent="0.25">
      <c r="A291">
        <v>1651000</v>
      </c>
      <c r="B291" t="s">
        <v>52</v>
      </c>
      <c r="C291">
        <v>0.81444654318894361</v>
      </c>
      <c r="D291">
        <v>7.5599215315546087E-2</v>
      </c>
      <c r="E291">
        <v>2</v>
      </c>
      <c r="F291">
        <v>0.80016470617156488</v>
      </c>
      <c r="G291">
        <v>5</v>
      </c>
      <c r="H291" t="s">
        <v>59</v>
      </c>
      <c r="I291">
        <v>1719.2590512899999</v>
      </c>
      <c r="J291" t="s">
        <v>35</v>
      </c>
      <c r="K291">
        <v>11854.7979175</v>
      </c>
      <c r="L291">
        <v>9</v>
      </c>
      <c r="M291">
        <v>31</v>
      </c>
      <c r="P291">
        <f>((1-$F291)*100)*$I291</f>
        <v>34356.863768173374</v>
      </c>
      <c r="Q291">
        <f>($F291*100)+$I291</f>
        <v>1799.2755219071564</v>
      </c>
      <c r="R291">
        <f>IFERROR($F291+$K291,$F291+$I291)</f>
        <v>11855.598082206172</v>
      </c>
      <c r="S291">
        <f>IFERROR($F291*$K291,$F291*$I291)</f>
        <v>9485.7908923796676</v>
      </c>
      <c r="U291">
        <f>I291/(C291*100)</f>
        <v>21.109538319829895</v>
      </c>
      <c r="V291">
        <f>(C291*100)/I291</f>
        <v>4.7371950293229256E-2</v>
      </c>
    </row>
    <row r="292" spans="1:22" x14ac:dyDescent="0.25">
      <c r="A292">
        <v>1651000</v>
      </c>
      <c r="B292" t="s">
        <v>54</v>
      </c>
      <c r="C292">
        <v>0.87081116533991076</v>
      </c>
      <c r="D292">
        <v>7.0965374143067889E-2</v>
      </c>
      <c r="E292">
        <v>2</v>
      </c>
      <c r="F292">
        <v>0.80102511154541101</v>
      </c>
      <c r="G292">
        <v>5</v>
      </c>
      <c r="H292" t="s">
        <v>59</v>
      </c>
      <c r="I292">
        <v>1719.2590512899999</v>
      </c>
      <c r="J292" t="s">
        <v>35</v>
      </c>
      <c r="K292">
        <v>11854.7979175</v>
      </c>
      <c r="L292">
        <v>9</v>
      </c>
      <c r="M292">
        <v>31</v>
      </c>
      <c r="P292">
        <f>((1-$F292)*100)*$I292</f>
        <v>34208.937795497019</v>
      </c>
      <c r="Q292">
        <f>($F292*100)+$I292</f>
        <v>1799.3615624445411</v>
      </c>
      <c r="R292">
        <f>IFERROR($F292+$K292,$F292+$I292)</f>
        <v>11855.598942611545</v>
      </c>
      <c r="S292">
        <f>IFERROR($F292*$K292,$F292*$I292)</f>
        <v>9495.9908242137444</v>
      </c>
      <c r="U292">
        <f>I292/(C292*100)</f>
        <v>19.743190254329221</v>
      </c>
      <c r="V292">
        <f>(C292*100)/I292</f>
        <v>5.0650375502546925E-2</v>
      </c>
    </row>
    <row r="293" spans="1:22" x14ac:dyDescent="0.25">
      <c r="A293">
        <v>1651000</v>
      </c>
      <c r="B293" t="s">
        <v>53</v>
      </c>
      <c r="C293">
        <v>0.77115701698071715</v>
      </c>
      <c r="D293">
        <v>7.6915869243836282E-2</v>
      </c>
      <c r="E293">
        <v>2</v>
      </c>
      <c r="F293">
        <v>0.81309536978993813</v>
      </c>
      <c r="G293">
        <v>5</v>
      </c>
      <c r="H293" t="s">
        <v>59</v>
      </c>
      <c r="I293">
        <v>1719.2590512899999</v>
      </c>
      <c r="J293" t="s">
        <v>35</v>
      </c>
      <c r="K293">
        <v>11854.7979175</v>
      </c>
      <c r="L293">
        <v>9</v>
      </c>
      <c r="M293">
        <v>31</v>
      </c>
      <c r="P293">
        <f>((1-$F293)*100)*$I293</f>
        <v>32133.747721665924</v>
      </c>
      <c r="Q293">
        <f>($F293*100)+$I293</f>
        <v>1800.5685882689936</v>
      </c>
      <c r="R293">
        <f>IFERROR($F293+$K293,$F293+$I293)</f>
        <v>11855.611012869789</v>
      </c>
      <c r="S293">
        <f>IFERROR($F293*$K293,$F293*$I293)</f>
        <v>9639.0812965146506</v>
      </c>
      <c r="U293">
        <f>I293/(C293*100)</f>
        <v>22.294539418461781</v>
      </c>
      <c r="V293">
        <f>(C293*100)/I293</f>
        <v>4.485403269519507E-2</v>
      </c>
    </row>
    <row r="294" spans="1:22" x14ac:dyDescent="0.25">
      <c r="A294">
        <v>1652500</v>
      </c>
      <c r="B294" t="s">
        <v>52</v>
      </c>
      <c r="C294">
        <v>1.1201443784531944</v>
      </c>
      <c r="D294">
        <v>4.0216381268906677E-2</v>
      </c>
      <c r="E294">
        <v>2</v>
      </c>
      <c r="F294">
        <v>0.90389143144361261</v>
      </c>
      <c r="G294">
        <v>5</v>
      </c>
      <c r="H294" t="s">
        <v>59</v>
      </c>
      <c r="I294">
        <v>1019.27309135</v>
      </c>
      <c r="J294" t="s">
        <v>35</v>
      </c>
      <c r="K294" t="s">
        <v>38</v>
      </c>
      <c r="L294">
        <v>0</v>
      </c>
      <c r="M294">
        <v>23</v>
      </c>
      <c r="P294">
        <f>((1-$F294)*100)*$I294</f>
        <v>9796.0877777692367</v>
      </c>
      <c r="Q294">
        <f>($F294*100)+$I294</f>
        <v>1109.6622344943612</v>
      </c>
      <c r="R294">
        <f>IFERROR($F294+$K294,$F294+$I294)</f>
        <v>1020.1769827814436</v>
      </c>
      <c r="S294">
        <f>IFERROR($F294*$K294,$F294*$I294)</f>
        <v>921.31221357230754</v>
      </c>
      <c r="U294">
        <f>I294/(C294*100)</f>
        <v>9.0994795934923367</v>
      </c>
      <c r="V294">
        <f>(C294*100)/I294</f>
        <v>0.10989639459328737</v>
      </c>
    </row>
    <row r="295" spans="1:22" x14ac:dyDescent="0.25">
      <c r="A295">
        <v>1652500</v>
      </c>
      <c r="B295" t="s">
        <v>54</v>
      </c>
      <c r="C295">
        <v>1.0879935092313802</v>
      </c>
      <c r="D295">
        <v>6.1981416041180994E-2</v>
      </c>
      <c r="E295">
        <v>2</v>
      </c>
      <c r="F295">
        <v>0.90389143144361261</v>
      </c>
      <c r="G295">
        <v>5</v>
      </c>
      <c r="H295" t="s">
        <v>59</v>
      </c>
      <c r="I295">
        <v>1019.27309135</v>
      </c>
      <c r="J295" t="s">
        <v>35</v>
      </c>
      <c r="K295" t="s">
        <v>38</v>
      </c>
      <c r="L295">
        <v>0</v>
      </c>
      <c r="M295">
        <v>23</v>
      </c>
      <c r="P295">
        <f>((1-$F295)*100)*$I295</f>
        <v>9796.0877777692367</v>
      </c>
      <c r="Q295">
        <f>($F295*100)+$I295</f>
        <v>1109.6622344943612</v>
      </c>
      <c r="R295">
        <f>IFERROR($F295+$K295,$F295+$I295)</f>
        <v>1020.1769827814436</v>
      </c>
      <c r="S295">
        <f>IFERROR($F295*$K295,$F295*$I295)</f>
        <v>921.31221357230754</v>
      </c>
      <c r="U295">
        <f>I295/(C295*100)</f>
        <v>9.3683747439823595</v>
      </c>
      <c r="V295">
        <f>(C295*100)/I295</f>
        <v>0.1067421006661092</v>
      </c>
    </row>
    <row r="296" spans="1:22" x14ac:dyDescent="0.25">
      <c r="A296">
        <v>1652500</v>
      </c>
      <c r="B296" t="s">
        <v>53</v>
      </c>
      <c r="C296">
        <v>1.1064758038370144</v>
      </c>
      <c r="D296">
        <v>0.11497530912383043</v>
      </c>
      <c r="E296">
        <v>2</v>
      </c>
      <c r="F296">
        <v>0.912859448162747</v>
      </c>
      <c r="G296">
        <v>5</v>
      </c>
      <c r="H296" t="s">
        <v>59</v>
      </c>
      <c r="I296">
        <v>1019.27309135</v>
      </c>
      <c r="J296" t="s">
        <v>35</v>
      </c>
      <c r="K296" t="s">
        <v>38</v>
      </c>
      <c r="L296">
        <v>0</v>
      </c>
      <c r="M296">
        <v>23</v>
      </c>
      <c r="P296">
        <f>((1-$F296)*100)*$I296</f>
        <v>8882.001965310179</v>
      </c>
      <c r="Q296">
        <f>($F296*100)+$I296</f>
        <v>1110.5590361662746</v>
      </c>
      <c r="R296">
        <f>IFERROR($F296+$K296,$F296+$I296)</f>
        <v>1020.1859507981627</v>
      </c>
      <c r="S296">
        <f>IFERROR($F296*$K296,$F296*$I296)</f>
        <v>930.45307169689818</v>
      </c>
      <c r="U296">
        <f>I296/(C296*100)</f>
        <v>9.2118877594556103</v>
      </c>
      <c r="V296">
        <f>(C296*100)/I296</f>
        <v>0.10855538257872743</v>
      </c>
    </row>
    <row r="297" spans="1:22" x14ac:dyDescent="0.25">
      <c r="A297">
        <v>1653000</v>
      </c>
      <c r="B297" t="s">
        <v>50</v>
      </c>
      <c r="C297">
        <v>0.85886678038849062</v>
      </c>
      <c r="D297">
        <v>4.8551099624912997E-2</v>
      </c>
      <c r="E297">
        <v>2</v>
      </c>
      <c r="F297">
        <v>0.68386586067933219</v>
      </c>
      <c r="G297">
        <v>5</v>
      </c>
      <c r="H297" t="s">
        <v>58</v>
      </c>
      <c r="I297">
        <v>365.07819383399999</v>
      </c>
      <c r="J297" t="s">
        <v>35</v>
      </c>
      <c r="K297">
        <v>6101.9011677199996</v>
      </c>
      <c r="L297">
        <v>3</v>
      </c>
      <c r="M297">
        <v>35</v>
      </c>
      <c r="P297">
        <f>((1-$F297)*100)*$I297</f>
        <v>11541.368059245551</v>
      </c>
      <c r="Q297">
        <f>($F297*100)+$I297</f>
        <v>433.46477990193318</v>
      </c>
      <c r="R297">
        <f>IFERROR($F297+$K297,$F297+$I297)</f>
        <v>6102.585033580679</v>
      </c>
      <c r="S297">
        <f>IFERROR($F297*$K297,$F297*$I297)</f>
        <v>4172.8818938430595</v>
      </c>
      <c r="U297">
        <f>I297/(C297*100)</f>
        <v>4.2506964079908229</v>
      </c>
      <c r="V297">
        <f>(C297*100)/I297</f>
        <v>0.23525556850404897</v>
      </c>
    </row>
    <row r="298" spans="1:22" x14ac:dyDescent="0.25">
      <c r="A298">
        <v>1653000</v>
      </c>
      <c r="B298" t="s">
        <v>52</v>
      </c>
      <c r="C298">
        <v>0.95279692818876849</v>
      </c>
      <c r="D298">
        <v>2.5952097275373429E-2</v>
      </c>
      <c r="E298">
        <v>2</v>
      </c>
      <c r="F298">
        <v>0.77091043671354553</v>
      </c>
      <c r="G298">
        <v>5</v>
      </c>
      <c r="H298" t="s">
        <v>59</v>
      </c>
      <c r="I298">
        <v>365.07819383399999</v>
      </c>
      <c r="J298" t="s">
        <v>35</v>
      </c>
      <c r="K298">
        <v>6101.9011677199996</v>
      </c>
      <c r="L298">
        <v>3</v>
      </c>
      <c r="M298">
        <v>35</v>
      </c>
      <c r="P298">
        <f>((1-$F298)*100)*$I298</f>
        <v>8363.5603990838626</v>
      </c>
      <c r="Q298">
        <f>($F298*100)+$I298</f>
        <v>442.16923750535454</v>
      </c>
      <c r="R298">
        <f>IFERROR($F298+$K298,$F298+$I298)</f>
        <v>6102.6720781567128</v>
      </c>
      <c r="S298">
        <f>IFERROR($F298*$K298,$F298*$I298)</f>
        <v>4704.019293989918</v>
      </c>
      <c r="U298">
        <f>I298/(C298*100)</f>
        <v>3.8316474689732685</v>
      </c>
      <c r="V298">
        <f>(C298*100)/I298</f>
        <v>0.26098434370528373</v>
      </c>
    </row>
    <row r="299" spans="1:22" x14ac:dyDescent="0.25">
      <c r="A299">
        <v>1653000</v>
      </c>
      <c r="B299" t="s">
        <v>54</v>
      </c>
      <c r="C299">
        <v>0.97067296202014453</v>
      </c>
      <c r="D299">
        <v>9.2378093625761049E-2</v>
      </c>
      <c r="E299">
        <v>2</v>
      </c>
      <c r="F299">
        <v>0.77918619952298707</v>
      </c>
      <c r="G299">
        <v>5</v>
      </c>
      <c r="H299" t="s">
        <v>59</v>
      </c>
      <c r="I299">
        <v>365.07819383399999</v>
      </c>
      <c r="J299" t="s">
        <v>35</v>
      </c>
      <c r="K299">
        <v>6101.9011677199996</v>
      </c>
      <c r="L299">
        <v>3</v>
      </c>
      <c r="M299">
        <v>35</v>
      </c>
      <c r="P299">
        <f>((1-$F299)*100)*$I299</f>
        <v>8061.4303451769129</v>
      </c>
      <c r="Q299">
        <f>($F299*100)+$I299</f>
        <v>442.99681378629873</v>
      </c>
      <c r="R299">
        <f>IFERROR($F299+$K299,$F299+$I299)</f>
        <v>6102.6803539195225</v>
      </c>
      <c r="S299">
        <f>IFERROR($F299*$K299,$F299*$I299)</f>
        <v>4754.5171807406232</v>
      </c>
      <c r="U299">
        <f>I299/(C299*100)</f>
        <v>3.7610833732733919</v>
      </c>
      <c r="V299">
        <f>(C299*100)/I299</f>
        <v>0.26588083824625985</v>
      </c>
    </row>
    <row r="300" spans="1:22" x14ac:dyDescent="0.25">
      <c r="A300">
        <v>1653000</v>
      </c>
      <c r="B300" t="s">
        <v>53</v>
      </c>
      <c r="C300">
        <v>0.96029420320111147</v>
      </c>
      <c r="D300">
        <v>0.14050609057840144</v>
      </c>
      <c r="E300">
        <v>2</v>
      </c>
      <c r="F300">
        <v>0.80317049099432514</v>
      </c>
      <c r="G300">
        <v>5</v>
      </c>
      <c r="H300" t="s">
        <v>59</v>
      </c>
      <c r="I300">
        <v>365.07819383399999</v>
      </c>
      <c r="J300" t="s">
        <v>35</v>
      </c>
      <c r="K300">
        <v>6101.9011677199996</v>
      </c>
      <c r="L300">
        <v>3</v>
      </c>
      <c r="M300">
        <v>35</v>
      </c>
      <c r="P300">
        <f>((1-$F300)*100)*$I300</f>
        <v>7185.8161641024817</v>
      </c>
      <c r="Q300">
        <f>($F300*100)+$I300</f>
        <v>445.39524293343248</v>
      </c>
      <c r="R300">
        <f>IFERROR($F300+$K300,$F300+$I300)</f>
        <v>6102.7043382109941</v>
      </c>
      <c r="S300">
        <f>IFERROR($F300*$K300,$F300*$I300)</f>
        <v>4900.8669568765181</v>
      </c>
      <c r="U300">
        <f>I300/(C300*100)</f>
        <v>3.8017327670730801</v>
      </c>
      <c r="V300">
        <f>(C300*100)/I300</f>
        <v>0.2630379517100806</v>
      </c>
    </row>
    <row r="301" spans="1:22" x14ac:dyDescent="0.25">
      <c r="A301">
        <v>1653600</v>
      </c>
      <c r="B301" t="s">
        <v>55</v>
      </c>
      <c r="C301">
        <v>0.50518085094463461</v>
      </c>
      <c r="D301">
        <v>6.7223950008069716E-2</v>
      </c>
      <c r="E301">
        <v>1</v>
      </c>
      <c r="F301">
        <v>0.26778132358690415</v>
      </c>
      <c r="G301">
        <v>4</v>
      </c>
      <c r="H301" t="s">
        <v>61</v>
      </c>
      <c r="I301">
        <v>3018.8716431600001</v>
      </c>
      <c r="J301" t="s">
        <v>35</v>
      </c>
      <c r="K301">
        <v>8230.4793940799991</v>
      </c>
      <c r="L301">
        <v>2</v>
      </c>
      <c r="M301">
        <v>18</v>
      </c>
      <c r="P301">
        <f>((1-$F301)*100)*$I301</f>
        <v>221047.4198815643</v>
      </c>
      <c r="Q301">
        <f>($F301*100)+$I301</f>
        <v>3045.6497755186906</v>
      </c>
      <c r="R301">
        <f>IFERROR($F301+$K301,$F301+$I301)</f>
        <v>8230.7471754035869</v>
      </c>
      <c r="S301">
        <f>IFERROR($F301*$K301,$F301*$I301)</f>
        <v>2203.9686659014828</v>
      </c>
      <c r="U301">
        <f>I301/(C301*100)</f>
        <v>59.758235838017818</v>
      </c>
      <c r="V301">
        <f>(C301*100)/I301</f>
        <v>1.6734095074537093E-2</v>
      </c>
    </row>
    <row r="302" spans="1:22" x14ac:dyDescent="0.25">
      <c r="A302">
        <v>1653600</v>
      </c>
      <c r="B302" t="s">
        <v>50</v>
      </c>
      <c r="C302">
        <v>0.51764757820145779</v>
      </c>
      <c r="D302">
        <v>6.8730764843735428E-2</v>
      </c>
      <c r="E302">
        <v>1</v>
      </c>
      <c r="F302">
        <v>0.23886024966132977</v>
      </c>
      <c r="G302">
        <v>4</v>
      </c>
      <c r="H302" t="s">
        <v>61</v>
      </c>
      <c r="I302">
        <v>3018.8716431600001</v>
      </c>
      <c r="J302" t="s">
        <v>35</v>
      </c>
      <c r="K302">
        <v>8230.4793940799991</v>
      </c>
      <c r="L302">
        <v>2</v>
      </c>
      <c r="M302">
        <v>18</v>
      </c>
      <c r="P302">
        <f>((1-$F302)*100)*$I302</f>
        <v>229778.32087792936</v>
      </c>
      <c r="Q302">
        <f>($F302*100)+$I302</f>
        <v>3042.757668126133</v>
      </c>
      <c r="R302">
        <f>IFERROR($F302+$K302,$F302+$I302)</f>
        <v>8230.7182543296603</v>
      </c>
      <c r="S302">
        <f>IFERROR($F302*$K302,$F302*$I302)</f>
        <v>1965.9343629023788</v>
      </c>
      <c r="U302">
        <f>I302/(C302*100)</f>
        <v>58.319052774262516</v>
      </c>
      <c r="V302">
        <f>(C302*100)/I302</f>
        <v>1.7147054906236785E-2</v>
      </c>
    </row>
    <row r="303" spans="1:22" x14ac:dyDescent="0.25">
      <c r="A303">
        <v>1653600</v>
      </c>
      <c r="B303" t="s">
        <v>52</v>
      </c>
      <c r="C303">
        <v>0.61721568479423694</v>
      </c>
      <c r="D303">
        <v>0.12336551243327511</v>
      </c>
      <c r="E303">
        <v>1</v>
      </c>
      <c r="F303">
        <v>0.31938648410295573</v>
      </c>
      <c r="G303">
        <v>4</v>
      </c>
      <c r="H303" t="s">
        <v>61</v>
      </c>
      <c r="I303">
        <v>3018.8716431600001</v>
      </c>
      <c r="J303" t="s">
        <v>35</v>
      </c>
      <c r="K303">
        <v>8230.4793940799991</v>
      </c>
      <c r="L303">
        <v>2</v>
      </c>
      <c r="M303">
        <v>18</v>
      </c>
      <c r="P303">
        <f>((1-$F303)*100)*$I303</f>
        <v>205468.48430930151</v>
      </c>
      <c r="Q303">
        <f>($F303*100)+$I303</f>
        <v>3050.8102915702957</v>
      </c>
      <c r="R303">
        <f>IFERROR($F303+$K303,$F303+$I303)</f>
        <v>8230.7987805641023</v>
      </c>
      <c r="S303">
        <f>IFERROR($F303*$K303,$F303*$I303)</f>
        <v>2628.7038761570361</v>
      </c>
      <c r="U303">
        <f>I303/(C303*100)</f>
        <v>48.911129732006252</v>
      </c>
      <c r="V303">
        <f>(C303*100)/I303</f>
        <v>2.0445244374423525E-2</v>
      </c>
    </row>
    <row r="304" spans="1:22" x14ac:dyDescent="0.25">
      <c r="A304">
        <v>1653600</v>
      </c>
      <c r="B304" t="s">
        <v>53</v>
      </c>
      <c r="C304">
        <v>0.67710322999434758</v>
      </c>
      <c r="D304">
        <v>0.16558889581672315</v>
      </c>
      <c r="E304">
        <v>1</v>
      </c>
      <c r="F304">
        <v>0.38574766567565849</v>
      </c>
      <c r="G304">
        <v>4</v>
      </c>
      <c r="H304" t="s">
        <v>62</v>
      </c>
      <c r="I304">
        <v>3018.8716431600001</v>
      </c>
      <c r="J304" t="s">
        <v>35</v>
      </c>
      <c r="K304">
        <v>8230.4793940799991</v>
      </c>
      <c r="L304">
        <v>2</v>
      </c>
      <c r="M304">
        <v>18</v>
      </c>
      <c r="P304">
        <f>((1-$F304)*100)*$I304</f>
        <v>185434.89538365908</v>
      </c>
      <c r="Q304">
        <f>($F304*100)+$I304</f>
        <v>3057.4464097275659</v>
      </c>
      <c r="R304">
        <f>IFERROR($F304+$K304,$F304+$I304)</f>
        <v>8230.8651417456749</v>
      </c>
      <c r="S304">
        <f>IFERROR($F304*$K304,$F304*$I304)</f>
        <v>3174.8882136579678</v>
      </c>
      <c r="U304">
        <f>I304/(C304*100)</f>
        <v>44.585101789947181</v>
      </c>
      <c r="V304">
        <f>(C304*100)/I304</f>
        <v>2.2429016865572679E-2</v>
      </c>
    </row>
    <row r="305" spans="1:22" x14ac:dyDescent="0.25">
      <c r="A305">
        <v>1654000</v>
      </c>
      <c r="B305" t="s">
        <v>55</v>
      </c>
      <c r="C305">
        <v>0.93327781494015061</v>
      </c>
      <c r="D305">
        <v>9.3938748085358931E-2</v>
      </c>
      <c r="E305">
        <v>3</v>
      </c>
      <c r="F305">
        <v>0.64102152499087928</v>
      </c>
      <c r="G305">
        <v>5</v>
      </c>
      <c r="H305" t="s">
        <v>58</v>
      </c>
      <c r="I305">
        <v>1032.0922822800001</v>
      </c>
      <c r="J305" t="s">
        <v>35</v>
      </c>
      <c r="K305" t="s">
        <v>38</v>
      </c>
      <c r="L305">
        <v>0</v>
      </c>
      <c r="M305">
        <v>24</v>
      </c>
      <c r="P305">
        <f>((1-$F305)*100)*$I305</f>
        <v>37049.891356155735</v>
      </c>
      <c r="Q305">
        <f>($F305*100)+$I305</f>
        <v>1096.1944347790879</v>
      </c>
      <c r="R305">
        <f>IFERROR($F305+$K305,$F305+$I305)</f>
        <v>1032.733303804991</v>
      </c>
      <c r="S305">
        <f>IFERROR($F305*$K305,$F305*$I305)</f>
        <v>661.59336871844266</v>
      </c>
      <c r="U305">
        <f>I305/(C305*100)</f>
        <v>11.058789416806038</v>
      </c>
      <c r="V305">
        <f>(C305*100)/I305</f>
        <v>9.0425810846917878E-2</v>
      </c>
    </row>
    <row r="306" spans="1:22" x14ac:dyDescent="0.25">
      <c r="A306">
        <v>1654000</v>
      </c>
      <c r="B306" t="s">
        <v>50</v>
      </c>
      <c r="C306">
        <v>1.0588472717371593</v>
      </c>
      <c r="D306">
        <v>4.3129333417511358E-2</v>
      </c>
      <c r="E306">
        <v>3</v>
      </c>
      <c r="F306">
        <v>0.60083181320685886</v>
      </c>
      <c r="G306">
        <v>5</v>
      </c>
      <c r="H306" t="s">
        <v>58</v>
      </c>
      <c r="I306">
        <v>1032.0922822800001</v>
      </c>
      <c r="J306" t="s">
        <v>35</v>
      </c>
      <c r="K306" t="s">
        <v>38</v>
      </c>
      <c r="L306">
        <v>0</v>
      </c>
      <c r="M306">
        <v>24</v>
      </c>
      <c r="P306">
        <f>((1-$F306)*100)*$I306</f>
        <v>41197.840492090239</v>
      </c>
      <c r="Q306">
        <f>($F306*100)+$I306</f>
        <v>1092.175463600686</v>
      </c>
      <c r="R306">
        <f>IFERROR($F306+$K306,$F306+$I306)</f>
        <v>1032.693114093207</v>
      </c>
      <c r="S306">
        <f>IFERROR($F306*$K306,$F306*$I306)</f>
        <v>620.11387735909761</v>
      </c>
      <c r="U306">
        <f>I306/(C306*100)</f>
        <v>9.7473196543892051</v>
      </c>
      <c r="V306">
        <f>(C306*100)/I306</f>
        <v>0.10259230593199037</v>
      </c>
    </row>
    <row r="307" spans="1:22" x14ac:dyDescent="0.25">
      <c r="A307">
        <v>1654000</v>
      </c>
      <c r="B307" t="s">
        <v>52</v>
      </c>
      <c r="C307">
        <v>1.1545102741213049</v>
      </c>
      <c r="D307">
        <v>5.4337441907633011E-2</v>
      </c>
      <c r="E307">
        <v>3</v>
      </c>
      <c r="F307">
        <v>0.71829259394381617</v>
      </c>
      <c r="G307">
        <v>5</v>
      </c>
      <c r="H307" t="s">
        <v>58</v>
      </c>
      <c r="I307">
        <v>1032.0922822800001</v>
      </c>
      <c r="J307" t="s">
        <v>35</v>
      </c>
      <c r="K307" t="s">
        <v>38</v>
      </c>
      <c r="L307">
        <v>0</v>
      </c>
      <c r="M307">
        <v>24</v>
      </c>
      <c r="P307">
        <f>((1-$F307)*100)*$I307</f>
        <v>29074.803965170548</v>
      </c>
      <c r="Q307">
        <f>($F307*100)+$I307</f>
        <v>1103.9215416743816</v>
      </c>
      <c r="R307">
        <f>IFERROR($F307+$K307,$F307+$I307)</f>
        <v>1032.8105748739438</v>
      </c>
      <c r="S307">
        <f>IFERROR($F307*$K307,$F307*$I307)</f>
        <v>741.34424262829464</v>
      </c>
      <c r="U307">
        <f>I307/(C307*100)</f>
        <v>8.9396543747999395</v>
      </c>
      <c r="V307">
        <f>(C307*100)/I307</f>
        <v>0.11186114787825664</v>
      </c>
    </row>
    <row r="308" spans="1:22" x14ac:dyDescent="0.25">
      <c r="A308">
        <v>1654000</v>
      </c>
      <c r="B308" t="s">
        <v>54</v>
      </c>
      <c r="C308">
        <v>1.1041467650307086</v>
      </c>
      <c r="D308">
        <v>8.9443675514254389E-2</v>
      </c>
      <c r="E308">
        <v>3</v>
      </c>
      <c r="F308">
        <v>0.72513681138270702</v>
      </c>
      <c r="G308">
        <v>5</v>
      </c>
      <c r="H308" t="s">
        <v>58</v>
      </c>
      <c r="I308">
        <v>1032.0922822800001</v>
      </c>
      <c r="J308" t="s">
        <v>35</v>
      </c>
      <c r="K308" t="s">
        <v>38</v>
      </c>
      <c r="L308">
        <v>0</v>
      </c>
      <c r="M308">
        <v>24</v>
      </c>
      <c r="P308">
        <f>((1-$F308)*100)*$I308</f>
        <v>28368.417565478005</v>
      </c>
      <c r="Q308">
        <f>($F308*100)+$I308</f>
        <v>1104.6059634182707</v>
      </c>
      <c r="R308">
        <f>IFERROR($F308+$K308,$F308+$I308)</f>
        <v>1032.8174190913828</v>
      </c>
      <c r="S308">
        <f>IFERROR($F308*$K308,$F308*$I308)</f>
        <v>748.40810662522006</v>
      </c>
      <c r="U308">
        <f>I308/(C308*100)</f>
        <v>9.3474193374220089</v>
      </c>
      <c r="V308">
        <f>(C308*100)/I308</f>
        <v>0.10698139923995291</v>
      </c>
    </row>
    <row r="309" spans="1:22" x14ac:dyDescent="0.25">
      <c r="A309">
        <v>1654000</v>
      </c>
      <c r="B309" t="s">
        <v>53</v>
      </c>
      <c r="C309">
        <v>1.0650497834251946</v>
      </c>
      <c r="D309">
        <v>9.1311993419402132E-2</v>
      </c>
      <c r="E309">
        <v>3</v>
      </c>
      <c r="F309">
        <v>0.7423276176577891</v>
      </c>
      <c r="G309">
        <v>5</v>
      </c>
      <c r="H309" t="s">
        <v>58</v>
      </c>
      <c r="I309">
        <v>1032.0922822800001</v>
      </c>
      <c r="J309" t="s">
        <v>35</v>
      </c>
      <c r="K309" t="s">
        <v>38</v>
      </c>
      <c r="L309">
        <v>0</v>
      </c>
      <c r="M309">
        <v>24</v>
      </c>
      <c r="P309">
        <f>((1-$F309)*100)*$I309</f>
        <v>26594.167717209722</v>
      </c>
      <c r="Q309">
        <f>($F309*100)+$I309</f>
        <v>1106.3250440457789</v>
      </c>
      <c r="R309">
        <f>IFERROR($F309+$K309,$F309+$I309)</f>
        <v>1032.8346098976579</v>
      </c>
      <c r="S309">
        <f>IFERROR($F309*$K309,$F309*$I309)</f>
        <v>766.15060510790283</v>
      </c>
      <c r="U309">
        <f>I309/(C309*100)</f>
        <v>9.6905543603867663</v>
      </c>
      <c r="V309">
        <f>(C309*100)/I309</f>
        <v>0.10319327076764764</v>
      </c>
    </row>
    <row r="310" spans="1:22" x14ac:dyDescent="0.25">
      <c r="A310">
        <v>1655500</v>
      </c>
      <c r="B310" t="s">
        <v>55</v>
      </c>
      <c r="C310">
        <v>0.48386438399999998</v>
      </c>
      <c r="D310">
        <v>0.10978932351114687</v>
      </c>
      <c r="E310">
        <v>3</v>
      </c>
      <c r="F310">
        <v>8.6342935818682479E-2</v>
      </c>
      <c r="G310">
        <v>2</v>
      </c>
      <c r="H310" t="s">
        <v>51</v>
      </c>
      <c r="I310">
        <v>129.72504109400001</v>
      </c>
      <c r="J310" t="s">
        <v>36</v>
      </c>
      <c r="K310">
        <v>129.72504109400001</v>
      </c>
      <c r="L310">
        <v>4</v>
      </c>
      <c r="M310">
        <v>26</v>
      </c>
      <c r="P310">
        <f>((1-$F310)*100)*$I310</f>
        <v>11852.42001967448</v>
      </c>
      <c r="Q310">
        <f>($F310*100)+$I310</f>
        <v>138.35933467586824</v>
      </c>
      <c r="R310">
        <f>IFERROR($F310+$K310,$F310+$I310)</f>
        <v>129.8113840298187</v>
      </c>
      <c r="S310">
        <f>IFERROR($F310*$K310,$F310*$I310)</f>
        <v>11.200840897255189</v>
      </c>
      <c r="U310">
        <f>I310/(C310*100)</f>
        <v>2.6810206616488643</v>
      </c>
      <c r="V310">
        <f>(C310*100)/I310</f>
        <v>0.37299227652538358</v>
      </c>
    </row>
    <row r="311" spans="1:22" x14ac:dyDescent="0.25">
      <c r="A311" s="2">
        <v>1658500</v>
      </c>
      <c r="B311" t="s">
        <v>55</v>
      </c>
      <c r="C311">
        <v>0.58849642946418512</v>
      </c>
      <c r="D311">
        <v>8.5948885000640199E-2</v>
      </c>
      <c r="E311">
        <v>3</v>
      </c>
      <c r="F311">
        <v>2.5088951737980113E-2</v>
      </c>
      <c r="G311">
        <v>1</v>
      </c>
      <c r="H311" t="s">
        <v>57</v>
      </c>
      <c r="I311">
        <v>2335.6142825100001</v>
      </c>
      <c r="J311" t="s">
        <v>35</v>
      </c>
      <c r="K311" t="s">
        <v>38</v>
      </c>
      <c r="L311">
        <v>0</v>
      </c>
      <c r="M311">
        <v>9</v>
      </c>
      <c r="P311">
        <f>((1-$F311)*100)*$I311</f>
        <v>227701.61684975697</v>
      </c>
      <c r="Q311">
        <f>($F311*100)+$I311</f>
        <v>2338.1231776837981</v>
      </c>
      <c r="R311">
        <f>IFERROR($F311+$K311,$F311+$I311)</f>
        <v>2335.6393714617379</v>
      </c>
      <c r="S311">
        <f>IFERROR($F311*$K311,$F311*$I311)</f>
        <v>58.598114012430443</v>
      </c>
      <c r="U311">
        <f>I311/(C311*100)</f>
        <v>39.687824183343523</v>
      </c>
      <c r="V311">
        <f>(C311*100)/I311</f>
        <v>2.5196644577449207E-2</v>
      </c>
    </row>
    <row r="312" spans="1:22" x14ac:dyDescent="0.25">
      <c r="A312" s="2">
        <v>1658500</v>
      </c>
      <c r="B312" t="s">
        <v>50</v>
      </c>
      <c r="C312">
        <v>0.77670203090538403</v>
      </c>
      <c r="D312">
        <v>6.5661330260159356E-2</v>
      </c>
      <c r="E312">
        <v>3</v>
      </c>
      <c r="F312">
        <v>3.0745369947997446E-2</v>
      </c>
      <c r="G312">
        <v>1</v>
      </c>
      <c r="H312" t="s">
        <v>57</v>
      </c>
      <c r="I312">
        <v>2335.6142825100001</v>
      </c>
      <c r="J312" t="s">
        <v>35</v>
      </c>
      <c r="K312" t="s">
        <v>38</v>
      </c>
      <c r="L312">
        <v>0</v>
      </c>
      <c r="M312">
        <v>9</v>
      </c>
      <c r="P312">
        <f>((1-$F312)*100)*$I312</f>
        <v>226380.49573384036</v>
      </c>
      <c r="Q312">
        <f>($F312*100)+$I312</f>
        <v>2338.6888195048</v>
      </c>
      <c r="R312">
        <f>IFERROR($F312+$K312,$F312+$I312)</f>
        <v>2335.645027879948</v>
      </c>
      <c r="S312">
        <f>IFERROR($F312*$K312,$F312*$I312)</f>
        <v>71.809325171596569</v>
      </c>
      <c r="U312">
        <f>I312/(C312*100)</f>
        <v>30.070917669513843</v>
      </c>
      <c r="V312">
        <f>(C312*100)/I312</f>
        <v>3.3254721754428153E-2</v>
      </c>
    </row>
    <row r="313" spans="1:22" x14ac:dyDescent="0.25">
      <c r="A313" s="2">
        <v>1658500</v>
      </c>
      <c r="B313" t="s">
        <v>52</v>
      </c>
      <c r="C313">
        <v>0.7800872042792768</v>
      </c>
      <c r="D313">
        <v>0.12582643515503189</v>
      </c>
      <c r="E313">
        <v>3</v>
      </c>
      <c r="F313">
        <v>4.6391752577319589E-2</v>
      </c>
      <c r="G313">
        <v>1</v>
      </c>
      <c r="H313" t="s">
        <v>57</v>
      </c>
      <c r="I313">
        <v>2335.6142825100001</v>
      </c>
      <c r="J313" t="s">
        <v>35</v>
      </c>
      <c r="K313" t="s">
        <v>38</v>
      </c>
      <c r="L313">
        <v>0</v>
      </c>
      <c r="M313">
        <v>9</v>
      </c>
      <c r="P313">
        <f>((1-$F313)*100)*$I313</f>
        <v>222726.10425997424</v>
      </c>
      <c r="Q313">
        <f>($F313*100)+$I313</f>
        <v>2340.253457767732</v>
      </c>
      <c r="R313">
        <f>IFERROR($F313+$K313,$F313+$I313)</f>
        <v>2335.6606742625772</v>
      </c>
      <c r="S313">
        <f>IFERROR($F313*$K313,$F313*$I313)</f>
        <v>108.35323991025774</v>
      </c>
      <c r="U313">
        <f>I313/(C313*100)</f>
        <v>29.940425502401052</v>
      </c>
      <c r="V313">
        <f>(C313*100)/I313</f>
        <v>3.339965893002441E-2</v>
      </c>
    </row>
    <row r="314" spans="1:22" x14ac:dyDescent="0.25">
      <c r="A314" s="2">
        <v>1658500</v>
      </c>
      <c r="B314" t="s">
        <v>54</v>
      </c>
      <c r="C314">
        <v>0.86242966997575654</v>
      </c>
      <c r="D314">
        <v>0.1294944923962589</v>
      </c>
      <c r="E314">
        <v>3</v>
      </c>
      <c r="F314">
        <v>4.6391752577319589E-2</v>
      </c>
      <c r="G314">
        <v>1</v>
      </c>
      <c r="H314" t="s">
        <v>57</v>
      </c>
      <c r="I314">
        <v>2335.6142825100001</v>
      </c>
      <c r="J314" t="s">
        <v>35</v>
      </c>
      <c r="K314" t="s">
        <v>38</v>
      </c>
      <c r="L314">
        <v>0</v>
      </c>
      <c r="M314">
        <v>9</v>
      </c>
      <c r="P314">
        <f>((1-$F314)*100)*$I314</f>
        <v>222726.10425997424</v>
      </c>
      <c r="Q314">
        <f>($F314*100)+$I314</f>
        <v>2340.253457767732</v>
      </c>
      <c r="R314">
        <f>IFERROR($F314+$K314,$F314+$I314)</f>
        <v>2335.6606742625772</v>
      </c>
      <c r="S314">
        <f>IFERROR($F314*$K314,$F314*$I314)</f>
        <v>108.35323991025774</v>
      </c>
      <c r="U314">
        <f>I314/(C314*100)</f>
        <v>27.08179418938191</v>
      </c>
      <c r="V314">
        <f>(C314*100)/I314</f>
        <v>3.6925175378227891E-2</v>
      </c>
    </row>
    <row r="315" spans="1:22" x14ac:dyDescent="0.25">
      <c r="A315" s="2">
        <v>1658500</v>
      </c>
      <c r="B315" t="s">
        <v>53</v>
      </c>
      <c r="C315">
        <v>0.6962855705764901</v>
      </c>
      <c r="D315">
        <v>4.4431652896584982E-2</v>
      </c>
      <c r="E315">
        <v>3</v>
      </c>
      <c r="F315">
        <v>5.0132287200072984E-2</v>
      </c>
      <c r="G315">
        <v>2</v>
      </c>
      <c r="H315" t="s">
        <v>64</v>
      </c>
      <c r="I315">
        <v>2335.6142825100001</v>
      </c>
      <c r="J315" t="s">
        <v>35</v>
      </c>
      <c r="K315" t="s">
        <v>38</v>
      </c>
      <c r="L315">
        <v>0</v>
      </c>
      <c r="M315">
        <v>9</v>
      </c>
      <c r="P315">
        <f>((1-$F315)*100)*$I315</f>
        <v>221852.45965106162</v>
      </c>
      <c r="Q315">
        <f>($F315*100)+$I315</f>
        <v>2340.6275112300073</v>
      </c>
      <c r="R315">
        <f>IFERROR($F315+$K315,$F315+$I315)</f>
        <v>2335.6644147972002</v>
      </c>
      <c r="S315">
        <f>IFERROR($F315*$K315,$F315*$I315)</f>
        <v>117.08968599938372</v>
      </c>
      <c r="U315">
        <f>I315/(C315*100)</f>
        <v>33.543913319591368</v>
      </c>
      <c r="V315">
        <f>(C315*100)/I315</f>
        <v>2.9811667782242587E-2</v>
      </c>
    </row>
    <row r="316" spans="1:22" x14ac:dyDescent="0.25">
      <c r="A316">
        <v>1660400</v>
      </c>
      <c r="B316" t="s">
        <v>55</v>
      </c>
      <c r="C316">
        <v>0.53039026997090588</v>
      </c>
      <c r="D316">
        <v>5.5396903400843044E-2</v>
      </c>
      <c r="E316">
        <v>3</v>
      </c>
      <c r="F316">
        <v>9.2710439712937631E-2</v>
      </c>
      <c r="G316">
        <v>2</v>
      </c>
      <c r="H316" t="s">
        <v>51</v>
      </c>
      <c r="I316">
        <v>4051.5442512300001</v>
      </c>
      <c r="J316" t="s">
        <v>35</v>
      </c>
      <c r="K316">
        <v>14481.928558600001</v>
      </c>
      <c r="L316">
        <v>3</v>
      </c>
      <c r="M316">
        <v>14</v>
      </c>
      <c r="N316" t="s">
        <v>67</v>
      </c>
      <c r="P316">
        <f>((1-$F316)*100)*$I316</f>
        <v>367592.38021820423</v>
      </c>
      <c r="Q316">
        <f>($F316*100)+$I316</f>
        <v>4060.8152952012938</v>
      </c>
      <c r="R316">
        <f>IFERROR($F316+$K316,$F316+$I316)</f>
        <v>14482.021269039713</v>
      </c>
      <c r="S316">
        <f>IFERROR($F316*$K316,$F316*$I316)</f>
        <v>1342.6259645591551</v>
      </c>
      <c r="U316">
        <f>I316/(C316*100)</f>
        <v>76.387982220191262</v>
      </c>
      <c r="V316">
        <f>(C316*100)/I316</f>
        <v>1.3091064470291439E-2</v>
      </c>
    </row>
    <row r="317" spans="1:22" x14ac:dyDescent="0.25">
      <c r="A317">
        <v>1660400</v>
      </c>
      <c r="B317" t="s">
        <v>50</v>
      </c>
      <c r="C317">
        <v>0.62933458130672792</v>
      </c>
      <c r="D317">
        <v>7.3775282955674107E-2</v>
      </c>
      <c r="E317">
        <v>3</v>
      </c>
      <c r="F317">
        <v>8.7030649062289356E-2</v>
      </c>
      <c r="G317">
        <v>2</v>
      </c>
      <c r="H317" t="s">
        <v>51</v>
      </c>
      <c r="I317">
        <v>4051.5442512300001</v>
      </c>
      <c r="J317" t="s">
        <v>35</v>
      </c>
      <c r="K317">
        <v>14481.928558600001</v>
      </c>
      <c r="L317">
        <v>3</v>
      </c>
      <c r="M317">
        <v>14</v>
      </c>
      <c r="N317" t="s">
        <v>67</v>
      </c>
      <c r="P317">
        <f>((1-$F317)*100)*$I317</f>
        <v>369893.57253408659</v>
      </c>
      <c r="Q317">
        <f>($F317*100)+$I317</f>
        <v>4060.2473161362291</v>
      </c>
      <c r="R317">
        <f>IFERROR($F317+$K317,$F317+$I317)</f>
        <v>14482.015589249062</v>
      </c>
      <c r="S317">
        <f>IFERROR($F317*$K317,$F317*$I317)</f>
        <v>1260.3716421286626</v>
      </c>
      <c r="U317">
        <f>I317/(C317*100)</f>
        <v>64.378223787059625</v>
      </c>
      <c r="V317">
        <f>(C317*100)/I317</f>
        <v>1.5533202706984368E-2</v>
      </c>
    </row>
    <row r="318" spans="1:22" x14ac:dyDescent="0.25">
      <c r="A318">
        <v>1660400</v>
      </c>
      <c r="B318" t="s">
        <v>54</v>
      </c>
      <c r="C318">
        <v>0.65162592465763569</v>
      </c>
      <c r="D318">
        <v>0.13274388374747775</v>
      </c>
      <c r="E318">
        <v>3</v>
      </c>
      <c r="F318">
        <v>0.16265215495023988</v>
      </c>
      <c r="G318">
        <v>3</v>
      </c>
      <c r="H318" t="s">
        <v>63</v>
      </c>
      <c r="I318">
        <v>4051.5442512300001</v>
      </c>
      <c r="J318" t="s">
        <v>35</v>
      </c>
      <c r="K318">
        <v>14481.928558600001</v>
      </c>
      <c r="L318">
        <v>3</v>
      </c>
      <c r="M318">
        <v>14</v>
      </c>
      <c r="N318" t="s">
        <v>67</v>
      </c>
      <c r="P318">
        <f>((1-$F318)*100)*$I318</f>
        <v>339255.18478911842</v>
      </c>
      <c r="Q318">
        <f>($F318*100)+$I318</f>
        <v>4067.8094667250239</v>
      </c>
      <c r="R318">
        <f>IFERROR($F318+$K318,$F318+$I318)</f>
        <v>14482.09121075495</v>
      </c>
      <c r="S318">
        <f>IFERROR($F318*$K318,$F318*$I318)</f>
        <v>2355.5168878917116</v>
      </c>
      <c r="U318">
        <f>I318/(C318*100)</f>
        <v>62.17592176613725</v>
      </c>
      <c r="V318">
        <f>(C318*100)/I318</f>
        <v>1.6083396459505777E-2</v>
      </c>
    </row>
    <row r="319" spans="1:22" x14ac:dyDescent="0.25">
      <c r="A319">
        <v>1660400</v>
      </c>
      <c r="B319" t="s">
        <v>53</v>
      </c>
      <c r="C319">
        <v>0.61018909854686376</v>
      </c>
      <c r="D319">
        <v>2.8976131985673965E-2</v>
      </c>
      <c r="E319">
        <v>3</v>
      </c>
      <c r="F319">
        <v>0.18603544665159985</v>
      </c>
      <c r="G319">
        <v>3</v>
      </c>
      <c r="H319" t="s">
        <v>63</v>
      </c>
      <c r="I319">
        <v>4051.5442512300001</v>
      </c>
      <c r="J319" t="s">
        <v>35</v>
      </c>
      <c r="K319">
        <v>14481.928558600001</v>
      </c>
      <c r="L319">
        <v>3</v>
      </c>
      <c r="M319">
        <v>14</v>
      </c>
      <c r="N319" t="s">
        <v>67</v>
      </c>
      <c r="P319">
        <f>((1-$F319)*100)*$I319</f>
        <v>329781.34068237053</v>
      </c>
      <c r="Q319">
        <f>($F319*100)+$I319</f>
        <v>4070.14779589516</v>
      </c>
      <c r="R319">
        <f>IFERROR($F319+$K319,$F319+$I319)</f>
        <v>14482.114594046652</v>
      </c>
      <c r="S319">
        <f>IFERROR($F319*$K319,$F319*$I319)</f>
        <v>2694.1520477757108</v>
      </c>
      <c r="U319">
        <f>I319/(C319*100)</f>
        <v>66.398174940826692</v>
      </c>
      <c r="V319">
        <f>(C319*100)/I319</f>
        <v>1.5060654918470105E-2</v>
      </c>
    </row>
    <row r="320" spans="1:22" x14ac:dyDescent="0.25">
      <c r="A320">
        <v>1661050</v>
      </c>
      <c r="B320" t="s">
        <v>55</v>
      </c>
      <c r="C320">
        <v>0.53040851061263561</v>
      </c>
      <c r="D320">
        <v>0.12203179635286054</v>
      </c>
      <c r="E320">
        <v>1</v>
      </c>
      <c r="F320">
        <v>8.0529120669965745E-2</v>
      </c>
      <c r="G320">
        <v>2</v>
      </c>
      <c r="H320" t="s">
        <v>51</v>
      </c>
      <c r="I320">
        <v>3437.7978587100001</v>
      </c>
      <c r="J320" t="s">
        <v>35</v>
      </c>
      <c r="K320" t="s">
        <v>38</v>
      </c>
      <c r="L320">
        <v>0</v>
      </c>
      <c r="M320">
        <v>11</v>
      </c>
      <c r="N320" t="s">
        <v>67</v>
      </c>
      <c r="P320">
        <f>((1-$F320)*100)*$I320</f>
        <v>316095.5020106993</v>
      </c>
      <c r="Q320">
        <f>($F320*100)+$I320</f>
        <v>3445.8507707769968</v>
      </c>
      <c r="R320">
        <f>IFERROR($F320+$K320,$F320+$I320)</f>
        <v>3437.8783878306699</v>
      </c>
      <c r="S320">
        <f>IFERROR($F320*$K320,$F320*$I320)</f>
        <v>276.84283860300746</v>
      </c>
      <c r="U320">
        <f>I320/(C320*100)</f>
        <v>64.814153429386991</v>
      </c>
      <c r="V320">
        <f>(C320*100)/I320</f>
        <v>1.5428728866905111E-2</v>
      </c>
    </row>
    <row r="321" spans="1:22" x14ac:dyDescent="0.25">
      <c r="A321">
        <v>1661050</v>
      </c>
      <c r="B321" t="s">
        <v>50</v>
      </c>
      <c r="C321">
        <v>0.54132908626738341</v>
      </c>
      <c r="D321">
        <v>9.6082296793571331E-2</v>
      </c>
      <c r="E321">
        <v>1</v>
      </c>
      <c r="F321">
        <v>5.7061286638751429E-2</v>
      </c>
      <c r="G321">
        <v>2</v>
      </c>
      <c r="H321" t="s">
        <v>64</v>
      </c>
      <c r="I321">
        <v>3437.7978587100001</v>
      </c>
      <c r="J321" t="s">
        <v>35</v>
      </c>
      <c r="K321" t="s">
        <v>38</v>
      </c>
      <c r="L321">
        <v>0</v>
      </c>
      <c r="M321">
        <v>11</v>
      </c>
      <c r="N321" t="s">
        <v>67</v>
      </c>
      <c r="P321">
        <f>((1-$F321)*100)*$I321</f>
        <v>324163.26896880625</v>
      </c>
      <c r="Q321">
        <f>($F321*100)+$I321</f>
        <v>3443.5039873738751</v>
      </c>
      <c r="R321">
        <f>IFERROR($F321+$K321,$F321+$I321)</f>
        <v>3437.8549199966387</v>
      </c>
      <c r="S321">
        <f>IFERROR($F321*$K321,$F321*$I321)</f>
        <v>196.1651690219372</v>
      </c>
      <c r="U321">
        <f>I321/(C321*100)</f>
        <v>63.506616324915868</v>
      </c>
      <c r="V321">
        <f>(C321*100)/I321</f>
        <v>1.5746390815151414E-2</v>
      </c>
    </row>
    <row r="322" spans="1:22" x14ac:dyDescent="0.25">
      <c r="A322">
        <v>1661050</v>
      </c>
      <c r="B322" t="s">
        <v>52</v>
      </c>
      <c r="C322">
        <v>0.60783248956188585</v>
      </c>
      <c r="D322">
        <v>0.17063577660463816</v>
      </c>
      <c r="E322">
        <v>1</v>
      </c>
      <c r="F322">
        <v>0.10456794822992006</v>
      </c>
      <c r="G322">
        <v>3</v>
      </c>
      <c r="H322" t="s">
        <v>60</v>
      </c>
      <c r="I322">
        <v>3437.7978587100001</v>
      </c>
      <c r="J322" t="s">
        <v>35</v>
      </c>
      <c r="K322" t="s">
        <v>38</v>
      </c>
      <c r="L322">
        <v>0</v>
      </c>
      <c r="M322">
        <v>11</v>
      </c>
      <c r="N322" t="s">
        <v>67</v>
      </c>
      <c r="P322">
        <f>((1-$F322)*100)*$I322</f>
        <v>307831.43901954824</v>
      </c>
      <c r="Q322">
        <f>($F322*100)+$I322</f>
        <v>3448.2546535329921</v>
      </c>
      <c r="R322">
        <f>IFERROR($F322+$K322,$F322+$I322)</f>
        <v>3437.9024266582301</v>
      </c>
      <c r="S322">
        <f>IFERROR($F322*$K322,$F322*$I322)</f>
        <v>359.48346851451731</v>
      </c>
      <c r="U322">
        <f>I322/(C322*100)</f>
        <v>56.558310352707529</v>
      </c>
      <c r="V322">
        <f>(C322*100)/I322</f>
        <v>1.7680867652584118E-2</v>
      </c>
    </row>
    <row r="323" spans="1:22" x14ac:dyDescent="0.25">
      <c r="A323">
        <v>1661050</v>
      </c>
      <c r="B323" t="s">
        <v>53</v>
      </c>
      <c r="C323">
        <v>0.55706483145159891</v>
      </c>
      <c r="D323">
        <v>0.12259497023482023</v>
      </c>
      <c r="E323">
        <v>1</v>
      </c>
      <c r="F323">
        <v>0.11052531404644081</v>
      </c>
      <c r="G323">
        <v>3</v>
      </c>
      <c r="H323" t="s">
        <v>60</v>
      </c>
      <c r="I323">
        <v>3437.7978587100001</v>
      </c>
      <c r="J323" t="s">
        <v>35</v>
      </c>
      <c r="K323" t="s">
        <v>38</v>
      </c>
      <c r="L323">
        <v>0</v>
      </c>
      <c r="M323">
        <v>11</v>
      </c>
      <c r="N323" t="s">
        <v>67</v>
      </c>
      <c r="P323">
        <f>((1-$F323)*100)*$I323</f>
        <v>305783.41707478953</v>
      </c>
      <c r="Q323">
        <f>($F323*100)+$I323</f>
        <v>3448.8503901146441</v>
      </c>
      <c r="R323">
        <f>IFERROR($F323+$K323,$F323+$I323)</f>
        <v>3437.9083840240464</v>
      </c>
      <c r="S323">
        <f>IFERROR($F323*$K323,$F323*$I323)</f>
        <v>379.96368796210453</v>
      </c>
      <c r="U323">
        <f>I323/(C323*100)</f>
        <v>61.712706755366163</v>
      </c>
      <c r="V323">
        <f>(C323*100)/I323</f>
        <v>1.6204118285786356E-2</v>
      </c>
    </row>
    <row r="324" spans="1:22" x14ac:dyDescent="0.25">
      <c r="A324">
        <v>1661500</v>
      </c>
      <c r="B324" t="s">
        <v>55</v>
      </c>
      <c r="C324">
        <v>0.52739335056986558</v>
      </c>
      <c r="D324">
        <v>0.11584268613260933</v>
      </c>
      <c r="E324">
        <v>1</v>
      </c>
      <c r="F324">
        <v>0.1337007159838938</v>
      </c>
      <c r="G324">
        <v>3</v>
      </c>
      <c r="H324" t="s">
        <v>60</v>
      </c>
      <c r="I324">
        <v>1513.82627725</v>
      </c>
      <c r="J324" t="s">
        <v>35</v>
      </c>
      <c r="K324">
        <v>4002.0702804100001</v>
      </c>
      <c r="L324">
        <v>1</v>
      </c>
      <c r="M324">
        <v>27</v>
      </c>
      <c r="P324">
        <f>((1-$F324)*100)*$I324</f>
        <v>131142.66201064424</v>
      </c>
      <c r="Q324">
        <f>($F324*100)+$I324</f>
        <v>1527.1963488483893</v>
      </c>
      <c r="R324">
        <f>IFERROR($F324+$K324,$F324+$I324)</f>
        <v>4002.2039811259842</v>
      </c>
      <c r="S324">
        <f>IFERROR($F324*$K324,$F324*$I324)</f>
        <v>535.07966190867967</v>
      </c>
      <c r="U324">
        <f>I324/(C324*100)</f>
        <v>28.703931811318093</v>
      </c>
      <c r="V324">
        <f>(C324*100)/I324</f>
        <v>3.4838432817266361E-2</v>
      </c>
    </row>
    <row r="325" spans="1:22" x14ac:dyDescent="0.25">
      <c r="A325">
        <v>1661500</v>
      </c>
      <c r="B325" t="s">
        <v>50</v>
      </c>
      <c r="C325">
        <v>0.52445211249851076</v>
      </c>
      <c r="D325">
        <v>4.8342052126870663E-2</v>
      </c>
      <c r="E325">
        <v>1</v>
      </c>
      <c r="F325">
        <v>0.16005881787073811</v>
      </c>
      <c r="G325">
        <v>3</v>
      </c>
      <c r="H325" t="s">
        <v>63</v>
      </c>
      <c r="I325">
        <v>1513.82627725</v>
      </c>
      <c r="J325" t="s">
        <v>35</v>
      </c>
      <c r="K325">
        <v>4002.0702804100001</v>
      </c>
      <c r="L325">
        <v>1</v>
      </c>
      <c r="M325">
        <v>27</v>
      </c>
      <c r="P325">
        <f>((1-$F325)*100)*$I325</f>
        <v>127152.50328517049</v>
      </c>
      <c r="Q325">
        <f>($F325*100)+$I325</f>
        <v>1529.8321590370738</v>
      </c>
      <c r="R325">
        <f>IFERROR($F325+$K325,$F325+$I325)</f>
        <v>4002.2303392278709</v>
      </c>
      <c r="S325">
        <f>IFERROR($F325*$K325,$F325*$I325)</f>
        <v>640.56663811803799</v>
      </c>
      <c r="U325">
        <f>I325/(C325*100)</f>
        <v>28.864909515533672</v>
      </c>
      <c r="V325">
        <f>(C325*100)/I325</f>
        <v>3.4644141166001202E-2</v>
      </c>
    </row>
    <row r="326" spans="1:22" x14ac:dyDescent="0.25">
      <c r="A326">
        <v>1661500</v>
      </c>
      <c r="B326" t="s">
        <v>52</v>
      </c>
      <c r="C326">
        <v>0.5656320144591428</v>
      </c>
      <c r="D326">
        <v>0.16448894859144769</v>
      </c>
      <c r="E326">
        <v>1</v>
      </c>
      <c r="F326">
        <v>0.20856981873651517</v>
      </c>
      <c r="G326">
        <v>4</v>
      </c>
      <c r="H326" t="s">
        <v>61</v>
      </c>
      <c r="I326">
        <v>1513.82627725</v>
      </c>
      <c r="J326" t="s">
        <v>35</v>
      </c>
      <c r="K326">
        <v>4002.0702804100001</v>
      </c>
      <c r="L326">
        <v>1</v>
      </c>
      <c r="M326">
        <v>27</v>
      </c>
      <c r="P326">
        <f>((1-$F326)*100)*$I326</f>
        <v>119808.78050053939</v>
      </c>
      <c r="Q326">
        <f>($F326*100)+$I326</f>
        <v>1534.6832591236514</v>
      </c>
      <c r="R326">
        <f>IFERROR($F326+$K326,$F326+$I326)</f>
        <v>4002.2788502287367</v>
      </c>
      <c r="S326">
        <f>IFERROR($F326*$K326,$F326*$I326)</f>
        <v>834.71107295590821</v>
      </c>
      <c r="U326">
        <f>I326/(C326*100)</f>
        <v>26.763447586988516</v>
      </c>
      <c r="V326">
        <f>(C326*100)/I326</f>
        <v>3.7364393983612416E-2</v>
      </c>
    </row>
    <row r="327" spans="1:22" x14ac:dyDescent="0.25">
      <c r="A327">
        <v>1661500</v>
      </c>
      <c r="B327" t="s">
        <v>53</v>
      </c>
      <c r="C327">
        <v>0.51157500660981847</v>
      </c>
      <c r="D327">
        <v>6.6367265540120457E-2</v>
      </c>
      <c r="E327">
        <v>1</v>
      </c>
      <c r="F327">
        <v>0.25337034644825263</v>
      </c>
      <c r="G327">
        <v>4</v>
      </c>
      <c r="H327" t="s">
        <v>61</v>
      </c>
      <c r="I327">
        <v>1513.82627725</v>
      </c>
      <c r="J327" t="s">
        <v>35</v>
      </c>
      <c r="K327">
        <v>4002.0702804100001</v>
      </c>
      <c r="L327">
        <v>1</v>
      </c>
      <c r="M327">
        <v>27</v>
      </c>
      <c r="P327">
        <f>((1-$F327)*100)*$I327</f>
        <v>113026.75889206989</v>
      </c>
      <c r="Q327">
        <f>($F327*100)+$I327</f>
        <v>1539.1633118948253</v>
      </c>
      <c r="R327">
        <f>IFERROR($F327+$K327,$F327+$I327)</f>
        <v>4002.3236507564484</v>
      </c>
      <c r="S327">
        <f>IFERROR($F327*$K327,$F327*$I327)</f>
        <v>1014.0059334577372</v>
      </c>
      <c r="U327">
        <f>I327/(C327*100)</f>
        <v>29.591482337693737</v>
      </c>
      <c r="V327">
        <f>(C327*100)/I327</f>
        <v>3.3793508165226194E-2</v>
      </c>
    </row>
    <row r="328" spans="1:22" x14ac:dyDescent="0.25">
      <c r="A328">
        <v>1661800</v>
      </c>
      <c r="B328" t="s">
        <v>55</v>
      </c>
      <c r="C328">
        <v>0.45257820599999993</v>
      </c>
      <c r="D328">
        <v>8.9335866486689786E-2</v>
      </c>
      <c r="E328">
        <v>1</v>
      </c>
      <c r="F328">
        <v>9.0112640801001253E-4</v>
      </c>
      <c r="G328">
        <v>1</v>
      </c>
      <c r="H328" t="s">
        <v>56</v>
      </c>
      <c r="I328">
        <v>2224.3018980500001</v>
      </c>
      <c r="J328" t="s">
        <v>35</v>
      </c>
      <c r="K328" t="s">
        <v>38</v>
      </c>
      <c r="L328">
        <v>0</v>
      </c>
      <c r="M328">
        <v>9</v>
      </c>
      <c r="P328">
        <f>((1-$F328)*100)*$I328</f>
        <v>222229.75208702806</v>
      </c>
      <c r="Q328">
        <f>($F328*100)+$I328</f>
        <v>2224.3920106908013</v>
      </c>
      <c r="R328">
        <f>IFERROR($F328+$K328,$F328+$I328)</f>
        <v>2224.3027991764079</v>
      </c>
      <c r="S328">
        <f>IFERROR($F328*$K328,$F328*$I328)</f>
        <v>2.0043771797196497</v>
      </c>
      <c r="U328">
        <f>I328/(C328*100)</f>
        <v>49.147348868363324</v>
      </c>
      <c r="V328">
        <f>(C328*100)/I328</f>
        <v>2.034697746725685E-2</v>
      </c>
    </row>
    <row r="329" spans="1:22" x14ac:dyDescent="0.25">
      <c r="A329">
        <v>1662800</v>
      </c>
      <c r="B329" t="s">
        <v>55</v>
      </c>
      <c r="C329">
        <v>0.40058210819142842</v>
      </c>
      <c r="D329">
        <v>5.7332413030907713E-2</v>
      </c>
      <c r="E329">
        <v>4</v>
      </c>
      <c r="F329">
        <v>2.5327887635299987E-2</v>
      </c>
      <c r="G329">
        <v>1</v>
      </c>
      <c r="H329" t="s">
        <v>57</v>
      </c>
      <c r="I329">
        <v>3023.1763682400001</v>
      </c>
      <c r="J329" t="s">
        <v>35</v>
      </c>
      <c r="K329" t="s">
        <v>38</v>
      </c>
      <c r="L329">
        <v>0</v>
      </c>
      <c r="M329">
        <v>9</v>
      </c>
      <c r="P329">
        <f>((1-$F329)*100)*$I329</f>
        <v>294660.56968835229</v>
      </c>
      <c r="Q329">
        <f>($F329*100)+$I329</f>
        <v>3025.70915700353</v>
      </c>
      <c r="R329">
        <f>IFERROR($F329+$K329,$F329+$I329)</f>
        <v>3023.2016961276354</v>
      </c>
      <c r="S329">
        <f>IFERROR($F329*$K329,$F329*$I329)</f>
        <v>76.570671356477021</v>
      </c>
      <c r="U329">
        <f>I329/(C329*100)</f>
        <v>75.469580553390514</v>
      </c>
      <c r="V329">
        <f>(C329*100)/I329</f>
        <v>1.3250371774526504E-2</v>
      </c>
    </row>
    <row r="330" spans="1:22" x14ac:dyDescent="0.25">
      <c r="A330">
        <v>1662800</v>
      </c>
      <c r="B330" t="s">
        <v>50</v>
      </c>
      <c r="C330">
        <v>0.39360505737038487</v>
      </c>
      <c r="D330">
        <v>8.196893011124648E-2</v>
      </c>
      <c r="E330">
        <v>4</v>
      </c>
      <c r="F330">
        <v>4.7124159219270226E-2</v>
      </c>
      <c r="G330">
        <v>1</v>
      </c>
      <c r="H330" t="s">
        <v>57</v>
      </c>
      <c r="I330">
        <v>3023.1763682400001</v>
      </c>
      <c r="J330" t="s">
        <v>35</v>
      </c>
      <c r="K330" t="s">
        <v>38</v>
      </c>
      <c r="L330">
        <v>0</v>
      </c>
      <c r="M330">
        <v>9</v>
      </c>
      <c r="P330">
        <f>((1-$F330)*100)*$I330</f>
        <v>288071.17237151228</v>
      </c>
      <c r="Q330">
        <f>($F330*100)+$I330</f>
        <v>3027.8887841619271</v>
      </c>
      <c r="R330">
        <f>IFERROR($F330+$K330,$F330+$I330)</f>
        <v>3023.2234923992196</v>
      </c>
      <c r="S330">
        <f>IFERROR($F330*$K330,$F330*$I330)</f>
        <v>142.46464452487689</v>
      </c>
      <c r="U330">
        <f>I330/(C330*100)</f>
        <v>76.807355790532228</v>
      </c>
      <c r="V330">
        <f>(C330*100)/I330</f>
        <v>1.3019586336589737E-2</v>
      </c>
    </row>
    <row r="331" spans="1:22" x14ac:dyDescent="0.25">
      <c r="A331">
        <v>1662800</v>
      </c>
      <c r="B331" t="s">
        <v>52</v>
      </c>
      <c r="C331">
        <v>0.4388032399517382</v>
      </c>
      <c r="D331">
        <v>3.8713739542294248E-2</v>
      </c>
      <c r="E331">
        <v>4</v>
      </c>
      <c r="F331">
        <v>4.7312871527356547E-2</v>
      </c>
      <c r="G331">
        <v>1</v>
      </c>
      <c r="H331" t="s">
        <v>57</v>
      </c>
      <c r="I331">
        <v>3023.1763682400001</v>
      </c>
      <c r="J331" t="s">
        <v>35</v>
      </c>
      <c r="K331" t="s">
        <v>38</v>
      </c>
      <c r="L331">
        <v>0</v>
      </c>
      <c r="M331">
        <v>9</v>
      </c>
      <c r="P331">
        <f>((1-$F331)*100)*$I331</f>
        <v>288014.12131249206</v>
      </c>
      <c r="Q331">
        <f>($F331*100)+$I331</f>
        <v>3027.9076553927357</v>
      </c>
      <c r="R331">
        <f>IFERROR($F331+$K331,$F331+$I331)</f>
        <v>3023.2236811115276</v>
      </c>
      <c r="S331">
        <f>IFERROR($F331*$K331,$F331*$I331)</f>
        <v>143.03515511507948</v>
      </c>
      <c r="U331">
        <f>I331/(C331*100)</f>
        <v>68.895944537066413</v>
      </c>
      <c r="V331">
        <f>(C331*100)/I331</f>
        <v>1.4514642432429302E-2</v>
      </c>
    </row>
    <row r="332" spans="1:22" x14ac:dyDescent="0.25">
      <c r="A332">
        <v>1662800</v>
      </c>
      <c r="B332" t="s">
        <v>54</v>
      </c>
      <c r="C332">
        <v>0.39686110357931065</v>
      </c>
      <c r="D332">
        <v>7.3956701385619675E-2</v>
      </c>
      <c r="E332">
        <v>4</v>
      </c>
      <c r="F332">
        <v>4.7312871527356547E-2</v>
      </c>
      <c r="G332">
        <v>1</v>
      </c>
      <c r="H332" t="s">
        <v>57</v>
      </c>
      <c r="I332">
        <v>3023.1763682400001</v>
      </c>
      <c r="J332" t="s">
        <v>35</v>
      </c>
      <c r="K332" t="s">
        <v>38</v>
      </c>
      <c r="L332">
        <v>0</v>
      </c>
      <c r="M332">
        <v>9</v>
      </c>
      <c r="P332">
        <f>((1-$F332)*100)*$I332</f>
        <v>288014.12131249206</v>
      </c>
      <c r="Q332">
        <f>($F332*100)+$I332</f>
        <v>3027.9076553927357</v>
      </c>
      <c r="R332">
        <f>IFERROR($F332+$K332,$F332+$I332)</f>
        <v>3023.2236811115276</v>
      </c>
      <c r="S332">
        <f>IFERROR($F332*$K332,$F332*$I332)</f>
        <v>143.03515511507948</v>
      </c>
      <c r="U332">
        <f>I332/(C332*100)</f>
        <v>76.177189978403462</v>
      </c>
      <c r="V332">
        <f>(C332*100)/I332</f>
        <v>1.3127289156813266E-2</v>
      </c>
    </row>
    <row r="333" spans="1:22" x14ac:dyDescent="0.25">
      <c r="A333">
        <v>1662800</v>
      </c>
      <c r="B333" t="s">
        <v>53</v>
      </c>
      <c r="C333">
        <v>0.40931903874728326</v>
      </c>
      <c r="D333">
        <v>0.11029243991897994</v>
      </c>
      <c r="E333">
        <v>4</v>
      </c>
      <c r="F333">
        <v>4.7312871527356547E-2</v>
      </c>
      <c r="G333">
        <v>1</v>
      </c>
      <c r="H333" t="s">
        <v>57</v>
      </c>
      <c r="I333">
        <v>3023.1763682400001</v>
      </c>
      <c r="J333" t="s">
        <v>35</v>
      </c>
      <c r="K333" t="s">
        <v>38</v>
      </c>
      <c r="L333">
        <v>0</v>
      </c>
      <c r="M333">
        <v>9</v>
      </c>
      <c r="N333" t="s">
        <v>67</v>
      </c>
      <c r="P333">
        <f>((1-$F333)*100)*$I333</f>
        <v>288014.12131249206</v>
      </c>
      <c r="Q333">
        <f>($F333*100)+$I333</f>
        <v>3027.9076553927357</v>
      </c>
      <c r="R333">
        <f>IFERROR($F333+$K333,$F333+$I333)</f>
        <v>3023.2236811115276</v>
      </c>
      <c r="S333">
        <f>IFERROR($F333*$K333,$F333*$I333)</f>
        <v>143.03515511507948</v>
      </c>
      <c r="U333">
        <f>I333/(C333*100)</f>
        <v>73.858679466569654</v>
      </c>
      <c r="V333">
        <f>(C333*100)/I333</f>
        <v>1.3539370148807302E-2</v>
      </c>
    </row>
    <row r="334" spans="1:22" x14ac:dyDescent="0.25">
      <c r="A334">
        <v>1665000</v>
      </c>
      <c r="B334" t="s">
        <v>55</v>
      </c>
      <c r="C334">
        <v>0.35686019999999996</v>
      </c>
      <c r="D334">
        <v>5.3814951497860836E-2</v>
      </c>
      <c r="E334">
        <v>3</v>
      </c>
      <c r="F334">
        <v>5.0615447627670354E-2</v>
      </c>
      <c r="G334">
        <v>2</v>
      </c>
      <c r="H334" t="s">
        <v>64</v>
      </c>
      <c r="I334">
        <v>2109.78445027</v>
      </c>
      <c r="J334" t="s">
        <v>35</v>
      </c>
      <c r="K334">
        <v>2368.1702694800001</v>
      </c>
      <c r="L334">
        <v>4</v>
      </c>
      <c r="M334">
        <v>20</v>
      </c>
      <c r="P334">
        <f>((1-$F334)*100)*$I334</f>
        <v>200299.67659216857</v>
      </c>
      <c r="Q334">
        <f>($F334*100)+$I334</f>
        <v>2114.845995032767</v>
      </c>
      <c r="R334">
        <f>IFERROR($F334+$K334,$F334+$I334)</f>
        <v>2368.2208849276276</v>
      </c>
      <c r="S334">
        <f>IFERROR($F334*$K334,$F334*$I334)</f>
        <v>119.86599824827094</v>
      </c>
      <c r="U334">
        <f>I334/(C334*100)</f>
        <v>59.120755138006423</v>
      </c>
      <c r="V334">
        <f>(C334*100)/I334</f>
        <v>1.6914533612868876E-2</v>
      </c>
    </row>
    <row r="335" spans="1:22" x14ac:dyDescent="0.25">
      <c r="A335">
        <v>1665000</v>
      </c>
      <c r="B335" t="s">
        <v>50</v>
      </c>
      <c r="C335">
        <v>0.41098336000000002</v>
      </c>
      <c r="D335">
        <v>3.9175676684830754E-2</v>
      </c>
      <c r="E335">
        <v>3</v>
      </c>
      <c r="F335">
        <v>7.82297527431072E-2</v>
      </c>
      <c r="G335">
        <v>2</v>
      </c>
      <c r="H335" t="s">
        <v>51</v>
      </c>
      <c r="I335">
        <v>2109.78445027</v>
      </c>
      <c r="J335" t="s">
        <v>35</v>
      </c>
      <c r="K335">
        <v>2368.1702694800001</v>
      </c>
      <c r="L335">
        <v>4</v>
      </c>
      <c r="M335">
        <v>20</v>
      </c>
      <c r="P335">
        <f>((1-$F335)*100)*$I335</f>
        <v>194473.65343841256</v>
      </c>
      <c r="Q335">
        <f>($F335*100)+$I335</f>
        <v>2117.6074255443109</v>
      </c>
      <c r="R335">
        <f>IFERROR($F335+$K335,$F335+$I335)</f>
        <v>2368.2484992327431</v>
      </c>
      <c r="S335">
        <f>IFERROR($F335*$K335,$F335*$I335)</f>
        <v>185.26137463499796</v>
      </c>
      <c r="U335">
        <f>I335/(C335*100)</f>
        <v>51.335033376290461</v>
      </c>
      <c r="V335">
        <f>(C335*100)/I335</f>
        <v>1.9479874351496163E-2</v>
      </c>
    </row>
    <row r="336" spans="1:22" x14ac:dyDescent="0.25">
      <c r="A336">
        <v>1668500</v>
      </c>
      <c r="B336" t="s">
        <v>55</v>
      </c>
      <c r="C336">
        <v>0.27067681200000004</v>
      </c>
      <c r="D336">
        <v>7.2751766272328142E-2</v>
      </c>
      <c r="E336">
        <v>1</v>
      </c>
      <c r="F336">
        <v>3.0710070435941365E-2</v>
      </c>
      <c r="G336">
        <v>1</v>
      </c>
      <c r="H336" t="s">
        <v>57</v>
      </c>
      <c r="I336">
        <v>282.85912626599998</v>
      </c>
      <c r="J336" t="s">
        <v>35</v>
      </c>
      <c r="K336">
        <v>7073.4189710500004</v>
      </c>
      <c r="L336">
        <v>3</v>
      </c>
      <c r="M336">
        <v>14</v>
      </c>
      <c r="P336">
        <f>((1-$F336)*100)*$I336</f>
        <v>27417.250257492229</v>
      </c>
      <c r="Q336">
        <f>($F336*100)+$I336</f>
        <v>285.93013330959411</v>
      </c>
      <c r="R336">
        <f>IFERROR($F336+$K336,$F336+$I336)</f>
        <v>7073.4496811204363</v>
      </c>
      <c r="S336">
        <f>IFERROR($F336*$K336,$F336*$I336)</f>
        <v>217.2251948238694</v>
      </c>
      <c r="U336">
        <f>I336/(C336*100)</f>
        <v>10.450068632624502</v>
      </c>
      <c r="V336">
        <f>(C336*100)/I336</f>
        <v>9.5693151418935044E-2</v>
      </c>
    </row>
    <row r="337" spans="1:22" x14ac:dyDescent="0.25">
      <c r="A337">
        <v>1668500</v>
      </c>
      <c r="B337" t="s">
        <v>50</v>
      </c>
      <c r="C337">
        <v>0.320411628</v>
      </c>
      <c r="D337">
        <v>7.3742390651984846E-2</v>
      </c>
      <c r="E337">
        <v>1</v>
      </c>
      <c r="F337">
        <v>3.8461831334475539E-2</v>
      </c>
      <c r="G337">
        <v>1</v>
      </c>
      <c r="H337" t="s">
        <v>57</v>
      </c>
      <c r="I337">
        <v>282.85912626599998</v>
      </c>
      <c r="J337" t="s">
        <v>35</v>
      </c>
      <c r="K337">
        <v>7073.4189710500004</v>
      </c>
      <c r="L337">
        <v>3</v>
      </c>
      <c r="M337">
        <v>14</v>
      </c>
      <c r="P337">
        <f>((1-$F337)*100)*$I337</f>
        <v>27197.984626013997</v>
      </c>
      <c r="Q337">
        <f>($F337*100)+$I337</f>
        <v>286.70530939944751</v>
      </c>
      <c r="R337">
        <f>IFERROR($F337+$K337,$F337+$I337)</f>
        <v>7073.4574328813351</v>
      </c>
      <c r="S337">
        <f>IFERROR($F337*$K337,$F337*$I337)</f>
        <v>272.05664742260461</v>
      </c>
      <c r="U337">
        <f>I337/(C337*100)</f>
        <v>8.8279919187577036</v>
      </c>
      <c r="V337">
        <f>(C337*100)/I337</f>
        <v>0.11327604388436305</v>
      </c>
    </row>
    <row r="338" spans="1:22" x14ac:dyDescent="0.25">
      <c r="A338">
        <v>1669000</v>
      </c>
      <c r="B338" t="s">
        <v>55</v>
      </c>
      <c r="C338">
        <v>0.2655399884360824</v>
      </c>
      <c r="D338">
        <v>7.157685958930772E-2</v>
      </c>
      <c r="E338">
        <v>1</v>
      </c>
      <c r="F338">
        <v>5.0454962437706096E-3</v>
      </c>
      <c r="G338">
        <v>1</v>
      </c>
      <c r="H338" t="s">
        <v>56</v>
      </c>
      <c r="I338">
        <v>4079.5633622199998</v>
      </c>
      <c r="J338" t="s">
        <v>35</v>
      </c>
      <c r="K338">
        <v>11410.7780821</v>
      </c>
      <c r="L338">
        <v>2</v>
      </c>
      <c r="M338">
        <v>11</v>
      </c>
      <c r="N338" t="s">
        <v>67</v>
      </c>
      <c r="P338">
        <f>((1-$F338)*100)*$I338</f>
        <v>405897.99405996944</v>
      </c>
      <c r="Q338">
        <f>($F338*100)+$I338</f>
        <v>4080.0679118443768</v>
      </c>
      <c r="R338">
        <f>IFERROR($F338+$K338,$F338+$I338)</f>
        <v>11410.783127596244</v>
      </c>
      <c r="S338">
        <f>IFERROR($F338*$K338,$F338*$I338)</f>
        <v>57.57303795173555</v>
      </c>
      <c r="U338">
        <f>I338/(C338*100)</f>
        <v>153.63273103410498</v>
      </c>
      <c r="V338">
        <f>(C338*100)/I338</f>
        <v>6.5090296401618328E-3</v>
      </c>
    </row>
    <row r="339" spans="1:22" x14ac:dyDescent="0.25">
      <c r="A339">
        <v>1669000</v>
      </c>
      <c r="B339" t="s">
        <v>50</v>
      </c>
      <c r="C339">
        <v>0.2280461444186932</v>
      </c>
      <c r="D339">
        <v>2.8835179082615407E-2</v>
      </c>
      <c r="E339">
        <v>1</v>
      </c>
      <c r="F339">
        <v>1.4764584831279598E-2</v>
      </c>
      <c r="G339">
        <v>1</v>
      </c>
      <c r="H339" t="s">
        <v>56</v>
      </c>
      <c r="I339">
        <v>4079.5633622199998</v>
      </c>
      <c r="J339" t="s">
        <v>35</v>
      </c>
      <c r="K339">
        <v>11410.7780821</v>
      </c>
      <c r="L339">
        <v>2</v>
      </c>
      <c r="M339">
        <v>11</v>
      </c>
      <c r="N339" t="s">
        <v>67</v>
      </c>
      <c r="P339">
        <f>((1-$F339)*100)*$I339</f>
        <v>401933.03028839227</v>
      </c>
      <c r="Q339">
        <f>($F339*100)+$I339</f>
        <v>4081.0398207031276</v>
      </c>
      <c r="R339">
        <f>IFERROR($F339+$K339,$F339+$I339)</f>
        <v>11410.792846684832</v>
      </c>
      <c r="S339">
        <f>IFERROR($F339*$K339,$F339*$I339)</f>
        <v>168.47540098407137</v>
      </c>
      <c r="U339">
        <f>I339/(C339*100)</f>
        <v>178.89201208023553</v>
      </c>
      <c r="V339">
        <f>(C339*100)/I339</f>
        <v>5.5899645175408177E-3</v>
      </c>
    </row>
    <row r="340" spans="1:22" x14ac:dyDescent="0.25">
      <c r="A340">
        <v>1669000</v>
      </c>
      <c r="B340" t="s">
        <v>52</v>
      </c>
      <c r="C340">
        <v>0.27250767158759737</v>
      </c>
      <c r="D340">
        <v>9.9256934999108634E-2</v>
      </c>
      <c r="E340">
        <v>1</v>
      </c>
      <c r="F340">
        <v>3.3248208662881515E-2</v>
      </c>
      <c r="G340">
        <v>1</v>
      </c>
      <c r="H340" t="s">
        <v>57</v>
      </c>
      <c r="I340">
        <v>4079.5633622199998</v>
      </c>
      <c r="J340" t="s">
        <v>35</v>
      </c>
      <c r="K340">
        <v>11410.7780821</v>
      </c>
      <c r="L340">
        <v>2</v>
      </c>
      <c r="M340">
        <v>11</v>
      </c>
      <c r="N340" t="s">
        <v>67</v>
      </c>
      <c r="P340">
        <f>((1-$F340)*100)*$I340</f>
        <v>394392.51882994629</v>
      </c>
      <c r="Q340">
        <f>($F340*100)+$I340</f>
        <v>4082.8881830862879</v>
      </c>
      <c r="R340">
        <f>IFERROR($F340+$K340,$F340+$I340)</f>
        <v>11410.811330308663</v>
      </c>
      <c r="S340">
        <f>IFERROR($F340*$K340,$F340*$I340)</f>
        <v>379.38793067949575</v>
      </c>
      <c r="U340">
        <f>I340/(C340*100)</f>
        <v>149.70453266335394</v>
      </c>
      <c r="V340">
        <f>(C340*100)/I340</f>
        <v>6.6798244662954632E-3</v>
      </c>
    </row>
    <row r="341" spans="1:22" x14ac:dyDescent="0.25">
      <c r="A341">
        <v>1669000</v>
      </c>
      <c r="B341" t="s">
        <v>54</v>
      </c>
      <c r="C341">
        <v>0.26156611547951131</v>
      </c>
      <c r="D341">
        <v>5.5574939662567123E-2</v>
      </c>
      <c r="E341">
        <v>1</v>
      </c>
      <c r="F341">
        <v>3.40911908362879E-2</v>
      </c>
      <c r="G341">
        <v>1</v>
      </c>
      <c r="H341" t="s">
        <v>57</v>
      </c>
      <c r="I341">
        <v>4079.5633622199998</v>
      </c>
      <c r="J341" t="s">
        <v>35</v>
      </c>
      <c r="K341">
        <v>11410.7780821</v>
      </c>
      <c r="L341">
        <v>2</v>
      </c>
      <c r="M341">
        <v>11</v>
      </c>
      <c r="N341" t="s">
        <v>67</v>
      </c>
      <c r="P341">
        <f>((1-$F341)*100)*$I341</f>
        <v>394048.61891098297</v>
      </c>
      <c r="Q341">
        <f>($F341*100)+$I341</f>
        <v>4082.9724813036287</v>
      </c>
      <c r="R341">
        <f>IFERROR($F341+$K341,$F341+$I341)</f>
        <v>11410.812173290837</v>
      </c>
      <c r="S341">
        <f>IFERROR($F341*$K341,$F341*$I341)</f>
        <v>389.00701318740232</v>
      </c>
      <c r="U341">
        <f>I341/(C341*100)</f>
        <v>155.9668137725414</v>
      </c>
      <c r="V341">
        <f>(C341*100)/I341</f>
        <v>6.4116203685380029E-3</v>
      </c>
    </row>
    <row r="342" spans="1:22" x14ac:dyDescent="0.25">
      <c r="A342">
        <v>1669000</v>
      </c>
      <c r="B342" t="s">
        <v>53</v>
      </c>
      <c r="C342">
        <v>0.33412388319284603</v>
      </c>
      <c r="D342">
        <v>0.10080606862579596</v>
      </c>
      <c r="E342">
        <v>1</v>
      </c>
      <c r="F342">
        <v>3.5541616046413607E-2</v>
      </c>
      <c r="G342">
        <v>1</v>
      </c>
      <c r="H342" t="s">
        <v>57</v>
      </c>
      <c r="I342">
        <v>4079.5633622199998</v>
      </c>
      <c r="J342" t="s">
        <v>35</v>
      </c>
      <c r="K342">
        <v>11410.7780821</v>
      </c>
      <c r="L342">
        <v>2</v>
      </c>
      <c r="M342">
        <v>11</v>
      </c>
      <c r="N342" t="s">
        <v>67</v>
      </c>
      <c r="P342">
        <f>((1-$F342)*100)*$I342</f>
        <v>393456.90875629603</v>
      </c>
      <c r="Q342">
        <f>($F342*100)+$I342</f>
        <v>4083.117523824641</v>
      </c>
      <c r="R342">
        <f>IFERROR($F342+$K342,$F342+$I342)</f>
        <v>11410.813623716045</v>
      </c>
      <c r="S342">
        <f>IFERROR($F342*$K342,$F342*$I342)</f>
        <v>405.55749338483002</v>
      </c>
      <c r="U342">
        <f>I342/(C342*100)</f>
        <v>122.09732878823874</v>
      </c>
      <c r="V342">
        <f>(C342*100)/I342</f>
        <v>8.1901873687536958E-3</v>
      </c>
    </row>
    <row r="343" spans="1:22" x14ac:dyDescent="0.25">
      <c r="A343">
        <v>1670000</v>
      </c>
      <c r="B343" t="s">
        <v>55</v>
      </c>
      <c r="C343">
        <v>0.37739682599999996</v>
      </c>
      <c r="D343">
        <v>0.10163210286938261</v>
      </c>
      <c r="E343">
        <v>1</v>
      </c>
      <c r="F343">
        <v>3.3287644409633835E-3</v>
      </c>
      <c r="G343">
        <v>1</v>
      </c>
      <c r="H343" t="s">
        <v>56</v>
      </c>
      <c r="I343">
        <v>4558.6270289300001</v>
      </c>
      <c r="J343" t="s">
        <v>35</v>
      </c>
      <c r="K343" t="s">
        <v>38</v>
      </c>
      <c r="L343">
        <v>0</v>
      </c>
      <c r="M343">
        <v>7</v>
      </c>
      <c r="N343" t="s">
        <v>67</v>
      </c>
      <c r="P343">
        <f>((1-$F343)*100)*$I343</f>
        <v>454345.24333764834</v>
      </c>
      <c r="Q343">
        <f>($F343*100)+$I343</f>
        <v>4558.9599053740967</v>
      </c>
      <c r="R343">
        <f>IFERROR($F343+$K343,$F343+$I343)</f>
        <v>4558.630357694441</v>
      </c>
      <c r="S343">
        <f>IFERROR($F343*$K343,$F343*$I343)</f>
        <v>15.174595553516742</v>
      </c>
      <c r="U343">
        <f>I343/(C343*100)</f>
        <v>120.79134520675595</v>
      </c>
      <c r="V343">
        <f>(C343*100)/I343</f>
        <v>8.278738830901515E-3</v>
      </c>
    </row>
    <row r="344" spans="1:22" x14ac:dyDescent="0.25">
      <c r="A344">
        <v>1673550</v>
      </c>
      <c r="B344" t="s">
        <v>55</v>
      </c>
      <c r="C344">
        <v>0.3059892088201065</v>
      </c>
      <c r="D344">
        <v>5.096635930119222E-2</v>
      </c>
      <c r="E344">
        <v>1</v>
      </c>
      <c r="F344">
        <v>0.12717693028518892</v>
      </c>
      <c r="G344">
        <v>3</v>
      </c>
      <c r="H344" t="s">
        <v>60</v>
      </c>
      <c r="I344">
        <v>3925.2684873200001</v>
      </c>
      <c r="J344" t="s">
        <v>35</v>
      </c>
      <c r="K344">
        <v>4569.0595743399999</v>
      </c>
      <c r="L344">
        <v>5</v>
      </c>
      <c r="M344">
        <v>18</v>
      </c>
      <c r="N344" t="s">
        <v>67</v>
      </c>
      <c r="P344">
        <f>((1-$F344)*100)*$I344</f>
        <v>342606.48905574554</v>
      </c>
      <c r="Q344">
        <f>($F344*100)+$I344</f>
        <v>3937.9861803485192</v>
      </c>
      <c r="R344">
        <f>IFERROR($F344+$K344,$F344+$I344)</f>
        <v>4569.1867512702847</v>
      </c>
      <c r="S344">
        <f>IFERROR($F344*$K344,$F344*$I344)</f>
        <v>581.0789709547131</v>
      </c>
      <c r="U344">
        <f>I344/(C344*100)</f>
        <v>128.28127182837017</v>
      </c>
      <c r="V344">
        <f>(C344*100)/I344</f>
        <v>7.7953701717107865E-3</v>
      </c>
    </row>
    <row r="345" spans="1:22" x14ac:dyDescent="0.25">
      <c r="A345">
        <v>1673550</v>
      </c>
      <c r="B345" t="s">
        <v>50</v>
      </c>
      <c r="C345">
        <v>0.3205755939368421</v>
      </c>
      <c r="D345">
        <v>4.2782024823449484E-2</v>
      </c>
      <c r="E345">
        <v>1</v>
      </c>
      <c r="F345">
        <v>9.0277409430859809E-2</v>
      </c>
      <c r="G345">
        <v>2</v>
      </c>
      <c r="H345" t="s">
        <v>51</v>
      </c>
      <c r="I345">
        <v>3925.2684873200001</v>
      </c>
      <c r="J345" t="s">
        <v>35</v>
      </c>
      <c r="K345">
        <v>4569.0595743399999</v>
      </c>
      <c r="L345">
        <v>5</v>
      </c>
      <c r="M345">
        <v>18</v>
      </c>
      <c r="N345" t="s">
        <v>67</v>
      </c>
      <c r="P345">
        <f>((1-$F345)*100)*$I345</f>
        <v>357090.54169641604</v>
      </c>
      <c r="Q345">
        <f>($F345*100)+$I345</f>
        <v>3934.296228263086</v>
      </c>
      <c r="R345">
        <f>IFERROR($F345+$K345,$F345+$I345)</f>
        <v>4569.149851749431</v>
      </c>
      <c r="S345">
        <f>IFERROR($F345*$K345,$F345*$I345)</f>
        <v>412.48286190668222</v>
      </c>
      <c r="U345">
        <f>I345/(C345*100)</f>
        <v>122.44439569199811</v>
      </c>
      <c r="V345">
        <f>(C345*100)/I345</f>
        <v>8.1669723987649306E-3</v>
      </c>
    </row>
    <row r="346" spans="1:22" x14ac:dyDescent="0.25">
      <c r="A346">
        <v>1673550</v>
      </c>
      <c r="B346" t="s">
        <v>52</v>
      </c>
      <c r="C346">
        <v>0.38690810111200047</v>
      </c>
      <c r="D346">
        <v>8.971296492535577E-2</v>
      </c>
      <c r="E346">
        <v>1</v>
      </c>
      <c r="F346">
        <v>0.15398079881186019</v>
      </c>
      <c r="G346">
        <v>3</v>
      </c>
      <c r="H346" t="s">
        <v>63</v>
      </c>
      <c r="I346">
        <v>3925.2684873200001</v>
      </c>
      <c r="J346" t="s">
        <v>35</v>
      </c>
      <c r="K346">
        <v>4569.0595743399999</v>
      </c>
      <c r="L346">
        <v>5</v>
      </c>
      <c r="M346">
        <v>18</v>
      </c>
      <c r="N346" t="s">
        <v>67</v>
      </c>
      <c r="P346">
        <f>((1-$F346)*100)*$I346</f>
        <v>332085.25100914441</v>
      </c>
      <c r="Q346">
        <f>($F346*100)+$I346</f>
        <v>3940.6665672011859</v>
      </c>
      <c r="R346">
        <f>IFERROR($F346+$K346,$F346+$I346)</f>
        <v>4569.2135551388119</v>
      </c>
      <c r="S346">
        <f>IFERROR($F346*$K346,$F346*$I346)</f>
        <v>703.54744307585111</v>
      </c>
      <c r="U346">
        <f>I346/(C346*100)</f>
        <v>101.45221762063159</v>
      </c>
      <c r="V346">
        <f>(C346*100)/I346</f>
        <v>9.856856986008725E-3</v>
      </c>
    </row>
    <row r="347" spans="1:22" x14ac:dyDescent="0.25">
      <c r="A347">
        <v>1673550</v>
      </c>
      <c r="B347" t="s">
        <v>54</v>
      </c>
      <c r="C347">
        <v>0.37699881329518703</v>
      </c>
      <c r="D347">
        <v>0.13479196090394369</v>
      </c>
      <c r="E347">
        <v>1</v>
      </c>
      <c r="F347">
        <v>0.18274721971746319</v>
      </c>
      <c r="G347">
        <v>3</v>
      </c>
      <c r="H347" t="s">
        <v>63</v>
      </c>
      <c r="I347">
        <v>3925.2684873200001</v>
      </c>
      <c r="J347" t="s">
        <v>35</v>
      </c>
      <c r="K347">
        <v>4569.0595743399999</v>
      </c>
      <c r="L347">
        <v>5</v>
      </c>
      <c r="M347">
        <v>18</v>
      </c>
      <c r="N347" t="s">
        <v>67</v>
      </c>
      <c r="P347">
        <f>((1-$F347)*100)*$I347</f>
        <v>320793.65846176975</v>
      </c>
      <c r="Q347">
        <f>($F347*100)+$I347</f>
        <v>3943.5432092917463</v>
      </c>
      <c r="R347">
        <f>IFERROR($F347+$K347,$F347+$I347)</f>
        <v>4569.2423215597173</v>
      </c>
      <c r="S347">
        <f>IFERROR($F347*$K347,$F347*$I347)</f>
        <v>834.98293393409085</v>
      </c>
      <c r="U347">
        <f>I347/(C347*100)</f>
        <v>104.11885525609192</v>
      </c>
      <c r="V347">
        <f>(C347*100)/I347</f>
        <v>9.6044083229727094E-3</v>
      </c>
    </row>
    <row r="348" spans="1:22" x14ac:dyDescent="0.25">
      <c r="A348">
        <v>1673550</v>
      </c>
      <c r="B348" t="s">
        <v>53</v>
      </c>
      <c r="C348">
        <v>0.27367021213406839</v>
      </c>
      <c r="D348">
        <v>0.11607834755291149</v>
      </c>
      <c r="E348">
        <v>1</v>
      </c>
      <c r="F348">
        <v>0.20999310454569564</v>
      </c>
      <c r="G348">
        <v>4</v>
      </c>
      <c r="H348" t="s">
        <v>61</v>
      </c>
      <c r="I348">
        <v>3925.2684873200001</v>
      </c>
      <c r="J348" t="s">
        <v>35</v>
      </c>
      <c r="K348">
        <v>4569.0595743399999</v>
      </c>
      <c r="L348">
        <v>5</v>
      </c>
      <c r="M348">
        <v>18</v>
      </c>
      <c r="N348" t="s">
        <v>67</v>
      </c>
      <c r="P348">
        <f>((1-$F348)*100)*$I348</f>
        <v>310098.91714922868</v>
      </c>
      <c r="Q348">
        <f>($F348*100)+$I348</f>
        <v>3946.2677977745698</v>
      </c>
      <c r="R348">
        <f>IFERROR($F348+$K348,$F348+$I348)</f>
        <v>4569.2695674445458</v>
      </c>
      <c r="S348">
        <f>IFERROR($F348*$K348,$F348*$I348)</f>
        <v>959.4710048698912</v>
      </c>
      <c r="U348">
        <f>I348/(C348*100)</f>
        <v>143.43060783674363</v>
      </c>
      <c r="V348">
        <f>(C348*100)/I348</f>
        <v>6.9720125646976659E-3</v>
      </c>
    </row>
    <row r="349" spans="1:22" x14ac:dyDescent="0.25">
      <c r="A349">
        <v>2018500</v>
      </c>
      <c r="B349" t="s">
        <v>55</v>
      </c>
      <c r="C349">
        <v>0.53123724010873352</v>
      </c>
      <c r="D349">
        <v>0.17774792138454662</v>
      </c>
      <c r="E349">
        <v>5</v>
      </c>
      <c r="F349">
        <v>3.118053529938343E-2</v>
      </c>
      <c r="G349">
        <v>1</v>
      </c>
      <c r="H349" t="s">
        <v>57</v>
      </c>
      <c r="I349">
        <v>210.110549212</v>
      </c>
      <c r="J349" t="s">
        <v>35</v>
      </c>
      <c r="K349" t="s">
        <v>38</v>
      </c>
      <c r="L349">
        <v>0</v>
      </c>
      <c r="M349">
        <v>8</v>
      </c>
      <c r="P349">
        <f>((1-$F349)*100)*$I349</f>
        <v>20355.918981552237</v>
      </c>
      <c r="Q349">
        <f>($F349*100)+$I349</f>
        <v>213.22860274193835</v>
      </c>
      <c r="R349">
        <f>IFERROR($F349+$K349,$F349+$I349)</f>
        <v>210.14172974729937</v>
      </c>
      <c r="S349">
        <f>IFERROR($F349*$K349,$F349*$I349)</f>
        <v>6.5513593964776051</v>
      </c>
      <c r="U349">
        <f>I349/(C349*100)</f>
        <v>3.9551170992642497</v>
      </c>
      <c r="V349">
        <f>(C349*100)/I349</f>
        <v>0.25283701465780239</v>
      </c>
    </row>
    <row r="350" spans="1:22" x14ac:dyDescent="0.25">
      <c r="A350">
        <v>2018500</v>
      </c>
      <c r="B350" t="s">
        <v>50</v>
      </c>
      <c r="C350">
        <v>0.40661176934597149</v>
      </c>
      <c r="D350">
        <v>9.2684382206925028E-2</v>
      </c>
      <c r="E350">
        <v>5</v>
      </c>
      <c r="F350">
        <v>4.8199072630530776E-2</v>
      </c>
      <c r="G350">
        <v>1</v>
      </c>
      <c r="H350" t="s">
        <v>57</v>
      </c>
      <c r="I350">
        <v>210.110549212</v>
      </c>
      <c r="J350" t="s">
        <v>35</v>
      </c>
      <c r="K350" t="s">
        <v>38</v>
      </c>
      <c r="L350">
        <v>0</v>
      </c>
      <c r="M350">
        <v>8</v>
      </c>
      <c r="P350">
        <f>((1-$F350)*100)*$I350</f>
        <v>19998.341559009008</v>
      </c>
      <c r="Q350">
        <f>($F350*100)+$I350</f>
        <v>214.93045647505306</v>
      </c>
      <c r="R350">
        <f>IFERROR($F350+$K350,$F350+$I350)</f>
        <v>210.15874828463052</v>
      </c>
      <c r="S350">
        <f>IFERROR($F350*$K350,$F350*$I350)</f>
        <v>10.127133621909898</v>
      </c>
      <c r="U350">
        <f>I350/(C350*100)</f>
        <v>5.1673504077356007</v>
      </c>
      <c r="V350">
        <f>(C350*100)/I350</f>
        <v>0.19352277687671132</v>
      </c>
    </row>
    <row r="351" spans="1:22" x14ac:dyDescent="0.25">
      <c r="A351">
        <v>2018500</v>
      </c>
      <c r="B351" t="s">
        <v>52</v>
      </c>
      <c r="C351">
        <v>0.3060479069224632</v>
      </c>
      <c r="D351">
        <v>6.9824389689611882E-2</v>
      </c>
      <c r="E351">
        <v>5</v>
      </c>
      <c r="F351">
        <v>5.0924854909928485E-2</v>
      </c>
      <c r="G351">
        <v>2</v>
      </c>
      <c r="H351" t="s">
        <v>64</v>
      </c>
      <c r="I351">
        <v>210.110549212</v>
      </c>
      <c r="J351" t="s">
        <v>35</v>
      </c>
      <c r="K351" t="s">
        <v>38</v>
      </c>
      <c r="L351">
        <v>0</v>
      </c>
      <c r="M351">
        <v>8</v>
      </c>
      <c r="P351">
        <f>((1-$F351)*100)*$I351</f>
        <v>19941.06999783335</v>
      </c>
      <c r="Q351">
        <f>($F351*100)+$I351</f>
        <v>215.20303470299285</v>
      </c>
      <c r="R351">
        <f>IFERROR($F351+$K351,$F351+$I351)</f>
        <v>210.16147406690993</v>
      </c>
      <c r="S351">
        <f>IFERROR($F351*$K351,$F351*$I351)</f>
        <v>10.699849233666489</v>
      </c>
      <c r="U351">
        <f>I351/(C351*100)</f>
        <v>6.8652829984957622</v>
      </c>
      <c r="V351">
        <f>(C351*100)/I351</f>
        <v>0.14566041927464723</v>
      </c>
    </row>
    <row r="352" spans="1:22" x14ac:dyDescent="0.25">
      <c r="A352">
        <v>2018500</v>
      </c>
      <c r="B352" t="s">
        <v>54</v>
      </c>
      <c r="C352">
        <v>0.42935281123292368</v>
      </c>
      <c r="D352">
        <v>0.12458856128142334</v>
      </c>
      <c r="E352">
        <v>5</v>
      </c>
      <c r="F352">
        <v>5.0250953017974068E-2</v>
      </c>
      <c r="G352">
        <v>2</v>
      </c>
      <c r="H352" t="s">
        <v>64</v>
      </c>
      <c r="I352">
        <v>210.110549212</v>
      </c>
      <c r="J352" t="s">
        <v>35</v>
      </c>
      <c r="K352" t="s">
        <v>38</v>
      </c>
      <c r="L352">
        <v>0</v>
      </c>
      <c r="M352">
        <v>8</v>
      </c>
      <c r="P352">
        <f>((1-$F352)*100)*$I352</f>
        <v>19955.229387496707</v>
      </c>
      <c r="Q352">
        <f>($F352*100)+$I352</f>
        <v>215.13564451379739</v>
      </c>
      <c r="R352">
        <f>IFERROR($F352+$K352,$F352+$I352)</f>
        <v>210.16080016501797</v>
      </c>
      <c r="S352">
        <f>IFERROR($F352*$K352,$F352*$I352)</f>
        <v>10.558255337032939</v>
      </c>
      <c r="U352">
        <f>I352/(C352*100)</f>
        <v>4.8936572374744536</v>
      </c>
      <c r="V352">
        <f>(C352*100)/I352</f>
        <v>0.20434614675139889</v>
      </c>
    </row>
    <row r="353" spans="1:22" x14ac:dyDescent="0.25">
      <c r="A353">
        <v>2018500</v>
      </c>
      <c r="B353" t="s">
        <v>53</v>
      </c>
      <c r="C353">
        <v>0.40435943233389571</v>
      </c>
      <c r="D353">
        <v>4.0085686696607677E-2</v>
      </c>
      <c r="E353">
        <v>5</v>
      </c>
      <c r="F353">
        <v>5.0985204333088584E-2</v>
      </c>
      <c r="G353">
        <v>2</v>
      </c>
      <c r="H353" t="s">
        <v>64</v>
      </c>
      <c r="I353">
        <v>210.110549212</v>
      </c>
      <c r="J353" t="s">
        <v>35</v>
      </c>
      <c r="K353" t="s">
        <v>38</v>
      </c>
      <c r="L353">
        <v>0</v>
      </c>
      <c r="M353">
        <v>8</v>
      </c>
      <c r="P353">
        <f>((1-$F353)*100)*$I353</f>
        <v>19939.801992788871</v>
      </c>
      <c r="Q353">
        <f>($F353*100)+$I353</f>
        <v>215.20906964530886</v>
      </c>
      <c r="R353">
        <f>IFERROR($F353+$K353,$F353+$I353)</f>
        <v>210.1615344163331</v>
      </c>
      <c r="S353">
        <f>IFERROR($F353*$K353,$F353*$I353)</f>
        <v>10.712529284111284</v>
      </c>
      <c r="U353">
        <f>I353/(C353*100)</f>
        <v>5.1961332520247314</v>
      </c>
      <c r="V353">
        <f>(C353*100)/I353</f>
        <v>0.1924507997577504</v>
      </c>
    </row>
    <row r="354" spans="1:22" x14ac:dyDescent="0.25">
      <c r="A354">
        <v>2022500</v>
      </c>
      <c r="B354" t="s">
        <v>55</v>
      </c>
      <c r="C354">
        <v>0.47240297174159379</v>
      </c>
      <c r="D354">
        <v>9.5291047198252793E-2</v>
      </c>
      <c r="E354">
        <v>5</v>
      </c>
      <c r="F354">
        <v>4.5276250172471569E-2</v>
      </c>
      <c r="G354">
        <v>1</v>
      </c>
      <c r="H354" t="s">
        <v>57</v>
      </c>
      <c r="I354">
        <v>1352.9891062900001</v>
      </c>
      <c r="J354" t="s">
        <v>35</v>
      </c>
      <c r="K354" t="s">
        <v>38</v>
      </c>
      <c r="L354">
        <v>0</v>
      </c>
      <c r="M354">
        <v>8</v>
      </c>
      <c r="P354">
        <f>((1-$F354)*100)*$I354</f>
        <v>129173.08330329852</v>
      </c>
      <c r="Q354">
        <f>($F354*100)+$I354</f>
        <v>1357.5167313072473</v>
      </c>
      <c r="R354">
        <f>IFERROR($F354+$K354,$F354+$I354)</f>
        <v>1353.0343825401726</v>
      </c>
      <c r="S354">
        <f>IFERROR($F354*$K354,$F354*$I354)</f>
        <v>61.258273257014771</v>
      </c>
      <c r="U354">
        <f>I354/(C354*100)</f>
        <v>28.640571444797985</v>
      </c>
      <c r="V354">
        <f>(C354*100)/I354</f>
        <v>3.4915504459378757E-2</v>
      </c>
    </row>
    <row r="355" spans="1:22" x14ac:dyDescent="0.25">
      <c r="A355">
        <v>2022500</v>
      </c>
      <c r="B355" t="s">
        <v>50</v>
      </c>
      <c r="C355">
        <v>0.50357471457738279</v>
      </c>
      <c r="D355">
        <v>8.3809768008373309E-2</v>
      </c>
      <c r="E355">
        <v>5</v>
      </c>
      <c r="F355">
        <v>7.5769223188062992E-2</v>
      </c>
      <c r="G355">
        <v>2</v>
      </c>
      <c r="H355" t="s">
        <v>51</v>
      </c>
      <c r="I355">
        <v>1352.9891062900001</v>
      </c>
      <c r="J355" t="s">
        <v>35</v>
      </c>
      <c r="K355" t="s">
        <v>38</v>
      </c>
      <c r="L355">
        <v>0</v>
      </c>
      <c r="M355">
        <v>8</v>
      </c>
      <c r="P355">
        <f>((1-$F355)*100)*$I355</f>
        <v>125047.41727244953</v>
      </c>
      <c r="Q355">
        <f>($F355*100)+$I355</f>
        <v>1360.5660286088064</v>
      </c>
      <c r="R355">
        <f>IFERROR($F355+$K355,$F355+$I355)</f>
        <v>1353.0648755131881</v>
      </c>
      <c r="S355">
        <f>IFERROR($F355*$K355,$F355*$I355)</f>
        <v>102.5149335655049</v>
      </c>
      <c r="U355">
        <f>I355/(C355*100)</f>
        <v>26.86769345489229</v>
      </c>
      <c r="V355">
        <f>(C355*100)/I355</f>
        <v>3.7219421223443794E-2</v>
      </c>
    </row>
    <row r="356" spans="1:22" x14ac:dyDescent="0.25">
      <c r="A356">
        <v>2022500</v>
      </c>
      <c r="B356" t="s">
        <v>52</v>
      </c>
      <c r="C356">
        <v>0.36093202116772183</v>
      </c>
      <c r="D356">
        <v>8.0433886836057192E-2</v>
      </c>
      <c r="E356">
        <v>5</v>
      </c>
      <c r="F356">
        <v>9.1094553840695411E-2</v>
      </c>
      <c r="G356">
        <v>2</v>
      </c>
      <c r="H356" t="s">
        <v>51</v>
      </c>
      <c r="I356">
        <v>1352.9891062900001</v>
      </c>
      <c r="J356" t="s">
        <v>35</v>
      </c>
      <c r="K356" t="s">
        <v>38</v>
      </c>
      <c r="L356">
        <v>0</v>
      </c>
      <c r="M356">
        <v>8</v>
      </c>
      <c r="P356">
        <f>((1-$F356)*100)*$I356</f>
        <v>122973.91673011912</v>
      </c>
      <c r="Q356">
        <f>($F356*100)+$I356</f>
        <v>1362.0985616740697</v>
      </c>
      <c r="R356">
        <f>IFERROR($F356+$K356,$F356+$I356)</f>
        <v>1353.0802008438409</v>
      </c>
      <c r="S356">
        <f>IFERROR($F356*$K356,$F356*$I356)</f>
        <v>123.24993898880878</v>
      </c>
      <c r="U356">
        <f>I356/(C356*100)</f>
        <v>37.485981485174968</v>
      </c>
      <c r="V356">
        <f>(C356*100)/I356</f>
        <v>2.6676639116291565E-2</v>
      </c>
    </row>
    <row r="357" spans="1:22" x14ac:dyDescent="0.25">
      <c r="A357">
        <v>2022500</v>
      </c>
      <c r="B357" t="s">
        <v>54</v>
      </c>
      <c r="C357">
        <v>0.45915324366808924</v>
      </c>
      <c r="D357">
        <v>0.11894851229255615</v>
      </c>
      <c r="E357">
        <v>5</v>
      </c>
      <c r="F357">
        <v>9.1094553840695411E-2</v>
      </c>
      <c r="G357">
        <v>2</v>
      </c>
      <c r="H357" t="s">
        <v>51</v>
      </c>
      <c r="I357">
        <v>1352.9891062900001</v>
      </c>
      <c r="J357" t="s">
        <v>35</v>
      </c>
      <c r="K357" t="s">
        <v>38</v>
      </c>
      <c r="L357">
        <v>0</v>
      </c>
      <c r="M357">
        <v>8</v>
      </c>
      <c r="P357">
        <f>((1-$F357)*100)*$I357</f>
        <v>122973.91673011912</v>
      </c>
      <c r="Q357">
        <f>($F357*100)+$I357</f>
        <v>1362.0985616740697</v>
      </c>
      <c r="R357">
        <f>IFERROR($F357+$K357,$F357+$I357)</f>
        <v>1353.0802008438409</v>
      </c>
      <c r="S357">
        <f>IFERROR($F357*$K357,$F357*$I357)</f>
        <v>123.24993898880878</v>
      </c>
      <c r="U357">
        <f>I357/(C357*100)</f>
        <v>29.467048854565931</v>
      </c>
      <c r="V357">
        <f>(C357*100)/I357</f>
        <v>3.3936211425021942E-2</v>
      </c>
    </row>
    <row r="358" spans="1:22" x14ac:dyDescent="0.25">
      <c r="A358">
        <v>2022500</v>
      </c>
      <c r="B358" t="s">
        <v>53</v>
      </c>
      <c r="C358">
        <v>0.49563448300245722</v>
      </c>
      <c r="D358">
        <v>0.10973586308825031</v>
      </c>
      <c r="E358">
        <v>5</v>
      </c>
      <c r="F358">
        <v>9.0690477598407343E-2</v>
      </c>
      <c r="G358">
        <v>2</v>
      </c>
      <c r="H358" t="s">
        <v>51</v>
      </c>
      <c r="I358">
        <v>1352.9891062900001</v>
      </c>
      <c r="J358" t="s">
        <v>35</v>
      </c>
      <c r="K358" t="s">
        <v>38</v>
      </c>
      <c r="L358">
        <v>0</v>
      </c>
      <c r="M358">
        <v>8</v>
      </c>
      <c r="P358">
        <f>((1-$F358)*100)*$I358</f>
        <v>123028.58780551178</v>
      </c>
      <c r="Q358">
        <f>($F358*100)+$I358</f>
        <v>1362.0581540498408</v>
      </c>
      <c r="R358">
        <f>IFERROR($F358+$K358,$F358+$I358)</f>
        <v>1353.0797967675985</v>
      </c>
      <c r="S358">
        <f>IFERROR($F358*$K358,$F358*$I358)</f>
        <v>122.70322823488243</v>
      </c>
      <c r="U358">
        <f>I358/(C358*100)</f>
        <v>27.298122965413047</v>
      </c>
      <c r="V358">
        <f>(C358*100)/I358</f>
        <v>3.6632555332357777E-2</v>
      </c>
    </row>
    <row r="359" spans="1:22" x14ac:dyDescent="0.25">
      <c r="A359">
        <v>2027500</v>
      </c>
      <c r="B359" t="s">
        <v>55</v>
      </c>
      <c r="C359">
        <v>0.26572044886946244</v>
      </c>
      <c r="D359">
        <v>0.12112373294892852</v>
      </c>
      <c r="E359">
        <v>4</v>
      </c>
      <c r="F359">
        <v>1.0417425511765135E-2</v>
      </c>
      <c r="G359">
        <v>1</v>
      </c>
      <c r="H359" t="s">
        <v>56</v>
      </c>
      <c r="I359">
        <v>2040.87192766</v>
      </c>
      <c r="J359" t="s">
        <v>35</v>
      </c>
      <c r="K359" t="s">
        <v>38</v>
      </c>
      <c r="L359">
        <v>0</v>
      </c>
      <c r="M359">
        <v>7</v>
      </c>
      <c r="P359">
        <f>((1-$F359)*100)*$I359</f>
        <v>201961.12963745496</v>
      </c>
      <c r="Q359">
        <f>($F359*100)+$I359</f>
        <v>2041.9136702111764</v>
      </c>
      <c r="R359">
        <f>IFERROR($F359+$K359,$F359+$I359)</f>
        <v>2040.8823450855118</v>
      </c>
      <c r="S359">
        <f>IFERROR($F359*$K359,$F359*$I359)</f>
        <v>21.260631285450572</v>
      </c>
      <c r="U359">
        <f>I359/(C359*100)</f>
        <v>76.805226558329224</v>
      </c>
      <c r="V359">
        <f>(C359*100)/I359</f>
        <v>1.3019947271954943E-2</v>
      </c>
    </row>
    <row r="360" spans="1:22" x14ac:dyDescent="0.25">
      <c r="A360">
        <v>2027500</v>
      </c>
      <c r="B360" t="s">
        <v>50</v>
      </c>
      <c r="C360">
        <v>0.2519322809454535</v>
      </c>
      <c r="D360">
        <v>4.885783289082956E-2</v>
      </c>
      <c r="E360">
        <v>4</v>
      </c>
      <c r="F360">
        <v>3.50841407445181E-2</v>
      </c>
      <c r="G360">
        <v>1</v>
      </c>
      <c r="H360" t="s">
        <v>57</v>
      </c>
      <c r="I360">
        <v>2040.87192766</v>
      </c>
      <c r="J360" t="s">
        <v>35</v>
      </c>
      <c r="K360" t="s">
        <v>38</v>
      </c>
      <c r="L360">
        <v>0</v>
      </c>
      <c r="M360">
        <v>7</v>
      </c>
      <c r="P360">
        <f>((1-$F360)*100)*$I360</f>
        <v>196926.96897084403</v>
      </c>
      <c r="Q360">
        <f>($F360*100)+$I360</f>
        <v>2044.3803417344518</v>
      </c>
      <c r="R360">
        <f>IFERROR($F360+$K360,$F360+$I360)</f>
        <v>2040.9070118007446</v>
      </c>
      <c r="S360">
        <f>IFERROR($F360*$K360,$F360*$I360)</f>
        <v>71.602237951559403</v>
      </c>
      <c r="U360">
        <f>I360/(C360*100)</f>
        <v>81.008750446786706</v>
      </c>
      <c r="V360">
        <f>(C360*100)/I360</f>
        <v>1.2344345450148416E-2</v>
      </c>
    </row>
    <row r="361" spans="1:22" x14ac:dyDescent="0.25">
      <c r="A361">
        <v>2027500</v>
      </c>
      <c r="B361" t="s">
        <v>52</v>
      </c>
      <c r="C361">
        <v>0.21066115440975661</v>
      </c>
      <c r="D361">
        <v>6.3337862389204386E-2</v>
      </c>
      <c r="E361">
        <v>4</v>
      </c>
      <c r="F361">
        <v>3.6949078458512419E-2</v>
      </c>
      <c r="G361">
        <v>1</v>
      </c>
      <c r="H361" t="s">
        <v>57</v>
      </c>
      <c r="I361">
        <v>2040.87192766</v>
      </c>
      <c r="J361" t="s">
        <v>35</v>
      </c>
      <c r="K361" t="s">
        <v>38</v>
      </c>
      <c r="L361">
        <v>0</v>
      </c>
      <c r="M361">
        <v>7</v>
      </c>
      <c r="P361">
        <f>((1-$F361)*100)*$I361</f>
        <v>196546.35906811152</v>
      </c>
      <c r="Q361">
        <f>($F361*100)+$I361</f>
        <v>2044.5668355058513</v>
      </c>
      <c r="R361">
        <f>IFERROR($F361+$K361,$F361+$I361)</f>
        <v>2040.9088767384585</v>
      </c>
      <c r="S361">
        <f>IFERROR($F361*$K361,$F361*$I361)</f>
        <v>75.408336978884819</v>
      </c>
      <c r="U361">
        <f>I361/(C361*100)</f>
        <v>96.879366933037105</v>
      </c>
      <c r="V361">
        <f>(C361*100)/I361</f>
        <v>1.0322115344655367E-2</v>
      </c>
    </row>
    <row r="362" spans="1:22" x14ac:dyDescent="0.25">
      <c r="A362">
        <v>2027500</v>
      </c>
      <c r="B362" t="s">
        <v>54</v>
      </c>
      <c r="C362">
        <v>0.21412263123680453</v>
      </c>
      <c r="D362">
        <v>6.6221496210051231E-2</v>
      </c>
      <c r="E362">
        <v>4</v>
      </c>
      <c r="F362">
        <v>3.6949078458512419E-2</v>
      </c>
      <c r="G362">
        <v>1</v>
      </c>
      <c r="H362" t="s">
        <v>57</v>
      </c>
      <c r="I362">
        <v>2040.87192766</v>
      </c>
      <c r="J362" t="s">
        <v>35</v>
      </c>
      <c r="K362" t="s">
        <v>38</v>
      </c>
      <c r="L362">
        <v>0</v>
      </c>
      <c r="M362">
        <v>7</v>
      </c>
      <c r="P362">
        <f>((1-$F362)*100)*$I362</f>
        <v>196546.35906811152</v>
      </c>
      <c r="Q362">
        <f>($F362*100)+$I362</f>
        <v>2044.5668355058513</v>
      </c>
      <c r="R362">
        <f>IFERROR($F362+$K362,$F362+$I362)</f>
        <v>2040.9088767384585</v>
      </c>
      <c r="S362">
        <f>IFERROR($F362*$K362,$F362*$I362)</f>
        <v>75.408336978884819</v>
      </c>
      <c r="U362">
        <f>I362/(C362*100)</f>
        <v>95.313228493019011</v>
      </c>
      <c r="V362">
        <f>(C362*100)/I362</f>
        <v>1.0491723088293485E-2</v>
      </c>
    </row>
    <row r="363" spans="1:22" x14ac:dyDescent="0.25">
      <c r="A363">
        <v>2027500</v>
      </c>
      <c r="B363" t="s">
        <v>53</v>
      </c>
      <c r="C363">
        <v>0.25017530042252661</v>
      </c>
      <c r="D363">
        <v>5.2947964091779459E-2</v>
      </c>
      <c r="E363">
        <v>4</v>
      </c>
      <c r="F363">
        <v>3.5798062213156553E-2</v>
      </c>
      <c r="G363">
        <v>1</v>
      </c>
      <c r="H363" t="s">
        <v>57</v>
      </c>
      <c r="I363">
        <v>2040.87192766</v>
      </c>
      <c r="J363" t="s">
        <v>35</v>
      </c>
      <c r="K363" t="s">
        <v>38</v>
      </c>
      <c r="L363">
        <v>0</v>
      </c>
      <c r="M363">
        <v>7</v>
      </c>
      <c r="P363">
        <f>((1-$F363)*100)*$I363</f>
        <v>196781.26674245426</v>
      </c>
      <c r="Q363">
        <f>($F363*100)+$I363</f>
        <v>2044.4517338813157</v>
      </c>
      <c r="R363">
        <f>IFERROR($F363+$K363,$F363+$I363)</f>
        <v>2040.9077257222132</v>
      </c>
      <c r="S363">
        <f>IFERROR($F363*$K363,$F363*$I363)</f>
        <v>73.059260235457415</v>
      </c>
      <c r="U363">
        <f>I363/(C363*100)</f>
        <v>81.577674703023277</v>
      </c>
      <c r="V363">
        <f>(C363*100)/I363</f>
        <v>1.2258255750000432E-2</v>
      </c>
    </row>
    <row r="364" spans="1:22" x14ac:dyDescent="0.25">
      <c r="A364">
        <v>2036500</v>
      </c>
      <c r="B364" t="s">
        <v>55</v>
      </c>
      <c r="C364">
        <v>0.50663404063810247</v>
      </c>
      <c r="D364">
        <v>6.5908399296244605E-2</v>
      </c>
      <c r="E364">
        <v>3</v>
      </c>
      <c r="F364">
        <v>2.0628332478353464E-2</v>
      </c>
      <c r="G364">
        <v>1</v>
      </c>
      <c r="H364" t="s">
        <v>56</v>
      </c>
      <c r="I364">
        <v>1340.5231770299999</v>
      </c>
      <c r="J364" t="s">
        <v>35</v>
      </c>
      <c r="K364">
        <v>3666.1781286</v>
      </c>
      <c r="L364">
        <v>6</v>
      </c>
      <c r="M364">
        <v>15</v>
      </c>
      <c r="P364">
        <f>((1-$F364)*100)*$I364</f>
        <v>131287.04192392866</v>
      </c>
      <c r="Q364">
        <f>($F364*100)+$I364</f>
        <v>1342.5860102778354</v>
      </c>
      <c r="R364">
        <f>IFERROR($F364+$K364,$F364+$I364)</f>
        <v>3666.1987569324783</v>
      </c>
      <c r="S364">
        <f>IFERROR($F364*$K364,$F364*$I364)</f>
        <v>75.627141361628503</v>
      </c>
      <c r="U364">
        <f>I364/(C364*100)</f>
        <v>26.459398096140937</v>
      </c>
      <c r="V364">
        <f>(C364*100)/I364</f>
        <v>3.7793754656340744E-2</v>
      </c>
    </row>
    <row r="365" spans="1:22" x14ac:dyDescent="0.25">
      <c r="A365">
        <v>2036500</v>
      </c>
      <c r="B365" t="s">
        <v>50</v>
      </c>
      <c r="C365">
        <v>0.43115669293944442</v>
      </c>
      <c r="D365">
        <v>5.1695780221367102E-2</v>
      </c>
      <c r="E365">
        <v>3</v>
      </c>
      <c r="F365">
        <v>5.0894619844860017E-2</v>
      </c>
      <c r="G365">
        <v>2</v>
      </c>
      <c r="H365" t="s">
        <v>64</v>
      </c>
      <c r="I365">
        <v>1340.5231770299999</v>
      </c>
      <c r="J365" t="s">
        <v>35</v>
      </c>
      <c r="K365">
        <v>3666.1781286</v>
      </c>
      <c r="L365">
        <v>6</v>
      </c>
      <c r="M365">
        <v>15</v>
      </c>
      <c r="P365">
        <f>((1-$F365)*100)*$I365</f>
        <v>127229.77595418342</v>
      </c>
      <c r="Q365">
        <f>($F365*100)+$I365</f>
        <v>1345.6126390144859</v>
      </c>
      <c r="R365">
        <f>IFERROR($F365+$K365,$F365+$I365)</f>
        <v>3666.2290232198447</v>
      </c>
      <c r="S365">
        <f>IFERROR($F365*$K365,$F365*$I365)</f>
        <v>186.58874213863731</v>
      </c>
      <c r="U365">
        <f>I365/(C365*100)</f>
        <v>31.091322458451902</v>
      </c>
      <c r="V365">
        <f>(C365*100)/I365</f>
        <v>3.2163315064398582E-2</v>
      </c>
    </row>
    <row r="366" spans="1:22" x14ac:dyDescent="0.25">
      <c r="A366">
        <v>2036500</v>
      </c>
      <c r="B366" t="s">
        <v>52</v>
      </c>
      <c r="C366">
        <v>0.45192313364118836</v>
      </c>
      <c r="D366">
        <v>6.8513920021532351E-2</v>
      </c>
      <c r="E366">
        <v>3</v>
      </c>
      <c r="F366">
        <v>5.1640784094265417E-2</v>
      </c>
      <c r="G366">
        <v>2</v>
      </c>
      <c r="H366" t="s">
        <v>64</v>
      </c>
      <c r="I366">
        <v>1340.5231770299999</v>
      </c>
      <c r="J366" t="s">
        <v>35</v>
      </c>
      <c r="K366">
        <v>3666.1781286</v>
      </c>
      <c r="L366">
        <v>6</v>
      </c>
      <c r="M366">
        <v>15</v>
      </c>
      <c r="P366">
        <f>((1-$F366)*100)*$I366</f>
        <v>127129.7509071635</v>
      </c>
      <c r="Q366">
        <f>($F366*100)+$I366</f>
        <v>1345.6872554394265</v>
      </c>
      <c r="R366">
        <f>IFERROR($F366+$K366,$F366+$I366)</f>
        <v>3666.2297693840942</v>
      </c>
      <c r="S366">
        <f>IFERROR($F366*$K366,$F366*$I366)</f>
        <v>189.32431319015063</v>
      </c>
      <c r="U366">
        <f>I366/(C366*100)</f>
        <v>29.662636790227467</v>
      </c>
      <c r="V366">
        <f>(C366*100)/I366</f>
        <v>3.3712444617514783E-2</v>
      </c>
    </row>
    <row r="367" spans="1:22" x14ac:dyDescent="0.25">
      <c r="A367">
        <v>2036500</v>
      </c>
      <c r="B367" t="s">
        <v>54</v>
      </c>
      <c r="C367">
        <v>0.42761097116983632</v>
      </c>
      <c r="D367">
        <v>6.8157525453746329E-2</v>
      </c>
      <c r="E367">
        <v>3</v>
      </c>
      <c r="F367">
        <v>4.3215346111396102E-2</v>
      </c>
      <c r="G367">
        <v>1</v>
      </c>
      <c r="H367" t="s">
        <v>57</v>
      </c>
      <c r="I367">
        <v>1340.5231770299999</v>
      </c>
      <c r="J367" t="s">
        <v>35</v>
      </c>
      <c r="K367">
        <v>3666.1781286</v>
      </c>
      <c r="L367">
        <v>6</v>
      </c>
      <c r="M367">
        <v>15</v>
      </c>
      <c r="P367">
        <f>((1-$F367)*100)*$I367</f>
        <v>128259.20039643002</v>
      </c>
      <c r="Q367">
        <f>($F367*100)+$I367</f>
        <v>1344.8447116411396</v>
      </c>
      <c r="R367">
        <f>IFERROR($F367+$K367,$F367+$I367)</f>
        <v>3666.2213439461116</v>
      </c>
      <c r="S367">
        <f>IFERROR($F367*$K367,$F367*$I367)</f>
        <v>158.43515673347946</v>
      </c>
      <c r="U367">
        <f>I367/(C367*100)</f>
        <v>31.349129639089121</v>
      </c>
      <c r="V367">
        <f>(C367*100)/I367</f>
        <v>3.1898812232193631E-2</v>
      </c>
    </row>
    <row r="368" spans="1:22" x14ac:dyDescent="0.25">
      <c r="A368">
        <v>2036500</v>
      </c>
      <c r="B368" t="s">
        <v>53</v>
      </c>
      <c r="C368">
        <v>0.3972093014661035</v>
      </c>
      <c r="D368">
        <v>2.9908428458044308E-2</v>
      </c>
      <c r="E368">
        <v>3</v>
      </c>
      <c r="F368">
        <v>5.7796639151859973E-2</v>
      </c>
      <c r="G368">
        <v>2</v>
      </c>
      <c r="H368" t="s">
        <v>64</v>
      </c>
      <c r="I368">
        <v>1340.5231770299999</v>
      </c>
      <c r="J368" t="s">
        <v>35</v>
      </c>
      <c r="K368">
        <v>3666.1781286</v>
      </c>
      <c r="L368">
        <v>6</v>
      </c>
      <c r="M368">
        <v>15</v>
      </c>
      <c r="P368">
        <f>((1-$F368)*100)*$I368</f>
        <v>126304.54426924922</v>
      </c>
      <c r="Q368">
        <f>($F368*100)+$I368</f>
        <v>1346.3028409451858</v>
      </c>
      <c r="R368">
        <f>IFERROR($F368+$K368,$F368+$I368)</f>
        <v>3666.235925239152</v>
      </c>
      <c r="S368">
        <f>IFERROR($F368*$K368,$F368*$I368)</f>
        <v>211.89277436513549</v>
      </c>
      <c r="U368">
        <f>I368/(C368*100)</f>
        <v>33.748534389353814</v>
      </c>
      <c r="V368">
        <f>(C368*100)/I368</f>
        <v>2.9630916367006929E-2</v>
      </c>
    </row>
    <row r="369" spans="1:22" x14ac:dyDescent="0.25">
      <c r="A369">
        <v>2038000</v>
      </c>
      <c r="B369" t="s">
        <v>55</v>
      </c>
      <c r="C369">
        <v>0.52648312000000008</v>
      </c>
      <c r="D369">
        <v>7.8979099442802278E-2</v>
      </c>
      <c r="E369">
        <v>2</v>
      </c>
      <c r="F369">
        <v>0.41351728186688191</v>
      </c>
      <c r="G369">
        <v>4</v>
      </c>
      <c r="H369" t="s">
        <v>62</v>
      </c>
      <c r="I369">
        <v>1361.6560385800001</v>
      </c>
      <c r="J369" t="s">
        <v>35</v>
      </c>
      <c r="K369">
        <v>2705.1920938799999</v>
      </c>
      <c r="L369">
        <v>7</v>
      </c>
      <c r="M369">
        <v>28</v>
      </c>
      <c r="P369">
        <f>((1-$F369)*100)*$I369</f>
        <v>79858.773466877232</v>
      </c>
      <c r="Q369">
        <f>($F369*100)+$I369</f>
        <v>1403.0077667666883</v>
      </c>
      <c r="R369">
        <f>IFERROR($F369+$K369,$F369+$I369)</f>
        <v>2705.6056111618668</v>
      </c>
      <c r="S369">
        <f>IFERROR($F369*$K369,$F369*$I369)</f>
        <v>1118.6436815890363</v>
      </c>
      <c r="U369">
        <f>I369/(C369*100)</f>
        <v>25.863242084190652</v>
      </c>
      <c r="V369">
        <f>(C369*100)/I369</f>
        <v>3.8664912803459663E-2</v>
      </c>
    </row>
    <row r="370" spans="1:22" x14ac:dyDescent="0.25">
      <c r="A370">
        <v>2038000</v>
      </c>
      <c r="B370" t="s">
        <v>50</v>
      </c>
      <c r="C370">
        <v>0.59495862799999999</v>
      </c>
      <c r="D370">
        <v>7.5767603643492373E-2</v>
      </c>
      <c r="E370">
        <v>2</v>
      </c>
      <c r="F370">
        <v>0.54059692417364691</v>
      </c>
      <c r="G370">
        <v>5</v>
      </c>
      <c r="H370" t="s">
        <v>58</v>
      </c>
      <c r="I370">
        <v>1361.6560385800001</v>
      </c>
      <c r="J370" t="s">
        <v>35</v>
      </c>
      <c r="K370">
        <v>2705.1920938799999</v>
      </c>
      <c r="L370">
        <v>7</v>
      </c>
      <c r="M370">
        <v>28</v>
      </c>
      <c r="P370">
        <f>((1-$F370)*100)*$I370</f>
        <v>62554.897234117932</v>
      </c>
      <c r="Q370">
        <f>($F370*100)+$I370</f>
        <v>1415.7157309973647</v>
      </c>
      <c r="R370">
        <f>IFERROR($F370+$K370,$F370+$I370)</f>
        <v>2705.7326908041737</v>
      </c>
      <c r="S370">
        <f>IFERROR($F370*$K370,$F370*$I370)</f>
        <v>1462.4185252503953</v>
      </c>
      <c r="U370">
        <f>I370/(C370*100)</f>
        <v>22.886566804776216</v>
      </c>
      <c r="V370">
        <f>(C370*100)/I370</f>
        <v>4.3693753131697724E-2</v>
      </c>
    </row>
    <row r="371" spans="1:22" x14ac:dyDescent="0.25">
      <c r="A371">
        <v>2038850</v>
      </c>
      <c r="B371" t="s">
        <v>55</v>
      </c>
      <c r="C371">
        <v>0.43955967409809416</v>
      </c>
      <c r="D371">
        <v>5.4527477538616503E-2</v>
      </c>
      <c r="E371">
        <v>3</v>
      </c>
      <c r="F371">
        <v>7.7361563517915305E-4</v>
      </c>
      <c r="G371">
        <v>1</v>
      </c>
      <c r="H371" t="s">
        <v>56</v>
      </c>
      <c r="I371">
        <v>2536.5866347000001</v>
      </c>
      <c r="J371" t="s">
        <v>35</v>
      </c>
      <c r="K371" t="s">
        <v>38</v>
      </c>
      <c r="L371">
        <v>0</v>
      </c>
      <c r="M371">
        <v>8</v>
      </c>
      <c r="P371">
        <f>((1-$F371)*100)*$I371</f>
        <v>253462.42916194093</v>
      </c>
      <c r="Q371">
        <f>($F371*100)+$I371</f>
        <v>2536.6639962635181</v>
      </c>
      <c r="R371">
        <f>IFERROR($F371+$K371,$F371+$I371)</f>
        <v>2536.5874083156355</v>
      </c>
      <c r="S371">
        <f>IFERROR($F371*$K371,$F371*$I371)</f>
        <v>1.9623430805903908</v>
      </c>
      <c r="U371">
        <f>I371/(C371*100)</f>
        <v>57.707446432720843</v>
      </c>
      <c r="V371">
        <f>(C371*100)/I371</f>
        <v>1.7328786176076361E-2</v>
      </c>
    </row>
    <row r="372" spans="1:22" x14ac:dyDescent="0.25">
      <c r="A372">
        <v>2038850</v>
      </c>
      <c r="B372" t="s">
        <v>50</v>
      </c>
      <c r="C372">
        <v>0.4585545131798846</v>
      </c>
      <c r="D372">
        <v>8.1838336170268339E-2</v>
      </c>
      <c r="E372">
        <v>3</v>
      </c>
      <c r="F372">
        <v>1.8770358306188926E-2</v>
      </c>
      <c r="G372">
        <v>1</v>
      </c>
      <c r="H372" t="s">
        <v>56</v>
      </c>
      <c r="I372">
        <v>2536.5866347000001</v>
      </c>
      <c r="J372" t="s">
        <v>35</v>
      </c>
      <c r="K372" t="s">
        <v>38</v>
      </c>
      <c r="L372">
        <v>0</v>
      </c>
      <c r="M372">
        <v>8</v>
      </c>
      <c r="P372">
        <f>((1-$F372)*100)*$I372</f>
        <v>248897.39946919912</v>
      </c>
      <c r="Q372">
        <f>($F372*100)+$I372</f>
        <v>2538.4636705306189</v>
      </c>
      <c r="R372">
        <f>IFERROR($F372+$K372,$F372+$I372)</f>
        <v>2536.6054050583061</v>
      </c>
      <c r="S372">
        <f>IFERROR($F372*$K372,$F372*$I372)</f>
        <v>47.61264000800896</v>
      </c>
      <c r="U372">
        <f>I372/(C372*100)</f>
        <v>55.317013829170016</v>
      </c>
      <c r="V372">
        <f>(C372*100)/I372</f>
        <v>1.8077620803758489E-2</v>
      </c>
    </row>
    <row r="373" spans="1:22" x14ac:dyDescent="0.25">
      <c r="A373">
        <v>2038850</v>
      </c>
      <c r="B373" t="s">
        <v>52</v>
      </c>
      <c r="C373">
        <v>0.46645725007168071</v>
      </c>
      <c r="D373">
        <v>0.12320090520175636</v>
      </c>
      <c r="E373">
        <v>3</v>
      </c>
      <c r="F373">
        <v>2.2271986970684041E-2</v>
      </c>
      <c r="G373">
        <v>1</v>
      </c>
      <c r="H373" t="s">
        <v>56</v>
      </c>
      <c r="I373">
        <v>2536.5866347000001</v>
      </c>
      <c r="J373" t="s">
        <v>35</v>
      </c>
      <c r="K373" t="s">
        <v>38</v>
      </c>
      <c r="L373">
        <v>0</v>
      </c>
      <c r="M373">
        <v>8</v>
      </c>
      <c r="P373">
        <f>((1-$F373)*100)*$I373</f>
        <v>248009.18102219506</v>
      </c>
      <c r="Q373">
        <f>($F373*100)+$I373</f>
        <v>2538.8138333970687</v>
      </c>
      <c r="R373">
        <f>IFERROR($F373+$K373,$F373+$I373)</f>
        <v>2536.6089066869708</v>
      </c>
      <c r="S373">
        <f>IFERROR($F373*$K373,$F373*$I373)</f>
        <v>56.494824478049679</v>
      </c>
      <c r="U373">
        <f>I373/(C373*100)</f>
        <v>54.379830827159438</v>
      </c>
      <c r="V373">
        <f>(C373*100)/I373</f>
        <v>1.8389170852303578E-2</v>
      </c>
    </row>
    <row r="374" spans="1:22" x14ac:dyDescent="0.25">
      <c r="A374">
        <v>2038850</v>
      </c>
      <c r="B374" t="s">
        <v>54</v>
      </c>
      <c r="C374">
        <v>0.48797197751611432</v>
      </c>
      <c r="D374">
        <v>0.10266637625264764</v>
      </c>
      <c r="E374">
        <v>3</v>
      </c>
      <c r="F374">
        <v>2.2271986970684041E-2</v>
      </c>
      <c r="G374">
        <v>1</v>
      </c>
      <c r="H374" t="s">
        <v>56</v>
      </c>
      <c r="I374">
        <v>2536.5866347000001</v>
      </c>
      <c r="J374" t="s">
        <v>35</v>
      </c>
      <c r="K374" t="s">
        <v>38</v>
      </c>
      <c r="L374">
        <v>0</v>
      </c>
      <c r="M374">
        <v>8</v>
      </c>
      <c r="P374">
        <f>((1-$F374)*100)*$I374</f>
        <v>248009.18102219506</v>
      </c>
      <c r="Q374">
        <f>($F374*100)+$I374</f>
        <v>2538.8138333970687</v>
      </c>
      <c r="R374">
        <f>IFERROR($F374+$K374,$F374+$I374)</f>
        <v>2536.6089066869708</v>
      </c>
      <c r="S374">
        <f>IFERROR($F374*$K374,$F374*$I374)</f>
        <v>56.494824478049679</v>
      </c>
      <c r="U374">
        <f>I374/(C374*100)</f>
        <v>51.982219298980837</v>
      </c>
      <c r="V374">
        <f>(C374*100)/I374</f>
        <v>1.9237347183051225E-2</v>
      </c>
    </row>
    <row r="375" spans="1:22" x14ac:dyDescent="0.25">
      <c r="A375">
        <v>2038850</v>
      </c>
      <c r="B375" t="s">
        <v>53</v>
      </c>
      <c r="C375">
        <v>0.45819824357300531</v>
      </c>
      <c r="D375">
        <v>5.6734061471203454E-2</v>
      </c>
      <c r="E375">
        <v>3</v>
      </c>
      <c r="F375">
        <v>2.231270358306189E-2</v>
      </c>
      <c r="G375">
        <v>1</v>
      </c>
      <c r="H375" t="s">
        <v>56</v>
      </c>
      <c r="I375">
        <v>2536.5866347000001</v>
      </c>
      <c r="J375" t="s">
        <v>35</v>
      </c>
      <c r="K375" t="s">
        <v>38</v>
      </c>
      <c r="L375">
        <v>0</v>
      </c>
      <c r="M375">
        <v>8</v>
      </c>
      <c r="P375">
        <f>((1-$F375)*100)*$I375</f>
        <v>247998.85290071825</v>
      </c>
      <c r="Q375">
        <f>($F375*100)+$I375</f>
        <v>2538.8179050583062</v>
      </c>
      <c r="R375">
        <f>IFERROR($F375+$K375,$F375+$I375)</f>
        <v>2536.608947403583</v>
      </c>
      <c r="S375">
        <f>IFERROR($F375*$K375,$F375*$I375)</f>
        <v>56.598105692817597</v>
      </c>
      <c r="U375">
        <f>I375/(C375*100)</f>
        <v>55.360025279010969</v>
      </c>
      <c r="V375">
        <f>(C375*100)/I375</f>
        <v>1.8063575566666819E-2</v>
      </c>
    </row>
    <row r="376" spans="1:22" x14ac:dyDescent="0.25">
      <c r="A376">
        <v>2043500</v>
      </c>
      <c r="B376" t="s">
        <v>55</v>
      </c>
      <c r="C376">
        <v>0.46382631800000002</v>
      </c>
      <c r="D376">
        <v>3.7866867625495293E-2</v>
      </c>
      <c r="E376">
        <v>1</v>
      </c>
      <c r="F376">
        <v>2.1510050514892149E-2</v>
      </c>
      <c r="G376">
        <v>1</v>
      </c>
      <c r="H376" t="s">
        <v>56</v>
      </c>
      <c r="I376">
        <v>1851.68719743</v>
      </c>
      <c r="J376" t="s">
        <v>35</v>
      </c>
      <c r="K376" t="s">
        <v>38</v>
      </c>
      <c r="L376">
        <v>0</v>
      </c>
      <c r="M376">
        <v>12</v>
      </c>
      <c r="P376">
        <f>((1-$F376)*100)*$I376</f>
        <v>181185.73122755016</v>
      </c>
      <c r="Q376">
        <f>($F376*100)+$I376</f>
        <v>1853.8382024814891</v>
      </c>
      <c r="R376">
        <f>IFERROR($F376+$K376,$F376+$I376)</f>
        <v>1851.7087074805149</v>
      </c>
      <c r="S376">
        <f>IFERROR($F376*$K376,$F376*$I376)</f>
        <v>39.829885154498371</v>
      </c>
      <c r="U376">
        <f>I376/(C376*100)</f>
        <v>39.921995056563389</v>
      </c>
      <c r="V376">
        <f>(C376*100)/I376</f>
        <v>2.5048848349967283E-2</v>
      </c>
    </row>
    <row r="377" spans="1:22" x14ac:dyDescent="0.25">
      <c r="A377">
        <v>2043500</v>
      </c>
      <c r="B377" t="s">
        <v>50</v>
      </c>
      <c r="C377">
        <v>0.49780394800000005</v>
      </c>
      <c r="D377">
        <v>8.7659582817519982E-2</v>
      </c>
      <c r="E377">
        <v>1</v>
      </c>
      <c r="F377">
        <v>2.5512268973063721E-2</v>
      </c>
      <c r="G377">
        <v>1</v>
      </c>
      <c r="H377" t="s">
        <v>57</v>
      </c>
      <c r="I377">
        <v>1851.68719743</v>
      </c>
      <c r="J377" t="s">
        <v>35</v>
      </c>
      <c r="K377" t="s">
        <v>38</v>
      </c>
      <c r="L377">
        <v>0</v>
      </c>
      <c r="M377">
        <v>12</v>
      </c>
      <c r="P377">
        <f>((1-$F377)*100)*$I377</f>
        <v>180444.64555951874</v>
      </c>
      <c r="Q377">
        <f>($F377*100)+$I377</f>
        <v>1854.2384243273063</v>
      </c>
      <c r="R377">
        <f>IFERROR($F377+$K377,$F377+$I377)</f>
        <v>1851.712709698973</v>
      </c>
      <c r="S377">
        <f>IFERROR($F377*$K377,$F377*$I377)</f>
        <v>47.240741834812702</v>
      </c>
      <c r="U377">
        <f>I377/(C377*100)</f>
        <v>37.197117557412376</v>
      </c>
      <c r="V377">
        <f>(C377*100)/I377</f>
        <v>2.6883803522048097E-2</v>
      </c>
    </row>
    <row r="378" spans="1:22" x14ac:dyDescent="0.25">
      <c r="A378">
        <v>2044000</v>
      </c>
      <c r="B378" t="s">
        <v>55</v>
      </c>
      <c r="C378">
        <v>0.60563027399999991</v>
      </c>
      <c r="D378">
        <v>0.11262071716702342</v>
      </c>
      <c r="E378">
        <v>3</v>
      </c>
      <c r="F378">
        <v>8.8667121369853177E-3</v>
      </c>
      <c r="G378">
        <v>1</v>
      </c>
      <c r="H378" t="s">
        <v>56</v>
      </c>
      <c r="I378">
        <v>5869.3451576300004</v>
      </c>
      <c r="J378" t="s">
        <v>35</v>
      </c>
      <c r="K378" t="s">
        <v>38</v>
      </c>
      <c r="L378">
        <v>0</v>
      </c>
      <c r="M378">
        <v>8</v>
      </c>
      <c r="N378" t="s">
        <v>67</v>
      </c>
      <c r="P378">
        <f>((1-$F378)*100)*$I378</f>
        <v>581730.33636846859</v>
      </c>
      <c r="Q378">
        <f>($F378*100)+$I378</f>
        <v>5870.2318288436991</v>
      </c>
      <c r="R378">
        <f>IFERROR($F378+$K378,$F378+$I378)</f>
        <v>5869.3540243421376</v>
      </c>
      <c r="S378">
        <f>IFERROR($F378*$K378,$F378*$I378)</f>
        <v>52.041793945313927</v>
      </c>
      <c r="U378">
        <f>I378/(C378*100)</f>
        <v>96.913007978692974</v>
      </c>
      <c r="V378">
        <f>(C378*100)/I378</f>
        <v>1.0318532267823708E-2</v>
      </c>
    </row>
    <row r="379" spans="1:22" x14ac:dyDescent="0.25">
      <c r="A379">
        <v>2055100</v>
      </c>
      <c r="B379" t="s">
        <v>55</v>
      </c>
      <c r="C379">
        <v>0.44400585814221544</v>
      </c>
      <c r="D379">
        <v>0.21927608425839634</v>
      </c>
      <c r="E379">
        <v>5</v>
      </c>
      <c r="F379">
        <v>9.6581094764429096E-2</v>
      </c>
      <c r="G379">
        <v>2</v>
      </c>
      <c r="H379" t="s">
        <v>51</v>
      </c>
      <c r="I379">
        <v>1061.0553214900001</v>
      </c>
      <c r="J379" t="s">
        <v>35</v>
      </c>
      <c r="K379">
        <v>2239.0313719699998</v>
      </c>
      <c r="L379">
        <v>1</v>
      </c>
      <c r="M379">
        <v>16</v>
      </c>
      <c r="P379">
        <f>((1-$F379)*100)*$I379</f>
        <v>95857.743693487253</v>
      </c>
      <c r="Q379">
        <f>($F379*100)+$I379</f>
        <v>1070.713430966443</v>
      </c>
      <c r="R379">
        <f>IFERROR($F379+$K379,$F379+$I379)</f>
        <v>2239.1279530647644</v>
      </c>
      <c r="S379">
        <f>IFERROR($F379*$K379,$F379*$I379)</f>
        <v>216.24810111676425</v>
      </c>
      <c r="U379">
        <f>I379/(C379*100)</f>
        <v>23.897327074232955</v>
      </c>
      <c r="V379">
        <f>(C379*100)/I379</f>
        <v>4.1845684117460973E-2</v>
      </c>
    </row>
    <row r="380" spans="1:22" x14ac:dyDescent="0.25">
      <c r="A380">
        <v>2055100</v>
      </c>
      <c r="B380" t="s">
        <v>50</v>
      </c>
      <c r="C380">
        <v>0.32359949682574568</v>
      </c>
      <c r="D380">
        <v>4.3057318162288694E-2</v>
      </c>
      <c r="E380">
        <v>5</v>
      </c>
      <c r="F380">
        <v>0.12124009768300673</v>
      </c>
      <c r="G380">
        <v>3</v>
      </c>
      <c r="H380" t="s">
        <v>60</v>
      </c>
      <c r="I380">
        <v>1061.0553214900001</v>
      </c>
      <c r="J380" t="s">
        <v>35</v>
      </c>
      <c r="K380">
        <v>2239.0313719699998</v>
      </c>
      <c r="L380">
        <v>1</v>
      </c>
      <c r="M380">
        <v>16</v>
      </c>
      <c r="P380">
        <f>((1-$F380)*100)*$I380</f>
        <v>93241.28706654784</v>
      </c>
      <c r="Q380">
        <f>($F380*100)+$I380</f>
        <v>1073.1793312583009</v>
      </c>
      <c r="R380">
        <f>IFERROR($F380+$K380,$F380+$I380)</f>
        <v>2239.1526120676826</v>
      </c>
      <c r="S380">
        <f>IFERROR($F380*$K380,$F380*$I380)</f>
        <v>271.46038225295933</v>
      </c>
      <c r="U380">
        <f>I380/(C380*100)</f>
        <v>32.789152390473753</v>
      </c>
      <c r="V380">
        <f>(C380*100)/I380</f>
        <v>3.0497891134585429E-2</v>
      </c>
    </row>
    <row r="381" spans="1:22" x14ac:dyDescent="0.25">
      <c r="A381">
        <v>2055100</v>
      </c>
      <c r="B381" t="s">
        <v>52</v>
      </c>
      <c r="C381">
        <v>0.25515226841926991</v>
      </c>
      <c r="D381">
        <v>5.222290318993203E-2</v>
      </c>
      <c r="E381">
        <v>5</v>
      </c>
      <c r="F381">
        <v>0.14682232414080648</v>
      </c>
      <c r="G381">
        <v>3</v>
      </c>
      <c r="H381" t="s">
        <v>60</v>
      </c>
      <c r="I381">
        <v>1061.0553214900001</v>
      </c>
      <c r="J381" t="s">
        <v>35</v>
      </c>
      <c r="K381">
        <v>2239.0313719699998</v>
      </c>
      <c r="L381">
        <v>1</v>
      </c>
      <c r="M381">
        <v>16</v>
      </c>
      <c r="P381">
        <f>((1-$F381)*100)*$I381</f>
        <v>90526.871314686767</v>
      </c>
      <c r="Q381">
        <f>($F381*100)+$I381</f>
        <v>1075.7375539040806</v>
      </c>
      <c r="R381">
        <f>IFERROR($F381+$K381,$F381+$I381)</f>
        <v>2239.1781942941407</v>
      </c>
      <c r="S381">
        <f>IFERROR($F381*$K381,$F381*$I381)</f>
        <v>328.73978985681396</v>
      </c>
      <c r="U381">
        <f>I381/(C381*100)</f>
        <v>41.585180804524867</v>
      </c>
      <c r="V381">
        <f>(C381*100)/I381</f>
        <v>2.4047027827066469E-2</v>
      </c>
    </row>
    <row r="382" spans="1:22" x14ac:dyDescent="0.25">
      <c r="A382">
        <v>2055100</v>
      </c>
      <c r="B382" t="s">
        <v>54</v>
      </c>
      <c r="C382">
        <v>0.29581234292858744</v>
      </c>
      <c r="D382">
        <v>6.6421451344206808E-2</v>
      </c>
      <c r="E382">
        <v>5</v>
      </c>
      <c r="F382">
        <v>0.15748406694859729</v>
      </c>
      <c r="G382">
        <v>3</v>
      </c>
      <c r="H382" t="s">
        <v>63</v>
      </c>
      <c r="I382">
        <v>1061.0553214900001</v>
      </c>
      <c r="J382" t="s">
        <v>35</v>
      </c>
      <c r="K382">
        <v>2239.0313719699998</v>
      </c>
      <c r="L382">
        <v>1</v>
      </c>
      <c r="M382">
        <v>16</v>
      </c>
      <c r="P382">
        <f>((1-$F382)*100)*$I382</f>
        <v>89395.60142043035</v>
      </c>
      <c r="Q382">
        <f>($F382*100)+$I382</f>
        <v>1076.8037281848599</v>
      </c>
      <c r="R382">
        <f>IFERROR($F382+$K382,$F382+$I382)</f>
        <v>2239.1888560369484</v>
      </c>
      <c r="S382">
        <f>IFERROR($F382*$K382,$F382*$I382)</f>
        <v>352.6117664833331</v>
      </c>
      <c r="U382">
        <f>I382/(C382*100)</f>
        <v>35.869203799455768</v>
      </c>
      <c r="V382">
        <f>(C382*100)/I382</f>
        <v>2.7879068785328674E-2</v>
      </c>
    </row>
    <row r="383" spans="1:22" x14ac:dyDescent="0.25">
      <c r="A383">
        <v>2055100</v>
      </c>
      <c r="B383" t="s">
        <v>53</v>
      </c>
      <c r="C383">
        <v>0.33388280848872498</v>
      </c>
      <c r="D383">
        <v>8.2486181552053658E-2</v>
      </c>
      <c r="E383">
        <v>5</v>
      </c>
      <c r="F383">
        <v>0.20373458812317588</v>
      </c>
      <c r="G383">
        <v>4</v>
      </c>
      <c r="H383" t="s">
        <v>61</v>
      </c>
      <c r="I383">
        <v>1061.0553214900001</v>
      </c>
      <c r="J383" t="s">
        <v>35</v>
      </c>
      <c r="K383">
        <v>2239.0313719699998</v>
      </c>
      <c r="L383">
        <v>1</v>
      </c>
      <c r="M383">
        <v>16</v>
      </c>
      <c r="P383">
        <f>((1-$F383)*100)*$I383</f>
        <v>84488.165259033092</v>
      </c>
      <c r="Q383">
        <f>($F383*100)+$I383</f>
        <v>1081.4287803023176</v>
      </c>
      <c r="R383">
        <f>IFERROR($F383+$K383,$F383+$I383)</f>
        <v>2239.2351065581229</v>
      </c>
      <c r="S383">
        <f>IFERROR($F383*$K383,$F383*$I383)</f>
        <v>456.16813436317733</v>
      </c>
      <c r="U383">
        <f>I383/(C383*100)</f>
        <v>31.779273880339105</v>
      </c>
      <c r="V383">
        <f>(C383*100)/I383</f>
        <v>3.1467049995080924E-2</v>
      </c>
    </row>
    <row r="384" spans="1:22" x14ac:dyDescent="0.25">
      <c r="A384">
        <v>2076500</v>
      </c>
      <c r="B384" t="s">
        <v>50</v>
      </c>
      <c r="C384">
        <v>0.36927384800000002</v>
      </c>
      <c r="D384">
        <v>5.5730474092851659E-2</v>
      </c>
      <c r="E384">
        <v>3</v>
      </c>
      <c r="F384">
        <v>0.16122202056866303</v>
      </c>
      <c r="G384">
        <v>3</v>
      </c>
      <c r="H384" t="s">
        <v>63</v>
      </c>
      <c r="I384">
        <v>3222.5466380399998</v>
      </c>
      <c r="J384" t="s">
        <v>35</v>
      </c>
      <c r="K384">
        <v>7918.8148626700004</v>
      </c>
      <c r="L384">
        <v>1</v>
      </c>
      <c r="M384">
        <v>17</v>
      </c>
      <c r="N384" t="s">
        <v>67</v>
      </c>
      <c r="P384">
        <f>((1-$F384)*100)*$I384</f>
        <v>270300.1157678439</v>
      </c>
      <c r="Q384">
        <f>($F384*100)+$I384</f>
        <v>3238.668840096866</v>
      </c>
      <c r="R384">
        <f>IFERROR($F384+$K384,$F384+$I384)</f>
        <v>7918.9760846905692</v>
      </c>
      <c r="S384">
        <f>IFERROR($F384*$K384,$F384*$I384)</f>
        <v>1276.6873326688174</v>
      </c>
      <c r="U384">
        <f>I384/(C384*100)</f>
        <v>87.267123179543432</v>
      </c>
      <c r="V384">
        <f>(C384*100)/I384</f>
        <v>1.1459069161047046E-2</v>
      </c>
    </row>
    <row r="385" spans="1:22" x14ac:dyDescent="0.25">
      <c r="A385">
        <v>3011800</v>
      </c>
      <c r="B385" t="s">
        <v>55</v>
      </c>
      <c r="C385">
        <v>0.3152029384980215</v>
      </c>
      <c r="D385">
        <v>3.18598026135994E-2</v>
      </c>
      <c r="E385">
        <v>5</v>
      </c>
      <c r="F385">
        <v>1.7957623239910615E-2</v>
      </c>
      <c r="G385">
        <v>1</v>
      </c>
      <c r="H385" t="s">
        <v>56</v>
      </c>
      <c r="I385">
        <v>2595.9991202299998</v>
      </c>
      <c r="J385" t="s">
        <v>35</v>
      </c>
      <c r="K385" t="s">
        <v>38</v>
      </c>
      <c r="L385">
        <v>0</v>
      </c>
      <c r="M385">
        <v>9</v>
      </c>
      <c r="P385">
        <f>((1-$F385)*100)*$I385</f>
        <v>254938.11460977703</v>
      </c>
      <c r="Q385">
        <f>($F385*100)+$I385</f>
        <v>2597.7948825539906</v>
      </c>
      <c r="R385">
        <f>IFERROR($F385+$K385,$F385+$I385)</f>
        <v>2596.0170778532397</v>
      </c>
      <c r="S385">
        <f>IFERROR($F385*$K385,$F385*$I385)</f>
        <v>46.617974132229755</v>
      </c>
      <c r="U385">
        <f>I385/(C385*100)</f>
        <v>82.359610370393</v>
      </c>
      <c r="V385">
        <f>(C385*100)/I385</f>
        <v>1.2141873856648118E-2</v>
      </c>
    </row>
    <row r="386" spans="1:22" x14ac:dyDescent="0.25">
      <c r="A386">
        <v>3011800</v>
      </c>
      <c r="B386" t="s">
        <v>50</v>
      </c>
      <c r="C386">
        <v>0.30820657408012014</v>
      </c>
      <c r="D386">
        <v>2.0801018724128952E-2</v>
      </c>
      <c r="E386">
        <v>5</v>
      </c>
      <c r="F386">
        <v>3.7593445153416075E-2</v>
      </c>
      <c r="G386">
        <v>1</v>
      </c>
      <c r="H386" t="s">
        <v>57</v>
      </c>
      <c r="I386">
        <v>2595.9991202299998</v>
      </c>
      <c r="J386" t="s">
        <v>35</v>
      </c>
      <c r="K386" t="s">
        <v>38</v>
      </c>
      <c r="L386">
        <v>0</v>
      </c>
      <c r="M386">
        <v>9</v>
      </c>
      <c r="P386">
        <f>((1-$F386)*100)*$I386</f>
        <v>249840.65696853169</v>
      </c>
      <c r="Q386">
        <f>($F386*100)+$I386</f>
        <v>2599.7584647453414</v>
      </c>
      <c r="R386">
        <f>IFERROR($F386+$K386,$F386+$I386)</f>
        <v>2596.0367136751534</v>
      </c>
      <c r="S386">
        <f>IFERROR($F386*$K386,$F386*$I386)</f>
        <v>97.592550544682879</v>
      </c>
      <c r="U386">
        <f>I386/(C386*100)</f>
        <v>84.22919361723784</v>
      </c>
      <c r="V386">
        <f>(C386*100)/I386</f>
        <v>1.1872368202220875E-2</v>
      </c>
    </row>
    <row r="387" spans="1:22" x14ac:dyDescent="0.25">
      <c r="A387">
        <v>3011800</v>
      </c>
      <c r="B387" t="s">
        <v>52</v>
      </c>
      <c r="C387">
        <v>0.23470896743626635</v>
      </c>
      <c r="D387">
        <v>1.8344551130973299E-2</v>
      </c>
      <c r="E387">
        <v>5</v>
      </c>
      <c r="F387">
        <v>4.0267793841818555E-2</v>
      </c>
      <c r="G387">
        <v>1</v>
      </c>
      <c r="H387" t="s">
        <v>57</v>
      </c>
      <c r="I387">
        <v>2595.9991202299998</v>
      </c>
      <c r="J387" t="s">
        <v>35</v>
      </c>
      <c r="K387" t="s">
        <v>38</v>
      </c>
      <c r="L387">
        <v>0</v>
      </c>
      <c r="M387">
        <v>9</v>
      </c>
      <c r="P387">
        <f>((1-$F387)*100)*$I387</f>
        <v>249146.3962843036</v>
      </c>
      <c r="Q387">
        <f>($F387*100)+$I387</f>
        <v>2600.0258996141815</v>
      </c>
      <c r="R387">
        <f>IFERROR($F387+$K387,$F387+$I387)</f>
        <v>2596.0393880238416</v>
      </c>
      <c r="S387">
        <f>IFERROR($F387*$K387,$F387*$I387)</f>
        <v>104.53515738696397</v>
      </c>
      <c r="U387">
        <f>I387/(C387*100)</f>
        <v>110.60502496287987</v>
      </c>
      <c r="V387">
        <f>(C387*100)/I387</f>
        <v>9.0411805461425455E-3</v>
      </c>
    </row>
    <row r="388" spans="1:22" x14ac:dyDescent="0.25">
      <c r="A388">
        <v>3011800</v>
      </c>
      <c r="B388" t="s">
        <v>54</v>
      </c>
      <c r="C388">
        <v>0.30589245329611608</v>
      </c>
      <c r="D388">
        <v>2.735294929839973E-2</v>
      </c>
      <c r="E388">
        <v>5</v>
      </c>
      <c r="F388">
        <v>3.9756257347728148E-2</v>
      </c>
      <c r="G388">
        <v>1</v>
      </c>
      <c r="H388" t="s">
        <v>57</v>
      </c>
      <c r="I388">
        <v>2595.9991202299998</v>
      </c>
      <c r="J388" t="s">
        <v>35</v>
      </c>
      <c r="K388" t="s">
        <v>38</v>
      </c>
      <c r="L388">
        <v>0</v>
      </c>
      <c r="M388">
        <v>9</v>
      </c>
      <c r="P388">
        <f>((1-$F388)*100)*$I388</f>
        <v>249279.19111316599</v>
      </c>
      <c r="Q388">
        <f>($F388*100)+$I388</f>
        <v>2599.9747459647724</v>
      </c>
      <c r="R388">
        <f>IFERROR($F388+$K388,$F388+$I388)</f>
        <v>2596.0388764873474</v>
      </c>
      <c r="S388">
        <f>IFERROR($F388*$K388,$F388*$I388)</f>
        <v>103.20720909833973</v>
      </c>
      <c r="U388">
        <f>I388/(C388*100)</f>
        <v>84.866399685806215</v>
      </c>
      <c r="V388">
        <f>(C388*100)/I388</f>
        <v>1.1783226385262207E-2</v>
      </c>
    </row>
    <row r="389" spans="1:22" x14ac:dyDescent="0.25">
      <c r="A389">
        <v>3011800</v>
      </c>
      <c r="B389" t="s">
        <v>53</v>
      </c>
      <c r="C389">
        <v>0.31998454099355211</v>
      </c>
      <c r="D389">
        <v>4.9593534611871638E-2</v>
      </c>
      <c r="E389">
        <v>5</v>
      </c>
      <c r="F389">
        <v>3.7279343797395649E-2</v>
      </c>
      <c r="G389">
        <v>1</v>
      </c>
      <c r="H389" t="s">
        <v>57</v>
      </c>
      <c r="I389">
        <v>2595.9991202299998</v>
      </c>
      <c r="J389" t="s">
        <v>35</v>
      </c>
      <c r="K389" t="s">
        <v>38</v>
      </c>
      <c r="L389">
        <v>0</v>
      </c>
      <c r="M389">
        <v>9</v>
      </c>
      <c r="P389">
        <f>((1-$F389)*100)*$I389</f>
        <v>249922.19765292091</v>
      </c>
      <c r="Q389">
        <f>($F389*100)+$I389</f>
        <v>2599.7270546097393</v>
      </c>
      <c r="R389">
        <f>IFERROR($F389+$K389,$F389+$I389)</f>
        <v>2596.0363995737971</v>
      </c>
      <c r="S389">
        <f>IFERROR($F389*$K389,$F389*$I389)</f>
        <v>96.777143700790802</v>
      </c>
      <c r="U389">
        <f>I389/(C389*100)</f>
        <v>81.128891794879266</v>
      </c>
      <c r="V389">
        <f>(C389*100)/I389</f>
        <v>1.2326065078373454E-2</v>
      </c>
    </row>
    <row r="390" spans="1:22" x14ac:dyDescent="0.25">
      <c r="A390">
        <v>3022540</v>
      </c>
      <c r="B390" t="s">
        <v>50</v>
      </c>
      <c r="C390">
        <v>0.47359755257523933</v>
      </c>
      <c r="D390">
        <v>2.4983709544637765E-2</v>
      </c>
      <c r="E390">
        <v>1</v>
      </c>
      <c r="F390">
        <v>4.5379945140076434E-2</v>
      </c>
      <c r="G390">
        <v>1</v>
      </c>
      <c r="H390" t="s">
        <v>57</v>
      </c>
      <c r="I390">
        <v>961.24495680500002</v>
      </c>
      <c r="J390" t="s">
        <v>35</v>
      </c>
      <c r="K390" t="s">
        <v>38</v>
      </c>
      <c r="L390">
        <v>0</v>
      </c>
      <c r="M390">
        <v>11</v>
      </c>
      <c r="P390">
        <f>((1-$F390)*100)*$I390</f>
        <v>91762.371339901394</v>
      </c>
      <c r="Q390">
        <f>($F390*100)+$I390</f>
        <v>965.78295131900768</v>
      </c>
      <c r="R390">
        <f>IFERROR($F390+$K390,$F390+$I390)</f>
        <v>961.29033675014011</v>
      </c>
      <c r="S390">
        <f>IFERROR($F390*$K390,$F390*$I390)</f>
        <v>43.621243405986043</v>
      </c>
      <c r="U390">
        <f>I390/(C390*100)</f>
        <v>20.296662252119415</v>
      </c>
      <c r="V390">
        <f>(C390*100)/I390</f>
        <v>4.9269184636285615E-2</v>
      </c>
    </row>
    <row r="391" spans="1:22" x14ac:dyDescent="0.25">
      <c r="A391">
        <v>3026500</v>
      </c>
      <c r="B391" t="s">
        <v>55</v>
      </c>
      <c r="C391">
        <v>0.35128396813052476</v>
      </c>
      <c r="D391">
        <v>6.0996325846294837E-2</v>
      </c>
      <c r="E391">
        <v>5</v>
      </c>
      <c r="F391">
        <v>2.987713250243083E-2</v>
      </c>
      <c r="G391">
        <v>1</v>
      </c>
      <c r="H391" t="s">
        <v>57</v>
      </c>
      <c r="I391">
        <v>8870.8983634699998</v>
      </c>
      <c r="J391" t="s">
        <v>35</v>
      </c>
      <c r="K391" t="s">
        <v>38</v>
      </c>
      <c r="L391">
        <v>0</v>
      </c>
      <c r="M391">
        <v>5</v>
      </c>
      <c r="N391" t="s">
        <v>68</v>
      </c>
      <c r="P391">
        <f>((1-$F391)*100)*$I391</f>
        <v>860586.13576490094</v>
      </c>
      <c r="Q391">
        <f>($F391*100)+$I391</f>
        <v>8873.8860767202423</v>
      </c>
      <c r="R391">
        <f>IFERROR($F391+$K391,$F391+$I391)</f>
        <v>8870.9282406025031</v>
      </c>
      <c r="S391">
        <f>IFERROR($F391*$K391,$F391*$I391)</f>
        <v>265.03700582098998</v>
      </c>
      <c r="U391">
        <f>I391/(C391*100)</f>
        <v>252.52784551140934</v>
      </c>
      <c r="V391">
        <f>(C391*100)/I391</f>
        <v>3.9599593382458071E-3</v>
      </c>
    </row>
    <row r="392" spans="1:22" x14ac:dyDescent="0.25">
      <c r="A392">
        <v>3026500</v>
      </c>
      <c r="B392" t="s">
        <v>50</v>
      </c>
      <c r="C392">
        <v>0.33343662413981068</v>
      </c>
      <c r="D392">
        <v>2.547359824510104E-2</v>
      </c>
      <c r="E392">
        <v>5</v>
      </c>
      <c r="F392">
        <v>5.6085918854415273E-2</v>
      </c>
      <c r="G392">
        <v>2</v>
      </c>
      <c r="H392" t="s">
        <v>64</v>
      </c>
      <c r="I392">
        <v>8870.8983634699998</v>
      </c>
      <c r="J392" t="s">
        <v>35</v>
      </c>
      <c r="K392" t="s">
        <v>38</v>
      </c>
      <c r="L392">
        <v>0</v>
      </c>
      <c r="M392">
        <v>5</v>
      </c>
      <c r="N392" t="s">
        <v>68</v>
      </c>
      <c r="P392">
        <f>((1-$F392)*100)*$I392</f>
        <v>837336.58776906563</v>
      </c>
      <c r="Q392">
        <f>($F392*100)+$I392</f>
        <v>8876.5069553554422</v>
      </c>
      <c r="R392">
        <f>IFERROR($F392+$K392,$F392+$I392)</f>
        <v>8870.9544493888534</v>
      </c>
      <c r="S392">
        <f>IFERROR($F392*$K392,$F392*$I392)</f>
        <v>497.53248577934363</v>
      </c>
      <c r="U392">
        <f>I392/(C392*100)</f>
        <v>266.04451104778502</v>
      </c>
      <c r="V392">
        <f>(C392*100)/I392</f>
        <v>3.7587695234215417E-3</v>
      </c>
    </row>
    <row r="393" spans="1:22" x14ac:dyDescent="0.25">
      <c r="A393">
        <v>3026500</v>
      </c>
      <c r="B393" t="s">
        <v>52</v>
      </c>
      <c r="C393">
        <v>0.30077153088193836</v>
      </c>
      <c r="D393">
        <v>3.160185500837781E-2</v>
      </c>
      <c r="E393">
        <v>5</v>
      </c>
      <c r="F393">
        <v>5.873773534871387E-2</v>
      </c>
      <c r="G393">
        <v>2</v>
      </c>
      <c r="H393" t="s">
        <v>64</v>
      </c>
      <c r="I393">
        <v>8870.8983634699998</v>
      </c>
      <c r="J393" t="s">
        <v>35</v>
      </c>
      <c r="K393" t="s">
        <v>38</v>
      </c>
      <c r="L393">
        <v>0</v>
      </c>
      <c r="M393">
        <v>5</v>
      </c>
      <c r="N393" t="s">
        <v>68</v>
      </c>
      <c r="P393">
        <f>((1-$F393)*100)*$I393</f>
        <v>834984.18830911594</v>
      </c>
      <c r="Q393">
        <f>($F393*100)+$I393</f>
        <v>8876.7721370048712</v>
      </c>
      <c r="R393">
        <f>IFERROR($F393+$K393,$F393+$I393)</f>
        <v>8870.9571012053493</v>
      </c>
      <c r="S393">
        <f>IFERROR($F393*$K393,$F393*$I393)</f>
        <v>521.05648037883986</v>
      </c>
      <c r="U393">
        <f>I393/(C393*100)</f>
        <v>294.93809927616081</v>
      </c>
      <c r="V393">
        <f>(C393*100)/I393</f>
        <v>3.3905419559365413E-3</v>
      </c>
    </row>
    <row r="394" spans="1:22" x14ac:dyDescent="0.25">
      <c r="A394">
        <v>3026500</v>
      </c>
      <c r="B394" t="s">
        <v>54</v>
      </c>
      <c r="C394">
        <v>0.33234353050642412</v>
      </c>
      <c r="D394">
        <v>3.9670031051019169E-2</v>
      </c>
      <c r="E394">
        <v>5</v>
      </c>
      <c r="F394">
        <v>5.873773534871387E-2</v>
      </c>
      <c r="G394">
        <v>2</v>
      </c>
      <c r="H394" t="s">
        <v>64</v>
      </c>
      <c r="I394">
        <v>8870.8983634699998</v>
      </c>
      <c r="J394" t="s">
        <v>35</v>
      </c>
      <c r="K394" t="s">
        <v>38</v>
      </c>
      <c r="L394">
        <v>0</v>
      </c>
      <c r="M394">
        <v>5</v>
      </c>
      <c r="N394" t="s">
        <v>68</v>
      </c>
      <c r="P394">
        <f>((1-$F394)*100)*$I394</f>
        <v>834984.18830911594</v>
      </c>
      <c r="Q394">
        <f>($F394*100)+$I394</f>
        <v>8876.7721370048712</v>
      </c>
      <c r="R394">
        <f>IFERROR($F394+$K394,$F394+$I394)</f>
        <v>8870.9571012053493</v>
      </c>
      <c r="S394">
        <f>IFERROR($F394*$K394,$F394*$I394)</f>
        <v>521.05648037883986</v>
      </c>
      <c r="U394">
        <f>I394/(C394*100)</f>
        <v>266.91954406190939</v>
      </c>
      <c r="V394">
        <f>(C394*100)/I394</f>
        <v>3.7464472806384673E-3</v>
      </c>
    </row>
    <row r="395" spans="1:22" x14ac:dyDescent="0.25">
      <c r="A395">
        <v>3026500</v>
      </c>
      <c r="B395" t="s">
        <v>53</v>
      </c>
      <c r="C395">
        <v>0.35214510933538684</v>
      </c>
      <c r="D395">
        <v>5.6413260149436636E-2</v>
      </c>
      <c r="E395">
        <v>5</v>
      </c>
      <c r="F395">
        <v>6.1256961018297536E-2</v>
      </c>
      <c r="G395">
        <v>2</v>
      </c>
      <c r="H395" t="s">
        <v>64</v>
      </c>
      <c r="I395">
        <v>8870.8983634699998</v>
      </c>
      <c r="J395" t="s">
        <v>35</v>
      </c>
      <c r="K395" t="s">
        <v>38</v>
      </c>
      <c r="L395">
        <v>0</v>
      </c>
      <c r="M395">
        <v>5</v>
      </c>
      <c r="N395" t="s">
        <v>68</v>
      </c>
      <c r="P395">
        <f>((1-$F395)*100)*$I395</f>
        <v>832749.40882216382</v>
      </c>
      <c r="Q395">
        <f>($F395*100)+$I395</f>
        <v>8877.0240595718296</v>
      </c>
      <c r="R395">
        <f>IFERROR($F395+$K395,$F395+$I395)</f>
        <v>8870.9596204310183</v>
      </c>
      <c r="S395">
        <f>IFERROR($F395*$K395,$F395*$I395)</f>
        <v>543.40427524836116</v>
      </c>
      <c r="U395">
        <f>I395/(C395*100)</f>
        <v>251.91030993479623</v>
      </c>
      <c r="V395">
        <f>(C395*100)/I395</f>
        <v>3.9696668241122699E-3</v>
      </c>
    </row>
    <row r="396" spans="1:22" x14ac:dyDescent="0.25">
      <c r="A396">
        <v>3049800</v>
      </c>
      <c r="B396" t="s">
        <v>50</v>
      </c>
      <c r="C396">
        <v>0.43480842893105792</v>
      </c>
      <c r="D396">
        <v>6.7581977947586261E-2</v>
      </c>
      <c r="E396">
        <v>7</v>
      </c>
      <c r="F396">
        <v>0.27473193190767553</v>
      </c>
      <c r="G396">
        <v>4</v>
      </c>
      <c r="H396" t="s">
        <v>61</v>
      </c>
      <c r="I396">
        <v>440.37650316100002</v>
      </c>
      <c r="J396" t="s">
        <v>35</v>
      </c>
      <c r="K396" t="s">
        <v>38</v>
      </c>
      <c r="L396">
        <v>0</v>
      </c>
      <c r="M396">
        <v>18</v>
      </c>
      <c r="P396">
        <f>((1-$F396)*100)*$I396</f>
        <v>31939.101568083192</v>
      </c>
      <c r="Q396">
        <f>($F396*100)+$I396</f>
        <v>467.84969635176759</v>
      </c>
      <c r="R396">
        <f>IFERROR($F396+$K396,$F396+$I396)</f>
        <v>440.65123509290771</v>
      </c>
      <c r="S396">
        <f>IFERROR($F396*$K396,$F396*$I396)</f>
        <v>120.98548748016812</v>
      </c>
      <c r="U396">
        <f>I396/(C396*100)</f>
        <v>10.128058102360866</v>
      </c>
      <c r="V396">
        <f>(C396*100)/I396</f>
        <v>9.873561050828672E-2</v>
      </c>
    </row>
    <row r="397" spans="1:22" x14ac:dyDescent="0.25">
      <c r="A397">
        <v>3049800</v>
      </c>
      <c r="B397" t="s">
        <v>52</v>
      </c>
      <c r="C397">
        <v>0.52514531791960239</v>
      </c>
      <c r="D397">
        <v>3.0911366503229096E-2</v>
      </c>
      <c r="E397">
        <v>7</v>
      </c>
      <c r="F397">
        <v>0.28212273580905073</v>
      </c>
      <c r="G397">
        <v>4</v>
      </c>
      <c r="H397" t="s">
        <v>61</v>
      </c>
      <c r="I397">
        <v>440.37650316100002</v>
      </c>
      <c r="J397" t="s">
        <v>35</v>
      </c>
      <c r="K397" t="s">
        <v>38</v>
      </c>
      <c r="L397">
        <v>0</v>
      </c>
      <c r="M397">
        <v>18</v>
      </c>
      <c r="P397">
        <f>((1-$F397)*100)*$I397</f>
        <v>31613.627930319559</v>
      </c>
      <c r="Q397">
        <f>($F397*100)+$I397</f>
        <v>468.58877674190506</v>
      </c>
      <c r="R397">
        <f>IFERROR($F397+$K397,$F397+$I397)</f>
        <v>440.65862589680904</v>
      </c>
      <c r="S397">
        <f>IFERROR($F397*$K397,$F397*$I397)</f>
        <v>124.24022385780439</v>
      </c>
      <c r="U397">
        <f>I397/(C397*100)</f>
        <v>8.3858027127725414</v>
      </c>
      <c r="V397">
        <f>(C397*100)/I397</f>
        <v>0.11924916841614758</v>
      </c>
    </row>
    <row r="398" spans="1:22" x14ac:dyDescent="0.25">
      <c r="A398">
        <v>3049800</v>
      </c>
      <c r="B398" t="s">
        <v>54</v>
      </c>
      <c r="C398">
        <v>0.59856926393636889</v>
      </c>
      <c r="D398">
        <v>0.10096700933753196</v>
      </c>
      <c r="E398">
        <v>7</v>
      </c>
      <c r="F398">
        <v>0.28230447688859273</v>
      </c>
      <c r="G398">
        <v>4</v>
      </c>
      <c r="H398" t="s">
        <v>61</v>
      </c>
      <c r="I398">
        <v>440.37650316100002</v>
      </c>
      <c r="J398" t="s">
        <v>35</v>
      </c>
      <c r="K398" t="s">
        <v>38</v>
      </c>
      <c r="L398">
        <v>0</v>
      </c>
      <c r="M398">
        <v>18</v>
      </c>
      <c r="P398">
        <f>((1-$F398)*100)*$I398</f>
        <v>31605.624480210619</v>
      </c>
      <c r="Q398">
        <f>($F398*100)+$I398</f>
        <v>468.60695084985929</v>
      </c>
      <c r="R398">
        <f>IFERROR($F398+$K398,$F398+$I398)</f>
        <v>440.65880763788863</v>
      </c>
      <c r="S398">
        <f>IFERROR($F398*$K398,$F398*$I398)</f>
        <v>124.32025835889381</v>
      </c>
      <c r="U398">
        <f>I398/(C398*100)</f>
        <v>7.3571519570676518</v>
      </c>
      <c r="V398">
        <f>(C398*100)/I398</f>
        <v>0.13592216197727838</v>
      </c>
    </row>
    <row r="399" spans="1:22" x14ac:dyDescent="0.25">
      <c r="A399">
        <v>3049800</v>
      </c>
      <c r="B399" t="s">
        <v>53</v>
      </c>
      <c r="C399">
        <v>0.55036207004241589</v>
      </c>
      <c r="D399">
        <v>3.8797172474186868E-2</v>
      </c>
      <c r="E399">
        <v>7</v>
      </c>
      <c r="F399">
        <v>0.29145211122554066</v>
      </c>
      <c r="G399">
        <v>4</v>
      </c>
      <c r="H399" t="s">
        <v>61</v>
      </c>
      <c r="I399">
        <v>440.37650316100002</v>
      </c>
      <c r="J399" t="s">
        <v>35</v>
      </c>
      <c r="K399" t="s">
        <v>38</v>
      </c>
      <c r="L399">
        <v>0</v>
      </c>
      <c r="M399">
        <v>18</v>
      </c>
      <c r="P399">
        <f>((1-$F399)*100)*$I399</f>
        <v>31202.78415806056</v>
      </c>
      <c r="Q399">
        <f>($F399*100)+$I399</f>
        <v>469.5217142835541</v>
      </c>
      <c r="R399">
        <f>IFERROR($F399+$K399,$F399+$I399)</f>
        <v>440.66795527222558</v>
      </c>
      <c r="S399">
        <f>IFERROR($F399*$K399,$F399*$I399)</f>
        <v>128.34866158039443</v>
      </c>
      <c r="U399">
        <f>I399/(C399*100)</f>
        <v>8.0015779998621746</v>
      </c>
      <c r="V399">
        <f>(C399*100)/I399</f>
        <v>0.12497534861463887</v>
      </c>
    </row>
    <row r="400" spans="1:22" x14ac:dyDescent="0.25">
      <c r="A400">
        <v>3052500</v>
      </c>
      <c r="B400" t="s">
        <v>50</v>
      </c>
      <c r="C400">
        <v>0.54909638286366769</v>
      </c>
      <c r="D400">
        <v>6.6944609492795196E-2</v>
      </c>
      <c r="E400">
        <v>6</v>
      </c>
      <c r="F400">
        <v>9.7438010519427007E-2</v>
      </c>
      <c r="G400">
        <v>2</v>
      </c>
      <c r="H400" t="s">
        <v>51</v>
      </c>
      <c r="I400">
        <v>89.231581928500006</v>
      </c>
      <c r="J400" t="s">
        <v>35</v>
      </c>
      <c r="K400">
        <v>2630.7160781799998</v>
      </c>
      <c r="L400">
        <v>0</v>
      </c>
      <c r="M400">
        <v>12</v>
      </c>
      <c r="P400">
        <f>((1-$F400)*100)*$I400</f>
        <v>8053.7034109885717</v>
      </c>
      <c r="Q400">
        <f>($F400*100)+$I400</f>
        <v>98.975382980442703</v>
      </c>
      <c r="R400">
        <f>IFERROR($F400+$K400,$F400+$I400)</f>
        <v>2630.8135161905193</v>
      </c>
      <c r="S400">
        <f>IFERROR($F400*$K400,$F400*$I400)</f>
        <v>256.33174089932857</v>
      </c>
      <c r="U400">
        <f>I400/(C400*100)</f>
        <v>1.6250622789233498</v>
      </c>
      <c r="V400">
        <f>(C400*100)/I400</f>
        <v>0.61536103137076603</v>
      </c>
    </row>
    <row r="401" spans="1:22" x14ac:dyDescent="0.25">
      <c r="A401">
        <v>3052500</v>
      </c>
      <c r="B401" t="s">
        <v>52</v>
      </c>
      <c r="C401">
        <v>0.55814277692200509</v>
      </c>
      <c r="D401">
        <v>0.13578141684633746</v>
      </c>
      <c r="E401">
        <v>6</v>
      </c>
      <c r="F401">
        <v>9.9304360472162304E-2</v>
      </c>
      <c r="G401">
        <v>2</v>
      </c>
      <c r="H401" t="s">
        <v>51</v>
      </c>
      <c r="I401">
        <v>89.231581928500006</v>
      </c>
      <c r="J401" t="s">
        <v>35</v>
      </c>
      <c r="K401">
        <v>2630.7160781799998</v>
      </c>
      <c r="L401">
        <v>0</v>
      </c>
      <c r="M401">
        <v>12</v>
      </c>
      <c r="P401">
        <f>((1-$F401)*100)*$I401</f>
        <v>8037.0496751170958</v>
      </c>
      <c r="Q401">
        <f>($F401*100)+$I401</f>
        <v>99.162017975716239</v>
      </c>
      <c r="R401">
        <f>IFERROR($F401+$K401,$F401+$I401)</f>
        <v>2630.815382540472</v>
      </c>
      <c r="S401">
        <f>IFERROR($F401*$K401,$F401*$I401)</f>
        <v>261.24157772749982</v>
      </c>
      <c r="U401">
        <f>I401/(C401*100)</f>
        <v>1.598723223125563</v>
      </c>
      <c r="V401">
        <f>(C401*100)/I401</f>
        <v>0.62549913927250211</v>
      </c>
    </row>
    <row r="402" spans="1:22" x14ac:dyDescent="0.25">
      <c r="A402">
        <v>3052500</v>
      </c>
      <c r="B402" t="s">
        <v>54</v>
      </c>
      <c r="C402">
        <v>0.47466576907089147</v>
      </c>
      <c r="D402">
        <v>5.6169033716645334E-2</v>
      </c>
      <c r="E402">
        <v>6</v>
      </c>
      <c r="F402">
        <v>9.9061977361417461E-2</v>
      </c>
      <c r="G402">
        <v>2</v>
      </c>
      <c r="H402" t="s">
        <v>51</v>
      </c>
      <c r="I402">
        <v>89.231581928500006</v>
      </c>
      <c r="J402" t="s">
        <v>35</v>
      </c>
      <c r="K402">
        <v>2630.7160781799998</v>
      </c>
      <c r="L402">
        <v>0</v>
      </c>
      <c r="M402">
        <v>12</v>
      </c>
      <c r="P402">
        <f>((1-$F402)*100)*$I402</f>
        <v>8039.2124979575483</v>
      </c>
      <c r="Q402">
        <f>($F402*100)+$I402</f>
        <v>99.137779664641755</v>
      </c>
      <c r="R402">
        <f>IFERROR($F402+$K402,$F402+$I402)</f>
        <v>2630.8151401573614</v>
      </c>
      <c r="S402">
        <f>IFERROR($F402*$K402,$F402*$I402)</f>
        <v>260.60393658098405</v>
      </c>
      <c r="U402">
        <f>I402/(C402*100)</f>
        <v>1.8798823876253281</v>
      </c>
      <c r="V402">
        <f>(C402*100)/I402</f>
        <v>0.53194817217432544</v>
      </c>
    </row>
    <row r="403" spans="1:22" x14ac:dyDescent="0.25">
      <c r="A403">
        <v>3052500</v>
      </c>
      <c r="B403" t="s">
        <v>53</v>
      </c>
      <c r="C403">
        <v>0.47294742600230488</v>
      </c>
      <c r="D403">
        <v>5.1873916715351472E-2</v>
      </c>
      <c r="E403">
        <v>6</v>
      </c>
      <c r="F403">
        <v>9.9764888382577507E-2</v>
      </c>
      <c r="G403">
        <v>2</v>
      </c>
      <c r="H403" t="s">
        <v>51</v>
      </c>
      <c r="I403">
        <v>89.231581928500006</v>
      </c>
      <c r="J403" t="s">
        <v>35</v>
      </c>
      <c r="K403">
        <v>2630.7160781799998</v>
      </c>
      <c r="L403">
        <v>0</v>
      </c>
      <c r="M403">
        <v>12</v>
      </c>
      <c r="P403">
        <f>((1-$F403)*100)*$I403</f>
        <v>8032.9403117202382</v>
      </c>
      <c r="Q403">
        <f>($F403*100)+$I403</f>
        <v>99.208070766757757</v>
      </c>
      <c r="R403">
        <f>IFERROR($F403+$K403,$F403+$I403)</f>
        <v>2630.8158430683825</v>
      </c>
      <c r="S403">
        <f>IFERROR($F403*$K403,$F403*$I403)</f>
        <v>262.45309590587971</v>
      </c>
      <c r="U403">
        <f>I403/(C403*100)</f>
        <v>1.8867124974703879</v>
      </c>
      <c r="V403">
        <f>(C403*100)/I403</f>
        <v>0.53002246041235812</v>
      </c>
    </row>
    <row r="404" spans="1:22" x14ac:dyDescent="0.25">
      <c r="A404">
        <v>3062400</v>
      </c>
      <c r="B404" t="s">
        <v>50</v>
      </c>
      <c r="C404">
        <v>0.42741848799999999</v>
      </c>
      <c r="D404">
        <v>5.7536283843044995E-2</v>
      </c>
      <c r="E404">
        <v>6</v>
      </c>
      <c r="F404">
        <v>0.11951878376680487</v>
      </c>
      <c r="G404">
        <v>3</v>
      </c>
      <c r="H404" t="s">
        <v>60</v>
      </c>
      <c r="I404">
        <v>873.90893335999999</v>
      </c>
      <c r="J404" t="s">
        <v>35</v>
      </c>
      <c r="K404" t="s">
        <v>38</v>
      </c>
      <c r="L404">
        <v>0</v>
      </c>
      <c r="M404">
        <v>14</v>
      </c>
      <c r="P404">
        <f>((1-$F404)*100)*$I404</f>
        <v>76946.040052186698</v>
      </c>
      <c r="Q404">
        <f>($F404*100)+$I404</f>
        <v>885.86081173668049</v>
      </c>
      <c r="R404">
        <f>IFERROR($F404+$K404,$F404+$I404)</f>
        <v>874.0284521437668</v>
      </c>
      <c r="S404">
        <f>IFERROR($F404*$K404,$F404*$I404)</f>
        <v>104.44853283813293</v>
      </c>
      <c r="U404">
        <f>I404/(C404*100)</f>
        <v>20.446212737526693</v>
      </c>
      <c r="V404">
        <f>(C404*100)/I404</f>
        <v>4.8908813228017232E-2</v>
      </c>
    </row>
    <row r="405" spans="1:22" x14ac:dyDescent="0.25">
      <c r="A405">
        <v>3076600</v>
      </c>
      <c r="B405" t="s">
        <v>55</v>
      </c>
      <c r="C405">
        <v>0.3467507143205838</v>
      </c>
      <c r="D405">
        <v>5.3554190030210357E-2</v>
      </c>
      <c r="E405">
        <v>5</v>
      </c>
      <c r="F405">
        <v>2.7241222588342235E-2</v>
      </c>
      <c r="G405">
        <v>1</v>
      </c>
      <c r="H405" t="s">
        <v>57</v>
      </c>
      <c r="I405">
        <v>330.88490201600001</v>
      </c>
      <c r="J405" t="s">
        <v>35</v>
      </c>
      <c r="K405" t="s">
        <v>38</v>
      </c>
      <c r="L405">
        <v>0</v>
      </c>
      <c r="M405">
        <v>10</v>
      </c>
      <c r="P405">
        <f>((1-$F405)*100)*$I405</f>
        <v>32187.119274906032</v>
      </c>
      <c r="Q405">
        <f>($F405*100)+$I405</f>
        <v>333.60902427483421</v>
      </c>
      <c r="R405">
        <f>IFERROR($F405+$K405,$F405+$I405)</f>
        <v>330.91214323858833</v>
      </c>
      <c r="S405">
        <f>IFERROR($F405*$K405,$F405*$I405)</f>
        <v>9.0137092669396672</v>
      </c>
      <c r="U405">
        <f>I405/(C405*100)</f>
        <v>9.5424432697803976</v>
      </c>
      <c r="V405">
        <f>(C405*100)/I405</f>
        <v>0.10479496411226905</v>
      </c>
    </row>
    <row r="406" spans="1:22" x14ac:dyDescent="0.25">
      <c r="A406">
        <v>3076600</v>
      </c>
      <c r="B406" t="s">
        <v>50</v>
      </c>
      <c r="C406">
        <v>0.30368067146461419</v>
      </c>
      <c r="D406">
        <v>3.4469488444255569E-2</v>
      </c>
      <c r="E406">
        <v>5</v>
      </c>
      <c r="F406">
        <v>6.1477388933075784E-2</v>
      </c>
      <c r="G406">
        <v>2</v>
      </c>
      <c r="H406" t="s">
        <v>64</v>
      </c>
      <c r="I406">
        <v>330.88490201600001</v>
      </c>
      <c r="J406" t="s">
        <v>35</v>
      </c>
      <c r="K406" t="s">
        <v>38</v>
      </c>
      <c r="L406">
        <v>0</v>
      </c>
      <c r="M406">
        <v>10</v>
      </c>
      <c r="P406">
        <f>((1-$F406)*100)*$I406</f>
        <v>31054.29622026797</v>
      </c>
      <c r="Q406">
        <f>($F406*100)+$I406</f>
        <v>337.03264090930759</v>
      </c>
      <c r="R406">
        <f>IFERROR($F406+$K406,$F406+$I406)</f>
        <v>330.94637940493311</v>
      </c>
      <c r="S406">
        <f>IFERROR($F406*$K406,$F406*$I406)</f>
        <v>20.341939813320305</v>
      </c>
      <c r="U406">
        <f>I406/(C406*100)</f>
        <v>10.895816991584718</v>
      </c>
      <c r="V406">
        <f>(C406*100)/I406</f>
        <v>9.1778340327516569E-2</v>
      </c>
    </row>
    <row r="407" spans="1:22" x14ac:dyDescent="0.25">
      <c r="A407">
        <v>3076600</v>
      </c>
      <c r="B407" t="s">
        <v>52</v>
      </c>
      <c r="C407">
        <v>0.28428659754944308</v>
      </c>
      <c r="D407">
        <v>3.0185579660829232E-2</v>
      </c>
      <c r="E407">
        <v>5</v>
      </c>
      <c r="F407">
        <v>6.6526531076014084E-2</v>
      </c>
      <c r="G407">
        <v>2</v>
      </c>
      <c r="H407" t="s">
        <v>64</v>
      </c>
      <c r="I407">
        <v>330.88490201600001</v>
      </c>
      <c r="J407" t="s">
        <v>35</v>
      </c>
      <c r="K407" t="s">
        <v>38</v>
      </c>
      <c r="L407">
        <v>0</v>
      </c>
      <c r="M407">
        <v>10</v>
      </c>
      <c r="P407">
        <f>((1-$F407)*100)*$I407</f>
        <v>30887.227729944872</v>
      </c>
      <c r="Q407">
        <f>($F407*100)+$I407</f>
        <v>337.53755512360141</v>
      </c>
      <c r="R407">
        <f>IFERROR($F407+$K407,$F407+$I407)</f>
        <v>330.95142854707603</v>
      </c>
      <c r="S407">
        <f>IFERROR($F407*$K407,$F407*$I407)</f>
        <v>22.012624716551301</v>
      </c>
      <c r="U407">
        <f>I407/(C407*100)</f>
        <v>11.639131245307919</v>
      </c>
      <c r="V407">
        <f>(C407*100)/I407</f>
        <v>8.5917065365435238E-2</v>
      </c>
    </row>
    <row r="408" spans="1:22" x14ac:dyDescent="0.25">
      <c r="A408">
        <v>3076600</v>
      </c>
      <c r="B408" t="s">
        <v>54</v>
      </c>
      <c r="C408">
        <v>0.35294718979541645</v>
      </c>
      <c r="D408">
        <v>4.8607846674783489E-2</v>
      </c>
      <c r="E408">
        <v>5</v>
      </c>
      <c r="F408">
        <v>7.0574366549255765E-2</v>
      </c>
      <c r="G408">
        <v>2</v>
      </c>
      <c r="H408" t="s">
        <v>64</v>
      </c>
      <c r="I408">
        <v>330.88490201600001</v>
      </c>
      <c r="J408" t="s">
        <v>35</v>
      </c>
      <c r="K408" t="s">
        <v>38</v>
      </c>
      <c r="L408">
        <v>0</v>
      </c>
      <c r="M408">
        <v>10</v>
      </c>
      <c r="P408">
        <f>((1-$F408)*100)*$I408</f>
        <v>30753.290965550823</v>
      </c>
      <c r="Q408">
        <f>($F408*100)+$I408</f>
        <v>337.94233867092561</v>
      </c>
      <c r="R408">
        <f>IFERROR($F408+$K408,$F408+$I408)</f>
        <v>330.95547638254925</v>
      </c>
      <c r="S408">
        <f>IFERROR($F408*$K408,$F408*$I408)</f>
        <v>23.351992360491764</v>
      </c>
      <c r="U408">
        <f>I408/(C408*100)</f>
        <v>9.3749124963367834</v>
      </c>
      <c r="V408">
        <f>(C408*100)/I408</f>
        <v>0.1066676622731942</v>
      </c>
    </row>
    <row r="409" spans="1:22" x14ac:dyDescent="0.25">
      <c r="A409">
        <v>3076600</v>
      </c>
      <c r="B409" t="s">
        <v>53</v>
      </c>
      <c r="C409">
        <v>0.3119597846875774</v>
      </c>
      <c r="D409">
        <v>4.3260130641440714E-2</v>
      </c>
      <c r="E409">
        <v>5</v>
      </c>
      <c r="F409">
        <v>7.1966253834791508E-2</v>
      </c>
      <c r="G409">
        <v>2</v>
      </c>
      <c r="H409" t="s">
        <v>64</v>
      </c>
      <c r="I409">
        <v>330.88490201600001</v>
      </c>
      <c r="J409" t="s">
        <v>35</v>
      </c>
      <c r="K409" t="s">
        <v>38</v>
      </c>
      <c r="L409">
        <v>0</v>
      </c>
      <c r="M409">
        <v>10</v>
      </c>
      <c r="P409">
        <f>((1-$F409)*100)*$I409</f>
        <v>30707.235516741646</v>
      </c>
      <c r="Q409">
        <f>($F409*100)+$I409</f>
        <v>338.08152739947917</v>
      </c>
      <c r="R409">
        <f>IFERROR($F409+$K409,$F409+$I409)</f>
        <v>330.95686826983479</v>
      </c>
      <c r="S409">
        <f>IFERROR($F409*$K409,$F409*$I409)</f>
        <v>23.812546848583573</v>
      </c>
      <c r="U409">
        <f>I409/(C409*100)</f>
        <v>10.606652467957554</v>
      </c>
      <c r="V409">
        <f>(C409*100)/I409</f>
        <v>9.4280453047837318E-2</v>
      </c>
    </row>
    <row r="410" spans="1:22" x14ac:dyDescent="0.25">
      <c r="A410">
        <v>3165000</v>
      </c>
      <c r="B410" t="s">
        <v>50</v>
      </c>
      <c r="C410">
        <v>0.33901239254399407</v>
      </c>
      <c r="D410">
        <v>7.0223679083100649E-2</v>
      </c>
      <c r="E410">
        <v>5</v>
      </c>
      <c r="F410">
        <v>7.0451719850808128E-2</v>
      </c>
      <c r="G410">
        <v>2</v>
      </c>
      <c r="H410" t="s">
        <v>64</v>
      </c>
      <c r="I410">
        <v>714.70445615999995</v>
      </c>
      <c r="J410" t="s">
        <v>35</v>
      </c>
      <c r="K410" t="s">
        <v>38</v>
      </c>
      <c r="L410">
        <v>0</v>
      </c>
      <c r="M410">
        <v>10</v>
      </c>
      <c r="P410">
        <f>((1-$F410)*100)*$I410</f>
        <v>66435.229803849143</v>
      </c>
      <c r="Q410">
        <f>($F410*100)+$I410</f>
        <v>721.74962814508081</v>
      </c>
      <c r="R410">
        <f>IFERROR($F410+$K410,$F410+$I410)</f>
        <v>714.77490787985073</v>
      </c>
      <c r="S410">
        <f>IFERROR($F410*$K410,$F410*$I410)</f>
        <v>50.352158121508495</v>
      </c>
      <c r="U410">
        <f>I410/(C410*100)</f>
        <v>21.081956644615929</v>
      </c>
      <c r="V410">
        <f>(C410*100)/I410</f>
        <v>4.7433927355855159E-2</v>
      </c>
    </row>
    <row r="411" spans="1:22" x14ac:dyDescent="0.25">
      <c r="A411">
        <v>3165000</v>
      </c>
      <c r="B411" t="s">
        <v>52</v>
      </c>
      <c r="C411">
        <v>0.26788219301040161</v>
      </c>
      <c r="D411">
        <v>4.7535432982925188E-2</v>
      </c>
      <c r="E411">
        <v>5</v>
      </c>
      <c r="F411">
        <v>8.0591829716694152E-2</v>
      </c>
      <c r="G411">
        <v>2</v>
      </c>
      <c r="H411" t="s">
        <v>51</v>
      </c>
      <c r="I411">
        <v>714.70445615999995</v>
      </c>
      <c r="J411" t="s">
        <v>35</v>
      </c>
      <c r="K411" t="s">
        <v>38</v>
      </c>
      <c r="L411">
        <v>0</v>
      </c>
      <c r="M411">
        <v>10</v>
      </c>
      <c r="P411">
        <f>((1-$F411)*100)*$I411</f>
        <v>65710.511633139075</v>
      </c>
      <c r="Q411">
        <f>($F411*100)+$I411</f>
        <v>722.76363913166938</v>
      </c>
      <c r="R411">
        <f>IFERROR($F411+$K411,$F411+$I411)</f>
        <v>714.78504798971665</v>
      </c>
      <c r="S411">
        <f>IFERROR($F411*$K411,$F411*$I411)</f>
        <v>57.599339828609217</v>
      </c>
      <c r="U411">
        <f>I411/(C411*100)</f>
        <v>26.679804586049833</v>
      </c>
      <c r="V411">
        <f>(C411*100)/I411</f>
        <v>3.7481533898598103E-2</v>
      </c>
    </row>
    <row r="412" spans="1:22" x14ac:dyDescent="0.25">
      <c r="A412">
        <v>3165000</v>
      </c>
      <c r="B412" t="s">
        <v>54</v>
      </c>
      <c r="C412">
        <v>0.34189955484557116</v>
      </c>
      <c r="D412">
        <v>7.2688169187908172E-2</v>
      </c>
      <c r="E412">
        <v>5</v>
      </c>
      <c r="F412">
        <v>8.0538924795654748E-2</v>
      </c>
      <c r="G412">
        <v>2</v>
      </c>
      <c r="H412" t="s">
        <v>51</v>
      </c>
      <c r="I412">
        <v>714.70445615999995</v>
      </c>
      <c r="J412" t="s">
        <v>35</v>
      </c>
      <c r="K412" t="s">
        <v>38</v>
      </c>
      <c r="L412">
        <v>0</v>
      </c>
      <c r="M412">
        <v>10</v>
      </c>
      <c r="P412">
        <f>((1-$F412)*100)*$I412</f>
        <v>65714.292771421038</v>
      </c>
      <c r="Q412">
        <f>($F412*100)+$I412</f>
        <v>722.75834863956538</v>
      </c>
      <c r="R412">
        <f>IFERROR($F412+$K412,$F412+$I412)</f>
        <v>714.78499508479558</v>
      </c>
      <c r="S412">
        <f>IFERROR($F412*$K412,$F412*$I412)</f>
        <v>57.561528445789563</v>
      </c>
      <c r="U412">
        <f>I412/(C412*100)</f>
        <v>20.903930585192395</v>
      </c>
      <c r="V412">
        <f>(C412*100)/I412</f>
        <v>4.7837893257661537E-2</v>
      </c>
    </row>
    <row r="413" spans="1:22" x14ac:dyDescent="0.25">
      <c r="A413">
        <v>3165000</v>
      </c>
      <c r="B413" t="s">
        <v>53</v>
      </c>
      <c r="C413">
        <v>0.30384184275697479</v>
      </c>
      <c r="D413">
        <v>5.0262315883157473E-2</v>
      </c>
      <c r="E413">
        <v>5</v>
      </c>
      <c r="F413">
        <v>8.0865171808692488E-2</v>
      </c>
      <c r="G413">
        <v>2</v>
      </c>
      <c r="H413" t="s">
        <v>51</v>
      </c>
      <c r="I413">
        <v>714.70445615999995</v>
      </c>
      <c r="J413" t="s">
        <v>35</v>
      </c>
      <c r="K413" t="s">
        <v>38</v>
      </c>
      <c r="L413">
        <v>0</v>
      </c>
      <c r="M413">
        <v>10</v>
      </c>
      <c r="P413">
        <f>((1-$F413)*100)*$I413</f>
        <v>65690.975752018334</v>
      </c>
      <c r="Q413">
        <f>($F413*100)+$I413</f>
        <v>722.79097334086919</v>
      </c>
      <c r="R413">
        <f>IFERROR($F413+$K413,$F413+$I413)</f>
        <v>714.78532133180863</v>
      </c>
      <c r="S413">
        <f>IFERROR($F413*$K413,$F413*$I413)</f>
        <v>57.794698639816524</v>
      </c>
      <c r="U413">
        <f>I413/(C413*100)</f>
        <v>23.522252553334138</v>
      </c>
      <c r="V413">
        <f>(C413*100)/I413</f>
        <v>4.2512935261306686E-2</v>
      </c>
    </row>
    <row r="414" spans="1:22" x14ac:dyDescent="0.25">
      <c r="A414">
        <v>3206600</v>
      </c>
      <c r="B414" t="s">
        <v>50</v>
      </c>
      <c r="C414">
        <v>0.50506107405911582</v>
      </c>
      <c r="D414">
        <v>6.1948524399850421E-2</v>
      </c>
      <c r="E414">
        <v>5</v>
      </c>
      <c r="F414">
        <v>5.0513350730971712E-2</v>
      </c>
      <c r="G414">
        <v>2</v>
      </c>
      <c r="H414" t="s">
        <v>64</v>
      </c>
      <c r="I414">
        <v>1130.3242067900001</v>
      </c>
      <c r="J414" t="s">
        <v>35</v>
      </c>
      <c r="K414" t="s">
        <v>38</v>
      </c>
      <c r="L414">
        <v>1</v>
      </c>
      <c r="M414">
        <v>6</v>
      </c>
      <c r="P414">
        <f>((1-$F414)*100)*$I414</f>
        <v>107322.77436927093</v>
      </c>
      <c r="Q414">
        <f>($F414*100)+$I414</f>
        <v>1135.3755418630972</v>
      </c>
      <c r="R414">
        <f>IFERROR($F414+$K414,$F414+$I414)</f>
        <v>1130.3747201407311</v>
      </c>
      <c r="S414">
        <f>IFERROR($F414*$K414,$F414*$I414)</f>
        <v>57.096463097290673</v>
      </c>
      <c r="U414">
        <f>I414/(C414*100)</f>
        <v>22.379950957331133</v>
      </c>
      <c r="V414">
        <f>(C414*100)/I414</f>
        <v>4.4682850373826404E-2</v>
      </c>
    </row>
    <row r="415" spans="1:22" x14ac:dyDescent="0.25">
      <c r="A415">
        <v>3206600</v>
      </c>
      <c r="B415" t="s">
        <v>52</v>
      </c>
      <c r="C415">
        <v>0.48946627012515165</v>
      </c>
      <c r="D415">
        <v>5.3143848854419348E-2</v>
      </c>
      <c r="E415">
        <v>5</v>
      </c>
      <c r="F415">
        <v>5.3168146067923028E-2</v>
      </c>
      <c r="G415">
        <v>2</v>
      </c>
      <c r="H415" t="s">
        <v>64</v>
      </c>
      <c r="I415">
        <v>1130.3242067900001</v>
      </c>
      <c r="J415" t="s">
        <v>35</v>
      </c>
      <c r="K415" t="s">
        <v>38</v>
      </c>
      <c r="L415">
        <v>1</v>
      </c>
      <c r="M415">
        <v>6</v>
      </c>
      <c r="P415">
        <f>((1-$F415)*100)*$I415</f>
        <v>107022.69642592802</v>
      </c>
      <c r="Q415">
        <f>($F415*100)+$I415</f>
        <v>1135.6410213967924</v>
      </c>
      <c r="R415">
        <f>IFERROR($F415+$K415,$F415+$I415)</f>
        <v>1130.377374936068</v>
      </c>
      <c r="S415">
        <f>IFERROR($F415*$K415,$F415*$I415)</f>
        <v>60.09724253071996</v>
      </c>
      <c r="U415">
        <f>I415/(C415*100)</f>
        <v>23.092994875846856</v>
      </c>
      <c r="V415">
        <f>(C415*100)/I415</f>
        <v>4.3303175070025575E-2</v>
      </c>
    </row>
    <row r="416" spans="1:22" x14ac:dyDescent="0.25">
      <c r="A416">
        <v>3206600</v>
      </c>
      <c r="B416" t="s">
        <v>54</v>
      </c>
      <c r="C416">
        <v>0.45886551272295845</v>
      </c>
      <c r="D416">
        <v>7.2023541482719819E-2</v>
      </c>
      <c r="E416">
        <v>5</v>
      </c>
      <c r="F416">
        <v>5.0432081485962996E-2</v>
      </c>
      <c r="G416">
        <v>2</v>
      </c>
      <c r="H416" t="s">
        <v>64</v>
      </c>
      <c r="I416">
        <v>1130.3242067900001</v>
      </c>
      <c r="J416" t="s">
        <v>35</v>
      </c>
      <c r="K416" t="s">
        <v>38</v>
      </c>
      <c r="L416">
        <v>1</v>
      </c>
      <c r="M416">
        <v>6</v>
      </c>
      <c r="P416">
        <f>((1-$F416)*100)*$I416</f>
        <v>107331.96042876103</v>
      </c>
      <c r="Q416">
        <f>($F416*100)+$I416</f>
        <v>1135.3674149385963</v>
      </c>
      <c r="R416">
        <f>IFERROR($F416+$K416,$F416+$I416)</f>
        <v>1130.374638871486</v>
      </c>
      <c r="S416">
        <f>IFERROR($F416*$K416,$F416*$I416)</f>
        <v>57.004602502389773</v>
      </c>
      <c r="U416">
        <f>I416/(C416*100)</f>
        <v>24.633017201108267</v>
      </c>
      <c r="V416">
        <f>(C416*100)/I416</f>
        <v>4.059592017639678E-2</v>
      </c>
    </row>
    <row r="417" spans="1:22" x14ac:dyDescent="0.25">
      <c r="A417">
        <v>3213500</v>
      </c>
      <c r="B417" t="s">
        <v>54</v>
      </c>
      <c r="C417">
        <v>0.50110467076663312</v>
      </c>
      <c r="D417">
        <v>6.737084070159452E-2</v>
      </c>
      <c r="E417">
        <v>5</v>
      </c>
      <c r="F417">
        <v>5.8917054819061267E-2</v>
      </c>
      <c r="G417">
        <v>2</v>
      </c>
      <c r="H417" t="s">
        <v>64</v>
      </c>
      <c r="I417">
        <v>2759.0932926199998</v>
      </c>
      <c r="J417" t="s">
        <v>35</v>
      </c>
      <c r="K417" t="s">
        <v>38</v>
      </c>
      <c r="L417">
        <v>0</v>
      </c>
      <c r="M417">
        <v>9</v>
      </c>
      <c r="P417">
        <f>((1-$F417)*100)*$I417</f>
        <v>259653.56418478029</v>
      </c>
      <c r="Q417">
        <f>($F417*100)+$I417</f>
        <v>2764.9849981019061</v>
      </c>
      <c r="R417">
        <f>IFERROR($F417+$K417,$F417+$I417)</f>
        <v>2759.152209674819</v>
      </c>
      <c r="S417">
        <f>IFERROR($F417*$K417,$F417*$I417)</f>
        <v>162.55765077219678</v>
      </c>
      <c r="U417">
        <f>I417/(C417*100)</f>
        <v>55.060219023680247</v>
      </c>
      <c r="V417">
        <f>(C417*100)/I417</f>
        <v>1.8161932838841797E-2</v>
      </c>
    </row>
    <row r="418" spans="1:22" x14ac:dyDescent="0.25">
      <c r="A418" s="1">
        <v>3478400</v>
      </c>
      <c r="B418" t="s">
        <v>50</v>
      </c>
      <c r="C418">
        <v>0.14105936381247008</v>
      </c>
      <c r="D418">
        <v>3.0055270084734617E-2</v>
      </c>
      <c r="E418">
        <v>5</v>
      </c>
      <c r="F418">
        <v>0.13304971004583555</v>
      </c>
      <c r="G418">
        <v>3</v>
      </c>
      <c r="H418" t="s">
        <v>60</v>
      </c>
      <c r="I418">
        <v>104.96352501699999</v>
      </c>
      <c r="J418" t="s">
        <v>35</v>
      </c>
      <c r="K418">
        <v>2746.5384758099999</v>
      </c>
      <c r="L418">
        <v>2</v>
      </c>
      <c r="M418">
        <v>27</v>
      </c>
      <c r="P418">
        <f>((1-$F418)*100)*$I418</f>
        <v>9099.8158448099348</v>
      </c>
      <c r="Q418">
        <f>($F418*100)+$I418</f>
        <v>118.26849602158354</v>
      </c>
      <c r="R418">
        <f>IFERROR($F418+$K418,$F418+$I418)</f>
        <v>2746.6715255200456</v>
      </c>
      <c r="S418">
        <f>IFERROR($F418*$K418,$F418*$I418)</f>
        <v>365.42614783625157</v>
      </c>
      <c r="U418">
        <f>I418/(C418*100)</f>
        <v>7.4410887856082111</v>
      </c>
      <c r="V418">
        <f>(C418*100)/I418</f>
        <v>0.13438893538457666</v>
      </c>
    </row>
    <row r="419" spans="1:22" x14ac:dyDescent="0.25">
      <c r="A419" s="1">
        <v>3478400</v>
      </c>
      <c r="B419" t="s">
        <v>52</v>
      </c>
      <c r="C419">
        <v>0.1782477192457613</v>
      </c>
      <c r="D419">
        <v>3.3354000943222169E-2</v>
      </c>
      <c r="E419">
        <v>5</v>
      </c>
      <c r="F419">
        <v>0.14555952290511281</v>
      </c>
      <c r="G419">
        <v>3</v>
      </c>
      <c r="H419" t="s">
        <v>60</v>
      </c>
      <c r="I419">
        <v>104.96352501699999</v>
      </c>
      <c r="J419" t="s">
        <v>35</v>
      </c>
      <c r="K419">
        <v>2746.5384758099999</v>
      </c>
      <c r="L419">
        <v>2</v>
      </c>
      <c r="M419">
        <v>27</v>
      </c>
      <c r="P419">
        <f>((1-$F419)*100)*$I419</f>
        <v>8968.5084393086618</v>
      </c>
      <c r="Q419">
        <f>($F419*100)+$I419</f>
        <v>119.51947730751128</v>
      </c>
      <c r="R419">
        <f>IFERROR($F419+$K419,$F419+$I419)</f>
        <v>2746.6840353329048</v>
      </c>
      <c r="S419">
        <f>IFERROR($F419*$K419,$F419*$I419)</f>
        <v>399.78483017943933</v>
      </c>
      <c r="U419">
        <f>I419/(C419*100)</f>
        <v>5.8886321497488678</v>
      </c>
      <c r="V419">
        <f>(C419*100)/I419</f>
        <v>0.16981872437772275</v>
      </c>
    </row>
    <row r="420" spans="1:22" x14ac:dyDescent="0.25">
      <c r="A420" s="1">
        <v>3478400</v>
      </c>
      <c r="B420" t="s">
        <v>54</v>
      </c>
      <c r="C420">
        <v>0.14863877929767649</v>
      </c>
      <c r="D420">
        <v>2.3118199473828333E-2</v>
      </c>
      <c r="E420">
        <v>5</v>
      </c>
      <c r="F420">
        <v>0.1472941831902555</v>
      </c>
      <c r="G420">
        <v>3</v>
      </c>
      <c r="H420" t="s">
        <v>60</v>
      </c>
      <c r="I420">
        <v>104.96352501699999</v>
      </c>
      <c r="J420" t="s">
        <v>35</v>
      </c>
      <c r="K420">
        <v>2746.5384758099999</v>
      </c>
      <c r="L420">
        <v>2</v>
      </c>
      <c r="M420">
        <v>27</v>
      </c>
      <c r="P420">
        <f>((1-$F420)*100)*$I420</f>
        <v>8950.3008334851038</v>
      </c>
      <c r="Q420">
        <f>($F420*100)+$I420</f>
        <v>119.69294333602555</v>
      </c>
      <c r="R420">
        <f>IFERROR($F420+$K420,$F420+$I420)</f>
        <v>2746.6857699931902</v>
      </c>
      <c r="S420">
        <f>IFERROR($F420*$K420,$F420*$I420)</f>
        <v>404.54914139504325</v>
      </c>
      <c r="U420">
        <f>I420/(C420*100)</f>
        <v>7.0616514420366183</v>
      </c>
      <c r="V420">
        <f>(C420*100)/I420</f>
        <v>0.14160993475933933</v>
      </c>
    </row>
    <row r="421" spans="1:22" x14ac:dyDescent="0.25">
      <c r="A421" s="1">
        <v>3478400</v>
      </c>
      <c r="B421" t="s">
        <v>53</v>
      </c>
      <c r="C421">
        <v>0.17125101955897976</v>
      </c>
      <c r="D421">
        <v>1.3748406804269074E-2</v>
      </c>
      <c r="E421">
        <v>5</v>
      </c>
      <c r="F421">
        <v>0.16580566740104841</v>
      </c>
      <c r="G421">
        <v>3</v>
      </c>
      <c r="H421" t="s">
        <v>63</v>
      </c>
      <c r="I421">
        <v>104.96352501699999</v>
      </c>
      <c r="J421" t="s">
        <v>35</v>
      </c>
      <c r="K421">
        <v>2746.5384758099999</v>
      </c>
      <c r="L421">
        <v>2</v>
      </c>
      <c r="M421">
        <v>27</v>
      </c>
      <c r="P421">
        <f>((1-$F421)*100)*$I421</f>
        <v>8755.9977698789662</v>
      </c>
      <c r="Q421">
        <f>($F421*100)+$I421</f>
        <v>121.54409175710484</v>
      </c>
      <c r="R421">
        <f>IFERROR($F421+$K421,$F421+$I421)</f>
        <v>2746.7042814774009</v>
      </c>
      <c r="S421">
        <f>IFERROR($F421*$K421,$F421*$I421)</f>
        <v>455.39164502433528</v>
      </c>
      <c r="U421">
        <f>I421/(C421*100)</f>
        <v>6.1292204441942024</v>
      </c>
      <c r="V421">
        <f>(C421*100)/I421</f>
        <v>0.16315288528204799</v>
      </c>
    </row>
    <row r="422" spans="1:22" x14ac:dyDescent="0.25">
      <c r="A422">
        <v>4213040</v>
      </c>
      <c r="B422" t="s">
        <v>50</v>
      </c>
      <c r="C422">
        <v>0.56217146200000001</v>
      </c>
      <c r="D422">
        <v>0.10079742795898367</v>
      </c>
      <c r="E422">
        <v>1</v>
      </c>
      <c r="F422">
        <v>0.10412004738712649</v>
      </c>
      <c r="G422">
        <v>3</v>
      </c>
      <c r="H422" t="s">
        <v>60</v>
      </c>
      <c r="I422">
        <v>442.77550022700001</v>
      </c>
      <c r="J422" t="s">
        <v>35</v>
      </c>
      <c r="K422" t="s">
        <v>38</v>
      </c>
      <c r="L422">
        <v>0</v>
      </c>
      <c r="M422">
        <v>11</v>
      </c>
      <c r="P422">
        <f>((1-$F422)*100)*$I422</f>
        <v>39667.369416150621</v>
      </c>
      <c r="Q422">
        <f>($F422*100)+$I422</f>
        <v>453.18750496571266</v>
      </c>
      <c r="R422">
        <f>IFERROR($F422+$K422,$F422+$I422)</f>
        <v>442.87962027438715</v>
      </c>
      <c r="S422">
        <f>IFERROR($F422*$K422,$F422*$I422)</f>
        <v>46.101806065493875</v>
      </c>
      <c r="U422">
        <f>I422/(C422*100)</f>
        <v>7.8761646607205398</v>
      </c>
      <c r="V422">
        <f>(C422*100)/I422</f>
        <v>0.12696534964373338</v>
      </c>
    </row>
  </sheetData>
  <sortState ref="A2:V422">
    <sortCondition ref="A2:A422"/>
    <sortCondition ref="B2:B42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2"/>
  <sheetViews>
    <sheetView workbookViewId="0">
      <selection activeCell="I40" sqref="I40"/>
    </sheetView>
  </sheetViews>
  <sheetFormatPr defaultRowHeight="15" x14ac:dyDescent="0.25"/>
  <cols>
    <col min="1" max="5" width="15.140625" customWidth="1"/>
    <col min="15" max="19" width="15.140625" customWidth="1"/>
  </cols>
  <sheetData>
    <row r="1" spans="1:19" x14ac:dyDescent="0.25">
      <c r="A1" t="s">
        <v>28</v>
      </c>
      <c r="B1" t="s">
        <v>44</v>
      </c>
      <c r="C1" t="s">
        <v>47</v>
      </c>
      <c r="D1" t="s">
        <v>37</v>
      </c>
      <c r="E1" t="s">
        <v>33</v>
      </c>
      <c r="O1" t="s">
        <v>28</v>
      </c>
      <c r="P1" t="s">
        <v>44</v>
      </c>
      <c r="Q1" t="s">
        <v>47</v>
      </c>
      <c r="R1" t="s">
        <v>37</v>
      </c>
      <c r="S1" t="s">
        <v>33</v>
      </c>
    </row>
    <row r="2" spans="1:19" x14ac:dyDescent="0.25">
      <c r="A2">
        <v>1486500</v>
      </c>
      <c r="B2">
        <v>0.27376246152265482</v>
      </c>
      <c r="C2">
        <v>0.19807134487196726</v>
      </c>
      <c r="D2">
        <v>44.666260619100001</v>
      </c>
      <c r="E2">
        <v>44.666260619100001</v>
      </c>
      <c r="H2" s="1"/>
      <c r="O2">
        <v>1486500</v>
      </c>
      <c r="P2">
        <v>0.27376246152265482</v>
      </c>
      <c r="Q2">
        <v>0.19807134487196726</v>
      </c>
      <c r="R2">
        <v>44.666260619100001</v>
      </c>
      <c r="S2">
        <v>44.666260619100001</v>
      </c>
    </row>
    <row r="3" spans="1:19" x14ac:dyDescent="0.25">
      <c r="A3">
        <v>1486500</v>
      </c>
      <c r="B3">
        <v>0.3487994599227674</v>
      </c>
      <c r="C3">
        <v>0.2192788673953551</v>
      </c>
      <c r="D3">
        <v>44.666260619100001</v>
      </c>
      <c r="E3">
        <v>44.666260619100001</v>
      </c>
      <c r="H3" s="1"/>
      <c r="O3">
        <v>1486500</v>
      </c>
      <c r="P3">
        <v>0.3487994599227674</v>
      </c>
      <c r="Q3">
        <v>0.2192788673953551</v>
      </c>
      <c r="R3">
        <v>44.666260619100001</v>
      </c>
      <c r="S3">
        <v>44.666260619100001</v>
      </c>
    </row>
    <row r="4" spans="1:19" x14ac:dyDescent="0.25">
      <c r="A4" s="1">
        <v>1480685</v>
      </c>
      <c r="B4">
        <v>0.14321745036164918</v>
      </c>
      <c r="C4">
        <v>0.21864478114478114</v>
      </c>
      <c r="D4">
        <v>81.056702125900003</v>
      </c>
      <c r="E4">
        <v>81.056702125900003</v>
      </c>
      <c r="H4" s="1"/>
      <c r="O4" s="1">
        <v>1480685</v>
      </c>
      <c r="P4">
        <v>0.14321745036164918</v>
      </c>
      <c r="Q4">
        <v>0.21864478114478114</v>
      </c>
      <c r="R4">
        <v>81.056702125900003</v>
      </c>
      <c r="S4">
        <v>81.056702125900003</v>
      </c>
    </row>
    <row r="5" spans="1:19" x14ac:dyDescent="0.25">
      <c r="A5" s="1">
        <v>1480685</v>
      </c>
      <c r="B5">
        <v>0.14951620035161298</v>
      </c>
      <c r="C5">
        <v>0.25670394420394421</v>
      </c>
      <c r="D5">
        <v>81.056702125900003</v>
      </c>
      <c r="E5">
        <v>81.056702125900003</v>
      </c>
      <c r="H5" s="1"/>
      <c r="O5" s="1">
        <v>1480685</v>
      </c>
      <c r="P5">
        <v>0.14951620035161298</v>
      </c>
      <c r="Q5">
        <v>0.25670394420394421</v>
      </c>
      <c r="R5">
        <v>81.056702125900003</v>
      </c>
      <c r="S5">
        <v>81.056702125900003</v>
      </c>
    </row>
    <row r="6" spans="1:19" x14ac:dyDescent="0.25">
      <c r="A6" s="1">
        <v>1480685</v>
      </c>
      <c r="B6">
        <v>0.17061770216919397</v>
      </c>
      <c r="C6">
        <v>0.21251202501202501</v>
      </c>
      <c r="D6">
        <v>81.056702125900003</v>
      </c>
      <c r="E6">
        <v>81.056702125900003</v>
      </c>
      <c r="H6" s="1"/>
      <c r="O6" s="1">
        <v>1480685</v>
      </c>
      <c r="P6">
        <v>0.17061770216919397</v>
      </c>
      <c r="Q6">
        <v>0.21251202501202501</v>
      </c>
      <c r="R6">
        <v>81.056702125900003</v>
      </c>
      <c r="S6">
        <v>81.056702125900003</v>
      </c>
    </row>
    <row r="7" spans="1:19" x14ac:dyDescent="0.25">
      <c r="A7">
        <v>1480685</v>
      </c>
      <c r="B7">
        <v>0.22252817134955699</v>
      </c>
      <c r="C7">
        <v>0.10094997594997596</v>
      </c>
      <c r="D7">
        <v>81.056702125900003</v>
      </c>
      <c r="E7">
        <v>81.056702125900003</v>
      </c>
      <c r="H7" s="1"/>
      <c r="O7">
        <v>1537000</v>
      </c>
      <c r="P7">
        <v>0.33941008599999994</v>
      </c>
      <c r="Q7">
        <v>0.1774398643636749</v>
      </c>
      <c r="R7">
        <v>6695.1680171999997</v>
      </c>
      <c r="S7">
        <v>90.741931130500006</v>
      </c>
    </row>
    <row r="8" spans="1:19" x14ac:dyDescent="0.25">
      <c r="A8">
        <v>1480685</v>
      </c>
      <c r="B8">
        <v>0.23920453360006005</v>
      </c>
      <c r="C8">
        <v>9.9867724867724869E-2</v>
      </c>
      <c r="D8">
        <v>81.056702125900003</v>
      </c>
      <c r="E8">
        <v>81.056702125900003</v>
      </c>
      <c r="H8" s="1"/>
      <c r="O8" s="1">
        <v>3478400</v>
      </c>
      <c r="P8">
        <v>0.14105936381247008</v>
      </c>
      <c r="Q8">
        <v>0.13304971004583555</v>
      </c>
      <c r="R8">
        <v>2746.5384758099999</v>
      </c>
      <c r="S8">
        <v>104.96352501699999</v>
      </c>
    </row>
    <row r="9" spans="1:19" x14ac:dyDescent="0.25">
      <c r="A9">
        <v>1655500</v>
      </c>
      <c r="B9">
        <v>0.48386438399999998</v>
      </c>
      <c r="C9">
        <v>8.6342935818682479E-2</v>
      </c>
      <c r="D9">
        <v>129.72504109400001</v>
      </c>
      <c r="E9">
        <v>129.72504109400001</v>
      </c>
      <c r="H9" s="1"/>
      <c r="O9" s="1">
        <v>3478400</v>
      </c>
      <c r="P9">
        <v>0.14863877929767649</v>
      </c>
      <c r="Q9">
        <v>0.1472941831902555</v>
      </c>
      <c r="R9">
        <v>2746.5384758099999</v>
      </c>
      <c r="S9">
        <v>104.96352501699999</v>
      </c>
    </row>
    <row r="10" spans="1:19" x14ac:dyDescent="0.25">
      <c r="A10">
        <v>1493000</v>
      </c>
      <c r="B10">
        <v>0.25559615708230449</v>
      </c>
      <c r="C10">
        <v>1.2775944519931533E-2</v>
      </c>
      <c r="D10">
        <v>306.959794993</v>
      </c>
      <c r="E10">
        <v>306.959794993</v>
      </c>
      <c r="H10" s="1"/>
      <c r="O10" s="1">
        <v>3478400</v>
      </c>
      <c r="P10">
        <v>0.17125101955897976</v>
      </c>
      <c r="Q10">
        <v>0.16580566740104841</v>
      </c>
      <c r="R10">
        <v>2746.5384758099999</v>
      </c>
      <c r="S10">
        <v>104.96352501699999</v>
      </c>
    </row>
    <row r="11" spans="1:19" x14ac:dyDescent="0.25">
      <c r="A11">
        <v>1493000</v>
      </c>
      <c r="B11">
        <v>0.26144864455529615</v>
      </c>
      <c r="C11">
        <v>1.2458310540154229E-2</v>
      </c>
      <c r="D11">
        <v>306.959794993</v>
      </c>
      <c r="E11">
        <v>306.959794993</v>
      </c>
      <c r="H11" s="1"/>
      <c r="O11" s="1">
        <v>3478400</v>
      </c>
      <c r="P11">
        <v>0.1782477192457613</v>
      </c>
      <c r="Q11">
        <v>0.14555952290511281</v>
      </c>
      <c r="R11">
        <v>2746.5384758099999</v>
      </c>
      <c r="S11">
        <v>104.96352501699999</v>
      </c>
    </row>
    <row r="12" spans="1:19" x14ac:dyDescent="0.25">
      <c r="A12">
        <v>1493000</v>
      </c>
      <c r="B12">
        <v>0.30440516972335507</v>
      </c>
      <c r="C12">
        <v>4.85627062415077E-2</v>
      </c>
      <c r="D12">
        <v>306.959794993</v>
      </c>
      <c r="E12">
        <v>306.959794993</v>
      </c>
      <c r="H12" s="1"/>
      <c r="O12">
        <v>1584050</v>
      </c>
      <c r="P12">
        <v>0.38442082566453151</v>
      </c>
      <c r="Q12">
        <v>0.13814425355450238</v>
      </c>
      <c r="R12" t="s">
        <v>38</v>
      </c>
      <c r="S12">
        <v>228.66919511099999</v>
      </c>
    </row>
    <row r="13" spans="1:19" x14ac:dyDescent="0.25">
      <c r="A13">
        <v>1493000</v>
      </c>
      <c r="B13">
        <v>0.31416932304755285</v>
      </c>
      <c r="C13">
        <v>4.8139194268471297E-2</v>
      </c>
      <c r="D13">
        <v>306.959794993</v>
      </c>
      <c r="E13">
        <v>306.959794993</v>
      </c>
      <c r="O13">
        <v>1584050</v>
      </c>
      <c r="P13">
        <v>0.39941813963382045</v>
      </c>
      <c r="Q13">
        <v>0.14303169431279622</v>
      </c>
      <c r="R13" t="s">
        <v>38</v>
      </c>
      <c r="S13">
        <v>228.66919511099999</v>
      </c>
    </row>
    <row r="14" spans="1:19" x14ac:dyDescent="0.25">
      <c r="A14" s="1">
        <v>1452500</v>
      </c>
      <c r="B14">
        <v>0.14504070777851794</v>
      </c>
      <c r="C14">
        <v>0.31009353578063936</v>
      </c>
      <c r="D14">
        <v>336.83832657400001</v>
      </c>
      <c r="E14">
        <v>336.83832657400001</v>
      </c>
      <c r="H14" s="1"/>
      <c r="O14" s="1">
        <v>1452500</v>
      </c>
      <c r="P14">
        <v>0.14504070777851794</v>
      </c>
      <c r="Q14">
        <v>0.31009353578063936</v>
      </c>
      <c r="R14">
        <v>336.83832657400001</v>
      </c>
      <c r="S14">
        <v>336.83832657400001</v>
      </c>
    </row>
    <row r="15" spans="1:19" x14ac:dyDescent="0.25">
      <c r="A15" s="1">
        <v>1452500</v>
      </c>
      <c r="B15">
        <v>0.17042617829240478</v>
      </c>
      <c r="C15">
        <v>0.3309148568133769</v>
      </c>
      <c r="D15">
        <v>336.83832657400001</v>
      </c>
      <c r="E15">
        <v>336.83832657400001</v>
      </c>
      <c r="H15" s="1"/>
      <c r="O15" s="1">
        <v>1452500</v>
      </c>
      <c r="P15">
        <v>0.17042617829240478</v>
      </c>
      <c r="Q15">
        <v>0.3309148568133769</v>
      </c>
      <c r="R15">
        <v>336.83832657400001</v>
      </c>
      <c r="S15">
        <v>336.83832657400001</v>
      </c>
    </row>
    <row r="16" spans="1:19" x14ac:dyDescent="0.25">
      <c r="A16" s="1">
        <v>1452500</v>
      </c>
      <c r="B16">
        <v>0.20430058027189277</v>
      </c>
      <c r="C16">
        <v>0.38389711064129667</v>
      </c>
      <c r="D16">
        <v>336.83832657400001</v>
      </c>
      <c r="E16">
        <v>336.83832657400001</v>
      </c>
      <c r="H16" s="1"/>
      <c r="O16" s="1">
        <v>1452500</v>
      </c>
      <c r="P16">
        <v>0.20430058027189277</v>
      </c>
      <c r="Q16">
        <v>0.38389711064129667</v>
      </c>
      <c r="R16">
        <v>336.83832657400001</v>
      </c>
      <c r="S16">
        <v>336.83832657400001</v>
      </c>
    </row>
    <row r="17" spans="1:19" x14ac:dyDescent="0.25">
      <c r="A17" s="1">
        <v>1452500</v>
      </c>
      <c r="B17">
        <v>0.2071499604193737</v>
      </c>
      <c r="C17">
        <v>0.34934172592734963</v>
      </c>
      <c r="D17">
        <v>336.83832657400001</v>
      </c>
      <c r="E17">
        <v>336.83832657400001</v>
      </c>
      <c r="O17" s="1">
        <v>1452500</v>
      </c>
      <c r="P17">
        <v>0.2071499604193737</v>
      </c>
      <c r="Q17">
        <v>0.34934172592734963</v>
      </c>
      <c r="R17">
        <v>336.83832657400001</v>
      </c>
      <c r="S17">
        <v>336.83832657400001</v>
      </c>
    </row>
    <row r="18" spans="1:19" x14ac:dyDescent="0.25">
      <c r="A18">
        <v>1568500</v>
      </c>
      <c r="B18">
        <v>0.217389632</v>
      </c>
      <c r="C18">
        <v>2.4600226392232513E-2</v>
      </c>
      <c r="D18">
        <v>552.57404640799996</v>
      </c>
      <c r="E18">
        <v>552.57404640799996</v>
      </c>
      <c r="H18" s="1"/>
      <c r="O18">
        <v>1589440</v>
      </c>
      <c r="P18">
        <v>0.35698458080768136</v>
      </c>
      <c r="Q18">
        <v>0.23022565730453384</v>
      </c>
      <c r="R18" t="s">
        <v>38</v>
      </c>
      <c r="S18">
        <v>498.86186314000003</v>
      </c>
    </row>
    <row r="19" spans="1:19" x14ac:dyDescent="0.25">
      <c r="A19">
        <v>1568500</v>
      </c>
      <c r="B19">
        <v>0.25475215600000001</v>
      </c>
      <c r="C19">
        <v>5.5800902380307065E-3</v>
      </c>
      <c r="D19">
        <v>552.57404640799996</v>
      </c>
      <c r="E19">
        <v>552.57404640799996</v>
      </c>
      <c r="O19">
        <v>1484500</v>
      </c>
      <c r="P19">
        <v>0.30540895000000001</v>
      </c>
      <c r="Q19">
        <v>0.13875305623471881</v>
      </c>
      <c r="R19" t="s">
        <v>38</v>
      </c>
      <c r="S19">
        <v>672.73869039399995</v>
      </c>
    </row>
    <row r="20" spans="1:19" x14ac:dyDescent="0.25">
      <c r="A20">
        <v>1595200</v>
      </c>
      <c r="B20">
        <v>0.33410385400000003</v>
      </c>
      <c r="C20">
        <v>9.7018764916894137E-2</v>
      </c>
      <c r="D20">
        <v>2080.60108266</v>
      </c>
      <c r="E20">
        <v>1455.35819618</v>
      </c>
      <c r="O20">
        <v>1537500</v>
      </c>
      <c r="P20">
        <v>0.37570851199999999</v>
      </c>
      <c r="Q20">
        <v>0.24225200832419611</v>
      </c>
      <c r="R20">
        <v>3995.8943396700001</v>
      </c>
      <c r="S20">
        <v>905.24321562600005</v>
      </c>
    </row>
    <row r="21" spans="1:19" x14ac:dyDescent="0.25">
      <c r="A21">
        <v>1595200</v>
      </c>
      <c r="B21">
        <v>0.37694302800000001</v>
      </c>
      <c r="C21">
        <v>4.2624801703562906E-2</v>
      </c>
      <c r="D21">
        <v>2080.60108266</v>
      </c>
      <c r="E21">
        <v>1455.35819618</v>
      </c>
      <c r="O21" s="1">
        <v>1617800</v>
      </c>
      <c r="P21">
        <v>0.12711325763295975</v>
      </c>
      <c r="Q21">
        <v>0.16197775984845827</v>
      </c>
      <c r="R21" t="s">
        <v>38</v>
      </c>
      <c r="S21">
        <v>917.00162878799995</v>
      </c>
    </row>
    <row r="22" spans="1:19" x14ac:dyDescent="0.25">
      <c r="A22">
        <v>1595200</v>
      </c>
      <c r="B22">
        <v>0.38585210800000003</v>
      </c>
      <c r="C22">
        <v>7.8918409055180008E-2</v>
      </c>
      <c r="D22">
        <v>2080.60108266</v>
      </c>
      <c r="E22">
        <v>1455.35819618</v>
      </c>
      <c r="O22" s="1">
        <v>1617800</v>
      </c>
      <c r="P22">
        <v>0.13421509299575235</v>
      </c>
      <c r="Q22">
        <v>0.19881081839548181</v>
      </c>
      <c r="R22" t="s">
        <v>38</v>
      </c>
      <c r="S22">
        <v>917.00162878799995</v>
      </c>
    </row>
    <row r="23" spans="1:19" x14ac:dyDescent="0.25">
      <c r="A23">
        <v>1595200</v>
      </c>
      <c r="B23">
        <v>0.47614511599999998</v>
      </c>
      <c r="C23">
        <v>6.203998799502651E-2</v>
      </c>
      <c r="D23">
        <v>2080.60108266</v>
      </c>
      <c r="E23">
        <v>1455.35819618</v>
      </c>
      <c r="O23" s="1">
        <v>1617800</v>
      </c>
      <c r="P23">
        <v>0.14248085078138129</v>
      </c>
      <c r="Q23">
        <v>0.22033184831795699</v>
      </c>
      <c r="R23" t="s">
        <v>38</v>
      </c>
      <c r="S23">
        <v>917.00162878799995</v>
      </c>
    </row>
    <row r="24" spans="1:19" x14ac:dyDescent="0.25">
      <c r="A24">
        <v>1650500</v>
      </c>
      <c r="B24">
        <v>0.77304339126917065</v>
      </c>
      <c r="C24">
        <v>0.55408472012102872</v>
      </c>
      <c r="D24">
        <v>2092.0122396199999</v>
      </c>
      <c r="E24">
        <v>1548.48191236</v>
      </c>
      <c r="O24" s="1">
        <v>1617800</v>
      </c>
      <c r="P24">
        <v>0.15845247423328473</v>
      </c>
      <c r="Q24">
        <v>0.14028133440909252</v>
      </c>
      <c r="R24" t="s">
        <v>38</v>
      </c>
      <c r="S24">
        <v>917.00162878799995</v>
      </c>
    </row>
    <row r="25" spans="1:19" x14ac:dyDescent="0.25">
      <c r="A25">
        <v>1650500</v>
      </c>
      <c r="B25">
        <v>0.77967038689568613</v>
      </c>
      <c r="C25">
        <v>0.46374070907057818</v>
      </c>
      <c r="D25">
        <v>2092.0122396199999</v>
      </c>
      <c r="E25">
        <v>1548.48191236</v>
      </c>
      <c r="O25" s="1">
        <v>1617800</v>
      </c>
      <c r="P25">
        <v>0.17784914112862124</v>
      </c>
      <c r="Q25">
        <v>0.17579892657943663</v>
      </c>
      <c r="R25" t="s">
        <v>38</v>
      </c>
      <c r="S25">
        <v>917.00162878799995</v>
      </c>
    </row>
    <row r="26" spans="1:19" x14ac:dyDescent="0.25">
      <c r="A26">
        <v>1650500</v>
      </c>
      <c r="B26">
        <v>0.83185466405907815</v>
      </c>
      <c r="C26">
        <v>0.48403275669275803</v>
      </c>
      <c r="D26">
        <v>2092.0122396199999</v>
      </c>
      <c r="E26">
        <v>1548.48191236</v>
      </c>
      <c r="O26" s="1">
        <v>1449360</v>
      </c>
      <c r="P26">
        <v>0.16792681201688653</v>
      </c>
      <c r="Q26">
        <v>0.21998354689831146</v>
      </c>
      <c r="R26">
        <v>6873.6471531099996</v>
      </c>
      <c r="S26">
        <v>987.44570445600004</v>
      </c>
    </row>
    <row r="27" spans="1:19" x14ac:dyDescent="0.25">
      <c r="A27">
        <v>2055100</v>
      </c>
      <c r="B27">
        <v>0.25515226841926991</v>
      </c>
      <c r="C27">
        <v>0.14682232414080648</v>
      </c>
      <c r="D27">
        <v>2239.0313719699998</v>
      </c>
      <c r="E27">
        <v>1061.0553214900001</v>
      </c>
      <c r="O27" s="1">
        <v>1449360</v>
      </c>
      <c r="P27">
        <v>0.17325319855807617</v>
      </c>
      <c r="Q27">
        <v>0.23329940462081178</v>
      </c>
      <c r="R27">
        <v>6873.6471531099996</v>
      </c>
      <c r="S27">
        <v>987.44570445600004</v>
      </c>
    </row>
    <row r="28" spans="1:19" x14ac:dyDescent="0.25">
      <c r="A28">
        <v>2055100</v>
      </c>
      <c r="B28">
        <v>0.29581234292858744</v>
      </c>
      <c r="C28">
        <v>0.15748406694859729</v>
      </c>
      <c r="D28">
        <v>2239.0313719699998</v>
      </c>
      <c r="E28">
        <v>1061.0553214900001</v>
      </c>
      <c r="O28" s="1">
        <v>1449360</v>
      </c>
      <c r="P28">
        <v>0.20290921483932173</v>
      </c>
      <c r="Q28">
        <v>0.23353644083157879</v>
      </c>
      <c r="R28">
        <v>6873.6471531099996</v>
      </c>
      <c r="S28">
        <v>987.44570445600004</v>
      </c>
    </row>
    <row r="29" spans="1:19" x14ac:dyDescent="0.25">
      <c r="A29">
        <v>2055100</v>
      </c>
      <c r="B29">
        <v>0.32359949682574568</v>
      </c>
      <c r="C29">
        <v>0.12124009768300673</v>
      </c>
      <c r="D29">
        <v>2239.0313719699998</v>
      </c>
      <c r="E29">
        <v>1061.0553214900001</v>
      </c>
      <c r="O29" s="1">
        <v>1449360</v>
      </c>
      <c r="P29">
        <v>0.21733890540889705</v>
      </c>
      <c r="Q29">
        <v>0.2315843779193798</v>
      </c>
      <c r="R29">
        <v>6873.6471531099996</v>
      </c>
      <c r="S29">
        <v>987.44570445600004</v>
      </c>
    </row>
    <row r="30" spans="1:19" x14ac:dyDescent="0.25">
      <c r="A30">
        <v>2055100</v>
      </c>
      <c r="B30">
        <v>0.33388280848872498</v>
      </c>
      <c r="C30">
        <v>0.20373458812317588</v>
      </c>
      <c r="D30">
        <v>2239.0313719699998</v>
      </c>
      <c r="E30">
        <v>1061.0553214900001</v>
      </c>
      <c r="O30">
        <v>2055100</v>
      </c>
      <c r="P30">
        <v>0.25515226841926991</v>
      </c>
      <c r="Q30">
        <v>0.14682232414080648</v>
      </c>
      <c r="R30">
        <v>2239.0313719699998</v>
      </c>
      <c r="S30">
        <v>1061.0553214900001</v>
      </c>
    </row>
    <row r="31" spans="1:19" x14ac:dyDescent="0.25">
      <c r="A31">
        <v>2055100</v>
      </c>
      <c r="B31">
        <v>0.44400585814221544</v>
      </c>
      <c r="C31">
        <v>9.6581094764429096E-2</v>
      </c>
      <c r="D31">
        <v>2239.0313719699998</v>
      </c>
      <c r="E31">
        <v>1061.0553214900001</v>
      </c>
      <c r="O31">
        <v>2055100</v>
      </c>
      <c r="P31">
        <v>0.29581234292858744</v>
      </c>
      <c r="Q31">
        <v>0.15748406694859729</v>
      </c>
      <c r="R31">
        <v>2239.0313719699998</v>
      </c>
      <c r="S31">
        <v>1061.0553214900001</v>
      </c>
    </row>
    <row r="32" spans="1:19" x14ac:dyDescent="0.25">
      <c r="A32">
        <v>1665000</v>
      </c>
      <c r="B32">
        <v>0.35686019999999996</v>
      </c>
      <c r="C32">
        <v>5.0615447627670354E-2</v>
      </c>
      <c r="D32">
        <v>2368.1702694800001</v>
      </c>
      <c r="E32">
        <v>2109.78445027</v>
      </c>
      <c r="O32">
        <v>2055100</v>
      </c>
      <c r="P32">
        <v>0.33388280848872498</v>
      </c>
      <c r="Q32">
        <v>0.20373458812317588</v>
      </c>
      <c r="R32">
        <v>2239.0313719699998</v>
      </c>
      <c r="S32">
        <v>1061.0553214900001</v>
      </c>
    </row>
    <row r="33" spans="1:19" x14ac:dyDescent="0.25">
      <c r="A33">
        <v>1665000</v>
      </c>
      <c r="B33">
        <v>0.41098336000000002</v>
      </c>
      <c r="C33">
        <v>7.82297527431072E-2</v>
      </c>
      <c r="D33">
        <v>2368.1702694800001</v>
      </c>
      <c r="E33">
        <v>2109.78445027</v>
      </c>
      <c r="O33" s="1">
        <v>1569800</v>
      </c>
      <c r="P33">
        <v>7.3335336000000001E-2</v>
      </c>
      <c r="Q33">
        <v>0.26387979625401187</v>
      </c>
      <c r="R33" t="s">
        <v>38</v>
      </c>
      <c r="S33">
        <v>1109.95695372</v>
      </c>
    </row>
    <row r="34" spans="1:19" x14ac:dyDescent="0.25">
      <c r="A34">
        <v>1593500</v>
      </c>
      <c r="B34">
        <v>0.59477830585628133</v>
      </c>
      <c r="C34">
        <v>0.4788076129328136</v>
      </c>
      <c r="D34">
        <v>2489.5512747399998</v>
      </c>
      <c r="E34">
        <v>317.80710298000002</v>
      </c>
      <c r="O34" s="1">
        <v>1569800</v>
      </c>
      <c r="P34">
        <v>8.4967011999999995E-2</v>
      </c>
      <c r="Q34">
        <v>0.3685950149296629</v>
      </c>
      <c r="R34" t="s">
        <v>38</v>
      </c>
      <c r="S34">
        <v>1109.95695372</v>
      </c>
    </row>
    <row r="35" spans="1:19" x14ac:dyDescent="0.25">
      <c r="A35">
        <v>1593500</v>
      </c>
      <c r="B35">
        <v>0.62587104872768118</v>
      </c>
      <c r="C35">
        <v>0.58326072001834439</v>
      </c>
      <c r="D35">
        <v>2489.5512747399998</v>
      </c>
      <c r="E35">
        <v>317.80710298000002</v>
      </c>
      <c r="O35" s="1">
        <v>1569800</v>
      </c>
      <c r="P35">
        <v>9.4689561999999991E-2</v>
      </c>
      <c r="Q35">
        <v>0.396793715170773</v>
      </c>
      <c r="R35" t="s">
        <v>38</v>
      </c>
      <c r="S35">
        <v>1109.95695372</v>
      </c>
    </row>
    <row r="36" spans="1:19" x14ac:dyDescent="0.25">
      <c r="A36">
        <v>1593500</v>
      </c>
      <c r="B36">
        <v>0.6626098242681554</v>
      </c>
      <c r="C36">
        <v>0.40441183214858978</v>
      </c>
      <c r="D36">
        <v>2489.5512747399998</v>
      </c>
      <c r="E36">
        <v>317.80710298000002</v>
      </c>
      <c r="O36" s="1">
        <v>1569800</v>
      </c>
      <c r="P36">
        <v>0.11143265200000001</v>
      </c>
      <c r="Q36">
        <v>0.42224599613585195</v>
      </c>
      <c r="R36" t="s">
        <v>38</v>
      </c>
      <c r="S36">
        <v>1109.95695372</v>
      </c>
    </row>
    <row r="37" spans="1:19" x14ac:dyDescent="0.25">
      <c r="A37">
        <v>1593500</v>
      </c>
      <c r="B37">
        <v>0.66476265749304142</v>
      </c>
      <c r="C37">
        <v>0.627369869296033</v>
      </c>
      <c r="D37">
        <v>2489.5512747399998</v>
      </c>
      <c r="E37">
        <v>317.80710298000002</v>
      </c>
      <c r="O37">
        <v>1538000</v>
      </c>
      <c r="P37">
        <v>0.28896833005419242</v>
      </c>
      <c r="Q37">
        <v>0.17983221197773902</v>
      </c>
      <c r="R37">
        <v>29222.585874699998</v>
      </c>
      <c r="S37">
        <v>1169.0685392</v>
      </c>
    </row>
    <row r="38" spans="1:19" x14ac:dyDescent="0.25">
      <c r="A38">
        <v>1593500</v>
      </c>
      <c r="B38">
        <v>0.67592530259405215</v>
      </c>
      <c r="C38">
        <v>0.59268057784911721</v>
      </c>
      <c r="D38">
        <v>2489.5512747399998</v>
      </c>
      <c r="E38">
        <v>317.80710298000002</v>
      </c>
      <c r="O38">
        <v>1538000</v>
      </c>
      <c r="P38">
        <v>0.30263554935474052</v>
      </c>
      <c r="Q38">
        <v>0.14984633275188969</v>
      </c>
      <c r="R38">
        <v>29222.585874699998</v>
      </c>
      <c r="S38">
        <v>1169.0685392</v>
      </c>
    </row>
    <row r="39" spans="1:19" x14ac:dyDescent="0.25">
      <c r="A39">
        <v>1480000</v>
      </c>
      <c r="B39">
        <v>0.38732400571566866</v>
      </c>
      <c r="C39">
        <v>0.12939957831635091</v>
      </c>
      <c r="D39">
        <v>2624.3083566800001</v>
      </c>
      <c r="E39">
        <v>1555.7738010200001</v>
      </c>
      <c r="O39">
        <v>1538000</v>
      </c>
      <c r="P39">
        <v>0.3222906523593867</v>
      </c>
      <c r="Q39">
        <v>0.18590414486253012</v>
      </c>
      <c r="R39">
        <v>29222.585874699998</v>
      </c>
      <c r="S39">
        <v>1169.0685392</v>
      </c>
    </row>
    <row r="40" spans="1:19" x14ac:dyDescent="0.25">
      <c r="A40">
        <v>1480000</v>
      </c>
      <c r="B40">
        <v>0.39189511433125362</v>
      </c>
      <c r="C40">
        <v>0.17376451833295378</v>
      </c>
      <c r="D40">
        <v>2624.3083566800001</v>
      </c>
      <c r="E40">
        <v>1555.7738010200001</v>
      </c>
      <c r="O40">
        <v>1538000</v>
      </c>
      <c r="P40">
        <v>0.37572275528548371</v>
      </c>
      <c r="Q40">
        <v>0.18262314145693165</v>
      </c>
      <c r="R40">
        <v>29222.585874699998</v>
      </c>
      <c r="S40">
        <v>1169.0685392</v>
      </c>
    </row>
    <row r="41" spans="1:19" x14ac:dyDescent="0.25">
      <c r="A41">
        <v>1480000</v>
      </c>
      <c r="B41">
        <v>0.48271532651349647</v>
      </c>
      <c r="C41">
        <v>0.30209152151394714</v>
      </c>
      <c r="D41">
        <v>2624.3083566800001</v>
      </c>
      <c r="E41">
        <v>1555.7738010200001</v>
      </c>
      <c r="O41" s="1">
        <v>1589500</v>
      </c>
      <c r="P41">
        <v>0.30336341644420273</v>
      </c>
      <c r="Q41">
        <v>0.71892274982282067</v>
      </c>
      <c r="R41" t="s">
        <v>38</v>
      </c>
      <c r="S41">
        <v>1178.5924859100001</v>
      </c>
    </row>
    <row r="42" spans="1:19" x14ac:dyDescent="0.25">
      <c r="A42">
        <v>1480000</v>
      </c>
      <c r="B42">
        <v>0.50222187713298649</v>
      </c>
      <c r="C42">
        <v>0.25276775809757496</v>
      </c>
      <c r="D42">
        <v>2624.3083566800001</v>
      </c>
      <c r="E42">
        <v>1555.7738010200001</v>
      </c>
      <c r="O42" s="1">
        <v>1589500</v>
      </c>
      <c r="P42">
        <v>0.32090299726371629</v>
      </c>
      <c r="Q42">
        <v>0.52919914953933378</v>
      </c>
      <c r="R42" t="s">
        <v>38</v>
      </c>
      <c r="S42">
        <v>1178.5924859100001</v>
      </c>
    </row>
    <row r="43" spans="1:19" x14ac:dyDescent="0.25">
      <c r="A43">
        <v>1480000</v>
      </c>
      <c r="B43">
        <v>0.53937405209285993</v>
      </c>
      <c r="C43">
        <v>0.24276195443759596</v>
      </c>
      <c r="D43">
        <v>2624.3083566800001</v>
      </c>
      <c r="E43">
        <v>1555.7738010200001</v>
      </c>
      <c r="O43" s="1">
        <v>1589500</v>
      </c>
      <c r="P43">
        <v>0.33326305480468166</v>
      </c>
      <c r="Q43">
        <v>0.67682494684620831</v>
      </c>
      <c r="R43" t="s">
        <v>38</v>
      </c>
      <c r="S43">
        <v>1178.5924859100001</v>
      </c>
    </row>
    <row r="44" spans="1:19" x14ac:dyDescent="0.25">
      <c r="A44">
        <v>3052500</v>
      </c>
      <c r="B44">
        <v>0.47294742600230488</v>
      </c>
      <c r="C44">
        <v>9.9764888382577507E-2</v>
      </c>
      <c r="D44">
        <v>2630.7160781799998</v>
      </c>
      <c r="E44">
        <v>89.231581928500006</v>
      </c>
      <c r="O44" s="1">
        <v>1589500</v>
      </c>
      <c r="P44">
        <v>0.33894310727875121</v>
      </c>
      <c r="Q44">
        <v>0.65357902197023388</v>
      </c>
      <c r="R44" t="s">
        <v>38</v>
      </c>
      <c r="S44">
        <v>1178.5924859100001</v>
      </c>
    </row>
    <row r="45" spans="1:19" x14ac:dyDescent="0.25">
      <c r="A45">
        <v>3052500</v>
      </c>
      <c r="B45">
        <v>0.47466576907089147</v>
      </c>
      <c r="C45">
        <v>9.9061977361417461E-2</v>
      </c>
      <c r="D45">
        <v>2630.7160781799998</v>
      </c>
      <c r="E45">
        <v>89.231581928500006</v>
      </c>
      <c r="O45" s="1">
        <v>1616000</v>
      </c>
      <c r="P45">
        <v>0.23423761000000001</v>
      </c>
      <c r="Q45">
        <v>0.44195007199205044</v>
      </c>
      <c r="R45" t="s">
        <v>38</v>
      </c>
      <c r="S45">
        <v>1454.7803125999999</v>
      </c>
    </row>
    <row r="46" spans="1:19" x14ac:dyDescent="0.25">
      <c r="A46">
        <v>3052500</v>
      </c>
      <c r="B46">
        <v>0.54909638286366769</v>
      </c>
      <c r="C46">
        <v>9.7438010519427007E-2</v>
      </c>
      <c r="D46">
        <v>2630.7160781799998</v>
      </c>
      <c r="E46">
        <v>89.231581928500006</v>
      </c>
      <c r="O46" s="1">
        <v>1616000</v>
      </c>
      <c r="P46">
        <v>0.35927185799999994</v>
      </c>
      <c r="Q46">
        <v>0.53318732128733959</v>
      </c>
      <c r="R46" t="s">
        <v>38</v>
      </c>
      <c r="S46">
        <v>1454.7803125999999</v>
      </c>
    </row>
    <row r="47" spans="1:19" x14ac:dyDescent="0.25">
      <c r="A47">
        <v>3052500</v>
      </c>
      <c r="B47">
        <v>0.55814277692200509</v>
      </c>
      <c r="C47">
        <v>9.9304360472162304E-2</v>
      </c>
      <c r="D47">
        <v>2630.7160781799998</v>
      </c>
      <c r="E47">
        <v>89.231581928500006</v>
      </c>
      <c r="O47">
        <v>1480000</v>
      </c>
      <c r="P47">
        <v>0.39189511433125362</v>
      </c>
      <c r="Q47">
        <v>0.17376451833295378</v>
      </c>
      <c r="R47">
        <v>2624.3083566800001</v>
      </c>
      <c r="S47">
        <v>1555.7738010200001</v>
      </c>
    </row>
    <row r="48" spans="1:19" x14ac:dyDescent="0.25">
      <c r="A48">
        <v>1534300</v>
      </c>
      <c r="B48">
        <v>0.22549859846925249</v>
      </c>
      <c r="C48">
        <v>1.2867227381898213E-2</v>
      </c>
      <c r="D48">
        <v>2677.5853336599998</v>
      </c>
      <c r="E48">
        <v>2677.5853336599998</v>
      </c>
      <c r="O48">
        <v>1483700</v>
      </c>
      <c r="P48">
        <v>0.33387641200476537</v>
      </c>
      <c r="Q48">
        <v>0.13804566333119953</v>
      </c>
      <c r="R48">
        <v>3808.7809241999998</v>
      </c>
      <c r="S48">
        <v>1650.0268397100001</v>
      </c>
    </row>
    <row r="49" spans="1:19" x14ac:dyDescent="0.25">
      <c r="A49">
        <v>1534300</v>
      </c>
      <c r="B49">
        <v>0.24103804636231646</v>
      </c>
      <c r="C49">
        <v>4.3231692282403221E-2</v>
      </c>
      <c r="D49">
        <v>2677.5853336599998</v>
      </c>
      <c r="E49">
        <v>2677.5853336599998</v>
      </c>
      <c r="O49">
        <v>1483700</v>
      </c>
      <c r="P49">
        <v>0.33613930237855949</v>
      </c>
      <c r="Q49">
        <v>0.16475186146019338</v>
      </c>
      <c r="R49">
        <v>3808.7809241999998</v>
      </c>
      <c r="S49">
        <v>1650.0268397100001</v>
      </c>
    </row>
    <row r="50" spans="1:19" x14ac:dyDescent="0.25">
      <c r="A50">
        <v>1534300</v>
      </c>
      <c r="B50">
        <v>0.25754156956524332</v>
      </c>
      <c r="C50">
        <v>4.3907472854624985E-2</v>
      </c>
      <c r="D50">
        <v>2677.5853336599998</v>
      </c>
      <c r="E50">
        <v>2677.5853336599998</v>
      </c>
      <c r="O50">
        <v>1483700</v>
      </c>
      <c r="P50">
        <v>0.36274411439231025</v>
      </c>
      <c r="Q50">
        <v>0.23763799512595038</v>
      </c>
      <c r="R50">
        <v>3808.7809241999998</v>
      </c>
      <c r="S50">
        <v>1650.0268397100001</v>
      </c>
    </row>
    <row r="51" spans="1:19" x14ac:dyDescent="0.25">
      <c r="A51">
        <v>1534300</v>
      </c>
      <c r="B51">
        <v>0.2706532205751917</v>
      </c>
      <c r="C51">
        <v>4.3560450398619215E-2</v>
      </c>
      <c r="D51">
        <v>2677.5853336599998</v>
      </c>
      <c r="E51">
        <v>2677.5853336599998</v>
      </c>
      <c r="O51">
        <v>1483700</v>
      </c>
      <c r="P51">
        <v>0.37007376891484001</v>
      </c>
      <c r="Q51">
        <v>0.22660961557898993</v>
      </c>
      <c r="R51">
        <v>3808.7809241999998</v>
      </c>
      <c r="S51">
        <v>1650.0268397100001</v>
      </c>
    </row>
    <row r="52" spans="1:19" x14ac:dyDescent="0.25">
      <c r="A52">
        <v>1534300</v>
      </c>
      <c r="B52">
        <v>0.27944213922116751</v>
      </c>
      <c r="C52">
        <v>4.3195163602823668E-2</v>
      </c>
      <c r="D52">
        <v>2677.5853336599998</v>
      </c>
      <c r="E52">
        <v>2677.5853336599998</v>
      </c>
      <c r="O52">
        <v>1483700</v>
      </c>
      <c r="P52">
        <v>0.37814790416860972</v>
      </c>
      <c r="Q52">
        <v>0.27008299360982896</v>
      </c>
      <c r="R52">
        <v>3808.7809241999998</v>
      </c>
      <c r="S52">
        <v>1650.0268397100001</v>
      </c>
    </row>
    <row r="53" spans="1:19" x14ac:dyDescent="0.25">
      <c r="A53">
        <v>2038000</v>
      </c>
      <c r="B53">
        <v>0.52648312000000008</v>
      </c>
      <c r="C53">
        <v>0.41351728186688191</v>
      </c>
      <c r="D53">
        <v>2705.1920938799999</v>
      </c>
      <c r="E53">
        <v>1361.6560385800001</v>
      </c>
      <c r="O53">
        <v>1590500</v>
      </c>
      <c r="P53">
        <v>0.38563043599999997</v>
      </c>
      <c r="Q53">
        <v>0.15542868392558323</v>
      </c>
      <c r="R53" t="s">
        <v>38</v>
      </c>
      <c r="S53">
        <v>2273.90717791</v>
      </c>
    </row>
    <row r="54" spans="1:19" x14ac:dyDescent="0.25">
      <c r="A54">
        <v>2038000</v>
      </c>
      <c r="B54">
        <v>0.59495862799999999</v>
      </c>
      <c r="C54">
        <v>0.54059692417364691</v>
      </c>
      <c r="D54">
        <v>2705.1920938799999</v>
      </c>
      <c r="E54">
        <v>1361.6560385800001</v>
      </c>
      <c r="O54">
        <v>1584500</v>
      </c>
      <c r="P54">
        <v>0.32788543720374841</v>
      </c>
      <c r="Q54">
        <v>0.15826887696620015</v>
      </c>
      <c r="R54">
        <v>22382.962878800001</v>
      </c>
      <c r="S54">
        <v>3082.9503828799998</v>
      </c>
    </row>
    <row r="55" spans="1:19" x14ac:dyDescent="0.25">
      <c r="A55" s="1">
        <v>3478400</v>
      </c>
      <c r="B55">
        <v>0.14105936381247008</v>
      </c>
      <c r="C55">
        <v>0.13304971004583555</v>
      </c>
      <c r="D55">
        <v>2746.5384758099999</v>
      </c>
      <c r="E55">
        <v>104.96352501699999</v>
      </c>
      <c r="O55">
        <v>1584500</v>
      </c>
      <c r="P55">
        <v>0.33517247081372642</v>
      </c>
      <c r="Q55">
        <v>0.1583266709691091</v>
      </c>
      <c r="R55">
        <v>22382.962878800001</v>
      </c>
      <c r="S55">
        <v>3082.9503828799998</v>
      </c>
    </row>
    <row r="56" spans="1:19" x14ac:dyDescent="0.25">
      <c r="A56" s="1">
        <v>3478400</v>
      </c>
      <c r="B56">
        <v>0.14863877929767649</v>
      </c>
      <c r="C56">
        <v>0.1472941831902555</v>
      </c>
      <c r="D56">
        <v>2746.5384758099999</v>
      </c>
      <c r="E56">
        <v>104.96352501699999</v>
      </c>
      <c r="O56">
        <v>1584500</v>
      </c>
      <c r="P56">
        <v>0.35493716114702489</v>
      </c>
      <c r="Q56">
        <v>0.16809385746072417</v>
      </c>
      <c r="R56">
        <v>22382.962878800001</v>
      </c>
      <c r="S56">
        <v>3082.9503828799998</v>
      </c>
    </row>
    <row r="57" spans="1:19" x14ac:dyDescent="0.25">
      <c r="A57" s="1">
        <v>3478400</v>
      </c>
      <c r="B57">
        <v>0.17125101955897976</v>
      </c>
      <c r="C57">
        <v>0.16580566740104841</v>
      </c>
      <c r="D57">
        <v>2746.5384758099999</v>
      </c>
      <c r="E57">
        <v>104.96352501699999</v>
      </c>
      <c r="O57">
        <v>2076500</v>
      </c>
      <c r="P57">
        <v>0.36927384800000002</v>
      </c>
      <c r="Q57">
        <v>0.16122202056866303</v>
      </c>
      <c r="R57">
        <v>7918.8148626700004</v>
      </c>
      <c r="S57">
        <v>3222.5466380399998</v>
      </c>
    </row>
    <row r="58" spans="1:19" x14ac:dyDescent="0.25">
      <c r="A58" s="1">
        <v>3478400</v>
      </c>
      <c r="B58">
        <v>0.1782477192457613</v>
      </c>
      <c r="C58">
        <v>0.14555952290511281</v>
      </c>
      <c r="D58">
        <v>2746.5384758099999</v>
      </c>
      <c r="E58">
        <v>104.96352501699999</v>
      </c>
      <c r="O58">
        <v>1673550</v>
      </c>
      <c r="P58">
        <v>0.27367021213406839</v>
      </c>
      <c r="Q58">
        <v>0.20999310454569564</v>
      </c>
      <c r="R58">
        <v>4569.0595743399999</v>
      </c>
      <c r="S58">
        <v>3925.2684873200001</v>
      </c>
    </row>
    <row r="59" spans="1:19" x14ac:dyDescent="0.25">
      <c r="A59">
        <v>1591400</v>
      </c>
      <c r="B59">
        <v>0.37233223301923524</v>
      </c>
      <c r="C59">
        <v>0.12863988767474513</v>
      </c>
      <c r="D59">
        <v>3268.2034432999999</v>
      </c>
      <c r="E59">
        <v>269.16720745499998</v>
      </c>
      <c r="O59">
        <v>1673550</v>
      </c>
      <c r="P59">
        <v>0.37699881329518703</v>
      </c>
      <c r="Q59">
        <v>0.18274721971746319</v>
      </c>
      <c r="R59">
        <v>4569.0595743399999</v>
      </c>
      <c r="S59">
        <v>3925.2684873200001</v>
      </c>
    </row>
    <row r="60" spans="1:19" x14ac:dyDescent="0.25">
      <c r="A60">
        <v>1591400</v>
      </c>
      <c r="B60">
        <v>0.38780284758642197</v>
      </c>
      <c r="C60">
        <v>0.11292045662657957</v>
      </c>
      <c r="D60">
        <v>3268.2034432999999</v>
      </c>
      <c r="E60">
        <v>269.16720745499998</v>
      </c>
      <c r="O60">
        <v>1673550</v>
      </c>
      <c r="P60">
        <v>0.38690810111200047</v>
      </c>
      <c r="Q60">
        <v>0.15398079881186019</v>
      </c>
      <c r="R60">
        <v>4569.0595743399999</v>
      </c>
      <c r="S60">
        <v>3925.2684873200001</v>
      </c>
    </row>
    <row r="61" spans="1:19" x14ac:dyDescent="0.25">
      <c r="A61">
        <v>1591400</v>
      </c>
      <c r="B61">
        <v>0.42973166346346281</v>
      </c>
      <c r="C61">
        <v>1.7932360661742263E-2</v>
      </c>
      <c r="D61">
        <v>3268.2034432999999</v>
      </c>
      <c r="E61">
        <v>269.16720745499998</v>
      </c>
    </row>
    <row r="62" spans="1:19" x14ac:dyDescent="0.25">
      <c r="A62">
        <v>1591400</v>
      </c>
      <c r="B62">
        <v>0.42984409866356998</v>
      </c>
      <c r="C62">
        <v>5.4361760576277396E-2</v>
      </c>
      <c r="D62">
        <v>3268.2034432999999</v>
      </c>
      <c r="E62">
        <v>269.16720745499998</v>
      </c>
    </row>
    <row r="63" spans="1:19" x14ac:dyDescent="0.25">
      <c r="A63">
        <v>1591400</v>
      </c>
      <c r="B63">
        <v>0.46046840511275133</v>
      </c>
      <c r="C63">
        <v>0.11716317685123008</v>
      </c>
      <c r="D63">
        <v>3268.2034432999999</v>
      </c>
      <c r="E63">
        <v>269.16720745499998</v>
      </c>
    </row>
    <row r="64" spans="1:19" x14ac:dyDescent="0.25">
      <c r="A64">
        <v>2036500</v>
      </c>
      <c r="B64">
        <v>0.3972093014661035</v>
      </c>
      <c r="C64">
        <v>5.7796639151859973E-2</v>
      </c>
      <c r="D64">
        <v>3666.1781286</v>
      </c>
      <c r="E64">
        <v>1340.5231770299999</v>
      </c>
    </row>
    <row r="65" spans="1:5" x14ac:dyDescent="0.25">
      <c r="A65">
        <v>2036500</v>
      </c>
      <c r="B65">
        <v>0.42761097116983632</v>
      </c>
      <c r="C65">
        <v>4.3215346111396102E-2</v>
      </c>
      <c r="D65">
        <v>3666.1781286</v>
      </c>
      <c r="E65">
        <v>1340.5231770299999</v>
      </c>
    </row>
    <row r="66" spans="1:5" x14ac:dyDescent="0.25">
      <c r="A66">
        <v>2036500</v>
      </c>
      <c r="B66">
        <v>0.43115669293944442</v>
      </c>
      <c r="C66">
        <v>5.0894619844860017E-2</v>
      </c>
      <c r="D66">
        <v>3666.1781286</v>
      </c>
      <c r="E66">
        <v>1340.5231770299999</v>
      </c>
    </row>
    <row r="67" spans="1:5" x14ac:dyDescent="0.25">
      <c r="A67">
        <v>2036500</v>
      </c>
      <c r="B67">
        <v>0.45192313364118836</v>
      </c>
      <c r="C67">
        <v>5.1640784094265417E-2</v>
      </c>
      <c r="D67">
        <v>3666.1781286</v>
      </c>
      <c r="E67">
        <v>1340.5231770299999</v>
      </c>
    </row>
    <row r="68" spans="1:5" x14ac:dyDescent="0.25">
      <c r="A68">
        <v>2036500</v>
      </c>
      <c r="B68">
        <v>0.50663404063810247</v>
      </c>
      <c r="C68">
        <v>2.0628332478353464E-2</v>
      </c>
      <c r="D68">
        <v>3666.1781286</v>
      </c>
      <c r="E68">
        <v>1340.5231770299999</v>
      </c>
    </row>
    <row r="69" spans="1:5" x14ac:dyDescent="0.25">
      <c r="A69">
        <v>1483700</v>
      </c>
      <c r="B69">
        <v>0.33387641200476537</v>
      </c>
      <c r="C69">
        <v>0.13804566333119953</v>
      </c>
      <c r="D69">
        <v>3808.7809241999998</v>
      </c>
      <c r="E69">
        <v>1650.0268397100001</v>
      </c>
    </row>
    <row r="70" spans="1:5" x14ac:dyDescent="0.25">
      <c r="A70">
        <v>1483700</v>
      </c>
      <c r="B70">
        <v>0.33613930237855949</v>
      </c>
      <c r="C70">
        <v>0.16475186146019338</v>
      </c>
      <c r="D70">
        <v>3808.7809241999998</v>
      </c>
      <c r="E70">
        <v>1650.0268397100001</v>
      </c>
    </row>
    <row r="71" spans="1:5" x14ac:dyDescent="0.25">
      <c r="A71">
        <v>1483700</v>
      </c>
      <c r="B71">
        <v>0.36274411439231025</v>
      </c>
      <c r="C71">
        <v>0.23763799512595038</v>
      </c>
      <c r="D71">
        <v>3808.7809241999998</v>
      </c>
      <c r="E71">
        <v>1650.0268397100001</v>
      </c>
    </row>
    <row r="72" spans="1:5" x14ac:dyDescent="0.25">
      <c r="A72">
        <v>1483700</v>
      </c>
      <c r="B72">
        <v>0.37007376891484001</v>
      </c>
      <c r="C72">
        <v>0.22660961557898993</v>
      </c>
      <c r="D72">
        <v>3808.7809241999998</v>
      </c>
      <c r="E72">
        <v>1650.0268397100001</v>
      </c>
    </row>
    <row r="73" spans="1:5" x14ac:dyDescent="0.25">
      <c r="A73">
        <v>1483700</v>
      </c>
      <c r="B73">
        <v>0.37814790416860972</v>
      </c>
      <c r="C73">
        <v>0.27008299360982896</v>
      </c>
      <c r="D73">
        <v>3808.7809241999998</v>
      </c>
      <c r="E73">
        <v>1650.0268397100001</v>
      </c>
    </row>
    <row r="74" spans="1:5" x14ac:dyDescent="0.25">
      <c r="A74">
        <v>1591700</v>
      </c>
      <c r="B74">
        <v>0.44052504130590942</v>
      </c>
      <c r="C74">
        <v>0.22909253807756302</v>
      </c>
      <c r="D74">
        <v>3850.7148926300001</v>
      </c>
      <c r="E74">
        <v>783.04667804099995</v>
      </c>
    </row>
    <row r="75" spans="1:5" x14ac:dyDescent="0.25">
      <c r="A75">
        <v>1591700</v>
      </c>
      <c r="B75">
        <v>0.44167665731571792</v>
      </c>
      <c r="C75">
        <v>0.21049532829898887</v>
      </c>
      <c r="D75">
        <v>3850.7148926300001</v>
      </c>
      <c r="E75">
        <v>783.04667804099995</v>
      </c>
    </row>
    <row r="76" spans="1:5" x14ac:dyDescent="0.25">
      <c r="A76">
        <v>1591700</v>
      </c>
      <c r="B76">
        <v>0.49463350143011953</v>
      </c>
      <c r="C76">
        <v>0.21599897606553181</v>
      </c>
      <c r="D76">
        <v>3850.7148926300001</v>
      </c>
      <c r="E76">
        <v>783.04667804099995</v>
      </c>
    </row>
    <row r="77" spans="1:5" x14ac:dyDescent="0.25">
      <c r="A77">
        <v>1591700</v>
      </c>
      <c r="B77">
        <v>0.49720623731028074</v>
      </c>
      <c r="C77">
        <v>0.12132343530014079</v>
      </c>
      <c r="D77">
        <v>3850.7148926300001</v>
      </c>
      <c r="E77">
        <v>783.04667804099995</v>
      </c>
    </row>
    <row r="78" spans="1:5" x14ac:dyDescent="0.25">
      <c r="A78">
        <v>1591700</v>
      </c>
      <c r="B78">
        <v>0.51642725974637449</v>
      </c>
      <c r="C78">
        <v>0.1086010495328299</v>
      </c>
      <c r="D78">
        <v>3850.7148926300001</v>
      </c>
      <c r="E78">
        <v>783.04667804099995</v>
      </c>
    </row>
    <row r="79" spans="1:5" x14ac:dyDescent="0.25">
      <c r="A79">
        <v>1537500</v>
      </c>
      <c r="B79">
        <v>0.37570851199999999</v>
      </c>
      <c r="C79">
        <v>0.24225200832419611</v>
      </c>
      <c r="D79">
        <v>3995.8943396700001</v>
      </c>
      <c r="E79">
        <v>905.24321562600005</v>
      </c>
    </row>
    <row r="80" spans="1:5" x14ac:dyDescent="0.25">
      <c r="A80">
        <v>1661500</v>
      </c>
      <c r="B80">
        <v>0.51157500660981847</v>
      </c>
      <c r="C80">
        <v>0.25337034644825263</v>
      </c>
      <c r="D80">
        <v>4002.0702804100001</v>
      </c>
      <c r="E80">
        <v>1513.82627725</v>
      </c>
    </row>
    <row r="81" spans="1:5" x14ac:dyDescent="0.25">
      <c r="A81">
        <v>1661500</v>
      </c>
      <c r="B81">
        <v>0.52445211249851076</v>
      </c>
      <c r="C81">
        <v>0.16005881787073811</v>
      </c>
      <c r="D81">
        <v>4002.0702804100001</v>
      </c>
      <c r="E81">
        <v>1513.82627725</v>
      </c>
    </row>
    <row r="82" spans="1:5" x14ac:dyDescent="0.25">
      <c r="A82">
        <v>1661500</v>
      </c>
      <c r="B82">
        <v>0.52739335056986558</v>
      </c>
      <c r="C82">
        <v>0.1337007159838938</v>
      </c>
      <c r="D82">
        <v>4002.0702804100001</v>
      </c>
      <c r="E82">
        <v>1513.82627725</v>
      </c>
    </row>
    <row r="83" spans="1:5" x14ac:dyDescent="0.25">
      <c r="A83">
        <v>1661500</v>
      </c>
      <c r="B83">
        <v>0.5656320144591428</v>
      </c>
      <c r="C83">
        <v>0.20856981873651517</v>
      </c>
      <c r="D83">
        <v>4002.0702804100001</v>
      </c>
      <c r="E83">
        <v>1513.82627725</v>
      </c>
    </row>
    <row r="84" spans="1:5" x14ac:dyDescent="0.25">
      <c r="A84">
        <v>1480500</v>
      </c>
      <c r="B84">
        <v>0.43079673963096871</v>
      </c>
      <c r="C84">
        <v>7.1850492660365972E-2</v>
      </c>
      <c r="D84">
        <v>4232.0925442099997</v>
      </c>
      <c r="E84">
        <v>800.99582661900001</v>
      </c>
    </row>
    <row r="85" spans="1:5" x14ac:dyDescent="0.25">
      <c r="A85">
        <v>1480500</v>
      </c>
      <c r="B85">
        <v>0.48137323121554249</v>
      </c>
      <c r="C85">
        <v>6.4988437562839327E-2</v>
      </c>
      <c r="D85">
        <v>4232.0925442099997</v>
      </c>
      <c r="E85">
        <v>800.99582661900001</v>
      </c>
    </row>
    <row r="86" spans="1:5" x14ac:dyDescent="0.25">
      <c r="A86">
        <v>1480500</v>
      </c>
      <c r="B86">
        <v>0.48920457953209462</v>
      </c>
      <c r="C86">
        <v>0.1677307460285542</v>
      </c>
      <c r="D86">
        <v>4232.0925442099997</v>
      </c>
      <c r="E86">
        <v>800.99582661900001</v>
      </c>
    </row>
    <row r="87" spans="1:5" x14ac:dyDescent="0.25">
      <c r="A87">
        <v>1480500</v>
      </c>
      <c r="B87">
        <v>0.49233459370977306</v>
      </c>
      <c r="C87">
        <v>0.17356223607480395</v>
      </c>
      <c r="D87">
        <v>4232.0925442099997</v>
      </c>
      <c r="E87">
        <v>800.99582661900001</v>
      </c>
    </row>
    <row r="88" spans="1:5" x14ac:dyDescent="0.25">
      <c r="A88">
        <v>1480500</v>
      </c>
      <c r="B88">
        <v>0.49530229324434238</v>
      </c>
      <c r="C88">
        <v>0.22598280715865673</v>
      </c>
      <c r="D88">
        <v>4232.0925442099997</v>
      </c>
      <c r="E88">
        <v>800.99582661900001</v>
      </c>
    </row>
    <row r="89" spans="1:5" x14ac:dyDescent="0.25">
      <c r="A89">
        <v>1673550</v>
      </c>
      <c r="B89">
        <v>0.27367021213406839</v>
      </c>
      <c r="C89">
        <v>0.20999310454569564</v>
      </c>
      <c r="D89">
        <v>4569.0595743399999</v>
      </c>
      <c r="E89">
        <v>3925.2684873200001</v>
      </c>
    </row>
    <row r="90" spans="1:5" x14ac:dyDescent="0.25">
      <c r="A90">
        <v>1673550</v>
      </c>
      <c r="B90">
        <v>0.3059892088201065</v>
      </c>
      <c r="C90">
        <v>0.12717693028518892</v>
      </c>
      <c r="D90">
        <v>4569.0595743399999</v>
      </c>
      <c r="E90">
        <v>3925.2684873200001</v>
      </c>
    </row>
    <row r="91" spans="1:5" x14ac:dyDescent="0.25">
      <c r="A91">
        <v>1673550</v>
      </c>
      <c r="B91">
        <v>0.3205755939368421</v>
      </c>
      <c r="C91">
        <v>9.0277409430859809E-2</v>
      </c>
      <c r="D91">
        <v>4569.0595743399999</v>
      </c>
      <c r="E91">
        <v>3925.2684873200001</v>
      </c>
    </row>
    <row r="92" spans="1:5" x14ac:dyDescent="0.25">
      <c r="A92">
        <v>1673550</v>
      </c>
      <c r="B92">
        <v>0.37699881329518703</v>
      </c>
      <c r="C92">
        <v>0.18274721971746319</v>
      </c>
      <c r="D92">
        <v>4569.0595743399999</v>
      </c>
      <c r="E92">
        <v>3925.2684873200001</v>
      </c>
    </row>
    <row r="93" spans="1:5" x14ac:dyDescent="0.25">
      <c r="A93">
        <v>1673550</v>
      </c>
      <c r="B93">
        <v>0.38690810111200047</v>
      </c>
      <c r="C93">
        <v>0.15398079881186019</v>
      </c>
      <c r="D93">
        <v>4569.0595743399999</v>
      </c>
      <c r="E93">
        <v>3925.2684873200001</v>
      </c>
    </row>
    <row r="94" spans="1:5" x14ac:dyDescent="0.25">
      <c r="A94">
        <v>1469500</v>
      </c>
      <c r="B94">
        <v>0.19190970985320016</v>
      </c>
      <c r="C94">
        <v>0.10922133426542317</v>
      </c>
      <c r="D94">
        <v>5023.9773026700004</v>
      </c>
      <c r="E94">
        <v>893.70749956999998</v>
      </c>
    </row>
    <row r="95" spans="1:5" x14ac:dyDescent="0.25">
      <c r="A95">
        <v>1469500</v>
      </c>
      <c r="B95">
        <v>0.21680066782320942</v>
      </c>
      <c r="C95">
        <v>3.6621598004480387E-2</v>
      </c>
      <c r="D95">
        <v>5023.9773026700004</v>
      </c>
      <c r="E95">
        <v>893.70749956999998</v>
      </c>
    </row>
    <row r="96" spans="1:5" x14ac:dyDescent="0.25">
      <c r="A96">
        <v>1469500</v>
      </c>
      <c r="B96">
        <v>0.22305871007933251</v>
      </c>
      <c r="C96">
        <v>0.11417835750941357</v>
      </c>
      <c r="D96">
        <v>5023.9773026700004</v>
      </c>
      <c r="E96">
        <v>893.70749956999998</v>
      </c>
    </row>
    <row r="97" spans="1:5" x14ac:dyDescent="0.25">
      <c r="A97">
        <v>1469500</v>
      </c>
      <c r="B97">
        <v>0.22363634402248808</v>
      </c>
      <c r="C97">
        <v>0.11050825376145915</v>
      </c>
      <c r="D97">
        <v>5023.9773026700004</v>
      </c>
      <c r="E97">
        <v>893.70749956999998</v>
      </c>
    </row>
    <row r="98" spans="1:5" x14ac:dyDescent="0.25">
      <c r="A98">
        <v>1469500</v>
      </c>
      <c r="B98">
        <v>0.22428412283165203</v>
      </c>
      <c r="C98">
        <v>0.10692553343607505</v>
      </c>
      <c r="D98">
        <v>5023.9773026700004</v>
      </c>
      <c r="E98">
        <v>893.70749956999998</v>
      </c>
    </row>
    <row r="99" spans="1:5" x14ac:dyDescent="0.25">
      <c r="A99">
        <v>1653000</v>
      </c>
      <c r="B99">
        <v>0.85886678038849062</v>
      </c>
      <c r="C99">
        <v>0.68386586067933219</v>
      </c>
      <c r="D99">
        <v>6101.9011677199996</v>
      </c>
      <c r="E99">
        <v>365.07819383399999</v>
      </c>
    </row>
    <row r="100" spans="1:5" x14ac:dyDescent="0.25">
      <c r="A100">
        <v>1653000</v>
      </c>
      <c r="B100">
        <v>0.95279692818876849</v>
      </c>
      <c r="C100">
        <v>0.77091043671354553</v>
      </c>
      <c r="D100">
        <v>6101.9011677199996</v>
      </c>
      <c r="E100">
        <v>365.07819383399999</v>
      </c>
    </row>
    <row r="101" spans="1:5" x14ac:dyDescent="0.25">
      <c r="A101">
        <v>1653000</v>
      </c>
      <c r="B101">
        <v>0.96029420320111147</v>
      </c>
      <c r="C101">
        <v>0.80317049099432514</v>
      </c>
      <c r="D101">
        <v>6101.9011677199996</v>
      </c>
      <c r="E101">
        <v>365.07819383399999</v>
      </c>
    </row>
    <row r="102" spans="1:5" x14ac:dyDescent="0.25">
      <c r="A102">
        <v>1653000</v>
      </c>
      <c r="B102">
        <v>0.97067296202014453</v>
      </c>
      <c r="C102">
        <v>0.77918619952298707</v>
      </c>
      <c r="D102">
        <v>6101.9011677199996</v>
      </c>
      <c r="E102">
        <v>365.07819383399999</v>
      </c>
    </row>
    <row r="103" spans="1:5" x14ac:dyDescent="0.25">
      <c r="A103">
        <v>1613900</v>
      </c>
      <c r="B103">
        <v>0.49879763955858281</v>
      </c>
      <c r="C103">
        <v>1.7991004497751123E-2</v>
      </c>
      <c r="D103">
        <v>6289.1671993099999</v>
      </c>
      <c r="E103">
        <v>857.32740351100006</v>
      </c>
    </row>
    <row r="104" spans="1:5" x14ac:dyDescent="0.25">
      <c r="A104">
        <v>1613900</v>
      </c>
      <c r="B104">
        <v>0.50173749988774485</v>
      </c>
      <c r="C104">
        <v>0.10670446026986506</v>
      </c>
      <c r="D104">
        <v>6289.1671993099999</v>
      </c>
      <c r="E104">
        <v>857.32740351100006</v>
      </c>
    </row>
    <row r="105" spans="1:5" x14ac:dyDescent="0.25">
      <c r="A105">
        <v>1613900</v>
      </c>
      <c r="B105">
        <v>0.51818820929639564</v>
      </c>
      <c r="C105">
        <v>0.10670446026986506</v>
      </c>
      <c r="D105">
        <v>6289.1671993099999</v>
      </c>
      <c r="E105">
        <v>857.32740351100006</v>
      </c>
    </row>
    <row r="106" spans="1:5" x14ac:dyDescent="0.25">
      <c r="A106">
        <v>1613900</v>
      </c>
      <c r="B106">
        <v>0.52193819926609897</v>
      </c>
      <c r="C106">
        <v>0.10670446026986506</v>
      </c>
      <c r="D106">
        <v>6289.1671993099999</v>
      </c>
      <c r="E106">
        <v>857.32740351100006</v>
      </c>
    </row>
    <row r="107" spans="1:5" x14ac:dyDescent="0.25">
      <c r="A107">
        <v>1480675</v>
      </c>
      <c r="B107">
        <v>0.44659029598117417</v>
      </c>
      <c r="C107">
        <v>2.1419281417655665E-2</v>
      </c>
      <c r="D107">
        <v>6640.6016240400004</v>
      </c>
      <c r="E107">
        <v>856.55027273799999</v>
      </c>
    </row>
    <row r="108" spans="1:5" x14ac:dyDescent="0.25">
      <c r="A108">
        <v>1480675</v>
      </c>
      <c r="B108">
        <v>0.465454606288836</v>
      </c>
      <c r="C108">
        <v>0.10128434400910422</v>
      </c>
      <c r="D108">
        <v>6640.6016240400004</v>
      </c>
      <c r="E108">
        <v>856.55027273799999</v>
      </c>
    </row>
    <row r="109" spans="1:5" x14ac:dyDescent="0.25">
      <c r="A109">
        <v>1480675</v>
      </c>
      <c r="B109">
        <v>0.4742135024036907</v>
      </c>
      <c r="C109">
        <v>3.5360104048122259E-2</v>
      </c>
      <c r="D109">
        <v>6640.6016240400004</v>
      </c>
      <c r="E109">
        <v>856.55027273799999</v>
      </c>
    </row>
    <row r="110" spans="1:5" x14ac:dyDescent="0.25">
      <c r="A110">
        <v>1480675</v>
      </c>
      <c r="B110">
        <v>0.49016866765964878</v>
      </c>
      <c r="C110">
        <v>0.10128434400910422</v>
      </c>
      <c r="D110">
        <v>6640.6016240400004</v>
      </c>
      <c r="E110">
        <v>856.55027273799999</v>
      </c>
    </row>
    <row r="111" spans="1:5" x14ac:dyDescent="0.25">
      <c r="A111">
        <v>1480675</v>
      </c>
      <c r="B111">
        <v>0.5082101595184142</v>
      </c>
      <c r="C111">
        <v>0.12916598927003739</v>
      </c>
      <c r="D111">
        <v>6640.6016240400004</v>
      </c>
      <c r="E111">
        <v>856.55027273799999</v>
      </c>
    </row>
    <row r="112" spans="1:5" x14ac:dyDescent="0.25">
      <c r="A112">
        <v>1537000</v>
      </c>
      <c r="B112">
        <v>0.33941008599999994</v>
      </c>
      <c r="C112">
        <v>0.1774398643636749</v>
      </c>
      <c r="D112">
        <v>6695.1680171999997</v>
      </c>
      <c r="E112">
        <v>90.741931130500006</v>
      </c>
    </row>
    <row r="113" spans="1:5" x14ac:dyDescent="0.25">
      <c r="A113" s="1">
        <v>1449360</v>
      </c>
      <c r="B113">
        <v>0.16792681201688653</v>
      </c>
      <c r="C113">
        <v>0.21998354689831146</v>
      </c>
      <c r="D113">
        <v>6873.6471531099996</v>
      </c>
      <c r="E113">
        <v>987.44570445600004</v>
      </c>
    </row>
    <row r="114" spans="1:5" x14ac:dyDescent="0.25">
      <c r="A114" s="1">
        <v>1449360</v>
      </c>
      <c r="B114">
        <v>0.17325319855807617</v>
      </c>
      <c r="C114">
        <v>0.23329940462081178</v>
      </c>
      <c r="D114">
        <v>6873.6471531099996</v>
      </c>
      <c r="E114">
        <v>987.44570445600004</v>
      </c>
    </row>
    <row r="115" spans="1:5" x14ac:dyDescent="0.25">
      <c r="A115" s="1">
        <v>1449360</v>
      </c>
      <c r="B115">
        <v>0.20290921483932173</v>
      </c>
      <c r="C115">
        <v>0.23353644083157879</v>
      </c>
      <c r="D115">
        <v>6873.6471531099996</v>
      </c>
      <c r="E115">
        <v>987.44570445600004</v>
      </c>
    </row>
    <row r="116" spans="1:5" x14ac:dyDescent="0.25">
      <c r="A116" s="1">
        <v>1449360</v>
      </c>
      <c r="B116">
        <v>0.21733890540889705</v>
      </c>
      <c r="C116">
        <v>0.2315843779193798</v>
      </c>
      <c r="D116">
        <v>6873.6471531099996</v>
      </c>
      <c r="E116">
        <v>987.44570445600004</v>
      </c>
    </row>
    <row r="117" spans="1:5" x14ac:dyDescent="0.25">
      <c r="A117">
        <v>1668500</v>
      </c>
      <c r="B117">
        <v>0.27067681200000004</v>
      </c>
      <c r="C117">
        <v>3.0710070435941365E-2</v>
      </c>
      <c r="D117">
        <v>7073.4189710500004</v>
      </c>
      <c r="E117">
        <v>282.85912626599998</v>
      </c>
    </row>
    <row r="118" spans="1:5" x14ac:dyDescent="0.25">
      <c r="A118">
        <v>1668500</v>
      </c>
      <c r="B118">
        <v>0.320411628</v>
      </c>
      <c r="C118">
        <v>3.8461831334475539E-2</v>
      </c>
      <c r="D118">
        <v>7073.4189710500004</v>
      </c>
      <c r="E118">
        <v>282.85912626599998</v>
      </c>
    </row>
    <row r="119" spans="1:5" x14ac:dyDescent="0.25">
      <c r="A119">
        <v>2076500</v>
      </c>
      <c r="B119">
        <v>0.36927384800000002</v>
      </c>
      <c r="C119">
        <v>0.16122202056866303</v>
      </c>
      <c r="D119">
        <v>7918.8148626700004</v>
      </c>
      <c r="E119">
        <v>3222.5466380399998</v>
      </c>
    </row>
    <row r="120" spans="1:5" x14ac:dyDescent="0.25">
      <c r="A120">
        <v>1653600</v>
      </c>
      <c r="B120">
        <v>0.50518085094463461</v>
      </c>
      <c r="C120">
        <v>0.26778132358690415</v>
      </c>
      <c r="D120">
        <v>8230.4793940799991</v>
      </c>
      <c r="E120">
        <v>3018.8716431600001</v>
      </c>
    </row>
    <row r="121" spans="1:5" x14ac:dyDescent="0.25">
      <c r="A121">
        <v>1653600</v>
      </c>
      <c r="B121">
        <v>0.51764757820145779</v>
      </c>
      <c r="C121">
        <v>0.23886024966132977</v>
      </c>
      <c r="D121">
        <v>8230.4793940799991</v>
      </c>
      <c r="E121">
        <v>3018.8716431600001</v>
      </c>
    </row>
    <row r="122" spans="1:5" x14ac:dyDescent="0.25">
      <c r="A122">
        <v>1653600</v>
      </c>
      <c r="B122">
        <v>0.61721568479423694</v>
      </c>
      <c r="C122">
        <v>0.31938648410295573</v>
      </c>
      <c r="D122">
        <v>8230.4793940799991</v>
      </c>
      <c r="E122">
        <v>3018.8716431600001</v>
      </c>
    </row>
    <row r="123" spans="1:5" x14ac:dyDescent="0.25">
      <c r="A123">
        <v>1653600</v>
      </c>
      <c r="B123">
        <v>0.67710322999434758</v>
      </c>
      <c r="C123">
        <v>0.38574766567565849</v>
      </c>
      <c r="D123">
        <v>8230.4793940799991</v>
      </c>
      <c r="E123">
        <v>3018.8716431600001</v>
      </c>
    </row>
    <row r="124" spans="1:5" x14ac:dyDescent="0.25">
      <c r="A124">
        <v>1641000</v>
      </c>
      <c r="B124">
        <v>0.29953576000000004</v>
      </c>
      <c r="C124">
        <v>9.4712440666740255E-2</v>
      </c>
      <c r="D124">
        <v>9343.3219458299991</v>
      </c>
      <c r="E124">
        <v>1260.6258679</v>
      </c>
    </row>
    <row r="125" spans="1:5" x14ac:dyDescent="0.25">
      <c r="A125">
        <v>1645000</v>
      </c>
      <c r="B125">
        <v>0.40098723185967045</v>
      </c>
      <c r="C125">
        <v>0.21542589414616872</v>
      </c>
      <c r="D125">
        <v>9828.6054896999995</v>
      </c>
      <c r="E125">
        <v>1326.4173685600001</v>
      </c>
    </row>
    <row r="126" spans="1:5" x14ac:dyDescent="0.25">
      <c r="A126">
        <v>1645000</v>
      </c>
      <c r="B126">
        <v>0.42141016053798952</v>
      </c>
      <c r="C126">
        <v>0.36812195254828251</v>
      </c>
      <c r="D126">
        <v>9828.6054896999995</v>
      </c>
      <c r="E126">
        <v>1326.4173685600001</v>
      </c>
    </row>
    <row r="127" spans="1:5" x14ac:dyDescent="0.25">
      <c r="A127">
        <v>1645000</v>
      </c>
      <c r="B127">
        <v>0.42283865409740118</v>
      </c>
      <c r="C127">
        <v>0.3918273814388058</v>
      </c>
      <c r="D127">
        <v>9828.6054896999995</v>
      </c>
      <c r="E127">
        <v>1326.4173685600001</v>
      </c>
    </row>
    <row r="128" spans="1:5" x14ac:dyDescent="0.25">
      <c r="A128">
        <v>1645000</v>
      </c>
      <c r="B128">
        <v>0.43157478728281973</v>
      </c>
      <c r="C128">
        <v>0.34555037999509686</v>
      </c>
      <c r="D128">
        <v>9828.6054896999995</v>
      </c>
      <c r="E128">
        <v>1326.4173685600001</v>
      </c>
    </row>
    <row r="129" spans="1:5" x14ac:dyDescent="0.25">
      <c r="A129">
        <v>1645000</v>
      </c>
      <c r="B129">
        <v>0.48078084695498735</v>
      </c>
      <c r="C129">
        <v>0.20552082482089837</v>
      </c>
      <c r="D129">
        <v>9828.6054896999995</v>
      </c>
      <c r="E129">
        <v>1326.4173685600001</v>
      </c>
    </row>
    <row r="130" spans="1:5" x14ac:dyDescent="0.25">
      <c r="A130">
        <v>1480300</v>
      </c>
      <c r="B130">
        <v>0.48532952620361869</v>
      </c>
      <c r="C130">
        <v>5.2414705604385221E-2</v>
      </c>
      <c r="D130">
        <v>10559.7990228</v>
      </c>
      <c r="E130">
        <v>1164.4378391400001</v>
      </c>
    </row>
    <row r="131" spans="1:5" x14ac:dyDescent="0.25">
      <c r="A131">
        <v>1480300</v>
      </c>
      <c r="B131">
        <v>0.57026665426641021</v>
      </c>
      <c r="C131">
        <v>4.9503827615537281E-2</v>
      </c>
      <c r="D131">
        <v>10559.7990228</v>
      </c>
      <c r="E131">
        <v>1164.4378391400001</v>
      </c>
    </row>
    <row r="132" spans="1:5" x14ac:dyDescent="0.25">
      <c r="A132">
        <v>1480300</v>
      </c>
      <c r="B132">
        <v>0.62889406195077846</v>
      </c>
      <c r="C132">
        <v>0.11080238162744542</v>
      </c>
      <c r="D132">
        <v>10559.7990228</v>
      </c>
      <c r="E132">
        <v>1164.4378391400001</v>
      </c>
    </row>
    <row r="133" spans="1:5" x14ac:dyDescent="0.25">
      <c r="A133">
        <v>1480300</v>
      </c>
      <c r="B133">
        <v>0.63660896133867095</v>
      </c>
      <c r="C133">
        <v>0.11237123145260372</v>
      </c>
      <c r="D133">
        <v>10559.7990228</v>
      </c>
      <c r="E133">
        <v>1164.4378391400001</v>
      </c>
    </row>
    <row r="134" spans="1:5" x14ac:dyDescent="0.25">
      <c r="A134">
        <v>1480300</v>
      </c>
      <c r="B134">
        <v>0.64448232735015798</v>
      </c>
      <c r="C134">
        <v>0.15733862583876759</v>
      </c>
      <c r="D134">
        <v>10559.7990228</v>
      </c>
      <c r="E134">
        <v>1164.4378391400001</v>
      </c>
    </row>
    <row r="135" spans="1:5" x14ac:dyDescent="0.25">
      <c r="A135">
        <v>1669000</v>
      </c>
      <c r="B135">
        <v>0.2280461444186932</v>
      </c>
      <c r="C135">
        <v>1.4764584831279598E-2</v>
      </c>
      <c r="D135">
        <v>11410.7780821</v>
      </c>
      <c r="E135">
        <v>4079.5633622199998</v>
      </c>
    </row>
    <row r="136" spans="1:5" x14ac:dyDescent="0.25">
      <c r="A136">
        <v>1669000</v>
      </c>
      <c r="B136">
        <v>0.26156611547951131</v>
      </c>
      <c r="C136">
        <v>3.40911908362879E-2</v>
      </c>
      <c r="D136">
        <v>11410.7780821</v>
      </c>
      <c r="E136">
        <v>4079.5633622199998</v>
      </c>
    </row>
    <row r="137" spans="1:5" x14ac:dyDescent="0.25">
      <c r="A137">
        <v>1669000</v>
      </c>
      <c r="B137">
        <v>0.2655399884360824</v>
      </c>
      <c r="C137">
        <v>5.0454962437706096E-3</v>
      </c>
      <c r="D137">
        <v>11410.7780821</v>
      </c>
      <c r="E137">
        <v>4079.5633622199998</v>
      </c>
    </row>
    <row r="138" spans="1:5" x14ac:dyDescent="0.25">
      <c r="A138">
        <v>1669000</v>
      </c>
      <c r="B138">
        <v>0.27250767158759737</v>
      </c>
      <c r="C138">
        <v>3.3248208662881515E-2</v>
      </c>
      <c r="D138">
        <v>11410.7780821</v>
      </c>
      <c r="E138">
        <v>4079.5633622199998</v>
      </c>
    </row>
    <row r="139" spans="1:5" x14ac:dyDescent="0.25">
      <c r="A139">
        <v>1669000</v>
      </c>
      <c r="B139">
        <v>0.33412388319284603</v>
      </c>
      <c r="C139">
        <v>3.5541616046413607E-2</v>
      </c>
      <c r="D139">
        <v>11410.7780821</v>
      </c>
      <c r="E139">
        <v>4079.5633622199998</v>
      </c>
    </row>
    <row r="140" spans="1:5" x14ac:dyDescent="0.25">
      <c r="A140">
        <v>1651000</v>
      </c>
      <c r="B140">
        <v>0.70527985939291138</v>
      </c>
      <c r="C140">
        <v>0.74074756935481889</v>
      </c>
      <c r="D140">
        <v>11854.7979175</v>
      </c>
      <c r="E140">
        <v>1719.2590512899999</v>
      </c>
    </row>
    <row r="141" spans="1:5" x14ac:dyDescent="0.25">
      <c r="A141">
        <v>1651000</v>
      </c>
      <c r="B141">
        <v>0.73704230257707615</v>
      </c>
      <c r="C141">
        <v>0.7531619897488846</v>
      </c>
      <c r="D141">
        <v>11854.7979175</v>
      </c>
      <c r="E141">
        <v>1719.2590512899999</v>
      </c>
    </row>
    <row r="142" spans="1:5" x14ac:dyDescent="0.25">
      <c r="A142">
        <v>1651000</v>
      </c>
      <c r="B142">
        <v>0.77115701698071715</v>
      </c>
      <c r="C142">
        <v>0.81309536978993813</v>
      </c>
      <c r="D142">
        <v>11854.7979175</v>
      </c>
      <c r="E142">
        <v>1719.2590512899999</v>
      </c>
    </row>
    <row r="143" spans="1:5" x14ac:dyDescent="0.25">
      <c r="A143">
        <v>1651000</v>
      </c>
      <c r="B143">
        <v>0.81444654318894361</v>
      </c>
      <c r="C143">
        <v>0.80016470617156488</v>
      </c>
      <c r="D143">
        <v>11854.7979175</v>
      </c>
      <c r="E143">
        <v>1719.2590512899999</v>
      </c>
    </row>
    <row r="144" spans="1:5" x14ac:dyDescent="0.25">
      <c r="A144">
        <v>1651000</v>
      </c>
      <c r="B144">
        <v>0.87081116533991076</v>
      </c>
      <c r="C144">
        <v>0.80102511154541101</v>
      </c>
      <c r="D144">
        <v>11854.7979175</v>
      </c>
      <c r="E144">
        <v>1719.2590512899999</v>
      </c>
    </row>
    <row r="145" spans="1:5" x14ac:dyDescent="0.25">
      <c r="A145">
        <v>1596500</v>
      </c>
      <c r="B145">
        <v>0.31271095220980483</v>
      </c>
      <c r="C145">
        <v>4.1395338797067138E-2</v>
      </c>
      <c r="D145">
        <v>13260.517742599999</v>
      </c>
      <c r="E145">
        <v>2529.9597235299998</v>
      </c>
    </row>
    <row r="146" spans="1:5" x14ac:dyDescent="0.25">
      <c r="A146">
        <v>1596500</v>
      </c>
      <c r="B146">
        <v>0.35026831163170508</v>
      </c>
      <c r="C146">
        <v>1.2699943156061794E-2</v>
      </c>
      <c r="D146">
        <v>13260.517742599999</v>
      </c>
      <c r="E146">
        <v>2529.9597235299998</v>
      </c>
    </row>
    <row r="147" spans="1:5" x14ac:dyDescent="0.25">
      <c r="A147">
        <v>1596500</v>
      </c>
      <c r="B147">
        <v>0.35484183527300334</v>
      </c>
      <c r="C147">
        <v>4.6158716909992299E-2</v>
      </c>
      <c r="D147">
        <v>13260.517742599999</v>
      </c>
      <c r="E147">
        <v>2529.9597235299998</v>
      </c>
    </row>
    <row r="148" spans="1:5" x14ac:dyDescent="0.25">
      <c r="A148">
        <v>1596500</v>
      </c>
      <c r="B148">
        <v>0.37959623692924171</v>
      </c>
      <c r="C148">
        <v>4.8612360318613872E-2</v>
      </c>
      <c r="D148">
        <v>13260.517742599999</v>
      </c>
      <c r="E148">
        <v>2529.9597235299998</v>
      </c>
    </row>
    <row r="149" spans="1:5" x14ac:dyDescent="0.25">
      <c r="A149">
        <v>1596500</v>
      </c>
      <c r="B149">
        <v>0.38688012455404769</v>
      </c>
      <c r="C149">
        <v>4.864114205947747E-2</v>
      </c>
      <c r="D149">
        <v>13260.517742599999</v>
      </c>
      <c r="E149">
        <v>2529.9597235299998</v>
      </c>
    </row>
    <row r="150" spans="1:5" x14ac:dyDescent="0.25">
      <c r="A150">
        <v>1660400</v>
      </c>
      <c r="B150">
        <v>0.53039026997090588</v>
      </c>
      <c r="C150">
        <v>9.2710439712937631E-2</v>
      </c>
      <c r="D150">
        <v>14481.928558600001</v>
      </c>
      <c r="E150">
        <v>4051.5442512300001</v>
      </c>
    </row>
    <row r="151" spans="1:5" x14ac:dyDescent="0.25">
      <c r="A151">
        <v>1660400</v>
      </c>
      <c r="B151">
        <v>0.61018909854686376</v>
      </c>
      <c r="C151">
        <v>0.18603544665159985</v>
      </c>
      <c r="D151">
        <v>14481.928558600001</v>
      </c>
      <c r="E151">
        <v>4051.5442512300001</v>
      </c>
    </row>
    <row r="152" spans="1:5" x14ac:dyDescent="0.25">
      <c r="A152">
        <v>1660400</v>
      </c>
      <c r="B152">
        <v>0.62933458130672792</v>
      </c>
      <c r="C152">
        <v>8.7030649062289356E-2</v>
      </c>
      <c r="D152">
        <v>14481.928558600001</v>
      </c>
      <c r="E152">
        <v>4051.5442512300001</v>
      </c>
    </row>
    <row r="153" spans="1:5" x14ac:dyDescent="0.25">
      <c r="A153">
        <v>1660400</v>
      </c>
      <c r="B153">
        <v>0.65162592465763569</v>
      </c>
      <c r="C153">
        <v>0.16265215495023988</v>
      </c>
      <c r="D153">
        <v>14481.928558600001</v>
      </c>
      <c r="E153">
        <v>4051.5442512300001</v>
      </c>
    </row>
    <row r="154" spans="1:5" x14ac:dyDescent="0.25">
      <c r="A154">
        <v>1467048</v>
      </c>
      <c r="B154">
        <v>0.70644330433582814</v>
      </c>
      <c r="C154">
        <v>0.77122512070582516</v>
      </c>
      <c r="D154">
        <v>14875.4575224</v>
      </c>
      <c r="E154">
        <v>1491.9396893600001</v>
      </c>
    </row>
    <row r="155" spans="1:5" x14ac:dyDescent="0.25">
      <c r="A155">
        <v>1467048</v>
      </c>
      <c r="B155">
        <v>0.72166290317443837</v>
      </c>
      <c r="C155">
        <v>0.70868734586126647</v>
      </c>
      <c r="D155">
        <v>14875.4575224</v>
      </c>
      <c r="E155">
        <v>1491.9396893600001</v>
      </c>
    </row>
    <row r="156" spans="1:5" x14ac:dyDescent="0.25">
      <c r="A156">
        <v>1467048</v>
      </c>
      <c r="B156">
        <v>0.72549141365040026</v>
      </c>
      <c r="C156">
        <v>0.77810969467504953</v>
      </c>
      <c r="D156">
        <v>14875.4575224</v>
      </c>
      <c r="E156">
        <v>1491.9396893600001</v>
      </c>
    </row>
    <row r="157" spans="1:5" x14ac:dyDescent="0.25">
      <c r="A157">
        <v>1467048</v>
      </c>
      <c r="B157">
        <v>0.73216011789161484</v>
      </c>
      <c r="C157">
        <v>0.76571607211087567</v>
      </c>
      <c r="D157">
        <v>14875.4575224</v>
      </c>
      <c r="E157">
        <v>1491.9396893600001</v>
      </c>
    </row>
    <row r="158" spans="1:5" x14ac:dyDescent="0.25">
      <c r="A158">
        <v>1589300</v>
      </c>
      <c r="B158">
        <v>0.63074993092147258</v>
      </c>
      <c r="C158">
        <v>0.51374425768218202</v>
      </c>
      <c r="D158">
        <v>17327.087714900001</v>
      </c>
      <c r="E158">
        <v>97.241470735600004</v>
      </c>
    </row>
    <row r="159" spans="1:5" x14ac:dyDescent="0.25">
      <c r="A159">
        <v>1589300</v>
      </c>
      <c r="B159">
        <v>0.65268630775574044</v>
      </c>
      <c r="C159">
        <v>0.63820466633269735</v>
      </c>
      <c r="D159">
        <v>17327.087714900001</v>
      </c>
      <c r="E159">
        <v>97.241470735600004</v>
      </c>
    </row>
    <row r="160" spans="1:5" x14ac:dyDescent="0.25">
      <c r="A160">
        <v>1589300</v>
      </c>
      <c r="B160">
        <v>0.72861032513524848</v>
      </c>
      <c r="C160">
        <v>0.69845770136749763</v>
      </c>
      <c r="D160">
        <v>17327.087714900001</v>
      </c>
      <c r="E160">
        <v>97.241470735600004</v>
      </c>
    </row>
    <row r="161" spans="1:5" x14ac:dyDescent="0.25">
      <c r="A161">
        <v>1589300</v>
      </c>
      <c r="B161">
        <v>0.73686018112014839</v>
      </c>
      <c r="C161">
        <v>0.65860521631617652</v>
      </c>
      <c r="D161">
        <v>17327.087714900001</v>
      </c>
      <c r="E161">
        <v>97.241470735600004</v>
      </c>
    </row>
    <row r="162" spans="1:5" x14ac:dyDescent="0.25">
      <c r="A162">
        <v>1584500</v>
      </c>
      <c r="B162">
        <v>0.32788543720374841</v>
      </c>
      <c r="C162">
        <v>0.15826887696620015</v>
      </c>
      <c r="D162">
        <v>22382.962878800001</v>
      </c>
      <c r="E162">
        <v>3082.9503828799998</v>
      </c>
    </row>
    <row r="163" spans="1:5" x14ac:dyDescent="0.25">
      <c r="A163">
        <v>1584500</v>
      </c>
      <c r="B163">
        <v>0.33517247081372642</v>
      </c>
      <c r="C163">
        <v>0.1583266709691091</v>
      </c>
      <c r="D163">
        <v>22382.962878800001</v>
      </c>
      <c r="E163">
        <v>3082.9503828799998</v>
      </c>
    </row>
    <row r="164" spans="1:5" x14ac:dyDescent="0.25">
      <c r="A164">
        <v>1584500</v>
      </c>
      <c r="B164">
        <v>0.35493716114702489</v>
      </c>
      <c r="C164">
        <v>0.16809385746072417</v>
      </c>
      <c r="D164">
        <v>22382.962878800001</v>
      </c>
      <c r="E164">
        <v>3082.9503828799998</v>
      </c>
    </row>
    <row r="165" spans="1:5" x14ac:dyDescent="0.25">
      <c r="A165">
        <v>1485500</v>
      </c>
      <c r="B165">
        <v>0.27110516177330524</v>
      </c>
      <c r="C165">
        <v>4.5295459516890096E-2</v>
      </c>
      <c r="D165">
        <v>24976.8196966</v>
      </c>
      <c r="E165">
        <v>1456.23581046</v>
      </c>
    </row>
    <row r="166" spans="1:5" x14ac:dyDescent="0.25">
      <c r="A166">
        <v>1485500</v>
      </c>
      <c r="B166">
        <v>0.27930698216630151</v>
      </c>
      <c r="C166">
        <v>1.319490015937002E-2</v>
      </c>
      <c r="D166">
        <v>24976.8196966</v>
      </c>
      <c r="E166">
        <v>1456.23581046</v>
      </c>
    </row>
    <row r="167" spans="1:5" x14ac:dyDescent="0.25">
      <c r="A167">
        <v>1485500</v>
      </c>
      <c r="B167">
        <v>0.29629781153044638</v>
      </c>
      <c r="C167">
        <v>4.3967376019499391E-2</v>
      </c>
      <c r="D167">
        <v>24976.8196966</v>
      </c>
      <c r="E167">
        <v>1456.23581046</v>
      </c>
    </row>
    <row r="168" spans="1:5" x14ac:dyDescent="0.25">
      <c r="A168">
        <v>1485500</v>
      </c>
      <c r="B168">
        <v>0.30527146794062321</v>
      </c>
      <c r="C168">
        <v>3.5741070591544015E-2</v>
      </c>
      <c r="D168">
        <v>24976.8196966</v>
      </c>
      <c r="E168">
        <v>1456.23581046</v>
      </c>
    </row>
    <row r="169" spans="1:5" x14ac:dyDescent="0.25">
      <c r="A169">
        <v>1485500</v>
      </c>
      <c r="B169">
        <v>0.30667654110510223</v>
      </c>
      <c r="C169">
        <v>4.3912690228430362E-2</v>
      </c>
      <c r="D169">
        <v>24976.8196966</v>
      </c>
      <c r="E169">
        <v>1456.23581046</v>
      </c>
    </row>
    <row r="170" spans="1:5" x14ac:dyDescent="0.25">
      <c r="A170">
        <v>1538000</v>
      </c>
      <c r="B170">
        <v>0.28896833005419242</v>
      </c>
      <c r="C170">
        <v>0.17983221197773902</v>
      </c>
      <c r="D170">
        <v>29222.585874699998</v>
      </c>
      <c r="E170">
        <v>1169.0685392</v>
      </c>
    </row>
    <row r="171" spans="1:5" x14ac:dyDescent="0.25">
      <c r="A171">
        <v>1538000</v>
      </c>
      <c r="B171">
        <v>0.3023035814895832</v>
      </c>
      <c r="C171">
        <v>8.0305673228673477E-2</v>
      </c>
      <c r="D171">
        <v>29222.585874699998</v>
      </c>
      <c r="E171">
        <v>1169.0685392</v>
      </c>
    </row>
    <row r="172" spans="1:5" x14ac:dyDescent="0.25">
      <c r="A172">
        <v>1538000</v>
      </c>
      <c r="B172">
        <v>0.30263554935474052</v>
      </c>
      <c r="C172">
        <v>0.14984633275188969</v>
      </c>
      <c r="D172">
        <v>29222.585874699998</v>
      </c>
      <c r="E172">
        <v>1169.0685392</v>
      </c>
    </row>
    <row r="173" spans="1:5" x14ac:dyDescent="0.25">
      <c r="A173">
        <v>1538000</v>
      </c>
      <c r="B173">
        <v>0.3222906523593867</v>
      </c>
      <c r="C173">
        <v>0.18590414486253012</v>
      </c>
      <c r="D173">
        <v>29222.585874699998</v>
      </c>
      <c r="E173">
        <v>1169.0685392</v>
      </c>
    </row>
    <row r="174" spans="1:5" x14ac:dyDescent="0.25">
      <c r="A174">
        <v>1538000</v>
      </c>
      <c r="B174">
        <v>0.37572275528548371</v>
      </c>
      <c r="C174">
        <v>0.18262314145693165</v>
      </c>
      <c r="D174">
        <v>29222.585874699998</v>
      </c>
      <c r="E174">
        <v>1169.0685392</v>
      </c>
    </row>
    <row r="175" spans="1:5" x14ac:dyDescent="0.25">
      <c r="A175" s="1">
        <v>1569800</v>
      </c>
      <c r="B175">
        <v>7.3335336000000001E-2</v>
      </c>
      <c r="C175">
        <v>0.26387979625401187</v>
      </c>
      <c r="D175" t="s">
        <v>38</v>
      </c>
      <c r="E175">
        <v>1109.95695372</v>
      </c>
    </row>
    <row r="176" spans="1:5" x14ac:dyDescent="0.25">
      <c r="A176" s="1">
        <v>1569800</v>
      </c>
      <c r="B176">
        <v>8.4967011999999995E-2</v>
      </c>
      <c r="C176">
        <v>0.3685950149296629</v>
      </c>
      <c r="D176" t="s">
        <v>38</v>
      </c>
      <c r="E176">
        <v>1109.95695372</v>
      </c>
    </row>
    <row r="177" spans="1:5" x14ac:dyDescent="0.25">
      <c r="A177" s="1">
        <v>1569800</v>
      </c>
      <c r="B177">
        <v>9.4689561999999991E-2</v>
      </c>
      <c r="C177">
        <v>0.396793715170773</v>
      </c>
      <c r="D177" t="s">
        <v>38</v>
      </c>
      <c r="E177">
        <v>1109.95695372</v>
      </c>
    </row>
    <row r="178" spans="1:5" x14ac:dyDescent="0.25">
      <c r="A178" s="1">
        <v>1569800</v>
      </c>
      <c r="B178">
        <v>0.11143265200000001</v>
      </c>
      <c r="C178">
        <v>0.42224599613585195</v>
      </c>
      <c r="D178" t="s">
        <v>38</v>
      </c>
      <c r="E178">
        <v>1109.95695372</v>
      </c>
    </row>
    <row r="179" spans="1:5" x14ac:dyDescent="0.25">
      <c r="A179" s="1">
        <v>1617800</v>
      </c>
      <c r="B179">
        <v>0.12711325763295975</v>
      </c>
      <c r="C179">
        <v>0.16197775984845827</v>
      </c>
      <c r="D179" t="s">
        <v>38</v>
      </c>
      <c r="E179">
        <v>917.00162878799995</v>
      </c>
    </row>
    <row r="180" spans="1:5" x14ac:dyDescent="0.25">
      <c r="A180" s="1">
        <v>1617800</v>
      </c>
      <c r="B180">
        <v>0.13421509299575235</v>
      </c>
      <c r="C180">
        <v>0.19881081839548181</v>
      </c>
      <c r="D180" t="s">
        <v>38</v>
      </c>
      <c r="E180">
        <v>917.00162878799995</v>
      </c>
    </row>
    <row r="181" spans="1:5" x14ac:dyDescent="0.25">
      <c r="A181" s="1">
        <v>1617800</v>
      </c>
      <c r="B181">
        <v>0.14248085078138129</v>
      </c>
      <c r="C181">
        <v>0.22033184831795699</v>
      </c>
      <c r="D181" t="s">
        <v>38</v>
      </c>
      <c r="E181">
        <v>917.00162878799995</v>
      </c>
    </row>
    <row r="182" spans="1:5" x14ac:dyDescent="0.25">
      <c r="A182" s="1">
        <v>1617800</v>
      </c>
      <c r="B182">
        <v>0.15845247423328473</v>
      </c>
      <c r="C182">
        <v>0.14028133440909252</v>
      </c>
      <c r="D182" t="s">
        <v>38</v>
      </c>
      <c r="E182">
        <v>917.00162878799995</v>
      </c>
    </row>
    <row r="183" spans="1:5" x14ac:dyDescent="0.25">
      <c r="A183" s="1">
        <v>1617800</v>
      </c>
      <c r="B183">
        <v>0.17784914112862124</v>
      </c>
      <c r="C183">
        <v>0.17579892657943663</v>
      </c>
      <c r="D183" t="s">
        <v>38</v>
      </c>
      <c r="E183">
        <v>917.00162878799995</v>
      </c>
    </row>
    <row r="184" spans="1:5" x14ac:dyDescent="0.25">
      <c r="A184">
        <v>1545600</v>
      </c>
      <c r="B184">
        <v>0.17883640225332628</v>
      </c>
      <c r="C184">
        <v>4.2231506808139713E-3</v>
      </c>
      <c r="D184" t="s">
        <v>38</v>
      </c>
      <c r="E184">
        <v>586.14362418200005</v>
      </c>
    </row>
    <row r="185" spans="1:5" x14ac:dyDescent="0.25">
      <c r="A185">
        <v>1447680</v>
      </c>
      <c r="B185">
        <v>0.17947165229791742</v>
      </c>
      <c r="C185">
        <v>7.9557722444715304E-2</v>
      </c>
      <c r="D185" t="s">
        <v>38</v>
      </c>
      <c r="E185">
        <v>1526.98543008</v>
      </c>
    </row>
    <row r="186" spans="1:5" x14ac:dyDescent="0.25">
      <c r="A186">
        <v>1484500</v>
      </c>
      <c r="B186">
        <v>0.18685388800000002</v>
      </c>
      <c r="C186">
        <v>7.355338223308884E-2</v>
      </c>
      <c r="D186" t="s">
        <v>38</v>
      </c>
      <c r="E186">
        <v>672.73869039399995</v>
      </c>
    </row>
    <row r="187" spans="1:5" x14ac:dyDescent="0.25">
      <c r="A187">
        <v>1447680</v>
      </c>
      <c r="B187">
        <v>0.18760884958095084</v>
      </c>
      <c r="C187">
        <v>7.9557722444715304E-2</v>
      </c>
      <c r="D187" t="s">
        <v>38</v>
      </c>
      <c r="E187">
        <v>1526.98543008</v>
      </c>
    </row>
    <row r="188" spans="1:5" x14ac:dyDescent="0.25">
      <c r="A188">
        <v>1447680</v>
      </c>
      <c r="B188">
        <v>0.18978152039586157</v>
      </c>
      <c r="C188">
        <v>7.5274246909280862E-2</v>
      </c>
      <c r="D188" t="s">
        <v>38</v>
      </c>
      <c r="E188">
        <v>1526.98543008</v>
      </c>
    </row>
    <row r="189" spans="1:5" x14ac:dyDescent="0.25">
      <c r="A189">
        <v>1447680</v>
      </c>
      <c r="B189">
        <v>0.19032073800778307</v>
      </c>
      <c r="C189">
        <v>7.7694584711823084E-2</v>
      </c>
      <c r="D189" t="s">
        <v>38</v>
      </c>
      <c r="E189">
        <v>1526.98543008</v>
      </c>
    </row>
    <row r="190" spans="1:5" x14ac:dyDescent="0.25">
      <c r="A190">
        <v>1484100</v>
      </c>
      <c r="B190">
        <v>0.19749115385721222</v>
      </c>
      <c r="C190">
        <v>7.3161809535422513E-4</v>
      </c>
      <c r="D190" t="s">
        <v>38</v>
      </c>
      <c r="E190">
        <v>2183.4508078600002</v>
      </c>
    </row>
    <row r="191" spans="1:5" x14ac:dyDescent="0.25">
      <c r="A191">
        <v>1545600</v>
      </c>
      <c r="B191">
        <v>0.20608051621385379</v>
      </c>
      <c r="C191">
        <v>3.4641858787459799E-3</v>
      </c>
      <c r="D191" t="s">
        <v>38</v>
      </c>
      <c r="E191">
        <v>586.14362418200005</v>
      </c>
    </row>
    <row r="192" spans="1:5" x14ac:dyDescent="0.25">
      <c r="A192">
        <v>2027500</v>
      </c>
      <c r="B192">
        <v>0.21066115440975661</v>
      </c>
      <c r="C192">
        <v>3.6949078458512419E-2</v>
      </c>
      <c r="D192" t="s">
        <v>38</v>
      </c>
      <c r="E192">
        <v>2040.87192766</v>
      </c>
    </row>
    <row r="193" spans="1:5" x14ac:dyDescent="0.25">
      <c r="A193">
        <v>1545600</v>
      </c>
      <c r="B193">
        <v>0.21152361764179509</v>
      </c>
      <c r="C193">
        <v>5.7110222729868647E-4</v>
      </c>
      <c r="D193" t="s">
        <v>38</v>
      </c>
      <c r="E193">
        <v>586.14362418200005</v>
      </c>
    </row>
    <row r="194" spans="1:5" x14ac:dyDescent="0.25">
      <c r="A194">
        <v>2027500</v>
      </c>
      <c r="B194">
        <v>0.21412263123680453</v>
      </c>
      <c r="C194">
        <v>3.6949078458512419E-2</v>
      </c>
      <c r="D194" t="s">
        <v>38</v>
      </c>
      <c r="E194">
        <v>2040.87192766</v>
      </c>
    </row>
    <row r="195" spans="1:5" x14ac:dyDescent="0.25">
      <c r="A195">
        <v>1545600</v>
      </c>
      <c r="B195">
        <v>0.21529109188695267</v>
      </c>
      <c r="C195">
        <v>3.862454537256906E-3</v>
      </c>
      <c r="D195" t="s">
        <v>38</v>
      </c>
      <c r="E195">
        <v>586.14362418200005</v>
      </c>
    </row>
    <row r="196" spans="1:5" x14ac:dyDescent="0.25">
      <c r="A196">
        <v>1484100</v>
      </c>
      <c r="B196">
        <v>0.22142599766055904</v>
      </c>
      <c r="C196">
        <v>0</v>
      </c>
      <c r="D196" t="s">
        <v>38</v>
      </c>
      <c r="E196">
        <v>2183.4508078600002</v>
      </c>
    </row>
    <row r="197" spans="1:5" x14ac:dyDescent="0.25">
      <c r="A197">
        <v>1484100</v>
      </c>
      <c r="B197">
        <v>0.22570561067329148</v>
      </c>
      <c r="C197">
        <v>3.4873795878551397E-2</v>
      </c>
      <c r="D197" t="s">
        <v>38</v>
      </c>
      <c r="E197">
        <v>2183.4508078600002</v>
      </c>
    </row>
    <row r="198" spans="1:5" x14ac:dyDescent="0.25">
      <c r="A198">
        <v>1545600</v>
      </c>
      <c r="B198">
        <v>0.22734040407602799</v>
      </c>
      <c r="C198">
        <v>3.674591962487601E-3</v>
      </c>
      <c r="D198" t="s">
        <v>38</v>
      </c>
      <c r="E198">
        <v>586.14362418200005</v>
      </c>
    </row>
    <row r="199" spans="1:5" x14ac:dyDescent="0.25">
      <c r="A199">
        <v>1484500</v>
      </c>
      <c r="B199">
        <v>0.22942016399999998</v>
      </c>
      <c r="C199">
        <v>8.041293126867699E-2</v>
      </c>
      <c r="D199" t="s">
        <v>38</v>
      </c>
      <c r="E199">
        <v>672.73869039399995</v>
      </c>
    </row>
    <row r="200" spans="1:5" x14ac:dyDescent="0.25">
      <c r="A200">
        <v>1484100</v>
      </c>
      <c r="B200">
        <v>0.23365015728602884</v>
      </c>
      <c r="C200">
        <v>3.4873795878551397E-2</v>
      </c>
      <c r="D200" t="s">
        <v>38</v>
      </c>
      <c r="E200">
        <v>2183.4508078600002</v>
      </c>
    </row>
    <row r="201" spans="1:5" x14ac:dyDescent="0.25">
      <c r="A201" s="1">
        <v>1616000</v>
      </c>
      <c r="B201">
        <v>0.23423761000000001</v>
      </c>
      <c r="C201">
        <v>0.44195007199205044</v>
      </c>
      <c r="D201" t="s">
        <v>38</v>
      </c>
      <c r="E201">
        <v>1454.7803125999999</v>
      </c>
    </row>
    <row r="202" spans="1:5" x14ac:dyDescent="0.25">
      <c r="A202">
        <v>3011800</v>
      </c>
      <c r="B202">
        <v>0.23470896743626635</v>
      </c>
      <c r="C202">
        <v>4.0267793841818555E-2</v>
      </c>
      <c r="D202" t="s">
        <v>38</v>
      </c>
      <c r="E202">
        <v>2595.9991202299998</v>
      </c>
    </row>
    <row r="203" spans="1:5" x14ac:dyDescent="0.25">
      <c r="A203">
        <v>2027500</v>
      </c>
      <c r="B203">
        <v>0.25017530042252661</v>
      </c>
      <c r="C203">
        <v>3.5798062213156553E-2</v>
      </c>
      <c r="D203" t="s">
        <v>38</v>
      </c>
      <c r="E203">
        <v>2040.87192766</v>
      </c>
    </row>
    <row r="204" spans="1:5" x14ac:dyDescent="0.25">
      <c r="A204">
        <v>2027500</v>
      </c>
      <c r="B204">
        <v>0.2519322809454535</v>
      </c>
      <c r="C204">
        <v>3.50841407445181E-2</v>
      </c>
      <c r="D204" t="s">
        <v>38</v>
      </c>
      <c r="E204">
        <v>2040.87192766</v>
      </c>
    </row>
    <row r="205" spans="1:5" x14ac:dyDescent="0.25">
      <c r="A205">
        <v>2027500</v>
      </c>
      <c r="B205">
        <v>0.26572044886946244</v>
      </c>
      <c r="C205">
        <v>1.0417425511765135E-2</v>
      </c>
      <c r="D205" t="s">
        <v>38</v>
      </c>
      <c r="E205">
        <v>2040.87192766</v>
      </c>
    </row>
    <row r="206" spans="1:5" x14ac:dyDescent="0.25">
      <c r="A206">
        <v>1490000</v>
      </c>
      <c r="B206">
        <v>0.26785504761705364</v>
      </c>
      <c r="C206">
        <v>3.9856957087126138E-2</v>
      </c>
      <c r="D206" t="s">
        <v>38</v>
      </c>
      <c r="E206">
        <v>2454.3184812600002</v>
      </c>
    </row>
    <row r="207" spans="1:5" x14ac:dyDescent="0.25">
      <c r="A207">
        <v>3165000</v>
      </c>
      <c r="B207">
        <v>0.26788219301040161</v>
      </c>
      <c r="C207">
        <v>8.0591829716694152E-2</v>
      </c>
      <c r="D207" t="s">
        <v>38</v>
      </c>
      <c r="E207">
        <v>714.70445615999995</v>
      </c>
    </row>
    <row r="208" spans="1:5" x14ac:dyDescent="0.25">
      <c r="A208">
        <v>1557500</v>
      </c>
      <c r="B208">
        <v>0.27105572586085708</v>
      </c>
      <c r="C208">
        <v>6.7031741202717779E-2</v>
      </c>
      <c r="D208" t="s">
        <v>38</v>
      </c>
      <c r="E208">
        <v>1172.9614904</v>
      </c>
    </row>
    <row r="209" spans="1:5" x14ac:dyDescent="0.25">
      <c r="A209">
        <v>1557500</v>
      </c>
      <c r="B209">
        <v>0.27218720842183586</v>
      </c>
      <c r="C209">
        <v>2.6405497960107025E-2</v>
      </c>
      <c r="D209" t="s">
        <v>38</v>
      </c>
      <c r="E209">
        <v>1172.9614904</v>
      </c>
    </row>
    <row r="210" spans="1:5" x14ac:dyDescent="0.25">
      <c r="A210">
        <v>1557500</v>
      </c>
      <c r="B210">
        <v>0.2773056800545925</v>
      </c>
      <c r="C210">
        <v>6.1469815044503211E-2</v>
      </c>
      <c r="D210" t="s">
        <v>38</v>
      </c>
      <c r="E210">
        <v>1172.9614904</v>
      </c>
    </row>
    <row r="211" spans="1:5" x14ac:dyDescent="0.25">
      <c r="A211">
        <v>3076600</v>
      </c>
      <c r="B211">
        <v>0.28428659754944308</v>
      </c>
      <c r="C211">
        <v>6.6526531076014084E-2</v>
      </c>
      <c r="D211" t="s">
        <v>38</v>
      </c>
      <c r="E211">
        <v>330.88490201600001</v>
      </c>
    </row>
    <row r="212" spans="1:5" x14ac:dyDescent="0.25">
      <c r="A212">
        <v>1547700</v>
      </c>
      <c r="B212">
        <v>0.28562055445020568</v>
      </c>
      <c r="C212">
        <v>4.6543974350914695E-2</v>
      </c>
      <c r="D212" t="s">
        <v>38</v>
      </c>
      <c r="E212">
        <v>871.29592478699999</v>
      </c>
    </row>
    <row r="213" spans="1:5" x14ac:dyDescent="0.25">
      <c r="A213">
        <v>1484800</v>
      </c>
      <c r="B213">
        <v>0.28940569999999999</v>
      </c>
      <c r="C213">
        <v>2.8438661710037175E-2</v>
      </c>
      <c r="D213" t="s">
        <v>38</v>
      </c>
      <c r="E213">
        <v>1244.7672990000001</v>
      </c>
    </row>
    <row r="214" spans="1:5" x14ac:dyDescent="0.25">
      <c r="A214">
        <v>1547700</v>
      </c>
      <c r="B214">
        <v>0.29599365604748817</v>
      </c>
      <c r="C214">
        <v>4.4995913748664108E-2</v>
      </c>
      <c r="D214" t="s">
        <v>38</v>
      </c>
      <c r="E214">
        <v>871.29592478699999</v>
      </c>
    </row>
    <row r="215" spans="1:5" x14ac:dyDescent="0.25">
      <c r="A215">
        <v>1490000</v>
      </c>
      <c r="B215">
        <v>0.299673602670539</v>
      </c>
      <c r="C215">
        <v>3.4503684438664931E-2</v>
      </c>
      <c r="D215" t="s">
        <v>38</v>
      </c>
      <c r="E215">
        <v>2454.3184812600002</v>
      </c>
    </row>
    <row r="216" spans="1:5" x14ac:dyDescent="0.25">
      <c r="A216">
        <v>3026500</v>
      </c>
      <c r="B216">
        <v>0.30077153088193836</v>
      </c>
      <c r="C216">
        <v>5.873773534871387E-2</v>
      </c>
      <c r="D216" t="s">
        <v>38</v>
      </c>
      <c r="E216">
        <v>8870.8983634699998</v>
      </c>
    </row>
    <row r="217" spans="1:5" x14ac:dyDescent="0.25">
      <c r="A217" s="1">
        <v>1589500</v>
      </c>
      <c r="B217">
        <v>0.30336341644420273</v>
      </c>
      <c r="C217">
        <v>0.71892274982282067</v>
      </c>
      <c r="D217" t="s">
        <v>38</v>
      </c>
      <c r="E217">
        <v>1178.5924859100001</v>
      </c>
    </row>
    <row r="218" spans="1:5" x14ac:dyDescent="0.25">
      <c r="A218">
        <v>3076600</v>
      </c>
      <c r="B218">
        <v>0.30368067146461419</v>
      </c>
      <c r="C218">
        <v>6.1477388933075784E-2</v>
      </c>
      <c r="D218" t="s">
        <v>38</v>
      </c>
      <c r="E218">
        <v>330.88490201600001</v>
      </c>
    </row>
    <row r="219" spans="1:5" x14ac:dyDescent="0.25">
      <c r="A219">
        <v>3165000</v>
      </c>
      <c r="B219">
        <v>0.30384184275697479</v>
      </c>
      <c r="C219">
        <v>8.0865171808692488E-2</v>
      </c>
      <c r="D219" t="s">
        <v>38</v>
      </c>
      <c r="E219">
        <v>714.70445615999995</v>
      </c>
    </row>
    <row r="220" spans="1:5" x14ac:dyDescent="0.25">
      <c r="A220">
        <v>1488500</v>
      </c>
      <c r="B220">
        <v>0.30435863384976597</v>
      </c>
      <c r="C220">
        <v>6.2458422647645798E-3</v>
      </c>
      <c r="D220" t="s">
        <v>38</v>
      </c>
      <c r="E220">
        <v>1693.7362903000001</v>
      </c>
    </row>
    <row r="221" spans="1:5" x14ac:dyDescent="0.25">
      <c r="A221">
        <v>1484500</v>
      </c>
      <c r="B221">
        <v>0.30540895000000001</v>
      </c>
      <c r="C221">
        <v>0.13875305623471881</v>
      </c>
      <c r="D221" t="s">
        <v>38</v>
      </c>
      <c r="E221">
        <v>672.73869039399995</v>
      </c>
    </row>
    <row r="222" spans="1:5" x14ac:dyDescent="0.25">
      <c r="A222">
        <v>3011800</v>
      </c>
      <c r="B222">
        <v>0.30589245329611608</v>
      </c>
      <c r="C222">
        <v>3.9756257347728148E-2</v>
      </c>
      <c r="D222" t="s">
        <v>38</v>
      </c>
      <c r="E222">
        <v>2595.9991202299998</v>
      </c>
    </row>
    <row r="223" spans="1:5" x14ac:dyDescent="0.25">
      <c r="A223">
        <v>1567500</v>
      </c>
      <c r="B223">
        <v>0.30597577664338604</v>
      </c>
      <c r="C223">
        <v>6.0295552767321903E-2</v>
      </c>
      <c r="D223" t="s">
        <v>38</v>
      </c>
      <c r="E223">
        <v>1830.65194382</v>
      </c>
    </row>
    <row r="224" spans="1:5" x14ac:dyDescent="0.25">
      <c r="A224">
        <v>2018500</v>
      </c>
      <c r="B224">
        <v>0.3060479069224632</v>
      </c>
      <c r="C224">
        <v>5.0924854909928485E-2</v>
      </c>
      <c r="D224" t="s">
        <v>38</v>
      </c>
      <c r="E224">
        <v>210.110549212</v>
      </c>
    </row>
    <row r="225" spans="1:15" x14ac:dyDescent="0.25">
      <c r="A225">
        <v>1620500</v>
      </c>
      <c r="B225">
        <v>0.3075498961166277</v>
      </c>
      <c r="C225">
        <v>2.3915540064070276E-2</v>
      </c>
      <c r="D225" t="s">
        <v>38</v>
      </c>
      <c r="E225">
        <v>818.33837150900001</v>
      </c>
    </row>
    <row r="226" spans="1:15" x14ac:dyDescent="0.25">
      <c r="A226">
        <v>3011800</v>
      </c>
      <c r="B226">
        <v>0.30820657408012014</v>
      </c>
      <c r="C226">
        <v>3.7593445153416075E-2</v>
      </c>
      <c r="D226" t="s">
        <v>38</v>
      </c>
      <c r="E226">
        <v>2595.9991202299998</v>
      </c>
    </row>
    <row r="227" spans="1:15" x14ac:dyDescent="0.25">
      <c r="A227">
        <v>1620500</v>
      </c>
      <c r="B227">
        <v>0.30861598769956944</v>
      </c>
      <c r="C227">
        <v>2.3915540064070276E-2</v>
      </c>
      <c r="D227" t="s">
        <v>38</v>
      </c>
      <c r="E227">
        <v>818.33837150900001</v>
      </c>
    </row>
    <row r="228" spans="1:15" x14ac:dyDescent="0.25">
      <c r="A228">
        <v>1486000</v>
      </c>
      <c r="B228">
        <v>0.30873830661811158</v>
      </c>
      <c r="C228">
        <v>6.2390286717378583E-2</v>
      </c>
      <c r="D228" t="s">
        <v>38</v>
      </c>
      <c r="E228">
        <v>1682.2647735400001</v>
      </c>
    </row>
    <row r="229" spans="1:15" x14ac:dyDescent="0.25">
      <c r="A229">
        <v>3076600</v>
      </c>
      <c r="B229">
        <v>0.3119597846875774</v>
      </c>
      <c r="C229">
        <v>7.1966253834791508E-2</v>
      </c>
      <c r="D229" t="s">
        <v>38</v>
      </c>
      <c r="E229">
        <v>330.88490201600001</v>
      </c>
    </row>
    <row r="230" spans="1:15" x14ac:dyDescent="0.25">
      <c r="A230">
        <v>1557500</v>
      </c>
      <c r="B230">
        <v>0.3131337846482326</v>
      </c>
      <c r="C230">
        <v>7.593238320345104E-2</v>
      </c>
      <c r="D230" t="s">
        <v>38</v>
      </c>
      <c r="E230">
        <v>1172.9614904</v>
      </c>
    </row>
    <row r="231" spans="1:15" x14ac:dyDescent="0.25">
      <c r="A231">
        <v>3011800</v>
      </c>
      <c r="B231">
        <v>0.3152029384980215</v>
      </c>
      <c r="C231">
        <v>1.7957623239910615E-2</v>
      </c>
      <c r="D231" t="s">
        <v>38</v>
      </c>
      <c r="E231">
        <v>2595.9991202299998</v>
      </c>
    </row>
    <row r="232" spans="1:15" x14ac:dyDescent="0.25">
      <c r="A232">
        <v>1547700</v>
      </c>
      <c r="B232">
        <v>0.31715549547270083</v>
      </c>
      <c r="C232">
        <v>1.3036713396617841E-2</v>
      </c>
      <c r="D232" t="s">
        <v>38</v>
      </c>
      <c r="E232">
        <v>871.29592478699999</v>
      </c>
    </row>
    <row r="233" spans="1:15" x14ac:dyDescent="0.25">
      <c r="A233">
        <v>1557500</v>
      </c>
      <c r="B233">
        <v>0.3193683411585721</v>
      </c>
      <c r="C233">
        <v>7.6205409031694399E-2</v>
      </c>
      <c r="D233" t="s">
        <v>38</v>
      </c>
      <c r="E233">
        <v>1172.9614904</v>
      </c>
    </row>
    <row r="234" spans="1:15" x14ac:dyDescent="0.25">
      <c r="A234">
        <v>3011800</v>
      </c>
      <c r="B234">
        <v>0.31998454099355211</v>
      </c>
      <c r="C234">
        <v>3.7279343797395649E-2</v>
      </c>
      <c r="D234" t="s">
        <v>38</v>
      </c>
      <c r="E234">
        <v>2595.9991202299998</v>
      </c>
    </row>
    <row r="235" spans="1:15" x14ac:dyDescent="0.25">
      <c r="A235">
        <v>1549500</v>
      </c>
      <c r="B235">
        <v>0.32079021434775962</v>
      </c>
      <c r="C235">
        <v>5.1233677357304039E-2</v>
      </c>
      <c r="D235" t="s">
        <v>38</v>
      </c>
      <c r="E235">
        <v>2099.19991136</v>
      </c>
    </row>
    <row r="236" spans="1:15" x14ac:dyDescent="0.25">
      <c r="A236" s="1">
        <v>1589500</v>
      </c>
      <c r="B236">
        <v>0.32090299726371629</v>
      </c>
      <c r="C236">
        <v>0.52919914953933378</v>
      </c>
      <c r="D236" t="s">
        <v>38</v>
      </c>
      <c r="E236">
        <v>1178.5924859100001</v>
      </c>
    </row>
    <row r="237" spans="1:15" x14ac:dyDescent="0.25">
      <c r="A237">
        <v>1549500</v>
      </c>
      <c r="B237">
        <v>0.32493162219272848</v>
      </c>
      <c r="C237">
        <v>1.7034735323493509E-2</v>
      </c>
      <c r="D237" t="s">
        <v>38</v>
      </c>
      <c r="E237">
        <v>2099.19991136</v>
      </c>
    </row>
    <row r="238" spans="1:15" x14ac:dyDescent="0.25">
      <c r="A238">
        <v>1484100</v>
      </c>
      <c r="B238">
        <v>0.32544219794257312</v>
      </c>
      <c r="C238">
        <v>3.6093159370808439E-2</v>
      </c>
      <c r="D238" t="s">
        <v>38</v>
      </c>
      <c r="E238">
        <v>2183.4508078600002</v>
      </c>
      <c r="O238" s="2"/>
    </row>
    <row r="239" spans="1:15" x14ac:dyDescent="0.25">
      <c r="A239">
        <v>1489000</v>
      </c>
      <c r="B239">
        <v>0.32593409400000001</v>
      </c>
      <c r="C239">
        <v>8.3569154580827726E-3</v>
      </c>
      <c r="D239" t="s">
        <v>38</v>
      </c>
      <c r="E239">
        <v>604.68886876600004</v>
      </c>
    </row>
    <row r="240" spans="1:15" x14ac:dyDescent="0.25">
      <c r="A240">
        <v>3026500</v>
      </c>
      <c r="B240">
        <v>0.33234353050642412</v>
      </c>
      <c r="C240">
        <v>5.873773534871387E-2</v>
      </c>
      <c r="D240" t="s">
        <v>38</v>
      </c>
      <c r="E240">
        <v>8870.8983634699998</v>
      </c>
    </row>
    <row r="241" spans="1:15" x14ac:dyDescent="0.25">
      <c r="A241" s="1">
        <v>1589500</v>
      </c>
      <c r="B241">
        <v>0.33326305480468166</v>
      </c>
      <c r="C241">
        <v>0.67682494684620831</v>
      </c>
      <c r="D241" t="s">
        <v>38</v>
      </c>
      <c r="E241">
        <v>1178.5924859100001</v>
      </c>
    </row>
    <row r="242" spans="1:15" x14ac:dyDescent="0.25">
      <c r="A242">
        <v>3026500</v>
      </c>
      <c r="B242">
        <v>0.33343662413981068</v>
      </c>
      <c r="C242">
        <v>5.6085918854415273E-2</v>
      </c>
      <c r="D242" t="s">
        <v>38</v>
      </c>
      <c r="E242">
        <v>8870.8983634699998</v>
      </c>
    </row>
    <row r="243" spans="1:15" x14ac:dyDescent="0.25">
      <c r="A243">
        <v>1549500</v>
      </c>
      <c r="B243">
        <v>0.33538866581699289</v>
      </c>
      <c r="C243">
        <v>5.0900750934043573E-2</v>
      </c>
      <c r="D243" t="s">
        <v>38</v>
      </c>
      <c r="E243">
        <v>2099.19991136</v>
      </c>
    </row>
    <row r="244" spans="1:15" x14ac:dyDescent="0.25">
      <c r="A244">
        <v>1567500</v>
      </c>
      <c r="B244">
        <v>0.33661179263906027</v>
      </c>
      <c r="C244">
        <v>5.8459965611784931E-2</v>
      </c>
      <c r="D244" t="s">
        <v>38</v>
      </c>
      <c r="E244">
        <v>1830.65194382</v>
      </c>
    </row>
    <row r="245" spans="1:15" x14ac:dyDescent="0.25">
      <c r="A245">
        <v>1488500</v>
      </c>
      <c r="B245">
        <v>0.33853678743045279</v>
      </c>
      <c r="C245">
        <v>7.9606770640845599E-3</v>
      </c>
      <c r="D245" t="s">
        <v>38</v>
      </c>
      <c r="E245">
        <v>1693.7362903000001</v>
      </c>
    </row>
    <row r="246" spans="1:15" x14ac:dyDescent="0.25">
      <c r="A246" s="1">
        <v>1589500</v>
      </c>
      <c r="B246">
        <v>0.33894310727875121</v>
      </c>
      <c r="C246">
        <v>0.65357902197023388</v>
      </c>
      <c r="D246" t="s">
        <v>38</v>
      </c>
      <c r="E246">
        <v>1178.5924859100001</v>
      </c>
    </row>
    <row r="247" spans="1:15" x14ac:dyDescent="0.25">
      <c r="A247">
        <v>3165000</v>
      </c>
      <c r="B247">
        <v>0.33901239254399407</v>
      </c>
      <c r="C247">
        <v>7.0451719850808128E-2</v>
      </c>
      <c r="D247" t="s">
        <v>38</v>
      </c>
      <c r="E247">
        <v>714.70445615999995</v>
      </c>
      <c r="O247" s="2"/>
    </row>
    <row r="248" spans="1:15" x14ac:dyDescent="0.25">
      <c r="A248">
        <v>1594930</v>
      </c>
      <c r="B248">
        <v>0.34149093599999997</v>
      </c>
      <c r="C248">
        <v>6.8977077483971E-2</v>
      </c>
      <c r="D248" t="s">
        <v>38</v>
      </c>
      <c r="E248">
        <v>1065.3836695</v>
      </c>
    </row>
    <row r="249" spans="1:15" x14ac:dyDescent="0.25">
      <c r="A249">
        <v>3165000</v>
      </c>
      <c r="B249">
        <v>0.34189955484557116</v>
      </c>
      <c r="C249">
        <v>8.0538924795654748E-2</v>
      </c>
      <c r="D249" t="s">
        <v>38</v>
      </c>
      <c r="E249">
        <v>714.70445615999995</v>
      </c>
    </row>
    <row r="250" spans="1:15" x14ac:dyDescent="0.25">
      <c r="A250">
        <v>1591000</v>
      </c>
      <c r="B250">
        <v>0.34536334351369541</v>
      </c>
      <c r="C250">
        <v>6.5011022183385295E-2</v>
      </c>
      <c r="D250" t="s">
        <v>38</v>
      </c>
      <c r="E250">
        <v>1753.3206001000001</v>
      </c>
    </row>
    <row r="251" spans="1:15" x14ac:dyDescent="0.25">
      <c r="A251">
        <v>1591000</v>
      </c>
      <c r="B251">
        <v>0.34537015695863227</v>
      </c>
      <c r="C251">
        <v>6.9082279109487027E-2</v>
      </c>
      <c r="D251" t="s">
        <v>38</v>
      </c>
      <c r="E251">
        <v>1753.3206001000001</v>
      </c>
    </row>
    <row r="252" spans="1:15" x14ac:dyDescent="0.25">
      <c r="A252">
        <v>3076600</v>
      </c>
      <c r="B252">
        <v>0.3467507143205838</v>
      </c>
      <c r="C252">
        <v>2.7241222588342235E-2</v>
      </c>
      <c r="D252" t="s">
        <v>38</v>
      </c>
      <c r="E252">
        <v>330.88490201600001</v>
      </c>
    </row>
    <row r="253" spans="1:15" x14ac:dyDescent="0.25">
      <c r="A253">
        <v>1591000</v>
      </c>
      <c r="B253">
        <v>0.34693046505532088</v>
      </c>
      <c r="C253">
        <v>1.9601612614938535E-2</v>
      </c>
      <c r="D253" t="s">
        <v>38</v>
      </c>
      <c r="E253">
        <v>1753.3206001000001</v>
      </c>
    </row>
    <row r="254" spans="1:15" x14ac:dyDescent="0.25">
      <c r="A254">
        <v>1549500</v>
      </c>
      <c r="B254">
        <v>0.34867892135916123</v>
      </c>
      <c r="C254">
        <v>5.0234898087522656E-2</v>
      </c>
      <c r="D254" t="s">
        <v>38</v>
      </c>
      <c r="E254">
        <v>2099.19991136</v>
      </c>
    </row>
    <row r="255" spans="1:15" x14ac:dyDescent="0.25">
      <c r="A255">
        <v>1547700</v>
      </c>
      <c r="B255">
        <v>0.3488338757452441</v>
      </c>
      <c r="C255">
        <v>4.6543974350914695E-2</v>
      </c>
      <c r="D255" t="s">
        <v>38</v>
      </c>
      <c r="E255">
        <v>871.29592478699999</v>
      </c>
    </row>
    <row r="256" spans="1:15" x14ac:dyDescent="0.25">
      <c r="A256">
        <v>1594930</v>
      </c>
      <c r="B256">
        <v>0.34975972</v>
      </c>
      <c r="C256">
        <v>3.8888656078447804E-2</v>
      </c>
      <c r="D256" t="s">
        <v>38</v>
      </c>
      <c r="E256">
        <v>1065.3836695</v>
      </c>
    </row>
    <row r="257" spans="1:5" x14ac:dyDescent="0.25">
      <c r="A257">
        <v>1613050</v>
      </c>
      <c r="B257">
        <v>0.35092244314500759</v>
      </c>
      <c r="C257">
        <v>4.8818847092052899E-2</v>
      </c>
      <c r="D257" t="s">
        <v>38</v>
      </c>
      <c r="E257">
        <v>1125.7976804800001</v>
      </c>
    </row>
    <row r="258" spans="1:5" x14ac:dyDescent="0.25">
      <c r="A258">
        <v>3026500</v>
      </c>
      <c r="B258">
        <v>0.35128396813052476</v>
      </c>
      <c r="C258">
        <v>2.987713250243083E-2</v>
      </c>
      <c r="D258" t="s">
        <v>38</v>
      </c>
      <c r="E258">
        <v>8870.8983634699998</v>
      </c>
    </row>
    <row r="259" spans="1:5" x14ac:dyDescent="0.25">
      <c r="A259">
        <v>3026500</v>
      </c>
      <c r="B259">
        <v>0.35214510933538684</v>
      </c>
      <c r="C259">
        <v>6.1256961018297536E-2</v>
      </c>
      <c r="D259" t="s">
        <v>38</v>
      </c>
      <c r="E259">
        <v>8870.8983634699998</v>
      </c>
    </row>
    <row r="260" spans="1:5" x14ac:dyDescent="0.25">
      <c r="A260">
        <v>3076600</v>
      </c>
      <c r="B260">
        <v>0.35294718979541645</v>
      </c>
      <c r="C260">
        <v>7.0574366549255765E-2</v>
      </c>
      <c r="D260" t="s">
        <v>38</v>
      </c>
      <c r="E260">
        <v>330.88490201600001</v>
      </c>
    </row>
    <row r="261" spans="1:5" x14ac:dyDescent="0.25">
      <c r="A261">
        <v>1484800</v>
      </c>
      <c r="B261">
        <v>0.35504804399999995</v>
      </c>
      <c r="C261">
        <v>4.628252788104089E-2</v>
      </c>
      <c r="D261" t="s">
        <v>38</v>
      </c>
      <c r="E261">
        <v>1244.7672990000001</v>
      </c>
    </row>
    <row r="262" spans="1:5" x14ac:dyDescent="0.25">
      <c r="A262">
        <v>1486000</v>
      </c>
      <c r="B262">
        <v>0.35523824822904898</v>
      </c>
      <c r="C262">
        <v>4.6225863077823288E-2</v>
      </c>
      <c r="D262" t="s">
        <v>38</v>
      </c>
      <c r="E262">
        <v>1682.2647735400001</v>
      </c>
    </row>
    <row r="263" spans="1:5" x14ac:dyDescent="0.25">
      <c r="A263">
        <v>1589440</v>
      </c>
      <c r="B263">
        <v>0.35698458080768136</v>
      </c>
      <c r="C263">
        <v>0.23022565730453384</v>
      </c>
      <c r="D263" t="s">
        <v>38</v>
      </c>
      <c r="E263">
        <v>498.86186314000003</v>
      </c>
    </row>
    <row r="264" spans="1:5" x14ac:dyDescent="0.25">
      <c r="A264" s="1">
        <v>1616000</v>
      </c>
      <c r="B264">
        <v>0.35927185799999994</v>
      </c>
      <c r="C264">
        <v>0.53318732128733959</v>
      </c>
      <c r="D264" t="s">
        <v>38</v>
      </c>
      <c r="E264">
        <v>1454.7803125999999</v>
      </c>
    </row>
    <row r="265" spans="1:5" x14ac:dyDescent="0.25">
      <c r="A265">
        <v>1552500</v>
      </c>
      <c r="B265">
        <v>0.36001496879407191</v>
      </c>
      <c r="C265">
        <v>2.4754974754974755E-2</v>
      </c>
      <c r="D265" t="s">
        <v>38</v>
      </c>
      <c r="E265">
        <v>77.655853349699996</v>
      </c>
    </row>
    <row r="266" spans="1:5" x14ac:dyDescent="0.25">
      <c r="A266">
        <v>1613050</v>
      </c>
      <c r="B266">
        <v>0.36062191365402463</v>
      </c>
      <c r="C266">
        <v>4.9364488381050196E-2</v>
      </c>
      <c r="D266" t="s">
        <v>38</v>
      </c>
      <c r="E266">
        <v>1125.7976804800001</v>
      </c>
    </row>
    <row r="267" spans="1:5" x14ac:dyDescent="0.25">
      <c r="A267">
        <v>2022500</v>
      </c>
      <c r="B267">
        <v>0.36093202116772183</v>
      </c>
      <c r="C267">
        <v>9.1094553840695411E-2</v>
      </c>
      <c r="D267" t="s">
        <v>38</v>
      </c>
      <c r="E267">
        <v>1352.9891062900001</v>
      </c>
    </row>
    <row r="268" spans="1:5" x14ac:dyDescent="0.25">
      <c r="A268">
        <v>1549500</v>
      </c>
      <c r="B268">
        <v>0.36287435808160301</v>
      </c>
      <c r="C268">
        <v>5.1233677357304039E-2</v>
      </c>
      <c r="D268" t="s">
        <v>38</v>
      </c>
      <c r="E268">
        <v>2099.19991136</v>
      </c>
    </row>
    <row r="269" spans="1:5" x14ac:dyDescent="0.25">
      <c r="A269">
        <v>1567500</v>
      </c>
      <c r="B269">
        <v>0.36315107874111369</v>
      </c>
      <c r="C269">
        <v>1.8123518750871322E-2</v>
      </c>
      <c r="D269" t="s">
        <v>38</v>
      </c>
      <c r="E269">
        <v>1830.65194382</v>
      </c>
    </row>
    <row r="270" spans="1:5" x14ac:dyDescent="0.25">
      <c r="A270">
        <v>1486000</v>
      </c>
      <c r="B270">
        <v>0.36338621862822945</v>
      </c>
      <c r="C270">
        <v>3.657109420713868E-2</v>
      </c>
      <c r="D270" t="s">
        <v>38</v>
      </c>
      <c r="E270">
        <v>1682.2647735400001</v>
      </c>
    </row>
    <row r="271" spans="1:5" x14ac:dyDescent="0.25">
      <c r="A271">
        <v>1448500</v>
      </c>
      <c r="B271">
        <v>0.36627251999999999</v>
      </c>
      <c r="C271">
        <v>2.498604131769961E-2</v>
      </c>
      <c r="D271" t="s">
        <v>38</v>
      </c>
    </row>
    <row r="272" spans="1:5" x14ac:dyDescent="0.25">
      <c r="A272">
        <v>1591000</v>
      </c>
      <c r="B272">
        <v>0.36756655072332289</v>
      </c>
      <c r="C272">
        <v>1.5450916529303121E-2</v>
      </c>
      <c r="D272" t="s">
        <v>38</v>
      </c>
      <c r="E272">
        <v>1753.3206001000001</v>
      </c>
    </row>
    <row r="273" spans="1:5" x14ac:dyDescent="0.25">
      <c r="A273">
        <v>1594930</v>
      </c>
      <c r="B273">
        <v>0.36844455000000004</v>
      </c>
      <c r="C273">
        <v>9.0474793613543977E-2</v>
      </c>
      <c r="D273" t="s">
        <v>38</v>
      </c>
      <c r="E273">
        <v>1065.3836695</v>
      </c>
    </row>
    <row r="274" spans="1:5" x14ac:dyDescent="0.25">
      <c r="A274">
        <v>1567500</v>
      </c>
      <c r="B274">
        <v>0.37253271419407286</v>
      </c>
      <c r="C274">
        <v>6.0295552767321903E-2</v>
      </c>
      <c r="D274" t="s">
        <v>38</v>
      </c>
      <c r="E274">
        <v>1830.65194382</v>
      </c>
    </row>
    <row r="275" spans="1:5" x14ac:dyDescent="0.25">
      <c r="A275">
        <v>1594936</v>
      </c>
      <c r="B275">
        <v>0.37297039400000004</v>
      </c>
      <c r="C275">
        <v>8.4507042253521125E-2</v>
      </c>
      <c r="D275" t="s">
        <v>38</v>
      </c>
      <c r="E275">
        <v>2254.1752887100001</v>
      </c>
    </row>
    <row r="276" spans="1:5" x14ac:dyDescent="0.25">
      <c r="A276">
        <v>1567500</v>
      </c>
      <c r="B276">
        <v>0.37339327461696215</v>
      </c>
      <c r="C276">
        <v>6.0295552767321903E-2</v>
      </c>
      <c r="D276" t="s">
        <v>38</v>
      </c>
      <c r="E276">
        <v>1830.65194382</v>
      </c>
    </row>
    <row r="277" spans="1:5" x14ac:dyDescent="0.25">
      <c r="A277">
        <v>1584050</v>
      </c>
      <c r="B277">
        <v>0.37441926600617559</v>
      </c>
      <c r="C277">
        <v>9.1787618483412325E-2</v>
      </c>
      <c r="D277" t="s">
        <v>38</v>
      </c>
      <c r="E277">
        <v>228.66919511099999</v>
      </c>
    </row>
    <row r="278" spans="1:5" x14ac:dyDescent="0.25">
      <c r="A278">
        <v>1620500</v>
      </c>
      <c r="B278">
        <v>0.37641771926508921</v>
      </c>
      <c r="C278">
        <v>1.0476900449297847E-3</v>
      </c>
      <c r="D278" t="s">
        <v>38</v>
      </c>
      <c r="E278">
        <v>818.33837150900001</v>
      </c>
    </row>
    <row r="279" spans="1:5" x14ac:dyDescent="0.25">
      <c r="A279">
        <v>1613050</v>
      </c>
      <c r="B279">
        <v>0.37695809500275346</v>
      </c>
      <c r="C279">
        <v>6.4193092823212226E-3</v>
      </c>
      <c r="D279" t="s">
        <v>38</v>
      </c>
      <c r="E279">
        <v>1125.7976804800001</v>
      </c>
    </row>
    <row r="280" spans="1:5" x14ac:dyDescent="0.25">
      <c r="A280">
        <v>1670000</v>
      </c>
      <c r="B280">
        <v>0.37739682599999996</v>
      </c>
      <c r="C280">
        <v>3.3287644409633835E-3</v>
      </c>
      <c r="D280" t="s">
        <v>38</v>
      </c>
      <c r="E280">
        <v>4558.6270289300001</v>
      </c>
    </row>
    <row r="281" spans="1:5" x14ac:dyDescent="0.25">
      <c r="A281">
        <v>1613050</v>
      </c>
      <c r="B281">
        <v>0.3843453083875274</v>
      </c>
      <c r="C281">
        <v>4.9364488381050196E-2</v>
      </c>
      <c r="D281" t="s">
        <v>38</v>
      </c>
      <c r="E281">
        <v>1125.7976804800001</v>
      </c>
    </row>
    <row r="282" spans="1:5" x14ac:dyDescent="0.25">
      <c r="A282">
        <v>1581700</v>
      </c>
      <c r="B282">
        <v>0.38434612205903135</v>
      </c>
      <c r="C282">
        <v>8.7115133513411144E-2</v>
      </c>
      <c r="D282" t="s">
        <v>38</v>
      </c>
      <c r="E282">
        <v>1400.92904748</v>
      </c>
    </row>
    <row r="283" spans="1:5" x14ac:dyDescent="0.25">
      <c r="A283">
        <v>1584050</v>
      </c>
      <c r="B283">
        <v>0.38442082566453151</v>
      </c>
      <c r="C283">
        <v>0.13814425355450238</v>
      </c>
      <c r="D283" t="s">
        <v>38</v>
      </c>
      <c r="E283">
        <v>228.66919511099999</v>
      </c>
    </row>
    <row r="284" spans="1:5" x14ac:dyDescent="0.25">
      <c r="A284">
        <v>1590500</v>
      </c>
      <c r="B284">
        <v>0.38563043599999997</v>
      </c>
      <c r="C284">
        <v>0.15542868392558323</v>
      </c>
      <c r="D284" t="s">
        <v>38</v>
      </c>
      <c r="E284">
        <v>2273.90717791</v>
      </c>
    </row>
    <row r="285" spans="1:5" x14ac:dyDescent="0.25">
      <c r="A285">
        <v>1594936</v>
      </c>
      <c r="B285">
        <v>0.38951067399999995</v>
      </c>
      <c r="C285">
        <v>3.7314797878178159E-2</v>
      </c>
      <c r="D285" t="s">
        <v>38</v>
      </c>
      <c r="E285">
        <v>2254.1752887100001</v>
      </c>
    </row>
    <row r="286" spans="1:5" x14ac:dyDescent="0.25">
      <c r="A286">
        <v>1488500</v>
      </c>
      <c r="B286">
        <v>0.39019601161031431</v>
      </c>
      <c r="C286">
        <v>4.4149604553182051E-2</v>
      </c>
      <c r="D286" t="s">
        <v>38</v>
      </c>
      <c r="E286">
        <v>1693.7362903000001</v>
      </c>
    </row>
    <row r="287" spans="1:5" x14ac:dyDescent="0.25">
      <c r="A287">
        <v>1552500</v>
      </c>
      <c r="B287">
        <v>0.39086167069294148</v>
      </c>
      <c r="C287">
        <v>2.4858924858924859E-2</v>
      </c>
      <c r="D287" t="s">
        <v>38</v>
      </c>
      <c r="E287">
        <v>77.655853349699996</v>
      </c>
    </row>
    <row r="288" spans="1:5" x14ac:dyDescent="0.25">
      <c r="A288">
        <v>1552500</v>
      </c>
      <c r="B288">
        <v>0.39230301577373317</v>
      </c>
      <c r="C288">
        <v>3.4155034155034154E-3</v>
      </c>
      <c r="D288" t="s">
        <v>38</v>
      </c>
      <c r="E288">
        <v>77.655853349699996</v>
      </c>
    </row>
    <row r="289" spans="1:15" x14ac:dyDescent="0.25">
      <c r="A289">
        <v>1662800</v>
      </c>
      <c r="B289">
        <v>0.39360505737038487</v>
      </c>
      <c r="C289">
        <v>4.7124159219270226E-2</v>
      </c>
      <c r="D289" t="s">
        <v>38</v>
      </c>
      <c r="E289">
        <v>3023.1763682400001</v>
      </c>
    </row>
    <row r="290" spans="1:15" x14ac:dyDescent="0.25">
      <c r="A290">
        <v>1584050</v>
      </c>
      <c r="B290">
        <v>0.39474085732340403</v>
      </c>
      <c r="C290">
        <v>2.7806575829383885E-2</v>
      </c>
      <c r="D290" t="s">
        <v>38</v>
      </c>
      <c r="E290">
        <v>228.66919511099999</v>
      </c>
    </row>
    <row r="291" spans="1:15" x14ac:dyDescent="0.25">
      <c r="A291">
        <v>1662800</v>
      </c>
      <c r="B291">
        <v>0.39686110357931065</v>
      </c>
      <c r="C291">
        <v>4.7312871527356547E-2</v>
      </c>
      <c r="D291" t="s">
        <v>38</v>
      </c>
      <c r="E291">
        <v>3023.1763682400001</v>
      </c>
    </row>
    <row r="292" spans="1:15" x14ac:dyDescent="0.25">
      <c r="A292">
        <v>1486000</v>
      </c>
      <c r="B292">
        <v>0.39730764991770912</v>
      </c>
      <c r="C292">
        <v>4.0959625511995321E-3</v>
      </c>
      <c r="D292" t="s">
        <v>38</v>
      </c>
      <c r="E292">
        <v>1682.2647735400001</v>
      </c>
      <c r="O292" s="2"/>
    </row>
    <row r="293" spans="1:15" x14ac:dyDescent="0.25">
      <c r="A293">
        <v>1448500</v>
      </c>
      <c r="B293">
        <v>0.39732121799999998</v>
      </c>
      <c r="C293">
        <v>1.7308766052484645E-2</v>
      </c>
      <c r="D293" t="s">
        <v>38</v>
      </c>
      <c r="O293" s="2"/>
    </row>
    <row r="294" spans="1:15" x14ac:dyDescent="0.25">
      <c r="A294">
        <v>1584050</v>
      </c>
      <c r="B294">
        <v>0.39941813963382045</v>
      </c>
      <c r="C294">
        <v>0.14303169431279622</v>
      </c>
      <c r="D294" t="s">
        <v>38</v>
      </c>
      <c r="E294">
        <v>228.66919511099999</v>
      </c>
    </row>
    <row r="295" spans="1:15" x14ac:dyDescent="0.25">
      <c r="A295">
        <v>1552500</v>
      </c>
      <c r="B295">
        <v>0.39963626998899493</v>
      </c>
      <c r="C295">
        <v>2.3938223938223938E-2</v>
      </c>
      <c r="D295" t="s">
        <v>38</v>
      </c>
      <c r="E295">
        <v>77.655853349699996</v>
      </c>
    </row>
    <row r="296" spans="1:15" x14ac:dyDescent="0.25">
      <c r="A296">
        <v>1662800</v>
      </c>
      <c r="B296">
        <v>0.40058210819142842</v>
      </c>
      <c r="C296">
        <v>2.5327887635299987E-2</v>
      </c>
      <c r="D296" t="s">
        <v>38</v>
      </c>
      <c r="E296">
        <v>3023.1763682400001</v>
      </c>
    </row>
    <row r="297" spans="1:15" x14ac:dyDescent="0.25">
      <c r="A297">
        <v>1591000</v>
      </c>
      <c r="B297">
        <v>0.40098030788329347</v>
      </c>
      <c r="C297">
        <v>6.5388358191170337E-2</v>
      </c>
      <c r="D297" t="s">
        <v>38</v>
      </c>
      <c r="E297">
        <v>1753.3206001000001</v>
      </c>
    </row>
    <row r="298" spans="1:15" x14ac:dyDescent="0.25">
      <c r="A298">
        <v>1542810</v>
      </c>
      <c r="B298">
        <v>0.40116567833781741</v>
      </c>
      <c r="C298">
        <v>4.5580657946888625E-3</v>
      </c>
      <c r="D298" t="s">
        <v>38</v>
      </c>
      <c r="E298">
        <v>3317.3149487999999</v>
      </c>
    </row>
    <row r="299" spans="1:15" x14ac:dyDescent="0.25">
      <c r="A299">
        <v>1547700</v>
      </c>
      <c r="B299">
        <v>0.4023492044403662</v>
      </c>
      <c r="C299">
        <v>4.6543974350914695E-2</v>
      </c>
      <c r="D299" t="s">
        <v>38</v>
      </c>
      <c r="E299">
        <v>871.29592478699999</v>
      </c>
    </row>
    <row r="300" spans="1:15" x14ac:dyDescent="0.25">
      <c r="A300">
        <v>1613050</v>
      </c>
      <c r="B300">
        <v>0.40416149570440246</v>
      </c>
      <c r="C300">
        <v>4.9364488381050196E-2</v>
      </c>
      <c r="D300" t="s">
        <v>38</v>
      </c>
      <c r="E300">
        <v>1125.7976804800001</v>
      </c>
    </row>
    <row r="301" spans="1:15" x14ac:dyDescent="0.25">
      <c r="A301">
        <v>2018500</v>
      </c>
      <c r="B301">
        <v>0.40435943233389571</v>
      </c>
      <c r="C301">
        <v>5.0985204333088584E-2</v>
      </c>
      <c r="D301" t="s">
        <v>38</v>
      </c>
      <c r="E301">
        <v>210.110549212</v>
      </c>
    </row>
    <row r="302" spans="1:15" x14ac:dyDescent="0.25">
      <c r="A302">
        <v>1584050</v>
      </c>
      <c r="B302">
        <v>0.40437081287185839</v>
      </c>
      <c r="C302">
        <v>0.13947719194312796</v>
      </c>
      <c r="D302" t="s">
        <v>38</v>
      </c>
      <c r="E302">
        <v>228.66919511099999</v>
      </c>
    </row>
    <row r="303" spans="1:15" x14ac:dyDescent="0.25">
      <c r="A303">
        <v>1581700</v>
      </c>
      <c r="B303">
        <v>0.40639620784544039</v>
      </c>
      <c r="C303">
        <v>0.26052807320063393</v>
      </c>
      <c r="D303" t="s">
        <v>38</v>
      </c>
      <c r="E303">
        <v>1400.92904748</v>
      </c>
    </row>
    <row r="304" spans="1:15" x14ac:dyDescent="0.25">
      <c r="A304">
        <v>2018500</v>
      </c>
      <c r="B304">
        <v>0.40661176934597149</v>
      </c>
      <c r="C304">
        <v>4.8199072630530776E-2</v>
      </c>
      <c r="D304" t="s">
        <v>38</v>
      </c>
      <c r="E304">
        <v>210.110549212</v>
      </c>
    </row>
    <row r="305" spans="1:15" x14ac:dyDescent="0.25">
      <c r="A305">
        <v>1620500</v>
      </c>
      <c r="B305">
        <v>0.40688905198983266</v>
      </c>
      <c r="C305">
        <v>2.3915540064070276E-2</v>
      </c>
      <c r="D305" t="s">
        <v>38</v>
      </c>
      <c r="E305">
        <v>818.33837150900001</v>
      </c>
    </row>
    <row r="306" spans="1:15" x14ac:dyDescent="0.25">
      <c r="A306">
        <v>1620500</v>
      </c>
      <c r="B306">
        <v>0.40746521018683879</v>
      </c>
      <c r="C306">
        <v>2.3875244293111438E-2</v>
      </c>
      <c r="D306" t="s">
        <v>38</v>
      </c>
      <c r="E306">
        <v>818.33837150900001</v>
      </c>
    </row>
    <row r="307" spans="1:15" x14ac:dyDescent="0.25">
      <c r="A307">
        <v>1486000</v>
      </c>
      <c r="B307">
        <v>0.40931458465369036</v>
      </c>
      <c r="C307">
        <v>4.6225863077823288E-2</v>
      </c>
      <c r="D307" t="s">
        <v>38</v>
      </c>
      <c r="E307">
        <v>1682.2647735400001</v>
      </c>
    </row>
    <row r="308" spans="1:15" x14ac:dyDescent="0.25">
      <c r="A308">
        <v>1662800</v>
      </c>
      <c r="B308">
        <v>0.40931903874728326</v>
      </c>
      <c r="C308">
        <v>4.7312871527356547E-2</v>
      </c>
      <c r="D308" t="s">
        <v>38</v>
      </c>
      <c r="E308">
        <v>3023.1763682400001</v>
      </c>
    </row>
    <row r="309" spans="1:15" x14ac:dyDescent="0.25">
      <c r="A309">
        <v>1542810</v>
      </c>
      <c r="B309">
        <v>0.41728281037420406</v>
      </c>
      <c r="C309">
        <v>3.9635354736424887E-3</v>
      </c>
      <c r="D309" t="s">
        <v>38</v>
      </c>
      <c r="E309">
        <v>3317.3149487999999</v>
      </c>
    </row>
    <row r="310" spans="1:15" x14ac:dyDescent="0.25">
      <c r="A310">
        <v>1581700</v>
      </c>
      <c r="B310">
        <v>0.41778111244777849</v>
      </c>
      <c r="C310">
        <v>0.22826357809961426</v>
      </c>
      <c r="D310" t="s">
        <v>38</v>
      </c>
      <c r="E310">
        <v>1400.92904748</v>
      </c>
    </row>
    <row r="311" spans="1:15" x14ac:dyDescent="0.25">
      <c r="A311">
        <v>3062400</v>
      </c>
      <c r="B311">
        <v>0.42741848799999999</v>
      </c>
      <c r="C311">
        <v>0.11951878376680487</v>
      </c>
      <c r="D311" t="s">
        <v>38</v>
      </c>
      <c r="E311">
        <v>873.90893335999999</v>
      </c>
    </row>
    <row r="312" spans="1:15" x14ac:dyDescent="0.25">
      <c r="A312">
        <v>1581700</v>
      </c>
      <c r="B312">
        <v>0.4283741635752823</v>
      </c>
      <c r="C312">
        <v>0.15872098238759258</v>
      </c>
      <c r="D312" t="s">
        <v>38</v>
      </c>
      <c r="E312">
        <v>1400.92904748</v>
      </c>
      <c r="O312" s="2"/>
    </row>
    <row r="313" spans="1:15" x14ac:dyDescent="0.25">
      <c r="A313">
        <v>2018500</v>
      </c>
      <c r="B313">
        <v>0.42935281123292368</v>
      </c>
      <c r="C313">
        <v>5.0250953017974068E-2</v>
      </c>
      <c r="D313" t="s">
        <v>38</v>
      </c>
      <c r="E313">
        <v>210.110549212</v>
      </c>
    </row>
    <row r="314" spans="1:15" x14ac:dyDescent="0.25">
      <c r="A314">
        <v>3049800</v>
      </c>
      <c r="B314">
        <v>0.43480842893105792</v>
      </c>
      <c r="C314">
        <v>0.27473193190767553</v>
      </c>
      <c r="D314" t="s">
        <v>38</v>
      </c>
      <c r="E314">
        <v>440.37650316100002</v>
      </c>
    </row>
    <row r="315" spans="1:15" x14ac:dyDescent="0.25">
      <c r="A315">
        <v>1483200</v>
      </c>
      <c r="B315">
        <v>0.43610119453526808</v>
      </c>
      <c r="C315">
        <v>4.0402303790939564E-3</v>
      </c>
      <c r="D315" t="s">
        <v>38</v>
      </c>
      <c r="E315">
        <v>2010.9246797000001</v>
      </c>
    </row>
    <row r="316" spans="1:15" x14ac:dyDescent="0.25">
      <c r="A316">
        <v>1662800</v>
      </c>
      <c r="B316">
        <v>0.4388032399517382</v>
      </c>
      <c r="C316">
        <v>4.7312871527356547E-2</v>
      </c>
      <c r="D316" t="s">
        <v>38</v>
      </c>
      <c r="E316">
        <v>3023.1763682400001</v>
      </c>
    </row>
    <row r="317" spans="1:15" x14ac:dyDescent="0.25">
      <c r="A317">
        <v>2038850</v>
      </c>
      <c r="B317">
        <v>0.43955967409809416</v>
      </c>
      <c r="C317">
        <v>7.7361563517915305E-4</v>
      </c>
      <c r="D317" t="s">
        <v>38</v>
      </c>
      <c r="E317">
        <v>2536.5866347000001</v>
      </c>
    </row>
    <row r="318" spans="1:15" x14ac:dyDescent="0.25">
      <c r="A318">
        <v>1542810</v>
      </c>
      <c r="B318">
        <v>0.4414309597660287</v>
      </c>
      <c r="C318">
        <v>1.9817677368212446E-4</v>
      </c>
      <c r="D318" t="s">
        <v>38</v>
      </c>
      <c r="E318">
        <v>3317.3149487999999</v>
      </c>
    </row>
    <row r="319" spans="1:15" x14ac:dyDescent="0.25">
      <c r="A319">
        <v>1552500</v>
      </c>
      <c r="B319">
        <v>0.44384124150614684</v>
      </c>
      <c r="C319">
        <v>2.4754974754974755E-2</v>
      </c>
      <c r="D319" t="s">
        <v>38</v>
      </c>
      <c r="E319">
        <v>77.655853349699996</v>
      </c>
    </row>
    <row r="320" spans="1:15" x14ac:dyDescent="0.25">
      <c r="A320">
        <v>1594936</v>
      </c>
      <c r="B320">
        <v>0.44403149400000003</v>
      </c>
      <c r="C320">
        <v>9.1457837936711181E-2</v>
      </c>
      <c r="D320" t="s">
        <v>38</v>
      </c>
      <c r="E320">
        <v>2254.1752887100001</v>
      </c>
    </row>
    <row r="321" spans="1:5" x14ac:dyDescent="0.25">
      <c r="A321">
        <v>1581700</v>
      </c>
      <c r="B321">
        <v>0.44601243909756549</v>
      </c>
      <c r="C321">
        <v>0.22996800462487665</v>
      </c>
      <c r="D321" t="s">
        <v>38</v>
      </c>
      <c r="E321">
        <v>1400.92904748</v>
      </c>
    </row>
    <row r="322" spans="1:5" x14ac:dyDescent="0.25">
      <c r="A322">
        <v>1516500</v>
      </c>
      <c r="B322">
        <v>0.45051133430432372</v>
      </c>
      <c r="C322">
        <v>1.1303305360506936E-2</v>
      </c>
      <c r="D322" t="s">
        <v>38</v>
      </c>
      <c r="E322">
        <v>1756.10953309</v>
      </c>
    </row>
    <row r="323" spans="1:5" x14ac:dyDescent="0.25">
      <c r="A323">
        <v>1661800</v>
      </c>
      <c r="B323">
        <v>0.45257820599999993</v>
      </c>
      <c r="C323">
        <v>9.0112640801001253E-4</v>
      </c>
      <c r="D323" t="s">
        <v>38</v>
      </c>
      <c r="E323">
        <v>2224.3018980500001</v>
      </c>
    </row>
    <row r="324" spans="1:5" x14ac:dyDescent="0.25">
      <c r="A324">
        <v>1542810</v>
      </c>
      <c r="B324">
        <v>0.45280209564875157</v>
      </c>
      <c r="C324">
        <v>4.7562425683709865E-3</v>
      </c>
      <c r="D324" t="s">
        <v>38</v>
      </c>
      <c r="E324">
        <v>3317.3149487999999</v>
      </c>
    </row>
    <row r="325" spans="1:5" x14ac:dyDescent="0.25">
      <c r="A325">
        <v>1483200</v>
      </c>
      <c r="B325">
        <v>0.45408614286702703</v>
      </c>
      <c r="C325">
        <v>5.2608957276712796E-2</v>
      </c>
      <c r="D325" t="s">
        <v>38</v>
      </c>
      <c r="E325">
        <v>2010.9246797000001</v>
      </c>
    </row>
    <row r="326" spans="1:5" x14ac:dyDescent="0.25">
      <c r="A326">
        <v>2038850</v>
      </c>
      <c r="B326">
        <v>0.45819824357300531</v>
      </c>
      <c r="C326">
        <v>2.231270358306189E-2</v>
      </c>
      <c r="D326" t="s">
        <v>38</v>
      </c>
      <c r="E326">
        <v>2536.5866347000001</v>
      </c>
    </row>
    <row r="327" spans="1:5" x14ac:dyDescent="0.25">
      <c r="A327">
        <v>2038850</v>
      </c>
      <c r="B327">
        <v>0.4585545131798846</v>
      </c>
      <c r="C327">
        <v>1.8770358306188926E-2</v>
      </c>
      <c r="D327" t="s">
        <v>38</v>
      </c>
      <c r="E327">
        <v>2536.5866347000001</v>
      </c>
    </row>
    <row r="328" spans="1:5" x14ac:dyDescent="0.25">
      <c r="A328">
        <v>3206600</v>
      </c>
      <c r="B328">
        <v>0.45886551272295845</v>
      </c>
      <c r="C328">
        <v>5.0432081485962996E-2</v>
      </c>
      <c r="D328" t="s">
        <v>38</v>
      </c>
      <c r="E328">
        <v>1130.3242067900001</v>
      </c>
    </row>
    <row r="329" spans="1:5" x14ac:dyDescent="0.25">
      <c r="A329">
        <v>2022500</v>
      </c>
      <c r="B329">
        <v>0.45915324366808924</v>
      </c>
      <c r="C329">
        <v>9.1094553840695411E-2</v>
      </c>
      <c r="D329" t="s">
        <v>38</v>
      </c>
      <c r="E329">
        <v>1352.9891062900001</v>
      </c>
    </row>
    <row r="330" spans="1:5" x14ac:dyDescent="0.25">
      <c r="A330">
        <v>1493500</v>
      </c>
      <c r="B330">
        <v>0.45948082898885623</v>
      </c>
      <c r="C330">
        <v>1.0225122164788296E-2</v>
      </c>
      <c r="D330" t="s">
        <v>38</v>
      </c>
      <c r="E330">
        <v>865.86834475900002</v>
      </c>
    </row>
    <row r="331" spans="1:5" x14ac:dyDescent="0.25">
      <c r="A331">
        <v>1516500</v>
      </c>
      <c r="B331">
        <v>0.46367874491318151</v>
      </c>
      <c r="C331">
        <v>5.5174972883484615E-2</v>
      </c>
      <c r="D331" t="s">
        <v>38</v>
      </c>
      <c r="E331">
        <v>1756.10953309</v>
      </c>
    </row>
    <row r="332" spans="1:5" x14ac:dyDescent="0.25">
      <c r="A332">
        <v>2043500</v>
      </c>
      <c r="B332">
        <v>0.46382631800000002</v>
      </c>
      <c r="C332">
        <v>2.1510050514892149E-2</v>
      </c>
      <c r="D332" t="s">
        <v>38</v>
      </c>
      <c r="E332">
        <v>1851.68719743</v>
      </c>
    </row>
    <row r="333" spans="1:5" x14ac:dyDescent="0.25">
      <c r="A333">
        <v>2038850</v>
      </c>
      <c r="B333">
        <v>0.46645725007168071</v>
      </c>
      <c r="C333">
        <v>2.2271986970684041E-2</v>
      </c>
      <c r="D333" t="s">
        <v>38</v>
      </c>
      <c r="E333">
        <v>2536.5866347000001</v>
      </c>
    </row>
    <row r="334" spans="1:5" x14ac:dyDescent="0.25">
      <c r="A334">
        <v>1542810</v>
      </c>
      <c r="B334">
        <v>0.46919787845311445</v>
      </c>
      <c r="C334">
        <v>4.5580657946888625E-3</v>
      </c>
      <c r="D334" t="s">
        <v>38</v>
      </c>
      <c r="E334">
        <v>3317.3149487999999</v>
      </c>
    </row>
    <row r="335" spans="1:5" x14ac:dyDescent="0.25">
      <c r="A335">
        <v>2022500</v>
      </c>
      <c r="B335">
        <v>0.47240297174159379</v>
      </c>
      <c r="C335">
        <v>4.5276250172471569E-2</v>
      </c>
      <c r="D335" t="s">
        <v>38</v>
      </c>
      <c r="E335">
        <v>1352.9891062900001</v>
      </c>
    </row>
    <row r="336" spans="1:5" x14ac:dyDescent="0.25">
      <c r="A336">
        <v>3022540</v>
      </c>
      <c r="B336">
        <v>0.47359755257523933</v>
      </c>
      <c r="C336">
        <v>4.5379945140076434E-2</v>
      </c>
      <c r="D336" t="s">
        <v>38</v>
      </c>
      <c r="E336">
        <v>961.24495680500002</v>
      </c>
    </row>
    <row r="337" spans="1:5" x14ac:dyDescent="0.25">
      <c r="A337">
        <v>1589440</v>
      </c>
      <c r="B337">
        <v>0.48150317300135603</v>
      </c>
      <c r="C337">
        <v>0.32838313435925748</v>
      </c>
      <c r="D337" t="s">
        <v>38</v>
      </c>
      <c r="E337">
        <v>498.86186314000003</v>
      </c>
    </row>
    <row r="338" spans="1:5" x14ac:dyDescent="0.25">
      <c r="A338">
        <v>1585500</v>
      </c>
      <c r="B338">
        <v>0.48329857886650196</v>
      </c>
      <c r="C338">
        <v>0.12767512266416117</v>
      </c>
      <c r="D338" t="s">
        <v>38</v>
      </c>
    </row>
    <row r="339" spans="1:5" x14ac:dyDescent="0.25">
      <c r="A339">
        <v>1516500</v>
      </c>
      <c r="B339">
        <v>0.48563265513659781</v>
      </c>
      <c r="C339">
        <v>5.5460409887537823E-2</v>
      </c>
      <c r="D339" t="s">
        <v>38</v>
      </c>
      <c r="E339">
        <v>1756.10953309</v>
      </c>
    </row>
    <row r="340" spans="1:5" x14ac:dyDescent="0.25">
      <c r="A340">
        <v>2038850</v>
      </c>
      <c r="B340">
        <v>0.48797197751611432</v>
      </c>
      <c r="C340">
        <v>2.2271986970684041E-2</v>
      </c>
      <c r="D340" t="s">
        <v>38</v>
      </c>
      <c r="E340">
        <v>2536.5866347000001</v>
      </c>
    </row>
    <row r="341" spans="1:5" x14ac:dyDescent="0.25">
      <c r="A341">
        <v>3206600</v>
      </c>
      <c r="B341">
        <v>0.48946627012515165</v>
      </c>
      <c r="C341">
        <v>5.3168146067923028E-2</v>
      </c>
      <c r="D341" t="s">
        <v>38</v>
      </c>
      <c r="E341">
        <v>1130.3242067900001</v>
      </c>
    </row>
    <row r="342" spans="1:5" x14ac:dyDescent="0.25">
      <c r="A342">
        <v>2022500</v>
      </c>
      <c r="B342">
        <v>0.49563448300245722</v>
      </c>
      <c r="C342">
        <v>9.0690477598407343E-2</v>
      </c>
      <c r="D342" t="s">
        <v>38</v>
      </c>
      <c r="E342">
        <v>1352.9891062900001</v>
      </c>
    </row>
    <row r="343" spans="1:5" x14ac:dyDescent="0.25">
      <c r="A343">
        <v>2043500</v>
      </c>
      <c r="B343">
        <v>0.49780394800000005</v>
      </c>
      <c r="C343">
        <v>2.5512268973063721E-2</v>
      </c>
      <c r="D343" t="s">
        <v>38</v>
      </c>
      <c r="E343">
        <v>1851.68719743</v>
      </c>
    </row>
    <row r="344" spans="1:5" x14ac:dyDescent="0.25">
      <c r="A344">
        <v>3213500</v>
      </c>
      <c r="B344">
        <v>0.50110467076663312</v>
      </c>
      <c r="C344">
        <v>5.8917054819061267E-2</v>
      </c>
      <c r="D344" t="s">
        <v>38</v>
      </c>
      <c r="E344">
        <v>2759.0932926199998</v>
      </c>
    </row>
    <row r="345" spans="1:5" x14ac:dyDescent="0.25">
      <c r="A345">
        <v>1483200</v>
      </c>
      <c r="B345">
        <v>0.50329202264057171</v>
      </c>
      <c r="C345">
        <v>1.0401444167454655E-2</v>
      </c>
      <c r="D345" t="s">
        <v>38</v>
      </c>
      <c r="E345">
        <v>2010.9246797000001</v>
      </c>
    </row>
    <row r="346" spans="1:5" x14ac:dyDescent="0.25">
      <c r="A346">
        <v>2022500</v>
      </c>
      <c r="B346">
        <v>0.50357471457738279</v>
      </c>
      <c r="C346">
        <v>7.5769223188062992E-2</v>
      </c>
      <c r="D346" t="s">
        <v>38</v>
      </c>
      <c r="E346">
        <v>1352.9891062900001</v>
      </c>
    </row>
    <row r="347" spans="1:5" x14ac:dyDescent="0.25">
      <c r="A347">
        <v>3206600</v>
      </c>
      <c r="B347">
        <v>0.50506107405911582</v>
      </c>
      <c r="C347">
        <v>5.0513350730971712E-2</v>
      </c>
      <c r="D347" t="s">
        <v>38</v>
      </c>
      <c r="E347">
        <v>1130.3242067900001</v>
      </c>
    </row>
    <row r="348" spans="1:5" x14ac:dyDescent="0.25">
      <c r="A348">
        <v>1516500</v>
      </c>
      <c r="B348">
        <v>0.50856754828734574</v>
      </c>
      <c r="C348">
        <v>5.5232060284295253E-2</v>
      </c>
      <c r="D348" t="s">
        <v>38</v>
      </c>
      <c r="E348">
        <v>1756.10953309</v>
      </c>
    </row>
    <row r="349" spans="1:5" x14ac:dyDescent="0.25">
      <c r="A349">
        <v>1493500</v>
      </c>
      <c r="B349">
        <v>0.51196993326185614</v>
      </c>
      <c r="C349">
        <v>9.9426602265344742E-3</v>
      </c>
      <c r="D349" t="s">
        <v>38</v>
      </c>
      <c r="E349">
        <v>865.86834475900002</v>
      </c>
    </row>
    <row r="350" spans="1:5" x14ac:dyDescent="0.25">
      <c r="A350">
        <v>1483200</v>
      </c>
      <c r="B350">
        <v>0.51767233948448799</v>
      </c>
      <c r="C350">
        <v>5.2608957276712796E-2</v>
      </c>
      <c r="D350" t="s">
        <v>38</v>
      </c>
      <c r="E350">
        <v>2010.9246797000001</v>
      </c>
    </row>
    <row r="351" spans="1:5" x14ac:dyDescent="0.25">
      <c r="A351">
        <v>1483200</v>
      </c>
      <c r="B351">
        <v>0.52409108037068142</v>
      </c>
      <c r="C351">
        <v>5.5703601822401791E-2</v>
      </c>
      <c r="D351" t="s">
        <v>38</v>
      </c>
      <c r="E351">
        <v>2010.9246797000001</v>
      </c>
    </row>
    <row r="352" spans="1:5" x14ac:dyDescent="0.25">
      <c r="A352">
        <v>3049800</v>
      </c>
      <c r="B352">
        <v>0.52514531791960239</v>
      </c>
      <c r="C352">
        <v>0.28212273580905073</v>
      </c>
      <c r="D352" t="s">
        <v>38</v>
      </c>
      <c r="E352">
        <v>440.37650316100002</v>
      </c>
    </row>
    <row r="353" spans="1:5" x14ac:dyDescent="0.25">
      <c r="A353">
        <v>1589440</v>
      </c>
      <c r="B353">
        <v>0.52624023232838824</v>
      </c>
      <c r="C353">
        <v>0.36592367676488857</v>
      </c>
      <c r="D353" t="s">
        <v>38</v>
      </c>
      <c r="E353">
        <v>498.86186314000003</v>
      </c>
    </row>
    <row r="354" spans="1:5" x14ac:dyDescent="0.25">
      <c r="A354">
        <v>1589440</v>
      </c>
      <c r="B354">
        <v>0.52940390433041873</v>
      </c>
      <c r="C354">
        <v>0.34114967911117244</v>
      </c>
      <c r="D354" t="s">
        <v>38</v>
      </c>
      <c r="E354">
        <v>498.86186314000003</v>
      </c>
    </row>
    <row r="355" spans="1:5" x14ac:dyDescent="0.25">
      <c r="A355">
        <v>1661050</v>
      </c>
      <c r="B355">
        <v>0.53040851061263561</v>
      </c>
      <c r="C355">
        <v>8.0529120669965745E-2</v>
      </c>
      <c r="D355" t="s">
        <v>38</v>
      </c>
      <c r="E355">
        <v>3437.7978587100001</v>
      </c>
    </row>
    <row r="356" spans="1:5" x14ac:dyDescent="0.25">
      <c r="A356">
        <v>1585500</v>
      </c>
      <c r="B356">
        <v>0.53076457909857533</v>
      </c>
      <c r="C356">
        <v>0.18780666040296481</v>
      </c>
      <c r="D356" t="s">
        <v>38</v>
      </c>
    </row>
    <row r="357" spans="1:5" x14ac:dyDescent="0.25">
      <c r="A357">
        <v>2018500</v>
      </c>
      <c r="B357">
        <v>0.53123724010873352</v>
      </c>
      <c r="C357">
        <v>3.118053529938343E-2</v>
      </c>
      <c r="D357" t="s">
        <v>38</v>
      </c>
      <c r="E357">
        <v>210.110549212</v>
      </c>
    </row>
    <row r="358" spans="1:5" x14ac:dyDescent="0.25">
      <c r="A358">
        <v>1516500</v>
      </c>
      <c r="B358">
        <v>0.53884832388738491</v>
      </c>
      <c r="C358">
        <v>5.5174972883484615E-2</v>
      </c>
      <c r="D358" t="s">
        <v>38</v>
      </c>
      <c r="E358">
        <v>1756.10953309</v>
      </c>
    </row>
    <row r="359" spans="1:5" x14ac:dyDescent="0.25">
      <c r="A359">
        <v>1661050</v>
      </c>
      <c r="B359">
        <v>0.54132908626738341</v>
      </c>
      <c r="C359">
        <v>5.7061286638751429E-2</v>
      </c>
      <c r="D359" t="s">
        <v>38</v>
      </c>
      <c r="E359">
        <v>3437.7978587100001</v>
      </c>
    </row>
    <row r="360" spans="1:5" x14ac:dyDescent="0.25">
      <c r="A360">
        <v>3049800</v>
      </c>
      <c r="B360">
        <v>0.55036207004241589</v>
      </c>
      <c r="C360">
        <v>0.29145211122554066</v>
      </c>
      <c r="D360" t="s">
        <v>38</v>
      </c>
      <c r="E360">
        <v>440.37650316100002</v>
      </c>
    </row>
    <row r="361" spans="1:5" x14ac:dyDescent="0.25">
      <c r="A361">
        <v>1661050</v>
      </c>
      <c r="B361">
        <v>0.55706483145159891</v>
      </c>
      <c r="C361">
        <v>0.11052531404644081</v>
      </c>
      <c r="D361" t="s">
        <v>38</v>
      </c>
      <c r="E361">
        <v>3437.7978587100001</v>
      </c>
    </row>
    <row r="362" spans="1:5" x14ac:dyDescent="0.25">
      <c r="A362">
        <v>4213040</v>
      </c>
      <c r="B362">
        <v>0.56217146200000001</v>
      </c>
      <c r="C362">
        <v>0.10412004738712649</v>
      </c>
      <c r="D362" t="s">
        <v>38</v>
      </c>
      <c r="E362">
        <v>442.77550022700001</v>
      </c>
    </row>
    <row r="363" spans="1:5" x14ac:dyDescent="0.25">
      <c r="A363">
        <v>1493500</v>
      </c>
      <c r="B363">
        <v>0.56275046726668998</v>
      </c>
      <c r="C363">
        <v>4.4431262887325934E-2</v>
      </c>
      <c r="D363" t="s">
        <v>38</v>
      </c>
      <c r="E363">
        <v>865.86834475900002</v>
      </c>
    </row>
    <row r="364" spans="1:5" x14ac:dyDescent="0.25">
      <c r="A364">
        <v>1493500</v>
      </c>
      <c r="B364">
        <v>0.57529316147176945</v>
      </c>
      <c r="C364">
        <v>4.7510098014292575E-2</v>
      </c>
      <c r="D364" t="s">
        <v>38</v>
      </c>
      <c r="E364">
        <v>865.86834475900002</v>
      </c>
    </row>
    <row r="365" spans="1:5" x14ac:dyDescent="0.25">
      <c r="A365" s="2">
        <v>1658500</v>
      </c>
      <c r="B365">
        <v>0.58849642946418512</v>
      </c>
      <c r="C365">
        <v>2.5088951737980113E-2</v>
      </c>
      <c r="D365" t="s">
        <v>38</v>
      </c>
      <c r="E365">
        <v>2335.6142825100001</v>
      </c>
    </row>
    <row r="366" spans="1:5" x14ac:dyDescent="0.25">
      <c r="A366">
        <v>1585500</v>
      </c>
      <c r="B366">
        <v>0.59854449734403603</v>
      </c>
      <c r="C366">
        <v>3.5181125378431988E-2</v>
      </c>
      <c r="D366" t="s">
        <v>38</v>
      </c>
    </row>
    <row r="367" spans="1:5" x14ac:dyDescent="0.25">
      <c r="A367">
        <v>3049800</v>
      </c>
      <c r="B367">
        <v>0.59856926393636889</v>
      </c>
      <c r="C367">
        <v>0.28230447688859273</v>
      </c>
      <c r="D367" t="s">
        <v>38</v>
      </c>
      <c r="E367">
        <v>440.37650316100002</v>
      </c>
    </row>
    <row r="368" spans="1:5" x14ac:dyDescent="0.25">
      <c r="A368">
        <v>2044000</v>
      </c>
      <c r="B368">
        <v>0.60563027399999991</v>
      </c>
      <c r="C368">
        <v>8.8667121369853177E-3</v>
      </c>
      <c r="D368" t="s">
        <v>38</v>
      </c>
      <c r="E368">
        <v>5869.3451576300004</v>
      </c>
    </row>
    <row r="369" spans="1:5" x14ac:dyDescent="0.25">
      <c r="A369">
        <v>1496200</v>
      </c>
      <c r="B369">
        <v>0.60601250399999995</v>
      </c>
      <c r="C369">
        <v>8.6939571150097469E-3</v>
      </c>
      <c r="D369" t="s">
        <v>38</v>
      </c>
      <c r="E369">
        <v>1284.66218564</v>
      </c>
    </row>
    <row r="370" spans="1:5" x14ac:dyDescent="0.25">
      <c r="A370">
        <v>1661050</v>
      </c>
      <c r="B370">
        <v>0.60783248956188585</v>
      </c>
      <c r="C370">
        <v>0.10456794822992006</v>
      </c>
      <c r="D370" t="s">
        <v>38</v>
      </c>
      <c r="E370">
        <v>3437.7978587100001</v>
      </c>
    </row>
    <row r="371" spans="1:5" x14ac:dyDescent="0.25">
      <c r="A371">
        <v>1585500</v>
      </c>
      <c r="B371">
        <v>0.62396179022687226</v>
      </c>
      <c r="C371">
        <v>0.17830671260048023</v>
      </c>
      <c r="D371" t="s">
        <v>38</v>
      </c>
    </row>
    <row r="372" spans="1:5" x14ac:dyDescent="0.25">
      <c r="A372">
        <v>1585500</v>
      </c>
      <c r="B372">
        <v>0.64114914259761835</v>
      </c>
      <c r="C372">
        <v>0.17830671260048023</v>
      </c>
      <c r="D372" t="s">
        <v>38</v>
      </c>
    </row>
    <row r="373" spans="1:5" x14ac:dyDescent="0.25">
      <c r="A373" s="2">
        <v>1658500</v>
      </c>
      <c r="B373">
        <v>0.6962855705764901</v>
      </c>
      <c r="C373">
        <v>5.0132287200072984E-2</v>
      </c>
      <c r="D373" t="s">
        <v>38</v>
      </c>
      <c r="E373">
        <v>2335.6142825100001</v>
      </c>
    </row>
    <row r="374" spans="1:5" x14ac:dyDescent="0.25">
      <c r="A374" s="2">
        <v>1658500</v>
      </c>
      <c r="B374">
        <v>0.77670203090538403</v>
      </c>
      <c r="C374">
        <v>3.0745369947997446E-2</v>
      </c>
      <c r="D374" t="s">
        <v>38</v>
      </c>
      <c r="E374">
        <v>2335.6142825100001</v>
      </c>
    </row>
    <row r="375" spans="1:5" x14ac:dyDescent="0.25">
      <c r="A375" s="2">
        <v>1658500</v>
      </c>
      <c r="B375">
        <v>0.7800872042792768</v>
      </c>
      <c r="C375">
        <v>4.6391752577319589E-2</v>
      </c>
      <c r="D375" t="s">
        <v>38</v>
      </c>
      <c r="E375">
        <v>2335.6142825100001</v>
      </c>
    </row>
    <row r="376" spans="1:5" x14ac:dyDescent="0.25">
      <c r="A376">
        <v>1478000</v>
      </c>
      <c r="B376">
        <v>0.78299802836377475</v>
      </c>
      <c r="C376">
        <v>0.4772032433869467</v>
      </c>
      <c r="D376" t="s">
        <v>38</v>
      </c>
      <c r="E376">
        <v>968.31226369199999</v>
      </c>
    </row>
    <row r="377" spans="1:5" x14ac:dyDescent="0.25">
      <c r="A377">
        <v>1478000</v>
      </c>
      <c r="B377">
        <v>0.7864178115609487</v>
      </c>
      <c r="C377">
        <v>0.44252625282467101</v>
      </c>
      <c r="D377" t="s">
        <v>38</v>
      </c>
      <c r="E377">
        <v>968.31226369199999</v>
      </c>
    </row>
    <row r="378" spans="1:5" x14ac:dyDescent="0.25">
      <c r="A378">
        <v>1467086</v>
      </c>
      <c r="B378">
        <v>0.79581967788671693</v>
      </c>
      <c r="C378">
        <v>0.8713709850336635</v>
      </c>
      <c r="D378" t="s">
        <v>38</v>
      </c>
      <c r="E378">
        <v>1194.9714252599999</v>
      </c>
    </row>
    <row r="379" spans="1:5" x14ac:dyDescent="0.25">
      <c r="A379">
        <v>1478000</v>
      </c>
      <c r="B379">
        <v>0.84335387962103714</v>
      </c>
      <c r="C379">
        <v>0.32573441446231555</v>
      </c>
      <c r="D379" t="s">
        <v>38</v>
      </c>
      <c r="E379">
        <v>968.31226369199999</v>
      </c>
    </row>
    <row r="380" spans="1:5" x14ac:dyDescent="0.25">
      <c r="A380" s="2">
        <v>1658500</v>
      </c>
      <c r="B380">
        <v>0.86242966997575654</v>
      </c>
      <c r="C380">
        <v>4.6391752577319589E-2</v>
      </c>
      <c r="D380" t="s">
        <v>38</v>
      </c>
      <c r="E380">
        <v>2335.6142825100001</v>
      </c>
    </row>
    <row r="381" spans="1:5" x14ac:dyDescent="0.25">
      <c r="A381">
        <v>1478000</v>
      </c>
      <c r="B381">
        <v>0.8791530507837807</v>
      </c>
      <c r="C381">
        <v>0.32714674996676857</v>
      </c>
      <c r="D381" t="s">
        <v>38</v>
      </c>
      <c r="E381">
        <v>968.31226369199999</v>
      </c>
    </row>
    <row r="382" spans="1:5" x14ac:dyDescent="0.25">
      <c r="A382">
        <v>1581500</v>
      </c>
      <c r="B382">
        <v>0.89267191839487459</v>
      </c>
      <c r="C382">
        <v>0.70912500000000001</v>
      </c>
      <c r="D382" t="s">
        <v>38</v>
      </c>
      <c r="E382">
        <v>554.21097955000005</v>
      </c>
    </row>
    <row r="383" spans="1:5" x14ac:dyDescent="0.25">
      <c r="A383">
        <v>1478000</v>
      </c>
      <c r="B383">
        <v>0.90962448799361917</v>
      </c>
      <c r="C383">
        <v>0.43275621427621958</v>
      </c>
      <c r="D383" t="s">
        <v>38</v>
      </c>
      <c r="E383">
        <v>968.31226369199999</v>
      </c>
    </row>
    <row r="384" spans="1:5" x14ac:dyDescent="0.25">
      <c r="A384">
        <v>1645200</v>
      </c>
      <c r="B384">
        <v>0.92718212599999994</v>
      </c>
      <c r="C384">
        <v>0.52721311475409838</v>
      </c>
      <c r="D384" t="s">
        <v>38</v>
      </c>
      <c r="E384">
        <v>247.93515993899999</v>
      </c>
    </row>
    <row r="385" spans="1:5" x14ac:dyDescent="0.25">
      <c r="A385">
        <v>1581500</v>
      </c>
      <c r="B385">
        <v>0.92870749286085008</v>
      </c>
      <c r="C385">
        <v>0.65916666666666668</v>
      </c>
      <c r="D385" t="s">
        <v>38</v>
      </c>
      <c r="E385">
        <v>554.21097955000005</v>
      </c>
    </row>
    <row r="386" spans="1:5" x14ac:dyDescent="0.25">
      <c r="A386">
        <v>1654000</v>
      </c>
      <c r="B386">
        <v>0.93327781494015061</v>
      </c>
      <c r="C386">
        <v>0.64102152499087928</v>
      </c>
      <c r="D386" t="s">
        <v>38</v>
      </c>
      <c r="E386">
        <v>1032.0922822800001</v>
      </c>
    </row>
    <row r="387" spans="1:5" x14ac:dyDescent="0.25">
      <c r="A387">
        <v>1589100</v>
      </c>
      <c r="B387">
        <v>0.98050527066500714</v>
      </c>
      <c r="C387">
        <v>0.84963272360651021</v>
      </c>
      <c r="D387" t="s">
        <v>38</v>
      </c>
      <c r="E387">
        <v>261.28019172799998</v>
      </c>
    </row>
    <row r="388" spans="1:5" x14ac:dyDescent="0.25">
      <c r="A388">
        <v>1585100</v>
      </c>
      <c r="B388">
        <v>0.99220628552817125</v>
      </c>
      <c r="C388">
        <v>0.76813211336755194</v>
      </c>
      <c r="D388" t="s">
        <v>38</v>
      </c>
      <c r="E388">
        <v>793.08748413800004</v>
      </c>
    </row>
    <row r="389" spans="1:5" x14ac:dyDescent="0.25">
      <c r="A389">
        <v>1585200</v>
      </c>
      <c r="B389">
        <v>0.99544660398988327</v>
      </c>
      <c r="C389">
        <v>0.82271944922547335</v>
      </c>
      <c r="D389" t="s">
        <v>38</v>
      </c>
      <c r="E389">
        <v>635.65929503100006</v>
      </c>
    </row>
    <row r="390" spans="1:5" x14ac:dyDescent="0.25">
      <c r="A390">
        <v>1465798</v>
      </c>
      <c r="B390">
        <v>1.0231944271761511</v>
      </c>
      <c r="C390">
        <v>0.83884049507680825</v>
      </c>
      <c r="D390" t="s">
        <v>38</v>
      </c>
      <c r="E390">
        <v>1033.40862563</v>
      </c>
    </row>
    <row r="391" spans="1:5" x14ac:dyDescent="0.25">
      <c r="A391">
        <v>1589100</v>
      </c>
      <c r="B391">
        <v>1.0348992694382595</v>
      </c>
      <c r="C391">
        <v>0.92539248163618038</v>
      </c>
      <c r="D391" t="s">
        <v>38</v>
      </c>
      <c r="E391">
        <v>261.28019172799998</v>
      </c>
    </row>
    <row r="392" spans="1:5" x14ac:dyDescent="0.25">
      <c r="A392">
        <v>1585200</v>
      </c>
      <c r="B392">
        <v>1.0371217851672456</v>
      </c>
      <c r="C392">
        <v>0.8607416679705836</v>
      </c>
      <c r="D392" t="s">
        <v>38</v>
      </c>
      <c r="E392">
        <v>635.65929503100006</v>
      </c>
    </row>
    <row r="393" spans="1:5" x14ac:dyDescent="0.25">
      <c r="A393">
        <v>1585400</v>
      </c>
      <c r="B393">
        <v>1.0391591199999999</v>
      </c>
      <c r="C393">
        <v>0.81653655074520937</v>
      </c>
      <c r="D393" t="s">
        <v>38</v>
      </c>
      <c r="E393">
        <v>1134.7392308999999</v>
      </c>
    </row>
    <row r="394" spans="1:5" x14ac:dyDescent="0.25">
      <c r="A394">
        <v>1589100</v>
      </c>
      <c r="B394">
        <v>1.0529849122532942</v>
      </c>
      <c r="C394">
        <v>0.91314993518651877</v>
      </c>
      <c r="D394" t="s">
        <v>38</v>
      </c>
      <c r="E394">
        <v>261.28019172799998</v>
      </c>
    </row>
    <row r="395" spans="1:5" x14ac:dyDescent="0.25">
      <c r="A395">
        <v>1465798</v>
      </c>
      <c r="B395">
        <v>1.0538093196380973</v>
      </c>
      <c r="C395">
        <v>0.73500738073223348</v>
      </c>
      <c r="D395" t="s">
        <v>38</v>
      </c>
      <c r="E395">
        <v>1033.40862563</v>
      </c>
    </row>
    <row r="396" spans="1:5" x14ac:dyDescent="0.25">
      <c r="A396">
        <v>1465798</v>
      </c>
      <c r="B396">
        <v>1.0578035361395195</v>
      </c>
      <c r="C396">
        <v>0.80514866903498949</v>
      </c>
      <c r="D396" t="s">
        <v>38</v>
      </c>
      <c r="E396">
        <v>1033.40862563</v>
      </c>
    </row>
    <row r="397" spans="1:5" x14ac:dyDescent="0.25">
      <c r="A397">
        <v>1654000</v>
      </c>
      <c r="B397">
        <v>1.0588472717371593</v>
      </c>
      <c r="C397">
        <v>0.60083181320685886</v>
      </c>
      <c r="D397" t="s">
        <v>38</v>
      </c>
      <c r="E397">
        <v>1032.0922822800001</v>
      </c>
    </row>
    <row r="398" spans="1:5" x14ac:dyDescent="0.25">
      <c r="A398">
        <v>1654000</v>
      </c>
      <c r="B398">
        <v>1.0650497834251946</v>
      </c>
      <c r="C398">
        <v>0.7423276176577891</v>
      </c>
      <c r="D398" t="s">
        <v>38</v>
      </c>
      <c r="E398">
        <v>1032.0922822800001</v>
      </c>
    </row>
    <row r="399" spans="1:5" x14ac:dyDescent="0.25">
      <c r="A399">
        <v>1652500</v>
      </c>
      <c r="B399">
        <v>1.0879935092313802</v>
      </c>
      <c r="C399">
        <v>0.90389143144361261</v>
      </c>
      <c r="D399" t="s">
        <v>38</v>
      </c>
      <c r="E399">
        <v>1019.27309135</v>
      </c>
    </row>
    <row r="400" spans="1:5" x14ac:dyDescent="0.25">
      <c r="A400">
        <v>1585100</v>
      </c>
      <c r="B400">
        <v>1.0890820958176901</v>
      </c>
      <c r="C400">
        <v>0.86822137915643827</v>
      </c>
      <c r="D400" t="s">
        <v>38</v>
      </c>
      <c r="E400">
        <v>793.08748413800004</v>
      </c>
    </row>
    <row r="401" spans="1:5" x14ac:dyDescent="0.25">
      <c r="A401">
        <v>1465798</v>
      </c>
      <c r="B401">
        <v>1.0910080153365709</v>
      </c>
      <c r="C401">
        <v>0.79544827809950203</v>
      </c>
      <c r="D401" t="s">
        <v>38</v>
      </c>
      <c r="E401">
        <v>1033.40862563</v>
      </c>
    </row>
    <row r="402" spans="1:5" x14ac:dyDescent="0.25">
      <c r="A402">
        <v>1589100</v>
      </c>
      <c r="B402">
        <v>1.0967688795815502</v>
      </c>
      <c r="C402">
        <v>0.91314993518651877</v>
      </c>
      <c r="D402" t="s">
        <v>38</v>
      </c>
      <c r="E402">
        <v>261.28019172799998</v>
      </c>
    </row>
    <row r="403" spans="1:5" x14ac:dyDescent="0.25">
      <c r="A403">
        <v>1654000</v>
      </c>
      <c r="B403">
        <v>1.1041467650307086</v>
      </c>
      <c r="C403">
        <v>0.72513681138270702</v>
      </c>
      <c r="D403" t="s">
        <v>38</v>
      </c>
      <c r="E403">
        <v>1032.0922822800001</v>
      </c>
    </row>
    <row r="404" spans="1:5" x14ac:dyDescent="0.25">
      <c r="A404">
        <v>1585200</v>
      </c>
      <c r="B404">
        <v>1.1049678337233162</v>
      </c>
      <c r="C404">
        <v>0.87529338131747769</v>
      </c>
      <c r="D404" t="s">
        <v>38</v>
      </c>
      <c r="E404">
        <v>635.65929503100006</v>
      </c>
    </row>
    <row r="405" spans="1:5" x14ac:dyDescent="0.25">
      <c r="A405">
        <v>1652500</v>
      </c>
      <c r="B405">
        <v>1.1064758038370144</v>
      </c>
      <c r="C405">
        <v>0.912859448162747</v>
      </c>
      <c r="D405" t="s">
        <v>38</v>
      </c>
      <c r="E405">
        <v>1019.27309135</v>
      </c>
    </row>
    <row r="406" spans="1:5" x14ac:dyDescent="0.25">
      <c r="A406">
        <v>1585200</v>
      </c>
      <c r="B406">
        <v>1.1090734933178241</v>
      </c>
      <c r="C406">
        <v>0.8607416679705836</v>
      </c>
      <c r="D406" t="s">
        <v>38</v>
      </c>
      <c r="E406">
        <v>635.65929503100006</v>
      </c>
    </row>
    <row r="407" spans="1:5" x14ac:dyDescent="0.25">
      <c r="A407">
        <v>1585100</v>
      </c>
      <c r="B407">
        <v>1.1108848717827711</v>
      </c>
      <c r="C407">
        <v>0.83708993528230302</v>
      </c>
      <c r="D407" t="s">
        <v>38</v>
      </c>
      <c r="E407">
        <v>793.08748413800004</v>
      </c>
    </row>
    <row r="408" spans="1:5" x14ac:dyDescent="0.25">
      <c r="A408">
        <v>1585300</v>
      </c>
      <c r="B408">
        <v>1.115042098</v>
      </c>
      <c r="C408">
        <v>0.77056104558495375</v>
      </c>
      <c r="D408" t="s">
        <v>38</v>
      </c>
      <c r="E408">
        <v>1167.40720177</v>
      </c>
    </row>
    <row r="409" spans="1:5" x14ac:dyDescent="0.25">
      <c r="A409">
        <v>1477800</v>
      </c>
      <c r="B409">
        <v>1.1178257991078469</v>
      </c>
      <c r="C409">
        <v>0.73151899337495829</v>
      </c>
      <c r="D409" t="s">
        <v>38</v>
      </c>
      <c r="E409">
        <v>224.654914601</v>
      </c>
    </row>
    <row r="410" spans="1:5" x14ac:dyDescent="0.25">
      <c r="A410">
        <v>1652500</v>
      </c>
      <c r="B410">
        <v>1.1201443784531944</v>
      </c>
      <c r="C410">
        <v>0.90389143144361261</v>
      </c>
      <c r="D410" t="s">
        <v>38</v>
      </c>
      <c r="E410">
        <v>1019.27309135</v>
      </c>
    </row>
    <row r="411" spans="1:5" x14ac:dyDescent="0.25">
      <c r="A411">
        <v>1585100</v>
      </c>
      <c r="B411">
        <v>1.123637473293734</v>
      </c>
      <c r="C411">
        <v>0.84512385628207987</v>
      </c>
      <c r="D411" t="s">
        <v>38</v>
      </c>
      <c r="E411">
        <v>793.08748413800004</v>
      </c>
    </row>
    <row r="412" spans="1:5" x14ac:dyDescent="0.25">
      <c r="A412">
        <v>1589330</v>
      </c>
      <c r="B412">
        <v>1.1430595203089364</v>
      </c>
      <c r="C412">
        <v>0.87976280595508449</v>
      </c>
      <c r="D412" t="s">
        <v>38</v>
      </c>
      <c r="E412">
        <v>815.88686708600005</v>
      </c>
    </row>
    <row r="413" spans="1:5" x14ac:dyDescent="0.25">
      <c r="A413">
        <v>1654000</v>
      </c>
      <c r="B413">
        <v>1.1545102741213049</v>
      </c>
      <c r="C413">
        <v>0.71829259394381617</v>
      </c>
      <c r="D413" t="s">
        <v>38</v>
      </c>
      <c r="E413">
        <v>1032.0922822800001</v>
      </c>
    </row>
    <row r="414" spans="1:5" x14ac:dyDescent="0.25">
      <c r="A414">
        <v>1477800</v>
      </c>
      <c r="B414">
        <v>1.1807833860276262</v>
      </c>
      <c r="C414">
        <v>0.71693436919117293</v>
      </c>
      <c r="D414" t="s">
        <v>38</v>
      </c>
      <c r="E414">
        <v>224.654914601</v>
      </c>
    </row>
    <row r="415" spans="1:5" x14ac:dyDescent="0.25">
      <c r="A415">
        <v>1477800</v>
      </c>
      <c r="B415">
        <v>1.1958497975221487</v>
      </c>
      <c r="C415">
        <v>0.82412659072494165</v>
      </c>
      <c r="D415" t="s">
        <v>38</v>
      </c>
      <c r="E415">
        <v>224.654914601</v>
      </c>
    </row>
    <row r="416" spans="1:5" x14ac:dyDescent="0.25">
      <c r="A416">
        <v>1585095</v>
      </c>
      <c r="B416">
        <v>1.2053192799999999</v>
      </c>
      <c r="C416">
        <v>0.90150118514616806</v>
      </c>
      <c r="D416" t="s">
        <v>38</v>
      </c>
      <c r="E416">
        <v>165.87485669200001</v>
      </c>
    </row>
    <row r="417" spans="1:5" x14ac:dyDescent="0.25">
      <c r="A417">
        <v>1477800</v>
      </c>
      <c r="B417">
        <v>1.2418383018895069</v>
      </c>
      <c r="C417">
        <v>0.79838901863590872</v>
      </c>
      <c r="D417" t="s">
        <v>38</v>
      </c>
      <c r="E417">
        <v>224.654914601</v>
      </c>
    </row>
    <row r="418" spans="1:5" x14ac:dyDescent="0.25">
      <c r="A418">
        <v>1589330</v>
      </c>
      <c r="B418">
        <v>1.2481758025813563</v>
      </c>
      <c r="C418">
        <v>0.95155185465556391</v>
      </c>
      <c r="D418" t="s">
        <v>38</v>
      </c>
      <c r="E418">
        <v>815.88686708600005</v>
      </c>
    </row>
    <row r="419" spans="1:5" x14ac:dyDescent="0.25">
      <c r="A419">
        <v>1589330</v>
      </c>
      <c r="B419">
        <v>1.2697010830374595</v>
      </c>
      <c r="C419">
        <v>0.96057279838506182</v>
      </c>
      <c r="D419" t="s">
        <v>38</v>
      </c>
      <c r="E419">
        <v>815.88686708600005</v>
      </c>
    </row>
    <row r="420" spans="1:5" x14ac:dyDescent="0.25">
      <c r="A420">
        <v>1477800</v>
      </c>
      <c r="B420">
        <v>1.2769037791466051</v>
      </c>
      <c r="C420">
        <v>0.80387016824746194</v>
      </c>
      <c r="D420" t="s">
        <v>38</v>
      </c>
      <c r="E420">
        <v>224.654914601</v>
      </c>
    </row>
    <row r="421" spans="1:5" x14ac:dyDescent="0.25">
      <c r="A421">
        <v>1589330</v>
      </c>
      <c r="B421">
        <v>1.2801591398087722</v>
      </c>
      <c r="C421">
        <v>0.95407519555892006</v>
      </c>
      <c r="D421" t="s">
        <v>38</v>
      </c>
      <c r="E421">
        <v>815.88686708600005</v>
      </c>
    </row>
    <row r="422" spans="1:5" x14ac:dyDescent="0.25">
      <c r="A422">
        <v>1585095</v>
      </c>
      <c r="B422">
        <v>1.2814755200000001</v>
      </c>
      <c r="C422">
        <v>0.90150118514616806</v>
      </c>
      <c r="D422" t="s">
        <v>38</v>
      </c>
      <c r="E422">
        <v>165.87485669200001</v>
      </c>
    </row>
  </sheetData>
  <sortState ref="O2:S422">
    <sortCondition ref="S2:S4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Mangiante, Michael</dc:creator>
  <cp:lastModifiedBy>Mangiante, Michael</cp:lastModifiedBy>
  <dcterms:created xsi:type="dcterms:W3CDTF">2015-10-30T14:33:14Z</dcterms:created>
  <dcterms:modified xsi:type="dcterms:W3CDTF">2015-11-23T19:15:57Z</dcterms:modified>
</cp:coreProperties>
</file>