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rzec/Documents/GitHub/NBA-WP/research/"/>
    </mc:Choice>
  </mc:AlternateContent>
  <xr:revisionPtr revIDLastSave="0" documentId="13_ncr:1_{5D3CCBED-5A44-3C42-9B17-A8FC2C003F4F}" xr6:coauthVersionLast="47" xr6:coauthVersionMax="47" xr10:uidLastSave="{00000000-0000-0000-0000-000000000000}"/>
  <bookViews>
    <workbookView xWindow="-29860" yWindow="-520" windowWidth="27640" windowHeight="16940" activeTab="1" xr2:uid="{4ED681E4-F517-6E48-848D-EAAC7981A934}"/>
  </bookViews>
  <sheets>
    <sheet name="22-23" sheetId="1" r:id="rId1"/>
    <sheet name="23_2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2"/>
  <c r="I5" i="2"/>
  <c r="I4" i="2"/>
  <c r="I5" i="1"/>
  <c r="I3" i="1"/>
</calcChain>
</file>

<file path=xl/sharedStrings.xml><?xml version="1.0" encoding="utf-8"?>
<sst xmlns="http://schemas.openxmlformats.org/spreadsheetml/2006/main" count="76" uniqueCount="38">
  <si>
    <t>TEAM</t>
  </si>
  <si>
    <t>Philadelphia 76ers</t>
  </si>
  <si>
    <t>Miami Heat</t>
  </si>
  <si>
    <t>Denver Nuggets</t>
  </si>
  <si>
    <t>Sacramento Kings</t>
  </si>
  <si>
    <t>New Orleans Pelicans</t>
  </si>
  <si>
    <t>Utah Jazz</t>
  </si>
  <si>
    <t>LA Clippers</t>
  </si>
  <si>
    <t>Boston Celtics</t>
  </si>
  <si>
    <t>Brooklyn Nets</t>
  </si>
  <si>
    <t>Toronto Raptors</t>
  </si>
  <si>
    <t>Cleveland Cavaliers</t>
  </si>
  <si>
    <t>Milwaukee Bucks</t>
  </si>
  <si>
    <t>Los Angeles Lakers</t>
  </si>
  <si>
    <t>Golden State Warriors</t>
  </si>
  <si>
    <t>Minnesota Timberwolves</t>
  </si>
  <si>
    <t>Chicago Bulls</t>
  </si>
  <si>
    <t>Dallas Mavericks</t>
  </si>
  <si>
    <t>Phoenix Suns</t>
  </si>
  <si>
    <t>Indiana Pacers</t>
  </si>
  <si>
    <t>Memphis Grizzlies</t>
  </si>
  <si>
    <t>Charlotte Hornets</t>
  </si>
  <si>
    <t>Oklahoma City Thunder</t>
  </si>
  <si>
    <t>Washington Wizards</t>
  </si>
  <si>
    <t>Houston Rockets</t>
  </si>
  <si>
    <t>Portland Trail Blazers</t>
  </si>
  <si>
    <t>Orlando Magic</t>
  </si>
  <si>
    <t>San Antonio Spurs</t>
  </si>
  <si>
    <t>New York Knicks</t>
  </si>
  <si>
    <t>Atlanta Hawks</t>
  </si>
  <si>
    <t>Detroit Pistons</t>
  </si>
  <si>
    <t>Win vs WT</t>
  </si>
  <si>
    <t>Point Diff</t>
  </si>
  <si>
    <t>Clutch: NETRTG</t>
  </si>
  <si>
    <t>Clutch: WP</t>
  </si>
  <si>
    <t>Clutch WP x Win vs WT</t>
  </si>
  <si>
    <t>Clutch Net x Win vs WT</t>
  </si>
  <si>
    <t>PD x Win vs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</si>
</sst>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2" borderId="0" xfId="2" applyFill="1"/>
    <xf numFmtId="0" fontId="4" fillId="2" borderId="0" xfId="0" applyFont="1" applyFill="1"/>
    <xf numFmtId="164" fontId="0" fillId="2" borderId="0" xfId="1" applyNumberFormat="1" applyFont="1" applyFill="1"/>
    <xf numFmtId="0" fontId="2" fillId="0" borderId="0" xfId="2"/>
    <xf numFmtId="0" fontId="4" fillId="0" borderId="0" xfId="0" applyFont="1"/>
    <xf numFmtId="164" fontId="0" fillId="0" borderId="0" xfId="1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64/traditional" TargetMode="External"/><Relationship Id="rId13" Type="http://schemas.openxmlformats.org/officeDocument/2006/relationships/hyperlink" Target="https://www.nba.com/stats/team/1610612756/traditional" TargetMode="External"/><Relationship Id="rId18" Type="http://schemas.openxmlformats.org/officeDocument/2006/relationships/hyperlink" Target="https://www.nba.com/stats/team/1610612749/traditional" TargetMode="External"/><Relationship Id="rId26" Type="http://schemas.openxmlformats.org/officeDocument/2006/relationships/hyperlink" Target="https://www.nba.com/stats/team/1610612740/traditional" TargetMode="External"/><Relationship Id="rId3" Type="http://schemas.openxmlformats.org/officeDocument/2006/relationships/hyperlink" Target="https://www.nba.com/stats/team/1610612752/traditional" TargetMode="External"/><Relationship Id="rId21" Type="http://schemas.openxmlformats.org/officeDocument/2006/relationships/hyperlink" Target="https://www.nba.com/stats/team/1610612761/traditional" TargetMode="External"/><Relationship Id="rId7" Type="http://schemas.openxmlformats.org/officeDocument/2006/relationships/hyperlink" Target="https://www.nba.com/stats/team/1610612745/traditional" TargetMode="External"/><Relationship Id="rId12" Type="http://schemas.openxmlformats.org/officeDocument/2006/relationships/hyperlink" Target="https://www.nba.com/stats/team/1610612754/traditional" TargetMode="External"/><Relationship Id="rId17" Type="http://schemas.openxmlformats.org/officeDocument/2006/relationships/hyperlink" Target="https://www.nba.com/stats/team/1610612744/traditional" TargetMode="External"/><Relationship Id="rId25" Type="http://schemas.openxmlformats.org/officeDocument/2006/relationships/hyperlink" Target="https://www.nba.com/stats/team/1610612762/traditional" TargetMode="External"/><Relationship Id="rId2" Type="http://schemas.openxmlformats.org/officeDocument/2006/relationships/hyperlink" Target="https://www.nba.com/stats/team/1610612737/traditional" TargetMode="External"/><Relationship Id="rId16" Type="http://schemas.openxmlformats.org/officeDocument/2006/relationships/hyperlink" Target="https://www.nba.com/stats/team/1610612750/traditional" TargetMode="External"/><Relationship Id="rId20" Type="http://schemas.openxmlformats.org/officeDocument/2006/relationships/hyperlink" Target="https://www.nba.com/stats/team/1610612739/traditional" TargetMode="External"/><Relationship Id="rId29" Type="http://schemas.openxmlformats.org/officeDocument/2006/relationships/hyperlink" Target="https://www.nba.com/stats/team/1610612748/traditional" TargetMode="External"/><Relationship Id="rId1" Type="http://schemas.openxmlformats.org/officeDocument/2006/relationships/hyperlink" Target="https://www.nba.com/stats/team/1610612765/traditional" TargetMode="External"/><Relationship Id="rId6" Type="http://schemas.openxmlformats.org/officeDocument/2006/relationships/hyperlink" Target="https://www.nba.com/stats/team/1610612757/traditional" TargetMode="External"/><Relationship Id="rId11" Type="http://schemas.openxmlformats.org/officeDocument/2006/relationships/hyperlink" Target="https://www.nba.com/stats/team/1610612763/traditional" TargetMode="External"/><Relationship Id="rId24" Type="http://schemas.openxmlformats.org/officeDocument/2006/relationships/hyperlink" Target="https://www.nba.com/stats/team/1610612746/traditional" TargetMode="External"/><Relationship Id="rId5" Type="http://schemas.openxmlformats.org/officeDocument/2006/relationships/hyperlink" Target="https://www.nba.com/stats/team/1610612753/traditional" TargetMode="External"/><Relationship Id="rId15" Type="http://schemas.openxmlformats.org/officeDocument/2006/relationships/hyperlink" Target="https://www.nba.com/stats/team/1610612741/traditional" TargetMode="External"/><Relationship Id="rId23" Type="http://schemas.openxmlformats.org/officeDocument/2006/relationships/hyperlink" Target="https://www.nba.com/stats/team/1610612738/traditional" TargetMode="External"/><Relationship Id="rId28" Type="http://schemas.openxmlformats.org/officeDocument/2006/relationships/hyperlink" Target="https://www.nba.com/stats/team/1610612743/traditional" TargetMode="External"/><Relationship Id="rId10" Type="http://schemas.openxmlformats.org/officeDocument/2006/relationships/hyperlink" Target="https://www.nba.com/stats/team/1610612766/traditional" TargetMode="External"/><Relationship Id="rId19" Type="http://schemas.openxmlformats.org/officeDocument/2006/relationships/hyperlink" Target="https://www.nba.com/stats/team/1610612747/traditional" TargetMode="External"/><Relationship Id="rId4" Type="http://schemas.openxmlformats.org/officeDocument/2006/relationships/hyperlink" Target="https://www.nba.com/stats/team/1610612759/traditional" TargetMode="External"/><Relationship Id="rId9" Type="http://schemas.openxmlformats.org/officeDocument/2006/relationships/hyperlink" Target="https://www.nba.com/stats/team/1610612760/traditional" TargetMode="External"/><Relationship Id="rId14" Type="http://schemas.openxmlformats.org/officeDocument/2006/relationships/hyperlink" Target="https://www.nba.com/stats/team/1610612742/traditional" TargetMode="External"/><Relationship Id="rId22" Type="http://schemas.openxmlformats.org/officeDocument/2006/relationships/hyperlink" Target="https://www.nba.com/stats/team/1610612751/traditional" TargetMode="External"/><Relationship Id="rId27" Type="http://schemas.openxmlformats.org/officeDocument/2006/relationships/hyperlink" Target="https://www.nba.com/stats/team/1610612758/traditional" TargetMode="External"/><Relationship Id="rId30" Type="http://schemas.openxmlformats.org/officeDocument/2006/relationships/hyperlink" Target="https://www.nba.com/stats/team/1610612755/traditiona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53/traditional" TargetMode="External"/><Relationship Id="rId13" Type="http://schemas.openxmlformats.org/officeDocument/2006/relationships/hyperlink" Target="https://www.nba.com/stats/team/1610612750/traditional" TargetMode="External"/><Relationship Id="rId18" Type="http://schemas.openxmlformats.org/officeDocument/2006/relationships/hyperlink" Target="https://www.nba.com/stats/team/1610612758/traditional" TargetMode="External"/><Relationship Id="rId26" Type="http://schemas.openxmlformats.org/officeDocument/2006/relationships/hyperlink" Target="https://www.nba.com/stats/team/1610612740/traditional" TargetMode="External"/><Relationship Id="rId3" Type="http://schemas.openxmlformats.org/officeDocument/2006/relationships/hyperlink" Target="https://www.nba.com/stats/team/1610612742/traditional" TargetMode="External"/><Relationship Id="rId21" Type="http://schemas.openxmlformats.org/officeDocument/2006/relationships/hyperlink" Target="https://www.nba.com/stats/team/1610612761/traditional" TargetMode="External"/><Relationship Id="rId7" Type="http://schemas.openxmlformats.org/officeDocument/2006/relationships/hyperlink" Target="https://www.nba.com/stats/team/1610612760/traditional" TargetMode="External"/><Relationship Id="rId12" Type="http://schemas.openxmlformats.org/officeDocument/2006/relationships/hyperlink" Target="https://www.nba.com/stats/team/1610612748/traditional" TargetMode="External"/><Relationship Id="rId17" Type="http://schemas.openxmlformats.org/officeDocument/2006/relationships/hyperlink" Target="https://www.nba.com/stats/team/1610612757/traditional" TargetMode="External"/><Relationship Id="rId25" Type="http://schemas.openxmlformats.org/officeDocument/2006/relationships/hyperlink" Target="https://www.nba.com/stats/team/1610612763/traditional" TargetMode="External"/><Relationship Id="rId2" Type="http://schemas.openxmlformats.org/officeDocument/2006/relationships/hyperlink" Target="https://www.nba.com/stats/team/1610612744/traditional" TargetMode="External"/><Relationship Id="rId16" Type="http://schemas.openxmlformats.org/officeDocument/2006/relationships/hyperlink" Target="https://www.nba.com/stats/team/1610612766/traditional" TargetMode="External"/><Relationship Id="rId20" Type="http://schemas.openxmlformats.org/officeDocument/2006/relationships/hyperlink" Target="https://www.nba.com/stats/team/1610612745/traditional" TargetMode="External"/><Relationship Id="rId29" Type="http://schemas.openxmlformats.org/officeDocument/2006/relationships/hyperlink" Target="https://www.nba.com/stats/team/1610612765/traditional" TargetMode="External"/><Relationship Id="rId1" Type="http://schemas.openxmlformats.org/officeDocument/2006/relationships/hyperlink" Target="https://www.nba.com/stats/team/1610612749/traditional" TargetMode="External"/><Relationship Id="rId6" Type="http://schemas.openxmlformats.org/officeDocument/2006/relationships/hyperlink" Target="https://www.nba.com/stats/team/1610612741/traditional" TargetMode="External"/><Relationship Id="rId11" Type="http://schemas.openxmlformats.org/officeDocument/2006/relationships/hyperlink" Target="https://www.nba.com/stats/team/1610612747/traditional" TargetMode="External"/><Relationship Id="rId24" Type="http://schemas.openxmlformats.org/officeDocument/2006/relationships/hyperlink" Target="https://www.nba.com/stats/team/1610612752/traditional" TargetMode="External"/><Relationship Id="rId5" Type="http://schemas.openxmlformats.org/officeDocument/2006/relationships/hyperlink" Target="https://www.nba.com/stats/team/1610612738/traditional" TargetMode="External"/><Relationship Id="rId15" Type="http://schemas.openxmlformats.org/officeDocument/2006/relationships/hyperlink" Target="https://www.nba.com/stats/team/1610612746/traditional" TargetMode="External"/><Relationship Id="rId23" Type="http://schemas.openxmlformats.org/officeDocument/2006/relationships/hyperlink" Target="https://www.nba.com/stats/team/1610612739/traditional" TargetMode="External"/><Relationship Id="rId28" Type="http://schemas.openxmlformats.org/officeDocument/2006/relationships/hyperlink" Target="https://www.nba.com/stats/team/1610612759/traditional" TargetMode="External"/><Relationship Id="rId10" Type="http://schemas.openxmlformats.org/officeDocument/2006/relationships/hyperlink" Target="https://www.nba.com/stats/team/1610612754/traditional" TargetMode="External"/><Relationship Id="rId19" Type="http://schemas.openxmlformats.org/officeDocument/2006/relationships/hyperlink" Target="https://www.nba.com/stats/team/1610612762/traditional" TargetMode="External"/><Relationship Id="rId4" Type="http://schemas.openxmlformats.org/officeDocument/2006/relationships/hyperlink" Target="https://www.nba.com/stats/team/1610612743/traditional" TargetMode="External"/><Relationship Id="rId9" Type="http://schemas.openxmlformats.org/officeDocument/2006/relationships/hyperlink" Target="https://www.nba.com/stats/team/1610612756/traditional" TargetMode="External"/><Relationship Id="rId14" Type="http://schemas.openxmlformats.org/officeDocument/2006/relationships/hyperlink" Target="https://www.nba.com/stats/team/1610612737/traditional" TargetMode="External"/><Relationship Id="rId22" Type="http://schemas.openxmlformats.org/officeDocument/2006/relationships/hyperlink" Target="https://www.nba.com/stats/team/1610612751/traditional" TargetMode="External"/><Relationship Id="rId27" Type="http://schemas.openxmlformats.org/officeDocument/2006/relationships/hyperlink" Target="https://www.nba.com/stats/team/1610612755/traditional" TargetMode="External"/><Relationship Id="rId30" Type="http://schemas.openxmlformats.org/officeDocument/2006/relationships/hyperlink" Target="https://www.nba.com/stats/team/1610612764/tradi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CC66-A7E8-3648-94CD-FFF9C7BD4706}">
  <dimension ref="A1:I31"/>
  <sheetViews>
    <sheetView zoomScale="107" workbookViewId="0">
      <selection activeCell="I5" sqref="I5"/>
    </sheetView>
  </sheetViews>
  <sheetFormatPr baseColWidth="10" defaultRowHeight="16" x14ac:dyDescent="0.2"/>
  <cols>
    <col min="1" max="1" width="22.1640625" bestFit="1" customWidth="1"/>
    <col min="2" max="2" width="6.1640625" bestFit="1" customWidth="1"/>
    <col min="3" max="3" width="8" bestFit="1" customWidth="1"/>
    <col min="4" max="4" width="8" customWidth="1"/>
    <col min="8" max="8" width="20.5" bestFit="1" customWidth="1"/>
    <col min="9" max="9" width="13" bestFit="1" customWidth="1"/>
  </cols>
  <sheetData>
    <row r="1" spans="1:9" x14ac:dyDescent="0.2">
      <c r="A1" s="1" t="s">
        <v>0</v>
      </c>
      <c r="B1" s="1" t="s">
        <v>34</v>
      </c>
      <c r="C1" s="1" t="s">
        <v>33</v>
      </c>
      <c r="D1" t="s">
        <v>32</v>
      </c>
      <c r="E1" s="1" t="s">
        <v>31</v>
      </c>
    </row>
    <row r="2" spans="1:9" x14ac:dyDescent="0.2">
      <c r="A2" s="5" t="s">
        <v>29</v>
      </c>
      <c r="B2" s="7">
        <v>0.46511627906976744</v>
      </c>
      <c r="C2" s="6">
        <v>-15.9</v>
      </c>
      <c r="D2">
        <v>0.1</v>
      </c>
      <c r="E2" s="7">
        <v>-1.2000000000000011E-2</v>
      </c>
    </row>
    <row r="3" spans="1:9" x14ac:dyDescent="0.2">
      <c r="A3" s="5" t="s">
        <v>8</v>
      </c>
      <c r="B3" s="7">
        <v>0.64864864864864868</v>
      </c>
      <c r="C3" s="6">
        <v>4.5999999999999996</v>
      </c>
      <c r="D3">
        <v>6.9</v>
      </c>
      <c r="E3" s="7">
        <v>6.7121950999999958E-2</v>
      </c>
      <c r="H3" t="s">
        <v>35</v>
      </c>
      <c r="I3">
        <f>CORREL(E2:E31,B2:B31)</f>
        <v>0.7007663367785576</v>
      </c>
    </row>
    <row r="4" spans="1:9" x14ac:dyDescent="0.2">
      <c r="A4" s="5" t="s">
        <v>9</v>
      </c>
      <c r="B4" s="7">
        <v>0.6</v>
      </c>
      <c r="C4" s="6">
        <v>4.0999999999999996</v>
      </c>
      <c r="D4">
        <v>1</v>
      </c>
      <c r="E4" s="7">
        <v>5.978048800000002E-2</v>
      </c>
      <c r="H4" t="s">
        <v>36</v>
      </c>
      <c r="I4">
        <f>CORREL(C2:C31,E2:E31)</f>
        <v>0.72527616223155722</v>
      </c>
    </row>
    <row r="5" spans="1:9" x14ac:dyDescent="0.2">
      <c r="A5" s="5" t="s">
        <v>21</v>
      </c>
      <c r="B5" s="7">
        <v>0.46511627906976744</v>
      </c>
      <c r="C5" s="6">
        <v>-4.0999999999999996</v>
      </c>
      <c r="D5">
        <v>-6.2</v>
      </c>
      <c r="E5" s="7">
        <v>-6.7317070000000312E-3</v>
      </c>
      <c r="H5" t="s">
        <v>37</v>
      </c>
      <c r="I5">
        <f>CORREL(D2:D31,E2:E31)</f>
        <v>0.66671476279796316</v>
      </c>
    </row>
    <row r="6" spans="1:9" x14ac:dyDescent="0.2">
      <c r="A6" s="5" t="s">
        <v>16</v>
      </c>
      <c r="B6" s="7">
        <v>0.39473684210526316</v>
      </c>
      <c r="C6" s="6">
        <v>0</v>
      </c>
      <c r="D6">
        <v>1.3</v>
      </c>
      <c r="E6" s="7">
        <v>2.1804877999999972E-2</v>
      </c>
    </row>
    <row r="7" spans="1:9" x14ac:dyDescent="0.2">
      <c r="A7" s="2" t="s">
        <v>11</v>
      </c>
      <c r="B7" s="4">
        <v>0.53333333333333333</v>
      </c>
      <c r="C7" s="3">
        <v>3</v>
      </c>
      <c r="D7">
        <v>5.8</v>
      </c>
      <c r="E7" s="7">
        <v>8.8951219999999998E-2</v>
      </c>
    </row>
    <row r="8" spans="1:9" x14ac:dyDescent="0.2">
      <c r="A8" s="5" t="s">
        <v>17</v>
      </c>
      <c r="B8" s="7">
        <v>0.47272727272727272</v>
      </c>
      <c r="C8" s="6">
        <v>-1</v>
      </c>
      <c r="D8">
        <v>0.3</v>
      </c>
      <c r="E8" s="7">
        <v>7.4146339999999755E-3</v>
      </c>
    </row>
    <row r="9" spans="1:9" x14ac:dyDescent="0.2">
      <c r="A9" s="2" t="s">
        <v>3</v>
      </c>
      <c r="B9" s="4">
        <v>0.59459459459459463</v>
      </c>
      <c r="C9" s="3">
        <v>10.4</v>
      </c>
      <c r="D9">
        <v>3.8</v>
      </c>
      <c r="E9" s="7">
        <v>9.8341462999999907E-2</v>
      </c>
    </row>
    <row r="10" spans="1:9" x14ac:dyDescent="0.2">
      <c r="A10" s="5" t="s">
        <v>30</v>
      </c>
      <c r="B10" s="7">
        <v>0.29729729729729731</v>
      </c>
      <c r="C10" s="6">
        <v>-19</v>
      </c>
      <c r="D10">
        <v>-8.6</v>
      </c>
      <c r="E10" s="7">
        <v>-6.1682927000000026E-2</v>
      </c>
    </row>
    <row r="11" spans="1:9" x14ac:dyDescent="0.2">
      <c r="A11" s="5" t="s">
        <v>14</v>
      </c>
      <c r="B11" s="7">
        <v>0.48780487804878048</v>
      </c>
      <c r="C11" s="6">
        <v>2.1</v>
      </c>
      <c r="D11">
        <v>2.4</v>
      </c>
      <c r="E11" s="7">
        <v>5.9585365999999973E-2</v>
      </c>
    </row>
    <row r="12" spans="1:9" x14ac:dyDescent="0.2">
      <c r="A12" s="5" t="s">
        <v>24</v>
      </c>
      <c r="B12" s="7">
        <v>0.4</v>
      </c>
      <c r="C12" s="6">
        <v>-8.1</v>
      </c>
      <c r="D12">
        <v>-8.6</v>
      </c>
      <c r="E12" s="7">
        <v>-5.7707317000000036E-2</v>
      </c>
    </row>
    <row r="13" spans="1:9" x14ac:dyDescent="0.2">
      <c r="A13" s="5" t="s">
        <v>19</v>
      </c>
      <c r="B13" s="7">
        <v>0.52083333333333337</v>
      </c>
      <c r="C13" s="6">
        <v>-3.7</v>
      </c>
      <c r="D13">
        <v>-4.0999999999999996</v>
      </c>
      <c r="E13" s="7">
        <v>5.882926799999999E-2</v>
      </c>
    </row>
    <row r="14" spans="1:9" x14ac:dyDescent="0.2">
      <c r="A14" s="5" t="s">
        <v>7</v>
      </c>
      <c r="B14" s="7">
        <v>0.52380952380952384</v>
      </c>
      <c r="C14" s="6">
        <v>5.0999999999999996</v>
      </c>
      <c r="D14">
        <v>-0.3</v>
      </c>
      <c r="E14" s="7">
        <v>7.0585365999999927E-2</v>
      </c>
    </row>
    <row r="15" spans="1:9" x14ac:dyDescent="0.2">
      <c r="A15" s="5" t="s">
        <v>13</v>
      </c>
      <c r="B15" s="7">
        <v>0.52272727272727271</v>
      </c>
      <c r="C15" s="6">
        <v>2.8</v>
      </c>
      <c r="D15">
        <v>0.4</v>
      </c>
      <c r="E15" s="7">
        <v>6.4390243999999985E-2</v>
      </c>
    </row>
    <row r="16" spans="1:9" x14ac:dyDescent="0.2">
      <c r="A16" s="5" t="s">
        <v>20</v>
      </c>
      <c r="B16" s="7">
        <v>0.58333333333333337</v>
      </c>
      <c r="C16" s="6">
        <v>-3.9</v>
      </c>
      <c r="D16">
        <v>5</v>
      </c>
      <c r="E16" s="7">
        <v>-6.0487799999999758E-3</v>
      </c>
    </row>
    <row r="17" spans="1:5" x14ac:dyDescent="0.2">
      <c r="A17" s="5" t="s">
        <v>2</v>
      </c>
      <c r="B17" s="7">
        <v>0.59259259259259256</v>
      </c>
      <c r="C17" s="6">
        <v>14.7</v>
      </c>
      <c r="D17">
        <v>-0.1</v>
      </c>
      <c r="E17" s="7">
        <v>7.9585365999999935E-2</v>
      </c>
    </row>
    <row r="18" spans="1:5" x14ac:dyDescent="0.2">
      <c r="A18" s="2" t="s">
        <v>12</v>
      </c>
      <c r="B18" s="4">
        <v>0.77142857142857146</v>
      </c>
      <c r="C18" s="3">
        <v>2.8</v>
      </c>
      <c r="D18">
        <v>4.4000000000000004</v>
      </c>
      <c r="E18" s="7">
        <v>9.3317073000000028E-2</v>
      </c>
    </row>
    <row r="19" spans="1:5" x14ac:dyDescent="0.2">
      <c r="A19" s="5" t="s">
        <v>15</v>
      </c>
      <c r="B19" s="7">
        <v>0.58333333333333337</v>
      </c>
      <c r="C19" s="6">
        <v>1.8</v>
      </c>
      <c r="D19">
        <v>0.5</v>
      </c>
      <c r="E19" s="7">
        <v>-3.0804878000000091E-2</v>
      </c>
    </row>
    <row r="20" spans="1:5" x14ac:dyDescent="0.2">
      <c r="A20" s="5" t="s">
        <v>5</v>
      </c>
      <c r="B20" s="7">
        <v>0.45945945945945948</v>
      </c>
      <c r="C20" s="6">
        <v>10</v>
      </c>
      <c r="D20">
        <v>1.8</v>
      </c>
      <c r="E20" s="7">
        <v>7.1951219999999427E-3</v>
      </c>
    </row>
    <row r="21" spans="1:5" x14ac:dyDescent="0.2">
      <c r="A21" s="5" t="s">
        <v>28</v>
      </c>
      <c r="B21" s="7">
        <v>0.51111111111111107</v>
      </c>
      <c r="C21" s="6">
        <v>-10.7</v>
      </c>
      <c r="D21">
        <v>3.4</v>
      </c>
      <c r="E21" s="7">
        <v>3.3170731999999981E-2</v>
      </c>
    </row>
    <row r="22" spans="1:5" x14ac:dyDescent="0.2">
      <c r="A22" s="5" t="s">
        <v>22</v>
      </c>
      <c r="B22" s="7">
        <v>0.39534883720930231</v>
      </c>
      <c r="C22" s="6">
        <v>-6.1</v>
      </c>
      <c r="D22">
        <v>0.6</v>
      </c>
      <c r="E22" s="7">
        <v>6.2804878000000008E-2</v>
      </c>
    </row>
    <row r="23" spans="1:5" x14ac:dyDescent="0.2">
      <c r="A23" s="5" t="s">
        <v>26</v>
      </c>
      <c r="B23" s="7">
        <v>0.43181818181818182</v>
      </c>
      <c r="C23" s="6">
        <v>-9.3000000000000007</v>
      </c>
      <c r="D23">
        <v>-2.4</v>
      </c>
      <c r="E23" s="7">
        <v>6.6341460000000074E-3</v>
      </c>
    </row>
    <row r="24" spans="1:5" x14ac:dyDescent="0.2">
      <c r="A24" s="2" t="s">
        <v>1</v>
      </c>
      <c r="B24" s="4">
        <v>0.62222222222222223</v>
      </c>
      <c r="C24" s="3">
        <v>16.600000000000001</v>
      </c>
      <c r="D24">
        <v>4.3</v>
      </c>
      <c r="E24" s="7">
        <v>0.14153658499999999</v>
      </c>
    </row>
    <row r="25" spans="1:5" x14ac:dyDescent="0.2">
      <c r="A25" s="5" t="s">
        <v>18</v>
      </c>
      <c r="B25" s="7">
        <v>0.47222222222222221</v>
      </c>
      <c r="C25" s="6">
        <v>-2.7</v>
      </c>
      <c r="D25">
        <v>1.3</v>
      </c>
      <c r="E25" s="7">
        <v>1.780487999999969E-3</v>
      </c>
    </row>
    <row r="26" spans="1:5" x14ac:dyDescent="0.2">
      <c r="A26" s="5" t="s">
        <v>25</v>
      </c>
      <c r="B26" s="7">
        <v>0.41666666666666669</v>
      </c>
      <c r="C26" s="6">
        <v>-8.5</v>
      </c>
      <c r="D26">
        <v>-3.8</v>
      </c>
      <c r="E26" s="7">
        <v>-2.6560976000000014E-2</v>
      </c>
    </row>
    <row r="27" spans="1:5" x14ac:dyDescent="0.2">
      <c r="A27" s="2" t="s">
        <v>4</v>
      </c>
      <c r="B27" s="4">
        <v>0.56818181818181823</v>
      </c>
      <c r="C27" s="3">
        <v>10</v>
      </c>
      <c r="D27">
        <v>2.4</v>
      </c>
      <c r="E27" s="7">
        <v>9.5365853999999972E-2</v>
      </c>
    </row>
    <row r="28" spans="1:5" x14ac:dyDescent="0.2">
      <c r="A28" s="5" t="s">
        <v>27</v>
      </c>
      <c r="B28" s="7">
        <v>0.39285714285714285</v>
      </c>
      <c r="C28" s="6">
        <v>-10.4</v>
      </c>
      <c r="D28">
        <v>-9.9</v>
      </c>
      <c r="E28" s="7">
        <v>-5.5707317000000034E-2</v>
      </c>
    </row>
    <row r="29" spans="1:5" x14ac:dyDescent="0.2">
      <c r="A29" s="5" t="s">
        <v>10</v>
      </c>
      <c r="B29" s="7">
        <v>0.43181818181818182</v>
      </c>
      <c r="C29" s="6">
        <v>3.2</v>
      </c>
      <c r="D29">
        <v>1.5</v>
      </c>
      <c r="E29" s="7">
        <v>-1.100000000000001E-2</v>
      </c>
    </row>
    <row r="30" spans="1:5" x14ac:dyDescent="0.2">
      <c r="A30" s="5" t="s">
        <v>6</v>
      </c>
      <c r="B30" s="7">
        <v>0.44230769230769229</v>
      </c>
      <c r="C30" s="6">
        <v>8.5</v>
      </c>
      <c r="D30">
        <v>-0.9</v>
      </c>
      <c r="E30" s="7">
        <v>4.0219512000000013E-2</v>
      </c>
    </row>
    <row r="31" spans="1:5" x14ac:dyDescent="0.2">
      <c r="A31" s="5" t="s">
        <v>23</v>
      </c>
      <c r="B31" s="7">
        <v>0.36585365853658536</v>
      </c>
      <c r="C31" s="6">
        <v>-6.7</v>
      </c>
      <c r="D31">
        <v>-1.7</v>
      </c>
      <c r="E31" s="7">
        <v>-5.8170732000000003E-2</v>
      </c>
    </row>
  </sheetData>
  <sortState xmlns:xlrd2="http://schemas.microsoft.com/office/spreadsheetml/2017/richdata2" ref="A2:C31">
    <sortCondition ref="A2:A31"/>
  </sortState>
  <hyperlinks>
    <hyperlink ref="A10" r:id="rId1" display="https://www.nba.com/stats/team/1610612765/traditional" xr:uid="{05321087-DE6C-534E-9231-AF4FEB34F1B6}"/>
    <hyperlink ref="A2" r:id="rId2" display="https://www.nba.com/stats/team/1610612737/traditional" xr:uid="{F6685AB1-68EF-9347-B521-D7778E922F46}"/>
    <hyperlink ref="A21" r:id="rId3" display="https://www.nba.com/stats/team/1610612752/traditional" xr:uid="{FA6FFADB-CD1A-1349-AF4E-C21FFF40F5DF}"/>
    <hyperlink ref="A28" r:id="rId4" display="https://www.nba.com/stats/team/1610612759/traditional" xr:uid="{D1A40F67-43AD-4F4A-80DC-3DC03097612B}"/>
    <hyperlink ref="A23" r:id="rId5" display="https://www.nba.com/stats/team/1610612753/traditional" xr:uid="{FF7F47B9-FF60-B547-9420-B6828BEC6AB5}"/>
    <hyperlink ref="A26" r:id="rId6" display="https://www.nba.com/stats/team/1610612757/traditional" xr:uid="{C5565D61-16DD-4044-8F0A-E2EDC0E0B0BE}"/>
    <hyperlink ref="A12" r:id="rId7" display="https://www.nba.com/stats/team/1610612745/traditional" xr:uid="{FA1E17E1-11C9-B94D-BF51-DC9D254BD0E6}"/>
    <hyperlink ref="A31" r:id="rId8" display="https://www.nba.com/stats/team/1610612764/traditional" xr:uid="{0401A583-B25D-A249-AB40-B1D854B4358B}"/>
    <hyperlink ref="A22" r:id="rId9" display="https://www.nba.com/stats/team/1610612760/traditional" xr:uid="{88B3E588-000D-3544-A6F0-0230B8DE4385}"/>
    <hyperlink ref="A5" r:id="rId10" display="https://www.nba.com/stats/team/1610612766/traditional" xr:uid="{62D39B22-F7E0-EC4E-B315-89509858185B}"/>
    <hyperlink ref="A16" r:id="rId11" display="https://www.nba.com/stats/team/1610612763/traditional" xr:uid="{8A51586B-AA54-2547-85A4-53BB1F522EB5}"/>
    <hyperlink ref="A13" r:id="rId12" display="https://www.nba.com/stats/team/1610612754/traditional" xr:uid="{B667FB7B-5B2C-F447-A624-99AEC61E211E}"/>
    <hyperlink ref="A25" r:id="rId13" display="https://www.nba.com/stats/team/1610612756/traditional" xr:uid="{63948CEE-D861-AC4B-A363-DC3C051F1617}"/>
    <hyperlink ref="A8" r:id="rId14" display="https://www.nba.com/stats/team/1610612742/traditional" xr:uid="{86531563-1FB3-B247-AE04-7CE949C92069}"/>
    <hyperlink ref="A6" r:id="rId15" display="https://www.nba.com/stats/team/1610612741/traditional" xr:uid="{C64B3E0A-EE14-2248-BE41-08F33503B1BE}"/>
    <hyperlink ref="A19" r:id="rId16" display="https://www.nba.com/stats/team/1610612750/traditional" xr:uid="{BD7F18A6-7A1D-1D40-AACC-5DCEB5197EA5}"/>
    <hyperlink ref="A11" r:id="rId17" display="https://www.nba.com/stats/team/1610612744/traditional" xr:uid="{0F42CE02-F053-D647-A541-3072FE86EF69}"/>
    <hyperlink ref="A18" r:id="rId18" display="https://www.nba.com/stats/team/1610612749/traditional" xr:uid="{8C666CEF-02C6-2D41-A6C5-CBF7AA3A35A1}"/>
    <hyperlink ref="A15" r:id="rId19" display="https://www.nba.com/stats/team/1610612747/traditional" xr:uid="{A289FB8E-FB8F-A24C-8F76-ADBD3E124DDF}"/>
    <hyperlink ref="A7" r:id="rId20" display="https://www.nba.com/stats/team/1610612739/traditional" xr:uid="{8207CE7E-A10B-CA4C-9AE3-DA317485596F}"/>
    <hyperlink ref="A29" r:id="rId21" display="https://www.nba.com/stats/team/1610612761/traditional" xr:uid="{5368E6D9-57C8-024F-AE84-152AF0B497B2}"/>
    <hyperlink ref="A4" r:id="rId22" display="https://www.nba.com/stats/team/1610612751/traditional" xr:uid="{D9BDA775-B71A-C04A-A232-BAE15DC83531}"/>
    <hyperlink ref="A3" r:id="rId23" display="https://www.nba.com/stats/team/1610612738/traditional" xr:uid="{612E98B4-AE40-8F42-9061-B0BC853CCA5D}"/>
    <hyperlink ref="A14" r:id="rId24" display="https://www.nba.com/stats/team/1610612746/traditional" xr:uid="{D0E56E36-292F-7B4F-BC8D-6139E98B062F}"/>
    <hyperlink ref="A30" r:id="rId25" display="https://www.nba.com/stats/team/1610612762/traditional" xr:uid="{C13DD299-85C1-5A4A-9068-80D5E6995D14}"/>
    <hyperlink ref="A20" r:id="rId26" display="https://www.nba.com/stats/team/1610612740/traditional" xr:uid="{63011266-6BBC-3D47-A9FB-96D60CC9BB49}"/>
    <hyperlink ref="A27" r:id="rId27" display="https://www.nba.com/stats/team/1610612758/traditional" xr:uid="{14ED3484-6081-BE42-A1CE-D0612C470089}"/>
    <hyperlink ref="A9" r:id="rId28" display="https://www.nba.com/stats/team/1610612743/traditional" xr:uid="{20EE133E-89D2-ED49-842B-ED700A95B38B}"/>
    <hyperlink ref="A17" r:id="rId29" display="https://www.nba.com/stats/team/1610612748/traditional" xr:uid="{BFB551EC-F7E9-F44B-B493-97DEC31855E0}"/>
    <hyperlink ref="A24" r:id="rId30" display="https://www.nba.com/stats/team/1610612755/traditional" xr:uid="{D5BFCD3F-0968-A642-A96B-B132DE21A1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DB3E-461E-0745-B98F-CA4A11CB7C28}">
  <dimension ref="A1:U31"/>
  <sheetViews>
    <sheetView tabSelected="1" workbookViewId="0">
      <selection activeCell="H16" sqref="H16"/>
    </sheetView>
  </sheetViews>
  <sheetFormatPr baseColWidth="10" defaultRowHeight="16" x14ac:dyDescent="0.2"/>
  <cols>
    <col min="1" max="1" width="22.1640625" bestFit="1" customWidth="1"/>
    <col min="3" max="3" width="14.1640625" bestFit="1" customWidth="1"/>
    <col min="8" max="8" width="20.5" bestFit="1" customWidth="1"/>
  </cols>
  <sheetData>
    <row r="1" spans="1:21" x14ac:dyDescent="0.2">
      <c r="A1" t="s">
        <v>0</v>
      </c>
      <c r="B1" s="1" t="s">
        <v>34</v>
      </c>
      <c r="C1" s="1" t="s">
        <v>33</v>
      </c>
      <c r="D1" t="s">
        <v>32</v>
      </c>
      <c r="E1" s="1" t="s">
        <v>31</v>
      </c>
      <c r="G1" s="1"/>
      <c r="P1" s="1"/>
      <c r="Q1" s="1"/>
      <c r="R1" s="1"/>
      <c r="S1" s="1"/>
      <c r="T1" s="1"/>
      <c r="U1" s="1"/>
    </row>
    <row r="2" spans="1:21" x14ac:dyDescent="0.2">
      <c r="A2" s="5" t="s">
        <v>29</v>
      </c>
      <c r="B2" s="7">
        <v>0.42307692307692307</v>
      </c>
      <c r="C2" s="6">
        <v>-16</v>
      </c>
      <c r="D2">
        <v>-1.4</v>
      </c>
      <c r="E2" s="8">
        <v>-4.500000000000004E-2</v>
      </c>
      <c r="G2" s="6"/>
      <c r="P2" s="8"/>
      <c r="Q2" s="6"/>
      <c r="R2" s="6"/>
      <c r="S2" s="6"/>
      <c r="T2" s="6"/>
      <c r="U2" s="6"/>
    </row>
    <row r="3" spans="1:21" x14ac:dyDescent="0.2">
      <c r="A3" s="5" t="s">
        <v>8</v>
      </c>
      <c r="B3" s="7">
        <v>0.61904761904761907</v>
      </c>
      <c r="C3" s="6">
        <v>18.7</v>
      </c>
      <c r="D3">
        <v>10</v>
      </c>
      <c r="E3" s="8">
        <v>7.0000000000000062E-2</v>
      </c>
      <c r="G3" s="6"/>
      <c r="P3" s="8"/>
      <c r="Q3" s="6"/>
      <c r="R3" s="6"/>
      <c r="S3" s="6"/>
      <c r="T3" s="6"/>
      <c r="U3" s="6"/>
    </row>
    <row r="4" spans="1:21" x14ac:dyDescent="0.2">
      <c r="A4" s="5" t="s">
        <v>9</v>
      </c>
      <c r="B4" s="7">
        <v>0.4</v>
      </c>
      <c r="C4" s="6">
        <v>-7.3</v>
      </c>
      <c r="D4">
        <v>-1.7</v>
      </c>
      <c r="E4" s="8">
        <v>1.8999999999999961E-2</v>
      </c>
      <c r="G4" s="6"/>
      <c r="H4" t="s">
        <v>35</v>
      </c>
      <c r="I4">
        <f>CORREL(B2:B31,E2:E31)</f>
        <v>0.76832607391482177</v>
      </c>
      <c r="P4" s="8"/>
      <c r="Q4" s="6"/>
      <c r="R4" s="6"/>
      <c r="S4" s="6"/>
      <c r="T4" s="6"/>
      <c r="U4" s="6"/>
    </row>
    <row r="5" spans="1:21" x14ac:dyDescent="0.2">
      <c r="A5" s="5" t="s">
        <v>21</v>
      </c>
      <c r="B5" s="7">
        <v>0.47619047619047616</v>
      </c>
      <c r="C5" s="6">
        <v>3.6</v>
      </c>
      <c r="D5">
        <v>-11.6</v>
      </c>
      <c r="E5" s="8">
        <v>2.0999999999999991E-2</v>
      </c>
      <c r="G5" s="6"/>
      <c r="H5" t="s">
        <v>36</v>
      </c>
      <c r="I5">
        <f>CORREL(C2:C31,E2:E31)</f>
        <v>0.78416511626559016</v>
      </c>
      <c r="P5" s="8"/>
      <c r="Q5" s="6"/>
      <c r="R5" s="6"/>
      <c r="S5" s="6"/>
      <c r="T5" s="6"/>
      <c r="U5" s="6"/>
    </row>
    <row r="6" spans="1:21" x14ac:dyDescent="0.2">
      <c r="A6" s="5" t="s">
        <v>16</v>
      </c>
      <c r="B6" s="7">
        <v>0.56521739130434778</v>
      </c>
      <c r="C6" s="6">
        <v>17.7</v>
      </c>
      <c r="D6">
        <v>-2.4</v>
      </c>
      <c r="E6" s="8">
        <v>0.11600000000000005</v>
      </c>
      <c r="G6" s="6"/>
      <c r="H6" t="s">
        <v>37</v>
      </c>
      <c r="I6">
        <f>CORREL(D2:D31,E2:E31)</f>
        <v>0.52207120463812495</v>
      </c>
      <c r="P6" s="8"/>
      <c r="Q6" s="6"/>
      <c r="R6" s="6"/>
      <c r="S6" s="6"/>
      <c r="T6" s="6"/>
      <c r="U6" s="6"/>
    </row>
    <row r="7" spans="1:21" x14ac:dyDescent="0.2">
      <c r="A7" s="5" t="s">
        <v>11</v>
      </c>
      <c r="B7" s="7">
        <v>0.42105263157894735</v>
      </c>
      <c r="C7" s="6">
        <v>-7.9</v>
      </c>
      <c r="D7">
        <v>1.7</v>
      </c>
      <c r="E7" s="8">
        <v>6.6999999999999948E-2</v>
      </c>
      <c r="G7" s="6"/>
      <c r="P7" s="8"/>
      <c r="Q7" s="6"/>
      <c r="R7" s="6"/>
      <c r="S7" s="6"/>
      <c r="T7" s="6"/>
      <c r="U7" s="6"/>
    </row>
    <row r="8" spans="1:21" x14ac:dyDescent="0.2">
      <c r="A8" s="5" t="s">
        <v>17</v>
      </c>
      <c r="B8" s="7">
        <v>0.73684210526315785</v>
      </c>
      <c r="C8" s="6">
        <v>15.6</v>
      </c>
      <c r="D8">
        <v>1.8</v>
      </c>
      <c r="E8" s="8">
        <v>9.7999999999999976E-2</v>
      </c>
      <c r="G8" s="6"/>
      <c r="P8" s="8"/>
      <c r="Q8" s="6"/>
      <c r="R8" s="6"/>
      <c r="S8" s="6"/>
      <c r="T8" s="6"/>
      <c r="U8" s="6"/>
    </row>
    <row r="9" spans="1:21" x14ac:dyDescent="0.2">
      <c r="A9" s="5" t="s">
        <v>3</v>
      </c>
      <c r="B9" s="7">
        <v>0.63636363636363635</v>
      </c>
      <c r="C9" s="6">
        <v>16.3</v>
      </c>
      <c r="D9">
        <v>5.3</v>
      </c>
      <c r="E9" s="8">
        <v>4.8000000000000043E-2</v>
      </c>
      <c r="G9" s="6"/>
      <c r="P9" s="8"/>
      <c r="Q9" s="6"/>
      <c r="R9" s="6"/>
      <c r="S9" s="6"/>
      <c r="T9" s="6"/>
      <c r="U9" s="6"/>
    </row>
    <row r="10" spans="1:21" x14ac:dyDescent="0.2">
      <c r="A10" s="5" t="s">
        <v>30</v>
      </c>
      <c r="B10" s="7">
        <v>0.1</v>
      </c>
      <c r="C10" s="6">
        <v>-61.3</v>
      </c>
      <c r="D10">
        <v>-12.3</v>
      </c>
      <c r="E10" s="8">
        <v>-0.18399999999999997</v>
      </c>
      <c r="G10" s="6"/>
      <c r="P10" s="8"/>
      <c r="Q10" s="6"/>
      <c r="R10" s="6"/>
      <c r="S10" s="6"/>
      <c r="T10" s="6"/>
      <c r="U10" s="6"/>
    </row>
    <row r="11" spans="1:21" x14ac:dyDescent="0.2">
      <c r="A11" s="5" t="s">
        <v>14</v>
      </c>
      <c r="B11" s="7">
        <v>0.5</v>
      </c>
      <c r="C11" s="6">
        <v>2.8</v>
      </c>
      <c r="D11">
        <v>-0.3</v>
      </c>
      <c r="E11" s="8">
        <v>-6.9999999999999507E-3</v>
      </c>
      <c r="G11" s="6"/>
      <c r="P11" s="8"/>
      <c r="Q11" s="6"/>
      <c r="R11" s="6"/>
      <c r="S11" s="6"/>
      <c r="T11" s="6"/>
      <c r="U11" s="6"/>
    </row>
    <row r="12" spans="1:21" x14ac:dyDescent="0.2">
      <c r="A12" s="5" t="s">
        <v>24</v>
      </c>
      <c r="B12" s="7">
        <v>0.42857142857142855</v>
      </c>
      <c r="C12" s="6">
        <v>-6.4</v>
      </c>
      <c r="D12">
        <v>2</v>
      </c>
      <c r="E12" s="8">
        <v>1.8000000000000016E-2</v>
      </c>
      <c r="G12" s="6"/>
      <c r="P12" s="8"/>
      <c r="Q12" s="6"/>
      <c r="R12" s="6"/>
      <c r="S12" s="6"/>
      <c r="T12" s="6"/>
      <c r="U12" s="6"/>
    </row>
    <row r="13" spans="1:21" x14ac:dyDescent="0.2">
      <c r="A13" s="2" t="s">
        <v>19</v>
      </c>
      <c r="B13" s="7">
        <v>0.63157894736842102</v>
      </c>
      <c r="C13" s="6">
        <v>15.6</v>
      </c>
      <c r="D13">
        <v>1.8</v>
      </c>
      <c r="E13" s="8">
        <v>0.11799999999999999</v>
      </c>
      <c r="G13" s="6"/>
      <c r="P13" s="8"/>
      <c r="Q13" s="6"/>
      <c r="R13" s="6"/>
      <c r="S13" s="6"/>
      <c r="T13" s="6"/>
      <c r="U13" s="6"/>
    </row>
    <row r="14" spans="1:21" x14ac:dyDescent="0.2">
      <c r="A14" s="5" t="s">
        <v>7</v>
      </c>
      <c r="B14" s="7">
        <v>0.52380952380952384</v>
      </c>
      <c r="C14" s="6">
        <v>11.3</v>
      </c>
      <c r="D14">
        <v>7.3</v>
      </c>
      <c r="E14" s="8">
        <v>7.3000000000000065E-2</v>
      </c>
      <c r="G14" s="6"/>
      <c r="P14" s="8"/>
      <c r="Q14" s="6"/>
      <c r="R14" s="6"/>
      <c r="S14" s="6"/>
      <c r="T14" s="6"/>
      <c r="U14" s="6"/>
    </row>
    <row r="15" spans="1:21" x14ac:dyDescent="0.2">
      <c r="A15" s="5" t="s">
        <v>13</v>
      </c>
      <c r="B15" s="7">
        <v>0.66666666666666663</v>
      </c>
      <c r="C15" s="6">
        <v>12.1</v>
      </c>
      <c r="D15">
        <v>-0.8</v>
      </c>
      <c r="E15" s="8">
        <v>7.0999999999999952E-2</v>
      </c>
      <c r="G15" s="6"/>
      <c r="P15" s="8"/>
      <c r="Q15" s="6"/>
      <c r="R15" s="6"/>
      <c r="S15" s="6"/>
      <c r="T15" s="6"/>
      <c r="U15" s="6"/>
    </row>
    <row r="16" spans="1:21" x14ac:dyDescent="0.2">
      <c r="A16" s="5" t="s">
        <v>20</v>
      </c>
      <c r="B16" s="7">
        <v>0.42857142857142855</v>
      </c>
      <c r="C16" s="6">
        <v>2.8</v>
      </c>
      <c r="D16">
        <v>-5.6</v>
      </c>
      <c r="E16" s="8">
        <v>5.2999999999999992E-2</v>
      </c>
      <c r="G16" s="6"/>
      <c r="P16" s="8"/>
      <c r="Q16" s="6"/>
      <c r="R16" s="6"/>
      <c r="S16" s="6"/>
      <c r="T16" s="6"/>
      <c r="U16" s="6"/>
    </row>
    <row r="17" spans="1:21" x14ac:dyDescent="0.2">
      <c r="A17" s="5" t="s">
        <v>2</v>
      </c>
      <c r="B17" s="7">
        <v>0.5714285714285714</v>
      </c>
      <c r="C17" s="6">
        <v>-16.100000000000001</v>
      </c>
      <c r="D17">
        <v>0.6</v>
      </c>
      <c r="E17" s="8">
        <v>-6.1000000000000054E-2</v>
      </c>
      <c r="G17" s="6"/>
      <c r="P17" s="8"/>
      <c r="Q17" s="6"/>
      <c r="R17" s="6"/>
      <c r="S17" s="6"/>
      <c r="T17" s="6"/>
      <c r="U17" s="6"/>
    </row>
    <row r="18" spans="1:21" x14ac:dyDescent="0.2">
      <c r="A18" s="2" t="s">
        <v>12</v>
      </c>
      <c r="B18" s="7">
        <v>0.75</v>
      </c>
      <c r="C18" s="6">
        <v>26</v>
      </c>
      <c r="D18">
        <v>4.4000000000000004</v>
      </c>
      <c r="E18" s="8">
        <v>0.15199999999999991</v>
      </c>
      <c r="G18" s="6"/>
      <c r="P18" s="8"/>
      <c r="Q18" s="6"/>
      <c r="R18" s="6"/>
      <c r="S18" s="6"/>
      <c r="T18" s="6"/>
      <c r="U18" s="6"/>
    </row>
    <row r="19" spans="1:21" x14ac:dyDescent="0.2">
      <c r="A19" s="2" t="s">
        <v>15</v>
      </c>
      <c r="B19" s="7">
        <v>0.66666666666666663</v>
      </c>
      <c r="C19" s="6">
        <v>-3.1</v>
      </c>
      <c r="D19">
        <v>7.1</v>
      </c>
      <c r="E19" s="8">
        <v>0.17499999999999993</v>
      </c>
      <c r="G19" s="6"/>
      <c r="P19" s="8"/>
      <c r="Q19" s="6"/>
      <c r="R19" s="6"/>
      <c r="S19" s="6"/>
      <c r="T19" s="6"/>
      <c r="U19" s="6"/>
    </row>
    <row r="20" spans="1:21" x14ac:dyDescent="0.2">
      <c r="A20" s="5" t="s">
        <v>5</v>
      </c>
      <c r="B20" s="7">
        <v>0.4</v>
      </c>
      <c r="C20" s="6">
        <v>-20.399999999999999</v>
      </c>
      <c r="D20">
        <v>4.3</v>
      </c>
      <c r="E20" s="8">
        <v>-9.3000000000000083E-2</v>
      </c>
      <c r="G20" s="6"/>
      <c r="P20" s="8"/>
      <c r="Q20" s="6"/>
      <c r="R20" s="6"/>
      <c r="S20" s="6"/>
      <c r="T20" s="6"/>
      <c r="U20" s="6"/>
    </row>
    <row r="21" spans="1:21" x14ac:dyDescent="0.2">
      <c r="A21" s="5" t="s">
        <v>28</v>
      </c>
      <c r="B21" s="7">
        <v>0.47058823529411764</v>
      </c>
      <c r="C21" s="6">
        <v>16.899999999999999</v>
      </c>
      <c r="D21">
        <v>4.7</v>
      </c>
      <c r="E21" s="8">
        <v>1.100000000000001E-2</v>
      </c>
      <c r="G21" s="6"/>
      <c r="P21" s="8"/>
      <c r="Q21" s="6"/>
      <c r="R21" s="6"/>
      <c r="S21" s="6"/>
      <c r="T21" s="6"/>
      <c r="U21" s="6"/>
    </row>
    <row r="22" spans="1:21" x14ac:dyDescent="0.2">
      <c r="A22" s="5" t="s">
        <v>22</v>
      </c>
      <c r="B22" s="7">
        <v>0.59090909090909094</v>
      </c>
      <c r="C22" s="6">
        <v>25.1</v>
      </c>
      <c r="D22">
        <v>9.5</v>
      </c>
      <c r="E22" s="8">
        <v>6.2999999999999945E-2</v>
      </c>
      <c r="G22" s="6"/>
      <c r="P22" s="8"/>
      <c r="Q22" s="6"/>
      <c r="R22" s="6"/>
      <c r="S22" s="6"/>
      <c r="T22" s="6"/>
      <c r="U22" s="6"/>
    </row>
    <row r="23" spans="1:21" x14ac:dyDescent="0.2">
      <c r="A23" s="5" t="s">
        <v>26</v>
      </c>
      <c r="B23" s="7">
        <v>0.59090909090909094</v>
      </c>
      <c r="C23" s="6">
        <v>1.8</v>
      </c>
      <c r="D23">
        <v>1</v>
      </c>
      <c r="E23" s="8">
        <v>-1.4999999999999902E-2</v>
      </c>
      <c r="G23" s="6"/>
      <c r="P23" s="8"/>
      <c r="Q23" s="6"/>
      <c r="R23" s="6"/>
      <c r="S23" s="6"/>
      <c r="T23" s="6"/>
      <c r="U23" s="6"/>
    </row>
    <row r="24" spans="1:21" x14ac:dyDescent="0.2">
      <c r="A24" s="2" t="s">
        <v>1</v>
      </c>
      <c r="B24" s="7">
        <v>0.42857142857142855</v>
      </c>
      <c r="C24" s="6">
        <v>-2.2999999999999998</v>
      </c>
      <c r="D24">
        <v>8.1999999999999993</v>
      </c>
      <c r="E24" s="8">
        <v>0.15600000000000003</v>
      </c>
      <c r="G24" s="6"/>
      <c r="P24" s="8"/>
      <c r="Q24" s="6"/>
      <c r="R24" s="6"/>
      <c r="S24" s="6"/>
      <c r="T24" s="6"/>
      <c r="U24" s="6"/>
    </row>
    <row r="25" spans="1:21" x14ac:dyDescent="0.2">
      <c r="A25" s="5" t="s">
        <v>18</v>
      </c>
      <c r="B25" s="7">
        <v>0.52</v>
      </c>
      <c r="C25" s="6">
        <v>-6</v>
      </c>
      <c r="D25">
        <v>3</v>
      </c>
      <c r="E25" s="8">
        <v>-7.6999999999999957E-2</v>
      </c>
      <c r="G25" s="6"/>
      <c r="P25" s="8"/>
      <c r="Q25" s="6"/>
      <c r="R25" s="6"/>
      <c r="S25" s="6"/>
      <c r="T25" s="6"/>
      <c r="U25" s="6"/>
    </row>
    <row r="26" spans="1:21" x14ac:dyDescent="0.2">
      <c r="A26" s="5" t="s">
        <v>25</v>
      </c>
      <c r="B26" s="7">
        <v>0.47619047619047616</v>
      </c>
      <c r="C26" s="6">
        <v>-4.0999999999999996</v>
      </c>
      <c r="D26">
        <v>-11</v>
      </c>
      <c r="E26" s="8">
        <v>4.200000000000001E-2</v>
      </c>
      <c r="G26" s="6"/>
      <c r="P26" s="8"/>
      <c r="Q26" s="6"/>
      <c r="R26" s="6"/>
      <c r="S26" s="6"/>
      <c r="T26" s="6"/>
      <c r="U26" s="6"/>
    </row>
    <row r="27" spans="1:21" x14ac:dyDescent="0.2">
      <c r="A27" s="5" t="s">
        <v>4</v>
      </c>
      <c r="B27" s="7">
        <v>0.55555555555555558</v>
      </c>
      <c r="C27" s="6">
        <v>7.4</v>
      </c>
      <c r="D27">
        <v>-0.3</v>
      </c>
      <c r="E27" s="8">
        <v>8.7999999999999967E-2</v>
      </c>
      <c r="G27" s="6"/>
      <c r="P27" s="8"/>
      <c r="Q27" s="6"/>
      <c r="R27" s="6"/>
      <c r="S27" s="6"/>
      <c r="T27" s="6"/>
      <c r="U27" s="6"/>
    </row>
    <row r="28" spans="1:21" x14ac:dyDescent="0.2">
      <c r="A28" s="5" t="s">
        <v>27</v>
      </c>
      <c r="B28" s="7">
        <v>0.2</v>
      </c>
      <c r="C28" s="6">
        <v>-13</v>
      </c>
      <c r="D28">
        <v>-9</v>
      </c>
      <c r="E28" s="8">
        <v>-0.15900000000000003</v>
      </c>
      <c r="G28" s="6"/>
      <c r="P28" s="8"/>
      <c r="Q28" s="6"/>
      <c r="R28" s="6"/>
      <c r="S28" s="6"/>
      <c r="T28" s="6"/>
      <c r="U28" s="6"/>
    </row>
    <row r="29" spans="1:21" x14ac:dyDescent="0.2">
      <c r="A29" s="5" t="s">
        <v>10</v>
      </c>
      <c r="B29" s="7">
        <v>0.34615384615384615</v>
      </c>
      <c r="C29" s="6">
        <v>-8.5</v>
      </c>
      <c r="D29">
        <v>-1.9</v>
      </c>
      <c r="E29" s="8">
        <v>3.0000000000000027E-3</v>
      </c>
      <c r="G29" s="6"/>
      <c r="P29" s="8"/>
      <c r="Q29" s="6"/>
      <c r="R29" s="6"/>
      <c r="S29" s="6"/>
      <c r="T29" s="6"/>
      <c r="U29" s="6"/>
    </row>
    <row r="30" spans="1:21" x14ac:dyDescent="0.2">
      <c r="A30" s="2" t="s">
        <v>6</v>
      </c>
      <c r="B30" s="7">
        <v>0.58823529411764708</v>
      </c>
      <c r="C30" s="6">
        <v>17.5</v>
      </c>
      <c r="D30">
        <v>-3</v>
      </c>
      <c r="E30" s="8">
        <v>0.13500000000000001</v>
      </c>
      <c r="G30" s="6"/>
      <c r="P30" s="8"/>
      <c r="Q30" s="6"/>
      <c r="R30" s="6"/>
      <c r="S30" s="6"/>
      <c r="T30" s="6"/>
      <c r="U30" s="6"/>
    </row>
    <row r="31" spans="1:21" x14ac:dyDescent="0.2">
      <c r="A31" s="5" t="s">
        <v>23</v>
      </c>
      <c r="B31" s="7">
        <v>0.14285714285714285</v>
      </c>
      <c r="C31" s="6">
        <v>-63</v>
      </c>
      <c r="D31">
        <v>-10.6</v>
      </c>
      <c r="E31" s="8">
        <v>-0.18099999999999999</v>
      </c>
      <c r="G31" s="6"/>
      <c r="P31" s="8"/>
      <c r="Q31" s="6"/>
      <c r="R31" s="6"/>
      <c r="S31" s="6"/>
      <c r="T31" s="6"/>
      <c r="U31" s="6"/>
    </row>
  </sheetData>
  <sortState xmlns:xlrd2="http://schemas.microsoft.com/office/spreadsheetml/2017/richdata2" ref="A2:E31">
    <sortCondition ref="A2:A31"/>
  </sortState>
  <hyperlinks>
    <hyperlink ref="A18" r:id="rId1" display="https://www.nba.com/stats/team/1610612749/traditional" xr:uid="{10F2F6B7-31D4-D142-BCAD-EE5248AF4AB1}"/>
    <hyperlink ref="A11" r:id="rId2" display="https://www.nba.com/stats/team/1610612744/traditional" xr:uid="{D04B4625-AE65-EB48-9BB3-D1FFEEADBFF8}"/>
    <hyperlink ref="A8" r:id="rId3" display="https://www.nba.com/stats/team/1610612742/traditional" xr:uid="{5912C7B9-FBFC-4040-BA93-420A9F720BE0}"/>
    <hyperlink ref="A9" r:id="rId4" display="https://www.nba.com/stats/team/1610612743/traditional" xr:uid="{CD7B6C44-B266-C643-BFA6-8C98F31C11E3}"/>
    <hyperlink ref="A3" r:id="rId5" display="https://www.nba.com/stats/team/1610612738/traditional" xr:uid="{3BF0276E-222B-BC48-8D16-808435955041}"/>
    <hyperlink ref="A6" r:id="rId6" display="https://www.nba.com/stats/team/1610612741/traditional" xr:uid="{18E9B6BD-1E74-D142-B8EF-64FAFFD5B8FE}"/>
    <hyperlink ref="A22" r:id="rId7" display="https://www.nba.com/stats/team/1610612760/traditional" xr:uid="{65C3E3A9-8BA5-2847-B0D3-C43F9C93201E}"/>
    <hyperlink ref="A23" r:id="rId8" display="https://www.nba.com/stats/team/1610612753/traditional" xr:uid="{A85941C7-D97B-104A-B3FD-99CE1F8DD6E8}"/>
    <hyperlink ref="A25" r:id="rId9" display="https://www.nba.com/stats/team/1610612756/traditional" xr:uid="{E2F0D998-12BC-5947-8021-670D221BA2EC}"/>
    <hyperlink ref="A13" r:id="rId10" display="https://www.nba.com/stats/team/1610612754/traditional" xr:uid="{A50DBE2F-89F2-BD4F-BC52-C2532D08C658}"/>
    <hyperlink ref="A15" r:id="rId11" display="https://www.nba.com/stats/team/1610612747/traditional" xr:uid="{240B55B5-2AD0-8D46-A7B0-2135F90B8407}"/>
    <hyperlink ref="A17" r:id="rId12" display="https://www.nba.com/stats/team/1610612748/traditional" xr:uid="{2B251B43-60C4-E04B-86C1-E0D6727E117C}"/>
    <hyperlink ref="A19" r:id="rId13" display="https://www.nba.com/stats/team/1610612750/traditional" xr:uid="{03A9776F-ECED-E143-8687-BC06805CE974}"/>
    <hyperlink ref="A2" r:id="rId14" display="https://www.nba.com/stats/team/1610612737/traditional" xr:uid="{5DDD46F0-CB33-A746-B5FF-8079EF9197E7}"/>
    <hyperlink ref="A14" r:id="rId15" display="https://www.nba.com/stats/team/1610612746/traditional" xr:uid="{FAFB1A81-0091-B943-9905-30ECB197F1EF}"/>
    <hyperlink ref="A5" r:id="rId16" display="https://www.nba.com/stats/team/1610612766/traditional" xr:uid="{6140BDE2-CF9A-1B4D-82E1-E92DB31DC271}"/>
    <hyperlink ref="A26" r:id="rId17" display="https://www.nba.com/stats/team/1610612757/traditional" xr:uid="{B653FBB3-6ED4-9048-9B0E-0C13C5ED6AC3}"/>
    <hyperlink ref="A27" r:id="rId18" display="https://www.nba.com/stats/team/1610612758/traditional" xr:uid="{34226A19-DA1B-AB48-979A-F548EE68BFC9}"/>
    <hyperlink ref="A30" r:id="rId19" display="https://www.nba.com/stats/team/1610612762/traditional" xr:uid="{0B0E39D8-2E64-0042-98BE-2A8D162ADA9C}"/>
    <hyperlink ref="A12" r:id="rId20" display="https://www.nba.com/stats/team/1610612745/traditional" xr:uid="{A5FB2F35-9389-E742-B1C9-309394C1AC0F}"/>
    <hyperlink ref="A29" r:id="rId21" display="https://www.nba.com/stats/team/1610612761/traditional" xr:uid="{F6001751-311A-E241-9013-AECF82680A42}"/>
    <hyperlink ref="A4" r:id="rId22" display="https://www.nba.com/stats/team/1610612751/traditional" xr:uid="{2337C42D-B03D-7E4C-933C-74802939AFE7}"/>
    <hyperlink ref="A7" r:id="rId23" display="https://www.nba.com/stats/team/1610612739/traditional" xr:uid="{3C2178F7-027B-EE46-A1AD-11DFCF92AF6B}"/>
    <hyperlink ref="A21" r:id="rId24" display="https://www.nba.com/stats/team/1610612752/traditional" xr:uid="{2599794B-6402-0547-97D2-2DF73160CC9E}"/>
    <hyperlink ref="A16" r:id="rId25" display="https://www.nba.com/stats/team/1610612763/traditional" xr:uid="{949DE73B-3A05-0341-8A0F-A1A8021362FC}"/>
    <hyperlink ref="A20" r:id="rId26" display="https://www.nba.com/stats/team/1610612740/traditional" xr:uid="{C28CFC8E-DD53-D54A-87B7-CAB275FEB6EF}"/>
    <hyperlink ref="A24" r:id="rId27" display="https://www.nba.com/stats/team/1610612755/traditional" xr:uid="{008DF83E-89D4-BB41-BA99-A7E7C9361A94}"/>
    <hyperlink ref="A28" r:id="rId28" display="https://www.nba.com/stats/team/1610612759/traditional" xr:uid="{D457FA0A-DE07-F840-ACFD-3A4D18432E4E}"/>
    <hyperlink ref="A10" r:id="rId29" display="https://www.nba.com/stats/team/1610612765/traditional" xr:uid="{96F2F80F-E5DA-DF4B-9FE2-529BD25755B1}"/>
    <hyperlink ref="A31" r:id="rId30" display="https://www.nba.com/stats/team/1610612764/traditional" xr:uid="{E563EE86-60AE-C74A-B240-40D636E84D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22-23</vt:lpstr>
      <vt:lpstr>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2024-01-23T22:47:09Z</dcterms:created>
  <dcterms:modified xsi:type="dcterms:W3CDTF">2024-01-24T00:27:57Z</dcterms:modified>
</cp:coreProperties>
</file>