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marzec/Documents/GitHub/NBA-WP/research/"/>
    </mc:Choice>
  </mc:AlternateContent>
  <xr:revisionPtr revIDLastSave="0" documentId="13_ncr:1_{37863FD8-B3D0-F346-AA45-A50B8975939D}" xr6:coauthVersionLast="47" xr6:coauthVersionMax="47" xr10:uidLastSave="{00000000-0000-0000-0000-000000000000}"/>
  <bookViews>
    <workbookView xWindow="0" yWindow="760" windowWidth="34560" windowHeight="19880" activeTab="1" xr2:uid="{FC9C43D6-D876-CA46-8184-AEA14975CC5E}"/>
  </bookViews>
  <sheets>
    <sheet name="22-23" sheetId="1" r:id="rId1"/>
    <sheet name="23-24" sheetId="2" r:id="rId2"/>
  </sheets>
  <definedNames>
    <definedName name="_xlnm._FilterDatabase" localSheetId="0" hidden="1">'22-23'!$A$1:$U$31</definedName>
    <definedName name="_xlnm._FilterDatabase" localSheetId="1" hidden="1">'23-24'!$A$1:$U$31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6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<sst xmlns="http://schemas.openxmlformats.org/spreadsheetml/2006/main" count="98" uniqueCount="50">
  <si>
    <t>TEAM</t>
  </si>
  <si>
    <t>GP</t>
  </si>
  <si>
    <t>W</t>
  </si>
  <si>
    <t>L</t>
  </si>
  <si>
    <t>MIN</t>
  </si>
  <si>
    <t>OFFRTG</t>
  </si>
  <si>
    <t>DEFRTG</t>
  </si>
  <si>
    <t>NETRTG</t>
  </si>
  <si>
    <t>AST%</t>
  </si>
  <si>
    <t>AST/TO</t>
  </si>
  <si>
    <t>AST RATIO</t>
  </si>
  <si>
    <t>OREB%</t>
  </si>
  <si>
    <t>DREB%</t>
  </si>
  <si>
    <t>REB%</t>
  </si>
  <si>
    <t>TOV%</t>
  </si>
  <si>
    <t>EFG%</t>
  </si>
  <si>
    <t>TS%</t>
  </si>
  <si>
    <t>PACE</t>
  </si>
  <si>
    <t>PIE</t>
  </si>
  <si>
    <t>Philadelphia 76ers</t>
  </si>
  <si>
    <t>Miami Heat</t>
  </si>
  <si>
    <t>Denver Nuggets</t>
  </si>
  <si>
    <t>Sacramento Kings</t>
  </si>
  <si>
    <t>New Orleans Pelicans</t>
  </si>
  <si>
    <t>Utah Jazz</t>
  </si>
  <si>
    <t>LA Clippers</t>
  </si>
  <si>
    <t>Boston Celtics</t>
  </si>
  <si>
    <t>Brooklyn Nets</t>
  </si>
  <si>
    <t>Toronto Raptors</t>
  </si>
  <si>
    <t>Cleveland Cavaliers</t>
  </si>
  <si>
    <t>Los Angeles Lakers</t>
  </si>
  <si>
    <t>Milwaukee Bucks</t>
  </si>
  <si>
    <t>Golden State Warriors</t>
  </si>
  <si>
    <t>Minnesota Timberwolves</t>
  </si>
  <si>
    <t>Chicago Bulls</t>
  </si>
  <si>
    <t>Dallas Mavericks</t>
  </si>
  <si>
    <t>Phoenix Suns</t>
  </si>
  <si>
    <t>Indiana Pacers</t>
  </si>
  <si>
    <t>Memphis Grizzlies</t>
  </si>
  <si>
    <t>Charlotte Hornets</t>
  </si>
  <si>
    <t>Oklahoma City Thunder</t>
  </si>
  <si>
    <t>Washington Wizards</t>
  </si>
  <si>
    <t>Houston Rockets</t>
  </si>
  <si>
    <t>Portland Trail Blazers</t>
  </si>
  <si>
    <t>Orlando Magic</t>
  </si>
  <si>
    <t>San Antonio Spurs</t>
  </si>
  <si>
    <t>New York Knicks</t>
  </si>
  <si>
    <t>Atlanta Hawks</t>
  </si>
  <si>
    <t>Detroit Pistons</t>
  </si>
  <si>
    <t>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</si>
</sst>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2"/>
    <xf numFmtId="164" fontId="0" fillId="0" borderId="0" xfId="1" applyNumberFormat="1" applyFont="1"/>
    <xf numFmtId="0" fontId="3" fillId="2" borderId="0" xfId="0" applyFont="1" applyFill="1"/>
    <xf numFmtId="0" fontId="4" fillId="2" borderId="0" xfId="2" applyFill="1"/>
    <xf numFmtId="164" fontId="0" fillId="2" borderId="0" xfId="1" applyNumberFormat="1" applyFont="1" applyFill="1"/>
    <xf numFmtId="0" fontId="0" fillId="2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ba.com/stats/team/1610612738/traditional" TargetMode="External"/><Relationship Id="rId13" Type="http://schemas.openxmlformats.org/officeDocument/2006/relationships/hyperlink" Target="https://www.nba.com/stats/team/1610612749/traditional" TargetMode="External"/><Relationship Id="rId18" Type="http://schemas.openxmlformats.org/officeDocument/2006/relationships/hyperlink" Target="https://www.nba.com/stats/team/1610612756/traditional" TargetMode="External"/><Relationship Id="rId26" Type="http://schemas.openxmlformats.org/officeDocument/2006/relationships/hyperlink" Target="https://www.nba.com/stats/team/1610612753/traditional" TargetMode="External"/><Relationship Id="rId3" Type="http://schemas.openxmlformats.org/officeDocument/2006/relationships/hyperlink" Target="https://www.nba.com/stats/team/1610612743/traditional" TargetMode="External"/><Relationship Id="rId21" Type="http://schemas.openxmlformats.org/officeDocument/2006/relationships/hyperlink" Target="https://www.nba.com/stats/team/1610612766/traditional" TargetMode="External"/><Relationship Id="rId7" Type="http://schemas.openxmlformats.org/officeDocument/2006/relationships/hyperlink" Target="https://www.nba.com/stats/team/1610612746/traditional" TargetMode="External"/><Relationship Id="rId12" Type="http://schemas.openxmlformats.org/officeDocument/2006/relationships/hyperlink" Target="https://www.nba.com/stats/team/1610612747/traditional" TargetMode="External"/><Relationship Id="rId17" Type="http://schemas.openxmlformats.org/officeDocument/2006/relationships/hyperlink" Target="https://www.nba.com/stats/team/1610612742/traditional" TargetMode="External"/><Relationship Id="rId25" Type="http://schemas.openxmlformats.org/officeDocument/2006/relationships/hyperlink" Target="https://www.nba.com/stats/team/1610612757/traditional" TargetMode="External"/><Relationship Id="rId2" Type="http://schemas.openxmlformats.org/officeDocument/2006/relationships/hyperlink" Target="https://www.nba.com/stats/team/1610612748/traditional" TargetMode="External"/><Relationship Id="rId16" Type="http://schemas.openxmlformats.org/officeDocument/2006/relationships/hyperlink" Target="https://www.nba.com/stats/team/1610612741/traditional" TargetMode="External"/><Relationship Id="rId20" Type="http://schemas.openxmlformats.org/officeDocument/2006/relationships/hyperlink" Target="https://www.nba.com/stats/team/1610612763/traditional" TargetMode="External"/><Relationship Id="rId29" Type="http://schemas.openxmlformats.org/officeDocument/2006/relationships/hyperlink" Target="https://www.nba.com/stats/team/1610612737/traditional" TargetMode="External"/><Relationship Id="rId1" Type="http://schemas.openxmlformats.org/officeDocument/2006/relationships/hyperlink" Target="https://www.nba.com/stats/team/1610612755/traditional" TargetMode="External"/><Relationship Id="rId6" Type="http://schemas.openxmlformats.org/officeDocument/2006/relationships/hyperlink" Target="https://www.nba.com/stats/team/1610612762/traditional" TargetMode="External"/><Relationship Id="rId11" Type="http://schemas.openxmlformats.org/officeDocument/2006/relationships/hyperlink" Target="https://www.nba.com/stats/team/1610612739/traditional" TargetMode="External"/><Relationship Id="rId24" Type="http://schemas.openxmlformats.org/officeDocument/2006/relationships/hyperlink" Target="https://www.nba.com/stats/team/1610612745/traditional" TargetMode="External"/><Relationship Id="rId5" Type="http://schemas.openxmlformats.org/officeDocument/2006/relationships/hyperlink" Target="https://www.nba.com/stats/team/1610612740/traditional" TargetMode="External"/><Relationship Id="rId15" Type="http://schemas.openxmlformats.org/officeDocument/2006/relationships/hyperlink" Target="https://www.nba.com/stats/team/1610612750/traditional" TargetMode="External"/><Relationship Id="rId23" Type="http://schemas.openxmlformats.org/officeDocument/2006/relationships/hyperlink" Target="https://www.nba.com/stats/team/1610612764/traditional" TargetMode="External"/><Relationship Id="rId28" Type="http://schemas.openxmlformats.org/officeDocument/2006/relationships/hyperlink" Target="https://www.nba.com/stats/team/1610612752/traditional" TargetMode="External"/><Relationship Id="rId10" Type="http://schemas.openxmlformats.org/officeDocument/2006/relationships/hyperlink" Target="https://www.nba.com/stats/team/1610612761/traditional" TargetMode="External"/><Relationship Id="rId19" Type="http://schemas.openxmlformats.org/officeDocument/2006/relationships/hyperlink" Target="https://www.nba.com/stats/team/1610612754/traditional" TargetMode="External"/><Relationship Id="rId4" Type="http://schemas.openxmlformats.org/officeDocument/2006/relationships/hyperlink" Target="https://www.nba.com/stats/team/1610612758/traditional" TargetMode="External"/><Relationship Id="rId9" Type="http://schemas.openxmlformats.org/officeDocument/2006/relationships/hyperlink" Target="https://www.nba.com/stats/team/1610612751/traditional" TargetMode="External"/><Relationship Id="rId14" Type="http://schemas.openxmlformats.org/officeDocument/2006/relationships/hyperlink" Target="https://www.nba.com/stats/team/1610612744/traditional" TargetMode="External"/><Relationship Id="rId22" Type="http://schemas.openxmlformats.org/officeDocument/2006/relationships/hyperlink" Target="https://www.nba.com/stats/team/1610612760/traditional" TargetMode="External"/><Relationship Id="rId27" Type="http://schemas.openxmlformats.org/officeDocument/2006/relationships/hyperlink" Target="https://www.nba.com/stats/team/1610612759/traditional" TargetMode="External"/><Relationship Id="rId30" Type="http://schemas.openxmlformats.org/officeDocument/2006/relationships/hyperlink" Target="https://www.nba.com/stats/team/1610612765/traditiona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ba.com/stats/team/1610612753/traditional" TargetMode="External"/><Relationship Id="rId13" Type="http://schemas.openxmlformats.org/officeDocument/2006/relationships/hyperlink" Target="https://www.nba.com/stats/team/1610612750/traditional" TargetMode="External"/><Relationship Id="rId18" Type="http://schemas.openxmlformats.org/officeDocument/2006/relationships/hyperlink" Target="https://www.nba.com/stats/team/1610612758/traditional" TargetMode="External"/><Relationship Id="rId26" Type="http://schemas.openxmlformats.org/officeDocument/2006/relationships/hyperlink" Target="https://www.nba.com/stats/team/1610612740/traditional" TargetMode="External"/><Relationship Id="rId3" Type="http://schemas.openxmlformats.org/officeDocument/2006/relationships/hyperlink" Target="https://www.nba.com/stats/team/1610612742/traditional" TargetMode="External"/><Relationship Id="rId21" Type="http://schemas.openxmlformats.org/officeDocument/2006/relationships/hyperlink" Target="https://www.nba.com/stats/team/1610612761/traditional" TargetMode="External"/><Relationship Id="rId7" Type="http://schemas.openxmlformats.org/officeDocument/2006/relationships/hyperlink" Target="https://www.nba.com/stats/team/1610612760/traditional" TargetMode="External"/><Relationship Id="rId12" Type="http://schemas.openxmlformats.org/officeDocument/2006/relationships/hyperlink" Target="https://www.nba.com/stats/team/1610612748/traditional" TargetMode="External"/><Relationship Id="rId17" Type="http://schemas.openxmlformats.org/officeDocument/2006/relationships/hyperlink" Target="https://www.nba.com/stats/team/1610612757/traditional" TargetMode="External"/><Relationship Id="rId25" Type="http://schemas.openxmlformats.org/officeDocument/2006/relationships/hyperlink" Target="https://www.nba.com/stats/team/1610612763/traditional" TargetMode="External"/><Relationship Id="rId2" Type="http://schemas.openxmlformats.org/officeDocument/2006/relationships/hyperlink" Target="https://www.nba.com/stats/team/1610612744/traditional" TargetMode="External"/><Relationship Id="rId16" Type="http://schemas.openxmlformats.org/officeDocument/2006/relationships/hyperlink" Target="https://www.nba.com/stats/team/1610612766/traditional" TargetMode="External"/><Relationship Id="rId20" Type="http://schemas.openxmlformats.org/officeDocument/2006/relationships/hyperlink" Target="https://www.nba.com/stats/team/1610612745/traditional" TargetMode="External"/><Relationship Id="rId29" Type="http://schemas.openxmlformats.org/officeDocument/2006/relationships/hyperlink" Target="https://www.nba.com/stats/team/1610612765/traditional" TargetMode="External"/><Relationship Id="rId1" Type="http://schemas.openxmlformats.org/officeDocument/2006/relationships/hyperlink" Target="https://www.nba.com/stats/team/1610612749/traditional" TargetMode="External"/><Relationship Id="rId6" Type="http://schemas.openxmlformats.org/officeDocument/2006/relationships/hyperlink" Target="https://www.nba.com/stats/team/1610612741/traditional" TargetMode="External"/><Relationship Id="rId11" Type="http://schemas.openxmlformats.org/officeDocument/2006/relationships/hyperlink" Target="https://www.nba.com/stats/team/1610612747/traditional" TargetMode="External"/><Relationship Id="rId24" Type="http://schemas.openxmlformats.org/officeDocument/2006/relationships/hyperlink" Target="https://www.nba.com/stats/team/1610612752/traditional" TargetMode="External"/><Relationship Id="rId5" Type="http://schemas.openxmlformats.org/officeDocument/2006/relationships/hyperlink" Target="https://www.nba.com/stats/team/1610612738/traditional" TargetMode="External"/><Relationship Id="rId15" Type="http://schemas.openxmlformats.org/officeDocument/2006/relationships/hyperlink" Target="https://www.nba.com/stats/team/1610612746/traditional" TargetMode="External"/><Relationship Id="rId23" Type="http://schemas.openxmlformats.org/officeDocument/2006/relationships/hyperlink" Target="https://www.nba.com/stats/team/1610612739/traditional" TargetMode="External"/><Relationship Id="rId28" Type="http://schemas.openxmlformats.org/officeDocument/2006/relationships/hyperlink" Target="https://www.nba.com/stats/team/1610612759/traditional" TargetMode="External"/><Relationship Id="rId10" Type="http://schemas.openxmlformats.org/officeDocument/2006/relationships/hyperlink" Target="https://www.nba.com/stats/team/1610612754/traditional" TargetMode="External"/><Relationship Id="rId19" Type="http://schemas.openxmlformats.org/officeDocument/2006/relationships/hyperlink" Target="https://www.nba.com/stats/team/1610612762/traditional" TargetMode="External"/><Relationship Id="rId4" Type="http://schemas.openxmlformats.org/officeDocument/2006/relationships/hyperlink" Target="https://www.nba.com/stats/team/1610612743/traditional" TargetMode="External"/><Relationship Id="rId9" Type="http://schemas.openxmlformats.org/officeDocument/2006/relationships/hyperlink" Target="https://www.nba.com/stats/team/1610612756/traditional" TargetMode="External"/><Relationship Id="rId14" Type="http://schemas.openxmlformats.org/officeDocument/2006/relationships/hyperlink" Target="https://www.nba.com/stats/team/1610612737/traditional" TargetMode="External"/><Relationship Id="rId22" Type="http://schemas.openxmlformats.org/officeDocument/2006/relationships/hyperlink" Target="https://www.nba.com/stats/team/1610612751/traditional" TargetMode="External"/><Relationship Id="rId27" Type="http://schemas.openxmlformats.org/officeDocument/2006/relationships/hyperlink" Target="https://www.nba.com/stats/team/1610612755/traditional" TargetMode="External"/><Relationship Id="rId30" Type="http://schemas.openxmlformats.org/officeDocument/2006/relationships/hyperlink" Target="https://www.nba.com/stats/team/1610612764/traditio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0E2CB-6125-AC48-B6A8-2C8E25F887CC}">
  <dimension ref="A1:U31"/>
  <sheetViews>
    <sheetView workbookViewId="0">
      <selection activeCell="J16" sqref="J16"/>
    </sheetView>
  </sheetViews>
  <sheetFormatPr baseColWidth="10" defaultRowHeight="16" x14ac:dyDescent="0.2"/>
  <cols>
    <col min="2" max="2" width="22.1640625" bestFit="1" customWidth="1"/>
  </cols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s="8" customFormat="1" x14ac:dyDescent="0.2">
      <c r="A2" s="5">
        <v>1</v>
      </c>
      <c r="B2" s="6" t="s">
        <v>19</v>
      </c>
      <c r="C2" s="5">
        <v>45</v>
      </c>
      <c r="D2" s="5">
        <v>28</v>
      </c>
      <c r="E2" s="5">
        <v>17</v>
      </c>
      <c r="F2" s="7">
        <f>D2/(D2+E2)</f>
        <v>0.62222222222222223</v>
      </c>
      <c r="G2" s="5">
        <v>176</v>
      </c>
      <c r="H2" s="5">
        <v>110.1</v>
      </c>
      <c r="I2" s="5">
        <v>93.5</v>
      </c>
      <c r="J2" s="5">
        <v>16.600000000000001</v>
      </c>
      <c r="K2" s="5">
        <v>63.9</v>
      </c>
      <c r="L2" s="5">
        <v>1.5</v>
      </c>
      <c r="M2" s="5">
        <v>15.6</v>
      </c>
      <c r="N2" s="5">
        <v>31.4</v>
      </c>
      <c r="O2" s="5">
        <v>72.3</v>
      </c>
      <c r="P2" s="5">
        <v>52.9</v>
      </c>
      <c r="Q2" s="5">
        <v>14.1</v>
      </c>
      <c r="R2" s="5">
        <v>51.8</v>
      </c>
      <c r="S2" s="5">
        <v>60.1</v>
      </c>
      <c r="T2" s="5">
        <v>98.23</v>
      </c>
      <c r="U2" s="5">
        <v>65</v>
      </c>
    </row>
    <row r="3" spans="1:21" x14ac:dyDescent="0.2">
      <c r="A3" s="2">
        <v>2</v>
      </c>
      <c r="B3" s="3" t="s">
        <v>20</v>
      </c>
      <c r="C3" s="2">
        <v>54</v>
      </c>
      <c r="D3" s="2">
        <v>32</v>
      </c>
      <c r="E3" s="2">
        <v>22</v>
      </c>
      <c r="F3" s="4">
        <f>D3/(D3+E3)</f>
        <v>0.59259259259259256</v>
      </c>
      <c r="G3" s="2">
        <v>214</v>
      </c>
      <c r="H3" s="2">
        <v>113.3</v>
      </c>
      <c r="I3" s="2">
        <v>98.6</v>
      </c>
      <c r="J3" s="2">
        <v>14.7</v>
      </c>
      <c r="K3" s="2">
        <v>47.2</v>
      </c>
      <c r="L3" s="2">
        <v>1.58</v>
      </c>
      <c r="M3" s="2">
        <v>13.1</v>
      </c>
      <c r="N3" s="2">
        <v>30.6</v>
      </c>
      <c r="O3" s="2">
        <v>69.2</v>
      </c>
      <c r="P3" s="2">
        <v>50.7</v>
      </c>
      <c r="Q3" s="2">
        <v>10.8</v>
      </c>
      <c r="R3" s="2">
        <v>51.8</v>
      </c>
      <c r="S3" s="2">
        <v>59.1</v>
      </c>
      <c r="T3" s="2">
        <v>99.32</v>
      </c>
      <c r="U3" s="2">
        <v>61.7</v>
      </c>
    </row>
    <row r="4" spans="1:21" s="8" customFormat="1" x14ac:dyDescent="0.2">
      <c r="A4" s="5">
        <v>3</v>
      </c>
      <c r="B4" s="6" t="s">
        <v>21</v>
      </c>
      <c r="C4" s="5">
        <v>37</v>
      </c>
      <c r="D4" s="5">
        <v>22</v>
      </c>
      <c r="E4" s="5">
        <v>15</v>
      </c>
      <c r="F4" s="7">
        <f>D4/(D4+E4)</f>
        <v>0.59459459459459463</v>
      </c>
      <c r="G4" s="5">
        <v>142</v>
      </c>
      <c r="H4" s="5">
        <v>109.8</v>
      </c>
      <c r="I4" s="5">
        <v>99.3</v>
      </c>
      <c r="J4" s="5">
        <v>10.4</v>
      </c>
      <c r="K4" s="5">
        <v>62.6</v>
      </c>
      <c r="L4" s="5">
        <v>1.59</v>
      </c>
      <c r="M4" s="5">
        <v>15.5</v>
      </c>
      <c r="N4" s="5">
        <v>30.8</v>
      </c>
      <c r="O4" s="5">
        <v>67.5</v>
      </c>
      <c r="P4" s="5">
        <v>49.8</v>
      </c>
      <c r="Q4" s="5">
        <v>13.1</v>
      </c>
      <c r="R4" s="5">
        <v>51.8</v>
      </c>
      <c r="S4" s="5">
        <v>57.7</v>
      </c>
      <c r="T4" s="5">
        <v>99.95</v>
      </c>
      <c r="U4" s="5">
        <v>57.8</v>
      </c>
    </row>
    <row r="5" spans="1:21" x14ac:dyDescent="0.2">
      <c r="A5" s="2">
        <v>5</v>
      </c>
      <c r="B5" s="3" t="s">
        <v>23</v>
      </c>
      <c r="C5" s="2">
        <v>37</v>
      </c>
      <c r="D5" s="2">
        <v>17</v>
      </c>
      <c r="E5" s="2">
        <v>20</v>
      </c>
      <c r="F5" s="4">
        <f>D5/(D5+E5)</f>
        <v>0.45945945945945948</v>
      </c>
      <c r="G5" s="2">
        <v>152</v>
      </c>
      <c r="H5" s="2">
        <v>113.9</v>
      </c>
      <c r="I5" s="2">
        <v>103.9</v>
      </c>
      <c r="J5" s="2">
        <v>10</v>
      </c>
      <c r="K5" s="2">
        <v>58.4</v>
      </c>
      <c r="L5" s="2">
        <v>1.92</v>
      </c>
      <c r="M5" s="2">
        <v>17.100000000000001</v>
      </c>
      <c r="N5" s="2">
        <v>26.8</v>
      </c>
      <c r="O5" s="2">
        <v>63.7</v>
      </c>
      <c r="P5" s="2">
        <v>45.8</v>
      </c>
      <c r="Q5" s="2">
        <v>12</v>
      </c>
      <c r="R5" s="2">
        <v>55</v>
      </c>
      <c r="S5" s="2">
        <v>60.3</v>
      </c>
      <c r="T5" s="2">
        <v>98.3</v>
      </c>
      <c r="U5" s="2">
        <v>59.2</v>
      </c>
    </row>
    <row r="6" spans="1:21" s="8" customFormat="1" x14ac:dyDescent="0.2">
      <c r="A6" s="5">
        <v>4</v>
      </c>
      <c r="B6" s="6" t="s">
        <v>22</v>
      </c>
      <c r="C6" s="5">
        <v>44</v>
      </c>
      <c r="D6" s="5">
        <v>25</v>
      </c>
      <c r="E6" s="5">
        <v>19</v>
      </c>
      <c r="F6" s="7">
        <f>D6/(D6+E6)</f>
        <v>0.56818181818181823</v>
      </c>
      <c r="G6" s="5">
        <v>184</v>
      </c>
      <c r="H6" s="5">
        <v>128.6</v>
      </c>
      <c r="I6" s="5">
        <v>118.6</v>
      </c>
      <c r="J6" s="5">
        <v>10</v>
      </c>
      <c r="K6" s="5">
        <v>41.3</v>
      </c>
      <c r="L6" s="5">
        <v>2.29</v>
      </c>
      <c r="M6" s="5">
        <v>13.5</v>
      </c>
      <c r="N6" s="5">
        <v>34.6</v>
      </c>
      <c r="O6" s="5">
        <v>74.2</v>
      </c>
      <c r="P6" s="5">
        <v>52.4</v>
      </c>
      <c r="Q6" s="5">
        <v>7.8</v>
      </c>
      <c r="R6" s="5">
        <v>57.1</v>
      </c>
      <c r="S6" s="5">
        <v>62.7</v>
      </c>
      <c r="T6" s="5">
        <v>101.73</v>
      </c>
      <c r="U6" s="5">
        <v>53.2</v>
      </c>
    </row>
    <row r="7" spans="1:21" x14ac:dyDescent="0.2">
      <c r="A7" s="2">
        <v>6</v>
      </c>
      <c r="B7" s="3" t="s">
        <v>24</v>
      </c>
      <c r="C7" s="2">
        <v>52</v>
      </c>
      <c r="D7" s="2">
        <v>23</v>
      </c>
      <c r="E7" s="2">
        <v>29</v>
      </c>
      <c r="F7" s="4">
        <f>D7/(D7+E7)</f>
        <v>0.44230769230769229</v>
      </c>
      <c r="G7" s="2">
        <v>199</v>
      </c>
      <c r="H7" s="2">
        <v>118.4</v>
      </c>
      <c r="I7" s="2">
        <v>109.9</v>
      </c>
      <c r="J7" s="2">
        <v>8.5</v>
      </c>
      <c r="K7" s="2">
        <v>56.9</v>
      </c>
      <c r="L7" s="2">
        <v>1.53</v>
      </c>
      <c r="M7" s="2">
        <v>15.2</v>
      </c>
      <c r="N7" s="2">
        <v>38.200000000000003</v>
      </c>
      <c r="O7" s="2">
        <v>70.900000000000006</v>
      </c>
      <c r="P7" s="2">
        <v>55.2</v>
      </c>
      <c r="Q7" s="2">
        <v>13.8</v>
      </c>
      <c r="R7" s="2">
        <v>52.6</v>
      </c>
      <c r="S7" s="2">
        <v>59.1</v>
      </c>
      <c r="T7" s="2">
        <v>101.03</v>
      </c>
      <c r="U7" s="2">
        <v>54.1</v>
      </c>
    </row>
    <row r="8" spans="1:21" x14ac:dyDescent="0.2">
      <c r="A8" s="2">
        <v>7</v>
      </c>
      <c r="B8" s="3" t="s">
        <v>25</v>
      </c>
      <c r="C8" s="2">
        <v>42</v>
      </c>
      <c r="D8" s="2">
        <v>22</v>
      </c>
      <c r="E8" s="2">
        <v>20</v>
      </c>
      <c r="F8" s="4">
        <f>D8/(D8+E8)</f>
        <v>0.52380952380952384</v>
      </c>
      <c r="G8" s="2">
        <v>140</v>
      </c>
      <c r="H8" s="2">
        <v>115.8</v>
      </c>
      <c r="I8" s="2">
        <v>110.7</v>
      </c>
      <c r="J8" s="2">
        <v>5.0999999999999996</v>
      </c>
      <c r="K8" s="2">
        <v>56</v>
      </c>
      <c r="L8" s="2">
        <v>1.81</v>
      </c>
      <c r="M8" s="2">
        <v>16</v>
      </c>
      <c r="N8" s="2">
        <v>28.5</v>
      </c>
      <c r="O8" s="2">
        <v>77.599999999999994</v>
      </c>
      <c r="P8" s="2">
        <v>52.8</v>
      </c>
      <c r="Q8" s="2">
        <v>11.9</v>
      </c>
      <c r="R8" s="2">
        <v>54.6</v>
      </c>
      <c r="S8" s="2">
        <v>61.1</v>
      </c>
      <c r="T8" s="2">
        <v>103.23</v>
      </c>
      <c r="U8" s="2">
        <v>52.7</v>
      </c>
    </row>
    <row r="9" spans="1:21" x14ac:dyDescent="0.2">
      <c r="A9" s="2">
        <v>8</v>
      </c>
      <c r="B9" s="3" t="s">
        <v>26</v>
      </c>
      <c r="C9" s="2">
        <v>37</v>
      </c>
      <c r="D9" s="2">
        <v>24</v>
      </c>
      <c r="E9" s="2">
        <v>13</v>
      </c>
      <c r="F9" s="4">
        <f>D9/(D9+E9)</f>
        <v>0.64864864864864868</v>
      </c>
      <c r="G9" s="2">
        <v>170</v>
      </c>
      <c r="H9" s="2">
        <v>110.9</v>
      </c>
      <c r="I9" s="2">
        <v>106.3</v>
      </c>
      <c r="J9" s="2">
        <v>4.5999999999999996</v>
      </c>
      <c r="K9" s="2">
        <v>56.7</v>
      </c>
      <c r="L9" s="2">
        <v>1.79</v>
      </c>
      <c r="M9" s="2">
        <v>14.5</v>
      </c>
      <c r="N9" s="2">
        <v>31.7</v>
      </c>
      <c r="O9" s="2">
        <v>72.099999999999994</v>
      </c>
      <c r="P9" s="2">
        <v>50.9</v>
      </c>
      <c r="Q9" s="2">
        <v>10.9</v>
      </c>
      <c r="R9" s="2">
        <v>49.3</v>
      </c>
      <c r="S9" s="2">
        <v>56.1</v>
      </c>
      <c r="T9" s="2">
        <v>95.99</v>
      </c>
      <c r="U9" s="2">
        <v>52.1</v>
      </c>
    </row>
    <row r="10" spans="1:21" s="8" customFormat="1" x14ac:dyDescent="0.2">
      <c r="A10" s="2">
        <v>9</v>
      </c>
      <c r="B10" s="3" t="s">
        <v>27</v>
      </c>
      <c r="C10" s="2">
        <v>40</v>
      </c>
      <c r="D10" s="2">
        <v>24</v>
      </c>
      <c r="E10" s="2">
        <v>16</v>
      </c>
      <c r="F10" s="4">
        <f>D10/(D10+E10)</f>
        <v>0.6</v>
      </c>
      <c r="G10" s="2">
        <v>135</v>
      </c>
      <c r="H10" s="2">
        <v>114.5</v>
      </c>
      <c r="I10" s="2">
        <v>110.5</v>
      </c>
      <c r="J10" s="2">
        <v>4.0999999999999996</v>
      </c>
      <c r="K10" s="2">
        <v>53.8</v>
      </c>
      <c r="L10" s="2">
        <v>1.7</v>
      </c>
      <c r="M10" s="2">
        <v>15.3</v>
      </c>
      <c r="N10" s="2">
        <v>24.4</v>
      </c>
      <c r="O10" s="2">
        <v>59.1</v>
      </c>
      <c r="P10" s="2">
        <v>43.7</v>
      </c>
      <c r="Q10" s="2">
        <v>11.7</v>
      </c>
      <c r="R10" s="2">
        <v>58.3</v>
      </c>
      <c r="S10" s="2">
        <v>62.9</v>
      </c>
      <c r="T10" s="2">
        <v>101.33</v>
      </c>
      <c r="U10" s="2">
        <v>53.7</v>
      </c>
    </row>
    <row r="11" spans="1:21" s="8" customFormat="1" x14ac:dyDescent="0.2">
      <c r="A11" s="2">
        <v>10</v>
      </c>
      <c r="B11" s="3" t="s">
        <v>28</v>
      </c>
      <c r="C11" s="2">
        <v>44</v>
      </c>
      <c r="D11" s="2">
        <v>19</v>
      </c>
      <c r="E11" s="2">
        <v>25</v>
      </c>
      <c r="F11" s="4">
        <f>D11/(D11+E11)</f>
        <v>0.43181818181818182</v>
      </c>
      <c r="G11" s="2">
        <v>163</v>
      </c>
      <c r="H11" s="2">
        <v>107.4</v>
      </c>
      <c r="I11" s="2">
        <v>104.2</v>
      </c>
      <c r="J11" s="2">
        <v>3.2</v>
      </c>
      <c r="K11" s="2">
        <v>60.3</v>
      </c>
      <c r="L11" s="2">
        <v>1.67</v>
      </c>
      <c r="M11" s="2">
        <v>15.4</v>
      </c>
      <c r="N11" s="2">
        <v>36</v>
      </c>
      <c r="O11" s="2">
        <v>69</v>
      </c>
      <c r="P11" s="2">
        <v>51.7</v>
      </c>
      <c r="Q11" s="2">
        <v>13</v>
      </c>
      <c r="R11" s="2">
        <v>46.9</v>
      </c>
      <c r="S11" s="2">
        <v>53.3</v>
      </c>
      <c r="T11" s="2">
        <v>96.16</v>
      </c>
      <c r="U11" s="2">
        <v>49.5</v>
      </c>
    </row>
    <row r="12" spans="1:21" x14ac:dyDescent="0.2">
      <c r="A12" s="5">
        <v>11</v>
      </c>
      <c r="B12" s="6" t="s">
        <v>29</v>
      </c>
      <c r="C12" s="5">
        <v>45</v>
      </c>
      <c r="D12" s="5">
        <v>24</v>
      </c>
      <c r="E12" s="5">
        <v>21</v>
      </c>
      <c r="F12" s="7">
        <f>D12/(D12+E12)</f>
        <v>0.53333333333333333</v>
      </c>
      <c r="G12" s="5">
        <v>170</v>
      </c>
      <c r="H12" s="5">
        <v>107.3</v>
      </c>
      <c r="I12" s="5">
        <v>104.3</v>
      </c>
      <c r="J12" s="5">
        <v>3</v>
      </c>
      <c r="K12" s="5">
        <v>48.4</v>
      </c>
      <c r="L12" s="5">
        <v>1.25</v>
      </c>
      <c r="M12" s="5">
        <v>12.8</v>
      </c>
      <c r="N12" s="5">
        <v>37.200000000000003</v>
      </c>
      <c r="O12" s="5">
        <v>65.599999999999994</v>
      </c>
      <c r="P12" s="5">
        <v>51.4</v>
      </c>
      <c r="Q12" s="5">
        <v>14</v>
      </c>
      <c r="R12" s="5">
        <v>48.6</v>
      </c>
      <c r="S12" s="5">
        <v>53.7</v>
      </c>
      <c r="T12" s="5">
        <v>94.71</v>
      </c>
      <c r="U12" s="5">
        <v>53.2</v>
      </c>
    </row>
    <row r="13" spans="1:21" x14ac:dyDescent="0.2">
      <c r="A13" s="2">
        <v>12</v>
      </c>
      <c r="B13" s="3" t="s">
        <v>30</v>
      </c>
      <c r="C13" s="2">
        <v>44</v>
      </c>
      <c r="D13" s="2">
        <v>23</v>
      </c>
      <c r="E13" s="2">
        <v>21</v>
      </c>
      <c r="F13" s="4">
        <f>D13/(D13+E13)</f>
        <v>0.52272727272727271</v>
      </c>
      <c r="G13" s="2">
        <v>172</v>
      </c>
      <c r="H13" s="2">
        <v>116.7</v>
      </c>
      <c r="I13" s="2">
        <v>113.9</v>
      </c>
      <c r="J13" s="2">
        <v>2.8</v>
      </c>
      <c r="K13" s="2">
        <v>50.3</v>
      </c>
      <c r="L13" s="2">
        <v>3.79</v>
      </c>
      <c r="M13" s="2">
        <v>14.8</v>
      </c>
      <c r="N13" s="2">
        <v>29.9</v>
      </c>
      <c r="O13" s="2">
        <v>68.400000000000006</v>
      </c>
      <c r="P13" s="2">
        <v>48.3</v>
      </c>
      <c r="Q13" s="2">
        <v>5.3</v>
      </c>
      <c r="R13" s="2">
        <v>50.8</v>
      </c>
      <c r="S13" s="2">
        <v>56</v>
      </c>
      <c r="T13" s="2">
        <v>98.02</v>
      </c>
      <c r="U13" s="2">
        <v>53</v>
      </c>
    </row>
    <row r="14" spans="1:21" x14ac:dyDescent="0.2">
      <c r="A14" s="5">
        <v>13</v>
      </c>
      <c r="B14" s="6" t="s">
        <v>31</v>
      </c>
      <c r="C14" s="5">
        <v>35</v>
      </c>
      <c r="D14" s="5">
        <v>27</v>
      </c>
      <c r="E14" s="5">
        <v>8</v>
      </c>
      <c r="F14" s="7">
        <f>D14/(D14+E14)</f>
        <v>0.77142857142857146</v>
      </c>
      <c r="G14" s="5">
        <v>128</v>
      </c>
      <c r="H14" s="5">
        <v>107.5</v>
      </c>
      <c r="I14" s="5">
        <v>104.7</v>
      </c>
      <c r="J14" s="5">
        <v>2.8</v>
      </c>
      <c r="K14" s="5">
        <v>57.6</v>
      </c>
      <c r="L14" s="5">
        <v>1.33</v>
      </c>
      <c r="M14" s="5">
        <v>15</v>
      </c>
      <c r="N14" s="5">
        <v>31.6</v>
      </c>
      <c r="O14" s="5">
        <v>72.900000000000006</v>
      </c>
      <c r="P14" s="5">
        <v>52.9</v>
      </c>
      <c r="Q14" s="5">
        <v>15.3</v>
      </c>
      <c r="R14" s="5">
        <v>51.8</v>
      </c>
      <c r="S14" s="5">
        <v>57.4</v>
      </c>
      <c r="T14" s="5">
        <v>100.25</v>
      </c>
      <c r="U14" s="5">
        <v>56.7</v>
      </c>
    </row>
    <row r="15" spans="1:21" x14ac:dyDescent="0.2">
      <c r="A15" s="2">
        <v>14</v>
      </c>
      <c r="B15" s="3" t="s">
        <v>32</v>
      </c>
      <c r="C15" s="2">
        <v>41</v>
      </c>
      <c r="D15" s="2">
        <v>20</v>
      </c>
      <c r="E15" s="2">
        <v>21</v>
      </c>
      <c r="F15" s="4">
        <f>D15/(D15+E15)</f>
        <v>0.48780487804878048</v>
      </c>
      <c r="G15" s="2">
        <v>173</v>
      </c>
      <c r="H15" s="2">
        <v>104</v>
      </c>
      <c r="I15" s="2">
        <v>101.9</v>
      </c>
      <c r="J15" s="2">
        <v>2.1</v>
      </c>
      <c r="K15" s="2">
        <v>63.2</v>
      </c>
      <c r="L15" s="2">
        <v>1.52</v>
      </c>
      <c r="M15" s="2">
        <v>15.9</v>
      </c>
      <c r="N15" s="2">
        <v>34.200000000000003</v>
      </c>
      <c r="O15" s="2">
        <v>75.900000000000006</v>
      </c>
      <c r="P15" s="2">
        <v>54.8</v>
      </c>
      <c r="Q15" s="2">
        <v>14.7</v>
      </c>
      <c r="R15" s="2">
        <v>48.1</v>
      </c>
      <c r="S15" s="2">
        <v>52.3</v>
      </c>
      <c r="T15" s="2">
        <v>100.16</v>
      </c>
      <c r="U15" s="2">
        <v>50.5</v>
      </c>
    </row>
    <row r="16" spans="1:21" x14ac:dyDescent="0.2">
      <c r="A16" s="2">
        <v>15</v>
      </c>
      <c r="B16" s="3" t="s">
        <v>33</v>
      </c>
      <c r="C16" s="2">
        <v>48</v>
      </c>
      <c r="D16" s="2">
        <v>28</v>
      </c>
      <c r="E16" s="2">
        <v>20</v>
      </c>
      <c r="F16" s="4">
        <f>D16/(D16+E16)</f>
        <v>0.58333333333333337</v>
      </c>
      <c r="G16" s="2">
        <v>187</v>
      </c>
      <c r="H16" s="2">
        <v>103.9</v>
      </c>
      <c r="I16" s="2">
        <v>102.1</v>
      </c>
      <c r="J16" s="2">
        <v>1.8</v>
      </c>
      <c r="K16" s="2">
        <v>52.2</v>
      </c>
      <c r="L16" s="2">
        <v>1.25</v>
      </c>
      <c r="M16" s="2">
        <v>13.6</v>
      </c>
      <c r="N16" s="2">
        <v>31.1</v>
      </c>
      <c r="O16" s="2">
        <v>65.2</v>
      </c>
      <c r="P16" s="2">
        <v>48.3</v>
      </c>
      <c r="Q16" s="2">
        <v>14.6</v>
      </c>
      <c r="R16" s="2">
        <v>49.2</v>
      </c>
      <c r="S16" s="2">
        <v>54.2</v>
      </c>
      <c r="T16" s="2">
        <v>97.57</v>
      </c>
      <c r="U16" s="2">
        <v>51.6</v>
      </c>
    </row>
    <row r="17" spans="1:21" x14ac:dyDescent="0.2">
      <c r="A17" s="2">
        <v>16</v>
      </c>
      <c r="B17" s="3" t="s">
        <v>34</v>
      </c>
      <c r="C17" s="2">
        <v>38</v>
      </c>
      <c r="D17" s="2">
        <v>15</v>
      </c>
      <c r="E17" s="2">
        <v>23</v>
      </c>
      <c r="F17" s="4">
        <f>D17/(D17+E17)</f>
        <v>0.39473684210526316</v>
      </c>
      <c r="G17" s="2">
        <v>178</v>
      </c>
      <c r="H17" s="2">
        <v>108.4</v>
      </c>
      <c r="I17" s="2">
        <v>108.4</v>
      </c>
      <c r="J17" s="2">
        <v>0</v>
      </c>
      <c r="K17" s="2">
        <v>48.1</v>
      </c>
      <c r="L17" s="2">
        <v>1.64</v>
      </c>
      <c r="M17" s="2">
        <v>13.6</v>
      </c>
      <c r="N17" s="2">
        <v>22.4</v>
      </c>
      <c r="O17" s="2">
        <v>70.599999999999994</v>
      </c>
      <c r="P17" s="2">
        <v>46.7</v>
      </c>
      <c r="Q17" s="2">
        <v>10.6</v>
      </c>
      <c r="R17" s="2">
        <v>49.8</v>
      </c>
      <c r="S17" s="2">
        <v>57</v>
      </c>
      <c r="T17" s="2">
        <v>98.93</v>
      </c>
      <c r="U17" s="2">
        <v>51.5</v>
      </c>
    </row>
    <row r="18" spans="1:21" x14ac:dyDescent="0.2">
      <c r="A18" s="2">
        <v>17</v>
      </c>
      <c r="B18" s="3" t="s">
        <v>35</v>
      </c>
      <c r="C18" s="2">
        <v>55</v>
      </c>
      <c r="D18" s="2">
        <v>26</v>
      </c>
      <c r="E18" s="2">
        <v>29</v>
      </c>
      <c r="F18" s="4">
        <f>D18/(D18+E18)</f>
        <v>0.47272727272727272</v>
      </c>
      <c r="G18" s="2">
        <v>230</v>
      </c>
      <c r="H18" s="2">
        <v>106.2</v>
      </c>
      <c r="I18" s="2">
        <v>107.1</v>
      </c>
      <c r="J18" s="2">
        <v>-1</v>
      </c>
      <c r="K18" s="2">
        <v>53.9</v>
      </c>
      <c r="L18" s="2">
        <v>1.71</v>
      </c>
      <c r="M18" s="2">
        <v>13.7</v>
      </c>
      <c r="N18" s="2">
        <v>27.7</v>
      </c>
      <c r="O18" s="2">
        <v>68.599999999999994</v>
      </c>
      <c r="P18" s="2">
        <v>48.4</v>
      </c>
      <c r="Q18" s="2">
        <v>10.5</v>
      </c>
      <c r="R18" s="2">
        <v>49.7</v>
      </c>
      <c r="S18" s="2">
        <v>55.4</v>
      </c>
      <c r="T18" s="2">
        <v>94.19</v>
      </c>
      <c r="U18" s="2">
        <v>49</v>
      </c>
    </row>
    <row r="19" spans="1:21" x14ac:dyDescent="0.2">
      <c r="A19" s="2">
        <v>18</v>
      </c>
      <c r="B19" s="3" t="s">
        <v>36</v>
      </c>
      <c r="C19" s="2">
        <v>36</v>
      </c>
      <c r="D19" s="2">
        <v>17</v>
      </c>
      <c r="E19" s="2">
        <v>19</v>
      </c>
      <c r="F19" s="4">
        <f>D19/(D19+E19)</f>
        <v>0.47222222222222221</v>
      </c>
      <c r="G19" s="2">
        <v>146</v>
      </c>
      <c r="H19" s="2">
        <v>109.4</v>
      </c>
      <c r="I19" s="2">
        <v>112.1</v>
      </c>
      <c r="J19" s="2">
        <v>-2.7</v>
      </c>
      <c r="K19" s="2">
        <v>60</v>
      </c>
      <c r="L19" s="2">
        <v>1.58</v>
      </c>
      <c r="M19" s="2">
        <v>14.7</v>
      </c>
      <c r="N19" s="2">
        <v>41.1</v>
      </c>
      <c r="O19" s="2">
        <v>62.6</v>
      </c>
      <c r="P19" s="2">
        <v>50.8</v>
      </c>
      <c r="Q19" s="2">
        <v>13.5</v>
      </c>
      <c r="R19" s="2">
        <v>47.1</v>
      </c>
      <c r="S19" s="2">
        <v>52.7</v>
      </c>
      <c r="T19" s="2">
        <v>98</v>
      </c>
      <c r="U19" s="2">
        <v>46.1</v>
      </c>
    </row>
    <row r="20" spans="1:21" x14ac:dyDescent="0.2">
      <c r="A20" s="2">
        <v>19</v>
      </c>
      <c r="B20" s="3" t="s">
        <v>37</v>
      </c>
      <c r="C20" s="2">
        <v>48</v>
      </c>
      <c r="D20" s="2">
        <v>25</v>
      </c>
      <c r="E20" s="2">
        <v>23</v>
      </c>
      <c r="F20" s="4">
        <f>D20/(D20+E20)</f>
        <v>0.52083333333333337</v>
      </c>
      <c r="G20" s="2">
        <v>165</v>
      </c>
      <c r="H20" s="2">
        <v>108.7</v>
      </c>
      <c r="I20" s="2">
        <v>112.4</v>
      </c>
      <c r="J20" s="2">
        <v>-3.7</v>
      </c>
      <c r="K20" s="2">
        <v>52.1</v>
      </c>
      <c r="L20" s="2">
        <v>1.56</v>
      </c>
      <c r="M20" s="2">
        <v>13.3</v>
      </c>
      <c r="N20" s="2">
        <v>30.8</v>
      </c>
      <c r="O20" s="2">
        <v>65.2</v>
      </c>
      <c r="P20" s="2">
        <v>48.6</v>
      </c>
      <c r="Q20" s="2">
        <v>11.3</v>
      </c>
      <c r="R20" s="2">
        <v>48.6</v>
      </c>
      <c r="S20" s="2">
        <v>56</v>
      </c>
      <c r="T20" s="2">
        <v>101.86</v>
      </c>
      <c r="U20" s="2">
        <v>46.3</v>
      </c>
    </row>
    <row r="21" spans="1:21" x14ac:dyDescent="0.2">
      <c r="A21" s="2">
        <v>20</v>
      </c>
      <c r="B21" s="3" t="s">
        <v>38</v>
      </c>
      <c r="C21" s="2">
        <v>36</v>
      </c>
      <c r="D21" s="2">
        <v>21</v>
      </c>
      <c r="E21" s="2">
        <v>15</v>
      </c>
      <c r="F21" s="4">
        <f>D21/(D21+E21)</f>
        <v>0.58333333333333337</v>
      </c>
      <c r="G21" s="2">
        <v>110</v>
      </c>
      <c r="H21" s="2">
        <v>111.7</v>
      </c>
      <c r="I21" s="2">
        <v>115.5</v>
      </c>
      <c r="J21" s="2">
        <v>-3.9</v>
      </c>
      <c r="K21" s="2">
        <v>53.6</v>
      </c>
      <c r="L21" s="2">
        <v>1.41</v>
      </c>
      <c r="M21" s="2">
        <v>12.8</v>
      </c>
      <c r="N21" s="2">
        <v>39.5</v>
      </c>
      <c r="O21" s="2">
        <v>68.599999999999994</v>
      </c>
      <c r="P21" s="2">
        <v>52.8</v>
      </c>
      <c r="Q21" s="2">
        <v>12.5</v>
      </c>
      <c r="R21" s="2">
        <v>48.2</v>
      </c>
      <c r="S21" s="2">
        <v>57.4</v>
      </c>
      <c r="T21" s="2">
        <v>108.29</v>
      </c>
      <c r="U21" s="2">
        <v>50.2</v>
      </c>
    </row>
    <row r="22" spans="1:21" x14ac:dyDescent="0.2">
      <c r="A22" s="2">
        <v>21</v>
      </c>
      <c r="B22" s="3" t="s">
        <v>39</v>
      </c>
      <c r="C22" s="2">
        <v>43</v>
      </c>
      <c r="D22" s="2">
        <v>20</v>
      </c>
      <c r="E22" s="2">
        <v>23</v>
      </c>
      <c r="F22" s="4">
        <f>D22/(D22+E22)</f>
        <v>0.46511627906976744</v>
      </c>
      <c r="G22" s="2">
        <v>163</v>
      </c>
      <c r="H22" s="2">
        <v>111.4</v>
      </c>
      <c r="I22" s="2">
        <v>115.5</v>
      </c>
      <c r="J22" s="2">
        <v>-4.0999999999999996</v>
      </c>
      <c r="K22" s="2">
        <v>60.5</v>
      </c>
      <c r="L22" s="2">
        <v>2.11</v>
      </c>
      <c r="M22" s="2">
        <v>16.100000000000001</v>
      </c>
      <c r="N22" s="2">
        <v>34.6</v>
      </c>
      <c r="O22" s="2">
        <v>73.400000000000006</v>
      </c>
      <c r="P22" s="2">
        <v>52</v>
      </c>
      <c r="Q22" s="2">
        <v>10.8</v>
      </c>
      <c r="R22" s="2">
        <v>50</v>
      </c>
      <c r="S22" s="2">
        <v>54.2</v>
      </c>
      <c r="T22" s="2">
        <v>100.91</v>
      </c>
      <c r="U22" s="2">
        <v>45</v>
      </c>
    </row>
    <row r="23" spans="1:21" x14ac:dyDescent="0.2">
      <c r="A23" s="2">
        <v>22</v>
      </c>
      <c r="B23" s="3" t="s">
        <v>40</v>
      </c>
      <c r="C23" s="2">
        <v>43</v>
      </c>
      <c r="D23" s="2">
        <v>17</v>
      </c>
      <c r="E23" s="2">
        <v>26</v>
      </c>
      <c r="F23" s="4">
        <f>D23/(D23+E23)</f>
        <v>0.39534883720930231</v>
      </c>
      <c r="G23" s="2">
        <v>168</v>
      </c>
      <c r="H23" s="2">
        <v>98.3</v>
      </c>
      <c r="I23" s="2">
        <v>104.4</v>
      </c>
      <c r="J23" s="2">
        <v>-6.1</v>
      </c>
      <c r="K23" s="2">
        <v>47.9</v>
      </c>
      <c r="L23" s="2">
        <v>1.46</v>
      </c>
      <c r="M23" s="2">
        <v>12.3</v>
      </c>
      <c r="N23" s="2">
        <v>29.6</v>
      </c>
      <c r="O23" s="2">
        <v>68.5</v>
      </c>
      <c r="P23" s="2">
        <v>48.5</v>
      </c>
      <c r="Q23" s="2">
        <v>11</v>
      </c>
      <c r="R23" s="2">
        <v>44.4</v>
      </c>
      <c r="S23" s="2">
        <v>50.9</v>
      </c>
      <c r="T23" s="2">
        <v>102.88</v>
      </c>
      <c r="U23" s="2">
        <v>45.2</v>
      </c>
    </row>
    <row r="24" spans="1:21" x14ac:dyDescent="0.2">
      <c r="A24" s="2">
        <v>23</v>
      </c>
      <c r="B24" s="3" t="s">
        <v>41</v>
      </c>
      <c r="C24" s="2">
        <v>41</v>
      </c>
      <c r="D24" s="2">
        <v>15</v>
      </c>
      <c r="E24" s="2">
        <v>26</v>
      </c>
      <c r="F24" s="4">
        <f>D24/(D24+E24)</f>
        <v>0.36585365853658536</v>
      </c>
      <c r="G24" s="2">
        <v>149</v>
      </c>
      <c r="H24" s="2">
        <v>102</v>
      </c>
      <c r="I24" s="2">
        <v>108.8</v>
      </c>
      <c r="J24" s="2">
        <v>-6.7</v>
      </c>
      <c r="K24" s="2">
        <v>38.9</v>
      </c>
      <c r="L24" s="2">
        <v>0.88</v>
      </c>
      <c r="M24" s="2">
        <v>9.8000000000000007</v>
      </c>
      <c r="N24" s="2">
        <v>31.9</v>
      </c>
      <c r="O24" s="2">
        <v>65.3</v>
      </c>
      <c r="P24" s="2">
        <v>49.8</v>
      </c>
      <c r="Q24" s="2">
        <v>14.3</v>
      </c>
      <c r="R24" s="2">
        <v>45.9</v>
      </c>
      <c r="S24" s="2">
        <v>53.6</v>
      </c>
      <c r="T24" s="2">
        <v>97.08</v>
      </c>
      <c r="U24" s="2">
        <v>44.8</v>
      </c>
    </row>
    <row r="25" spans="1:21" x14ac:dyDescent="0.2">
      <c r="A25" s="2">
        <v>24</v>
      </c>
      <c r="B25" s="3" t="s">
        <v>42</v>
      </c>
      <c r="C25" s="2">
        <v>40</v>
      </c>
      <c r="D25" s="2">
        <v>16</v>
      </c>
      <c r="E25" s="2">
        <v>24</v>
      </c>
      <c r="F25" s="4">
        <f>D25/(D25+E25)</f>
        <v>0.4</v>
      </c>
      <c r="G25" s="2">
        <v>132</v>
      </c>
      <c r="H25" s="2">
        <v>93.6</v>
      </c>
      <c r="I25" s="2">
        <v>101.7</v>
      </c>
      <c r="J25" s="2">
        <v>-8.1</v>
      </c>
      <c r="K25" s="2">
        <v>50.6</v>
      </c>
      <c r="L25" s="2">
        <v>0.75</v>
      </c>
      <c r="M25" s="2">
        <v>10.8</v>
      </c>
      <c r="N25" s="2">
        <v>32.700000000000003</v>
      </c>
      <c r="O25" s="2">
        <v>73.3</v>
      </c>
      <c r="P25" s="2">
        <v>52.8</v>
      </c>
      <c r="Q25" s="2">
        <v>18.7</v>
      </c>
      <c r="R25" s="2">
        <v>43.4</v>
      </c>
      <c r="S25" s="2">
        <v>50.7</v>
      </c>
      <c r="T25" s="2">
        <v>104.63</v>
      </c>
      <c r="U25" s="2">
        <v>43.8</v>
      </c>
    </row>
    <row r="26" spans="1:21" x14ac:dyDescent="0.2">
      <c r="A26" s="2">
        <v>25</v>
      </c>
      <c r="B26" s="3" t="s">
        <v>43</v>
      </c>
      <c r="C26" s="2">
        <v>36</v>
      </c>
      <c r="D26" s="2">
        <v>15</v>
      </c>
      <c r="E26" s="2">
        <v>21</v>
      </c>
      <c r="F26" s="4">
        <f>D26/(D26+E26)</f>
        <v>0.41666666666666669</v>
      </c>
      <c r="G26" s="2">
        <v>148</v>
      </c>
      <c r="H26" s="2">
        <v>107.2</v>
      </c>
      <c r="I26" s="2">
        <v>115.7</v>
      </c>
      <c r="J26" s="2">
        <v>-8.5</v>
      </c>
      <c r="K26" s="2">
        <v>55</v>
      </c>
      <c r="L26" s="2">
        <v>1.31</v>
      </c>
      <c r="M26" s="2">
        <v>13.7</v>
      </c>
      <c r="N26" s="2">
        <v>28.2</v>
      </c>
      <c r="O26" s="2">
        <v>64.599999999999994</v>
      </c>
      <c r="P26" s="2">
        <v>47.1</v>
      </c>
      <c r="Q26" s="2">
        <v>13.7</v>
      </c>
      <c r="R26" s="2">
        <v>49.2</v>
      </c>
      <c r="S26" s="2">
        <v>57</v>
      </c>
      <c r="T26" s="2">
        <v>100.56</v>
      </c>
      <c r="U26" s="2">
        <v>45.7</v>
      </c>
    </row>
    <row r="27" spans="1:21" x14ac:dyDescent="0.2">
      <c r="A27" s="2">
        <v>26</v>
      </c>
      <c r="B27" s="3" t="s">
        <v>44</v>
      </c>
      <c r="C27" s="2">
        <v>44</v>
      </c>
      <c r="D27" s="2">
        <v>19</v>
      </c>
      <c r="E27" s="2">
        <v>25</v>
      </c>
      <c r="F27" s="4">
        <f>D27/(D27+E27)</f>
        <v>0.43181818181818182</v>
      </c>
      <c r="G27" s="2">
        <v>149</v>
      </c>
      <c r="H27" s="2">
        <v>111.1</v>
      </c>
      <c r="I27" s="2">
        <v>120.4</v>
      </c>
      <c r="J27" s="2">
        <v>-9.3000000000000007</v>
      </c>
      <c r="K27" s="2">
        <v>45.9</v>
      </c>
      <c r="L27" s="2">
        <v>1.19</v>
      </c>
      <c r="M27" s="2">
        <v>12.3</v>
      </c>
      <c r="N27" s="2">
        <v>33.1</v>
      </c>
      <c r="O27" s="2">
        <v>63.8</v>
      </c>
      <c r="P27" s="2">
        <v>48.7</v>
      </c>
      <c r="Q27" s="2">
        <v>13.6</v>
      </c>
      <c r="R27" s="2">
        <v>49</v>
      </c>
      <c r="S27" s="2">
        <v>57.8</v>
      </c>
      <c r="T27" s="2">
        <v>103.17</v>
      </c>
      <c r="U27" s="2">
        <v>43.3</v>
      </c>
    </row>
    <row r="28" spans="1:21" x14ac:dyDescent="0.2">
      <c r="A28" s="2">
        <v>27</v>
      </c>
      <c r="B28" s="3" t="s">
        <v>45</v>
      </c>
      <c r="C28" s="2">
        <v>28</v>
      </c>
      <c r="D28" s="2">
        <v>11</v>
      </c>
      <c r="E28" s="2">
        <v>17</v>
      </c>
      <c r="F28" s="4">
        <f>D28/(D28+E28)</f>
        <v>0.39285714285714285</v>
      </c>
      <c r="G28" s="2">
        <v>111</v>
      </c>
      <c r="H28" s="2">
        <v>102.6</v>
      </c>
      <c r="I28" s="2">
        <v>113.1</v>
      </c>
      <c r="J28" s="2">
        <v>-10.4</v>
      </c>
      <c r="K28" s="2">
        <v>56.6</v>
      </c>
      <c r="L28" s="2">
        <v>1.08</v>
      </c>
      <c r="M28" s="2">
        <v>14.3</v>
      </c>
      <c r="N28" s="2">
        <v>32.1</v>
      </c>
      <c r="O28" s="2">
        <v>60.2</v>
      </c>
      <c r="P28" s="2">
        <v>46.5</v>
      </c>
      <c r="Q28" s="2">
        <v>17.600000000000001</v>
      </c>
      <c r="R28" s="2">
        <v>47.5</v>
      </c>
      <c r="S28" s="2">
        <v>54.6</v>
      </c>
      <c r="T28" s="2">
        <v>100.1</v>
      </c>
      <c r="U28" s="2">
        <v>41.5</v>
      </c>
    </row>
    <row r="29" spans="1:21" x14ac:dyDescent="0.2">
      <c r="A29" s="2">
        <v>28</v>
      </c>
      <c r="B29" s="3" t="s">
        <v>46</v>
      </c>
      <c r="C29" s="2">
        <v>45</v>
      </c>
      <c r="D29" s="2">
        <v>23</v>
      </c>
      <c r="E29" s="2">
        <v>22</v>
      </c>
      <c r="F29" s="4">
        <f>D29/(D29+E29)</f>
        <v>0.51111111111111107</v>
      </c>
      <c r="G29" s="2">
        <v>200</v>
      </c>
      <c r="H29" s="2">
        <v>109.6</v>
      </c>
      <c r="I29" s="2">
        <v>120.2</v>
      </c>
      <c r="J29" s="2">
        <v>-10.7</v>
      </c>
      <c r="K29" s="2">
        <v>41.1</v>
      </c>
      <c r="L29" s="2">
        <v>1.1200000000000001</v>
      </c>
      <c r="M29" s="2">
        <v>10.7</v>
      </c>
      <c r="N29" s="2">
        <v>38.700000000000003</v>
      </c>
      <c r="O29" s="2">
        <v>64.3</v>
      </c>
      <c r="P29" s="2">
        <v>52</v>
      </c>
      <c r="Q29" s="2">
        <v>12.8</v>
      </c>
      <c r="R29" s="2">
        <v>49.1</v>
      </c>
      <c r="S29" s="2">
        <v>56</v>
      </c>
      <c r="T29" s="2">
        <v>100.08</v>
      </c>
      <c r="U29" s="2">
        <v>43.9</v>
      </c>
    </row>
    <row r="30" spans="1:21" x14ac:dyDescent="0.2">
      <c r="A30" s="2">
        <v>29</v>
      </c>
      <c r="B30" s="3" t="s">
        <v>47</v>
      </c>
      <c r="C30" s="2">
        <v>43</v>
      </c>
      <c r="D30" s="2">
        <v>20</v>
      </c>
      <c r="E30" s="2">
        <v>23</v>
      </c>
      <c r="F30" s="4">
        <f>D30/(D30+E30)</f>
        <v>0.46511627906976744</v>
      </c>
      <c r="G30" s="2">
        <v>184</v>
      </c>
      <c r="H30" s="2">
        <v>103.9</v>
      </c>
      <c r="I30" s="2">
        <v>119.8</v>
      </c>
      <c r="J30" s="2">
        <v>-15.9</v>
      </c>
      <c r="K30" s="2">
        <v>38.799999999999997</v>
      </c>
      <c r="L30" s="2">
        <v>1.26</v>
      </c>
      <c r="M30" s="2">
        <v>10.7</v>
      </c>
      <c r="N30" s="2">
        <v>31.4</v>
      </c>
      <c r="O30" s="2">
        <v>63.9</v>
      </c>
      <c r="P30" s="2">
        <v>47</v>
      </c>
      <c r="Q30" s="2">
        <v>11.1</v>
      </c>
      <c r="R30" s="2">
        <v>46.5</v>
      </c>
      <c r="S30" s="2">
        <v>52.5</v>
      </c>
      <c r="T30" s="2">
        <v>101.2</v>
      </c>
      <c r="U30" s="2">
        <v>39.200000000000003</v>
      </c>
    </row>
    <row r="31" spans="1:21" x14ac:dyDescent="0.2">
      <c r="A31" s="2">
        <v>30</v>
      </c>
      <c r="B31" s="3" t="s">
        <v>48</v>
      </c>
      <c r="C31" s="2">
        <v>37</v>
      </c>
      <c r="D31" s="2">
        <v>11</v>
      </c>
      <c r="E31" s="2">
        <v>26</v>
      </c>
      <c r="F31" s="4">
        <f>D31/(D31+E31)</f>
        <v>0.29729729729729731</v>
      </c>
      <c r="G31" s="2">
        <v>144</v>
      </c>
      <c r="H31" s="2">
        <v>105</v>
      </c>
      <c r="I31" s="2">
        <v>124</v>
      </c>
      <c r="J31" s="2">
        <v>-19</v>
      </c>
      <c r="K31" s="2">
        <v>56.5</v>
      </c>
      <c r="L31" s="2">
        <v>1.55</v>
      </c>
      <c r="M31" s="2">
        <v>12.8</v>
      </c>
      <c r="N31" s="2">
        <v>30.5</v>
      </c>
      <c r="O31" s="2">
        <v>57</v>
      </c>
      <c r="P31" s="2">
        <v>43.9</v>
      </c>
      <c r="Q31" s="2">
        <v>11.1</v>
      </c>
      <c r="R31" s="2">
        <v>45.8</v>
      </c>
      <c r="S31" s="2">
        <v>53.3</v>
      </c>
      <c r="T31" s="2">
        <v>96.94</v>
      </c>
      <c r="U31" s="2">
        <v>35.4</v>
      </c>
    </row>
  </sheetData>
  <autoFilter ref="A1:U31" xr:uid="{98D0E2CB-6125-AC48-B6A8-2C8E25F887CC}">
    <sortState xmlns:xlrd2="http://schemas.microsoft.com/office/spreadsheetml/2017/richdata2" ref="A2:U31">
      <sortCondition descending="1" ref="J1:J31"/>
    </sortState>
  </autoFilter>
  <sortState xmlns:xlrd2="http://schemas.microsoft.com/office/spreadsheetml/2017/richdata2" ref="A2:U31">
    <sortCondition descending="1" ref="F2:F31"/>
  </sortState>
  <hyperlinks>
    <hyperlink ref="B2" r:id="rId1" display="https://www.nba.com/stats/team/1610612755/traditional" xr:uid="{07352F1F-EA75-664B-8452-2AA5DE9C71CF}"/>
    <hyperlink ref="B3" r:id="rId2" display="https://www.nba.com/stats/team/1610612748/traditional" xr:uid="{653609E6-438E-064D-914E-1E094C970790}"/>
    <hyperlink ref="B4" r:id="rId3" display="https://www.nba.com/stats/team/1610612743/traditional" xr:uid="{57ECD10A-F806-954F-9378-B05814CF4F08}"/>
    <hyperlink ref="B6" r:id="rId4" display="https://www.nba.com/stats/team/1610612758/traditional" xr:uid="{84DE2101-1960-C547-8BC4-855B035DD2CB}"/>
    <hyperlink ref="B5" r:id="rId5" display="https://www.nba.com/stats/team/1610612740/traditional" xr:uid="{EB196BF4-6938-934D-A18B-BC06897882E7}"/>
    <hyperlink ref="B7" r:id="rId6" display="https://www.nba.com/stats/team/1610612762/traditional" xr:uid="{2CFCD1C9-20E3-1A47-B49F-B45517CDBD17}"/>
    <hyperlink ref="B8" r:id="rId7" display="https://www.nba.com/stats/team/1610612746/traditional" xr:uid="{A8F5EC4F-77A4-0F42-8E4E-5C19683341E3}"/>
    <hyperlink ref="B9" r:id="rId8" display="https://www.nba.com/stats/team/1610612738/traditional" xr:uid="{A5F4CA2C-006C-574D-A429-3824223D6417}"/>
    <hyperlink ref="B10" r:id="rId9" display="https://www.nba.com/stats/team/1610612751/traditional" xr:uid="{D79434C2-C68F-9C48-BED2-1D34D35784CD}"/>
    <hyperlink ref="B11" r:id="rId10" display="https://www.nba.com/stats/team/1610612761/traditional" xr:uid="{4AC4FEE8-DAD8-F74A-A6BB-BA17D50D3748}"/>
    <hyperlink ref="B12" r:id="rId11" display="https://www.nba.com/stats/team/1610612739/traditional" xr:uid="{9F36AA19-6045-AA4C-8DD4-69E3798325C6}"/>
    <hyperlink ref="B13" r:id="rId12" display="https://www.nba.com/stats/team/1610612747/traditional" xr:uid="{30DAAC40-364E-0E49-B041-31F03103655C}"/>
    <hyperlink ref="B14" r:id="rId13" display="https://www.nba.com/stats/team/1610612749/traditional" xr:uid="{17F980AC-1D28-164D-BC7A-DBFF5AA6A8D3}"/>
    <hyperlink ref="B15" r:id="rId14" display="https://www.nba.com/stats/team/1610612744/traditional" xr:uid="{C0A19950-C545-EA4B-A6B0-D0EC65C15C6C}"/>
    <hyperlink ref="B16" r:id="rId15" display="https://www.nba.com/stats/team/1610612750/traditional" xr:uid="{92E2DA5F-CC96-AD44-A399-BBFF6CF014F3}"/>
    <hyperlink ref="B17" r:id="rId16" display="https://www.nba.com/stats/team/1610612741/traditional" xr:uid="{5F51EEB4-B7B0-2445-BACF-E54BA63F996C}"/>
    <hyperlink ref="B18" r:id="rId17" display="https://www.nba.com/stats/team/1610612742/traditional" xr:uid="{49D13CF3-14F6-6648-BFAA-E6E9AD8FE61D}"/>
    <hyperlink ref="B19" r:id="rId18" display="https://www.nba.com/stats/team/1610612756/traditional" xr:uid="{A7E305D8-331B-D041-B49F-13AEEA079523}"/>
    <hyperlink ref="B20" r:id="rId19" display="https://www.nba.com/stats/team/1610612754/traditional" xr:uid="{FBA6DCF9-98C0-064F-B5CF-CF7C31DCBF34}"/>
    <hyperlink ref="B21" r:id="rId20" display="https://www.nba.com/stats/team/1610612763/traditional" xr:uid="{3A350F5F-08FC-0D47-BC34-D8FFB1216FA5}"/>
    <hyperlink ref="B22" r:id="rId21" display="https://www.nba.com/stats/team/1610612766/traditional" xr:uid="{267B4E67-0235-CC46-98E5-078081A34065}"/>
    <hyperlink ref="B23" r:id="rId22" display="https://www.nba.com/stats/team/1610612760/traditional" xr:uid="{1395093A-6922-DA42-8F11-17D26EC1C670}"/>
    <hyperlink ref="B24" r:id="rId23" display="https://www.nba.com/stats/team/1610612764/traditional" xr:uid="{9B64EBAE-0FDC-2C46-B867-18B53A4235B3}"/>
    <hyperlink ref="B25" r:id="rId24" display="https://www.nba.com/stats/team/1610612745/traditional" xr:uid="{36937A1F-5F32-9543-9580-EAD658A4FBB2}"/>
    <hyperlink ref="B26" r:id="rId25" display="https://www.nba.com/stats/team/1610612757/traditional" xr:uid="{2B813D59-397F-1F4F-A2A6-D7F83FBAB5D4}"/>
    <hyperlink ref="B27" r:id="rId26" display="https://www.nba.com/stats/team/1610612753/traditional" xr:uid="{8CD6DC0B-BD84-DF40-B676-53FA88C19A9F}"/>
    <hyperlink ref="B28" r:id="rId27" display="https://www.nba.com/stats/team/1610612759/traditional" xr:uid="{587C6E85-0D2E-684A-A669-DFAB60694C46}"/>
    <hyperlink ref="B29" r:id="rId28" display="https://www.nba.com/stats/team/1610612752/traditional" xr:uid="{40033E2C-5913-2B45-9056-28F6B5000F76}"/>
    <hyperlink ref="B30" r:id="rId29" display="https://www.nba.com/stats/team/1610612737/traditional" xr:uid="{C85AD139-5B5B-FE48-8286-C6CEF404D321}"/>
    <hyperlink ref="B31" r:id="rId30" display="https://www.nba.com/stats/team/1610612765/traditional" xr:uid="{86CF457F-199E-3D44-9D9E-9E12521DFC6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CD5BA-82F5-E345-B7BC-0280D8EC7435}">
  <dimension ref="A1:U31"/>
  <sheetViews>
    <sheetView tabSelected="1" workbookViewId="0">
      <selection activeCell="J14" sqref="J14"/>
    </sheetView>
  </sheetViews>
  <sheetFormatPr baseColWidth="10" defaultRowHeight="16" x14ac:dyDescent="0.2"/>
  <cols>
    <col min="2" max="2" width="22.1640625" bestFit="1" customWidth="1"/>
  </cols>
  <sheetData>
    <row r="1" spans="1:21" x14ac:dyDescent="0.2">
      <c r="C1" s="1" t="s">
        <v>1</v>
      </c>
      <c r="D1" s="1" t="s">
        <v>2</v>
      </c>
      <c r="E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">
      <c r="A2" s="2">
        <v>1</v>
      </c>
      <c r="B2" s="6" t="s">
        <v>31</v>
      </c>
      <c r="C2" s="2">
        <v>24</v>
      </c>
      <c r="D2" s="2">
        <v>18</v>
      </c>
      <c r="E2" s="2">
        <v>6</v>
      </c>
      <c r="F2" s="4">
        <v>0.75</v>
      </c>
      <c r="G2" s="2">
        <v>92</v>
      </c>
      <c r="H2" s="2">
        <v>124.5</v>
      </c>
      <c r="I2" s="2">
        <v>98.5</v>
      </c>
      <c r="J2" s="2">
        <v>26</v>
      </c>
      <c r="K2" s="2">
        <v>58.9</v>
      </c>
      <c r="L2" s="2">
        <v>1.79</v>
      </c>
      <c r="M2" s="2">
        <v>15.5</v>
      </c>
      <c r="N2" s="2">
        <v>27.3</v>
      </c>
      <c r="O2" s="2">
        <v>71</v>
      </c>
      <c r="P2" s="2">
        <v>51.3</v>
      </c>
      <c r="Q2" s="2">
        <v>11.3</v>
      </c>
      <c r="R2" s="2">
        <v>56.5</v>
      </c>
      <c r="S2" s="2">
        <v>65.400000000000006</v>
      </c>
      <c r="T2" s="2">
        <v>108.05</v>
      </c>
      <c r="U2" s="2">
        <v>69.2</v>
      </c>
    </row>
    <row r="3" spans="1:21" x14ac:dyDescent="0.2">
      <c r="A3" s="2">
        <v>5</v>
      </c>
      <c r="B3" s="3" t="s">
        <v>40</v>
      </c>
      <c r="C3" s="2">
        <v>22</v>
      </c>
      <c r="D3" s="2">
        <v>13</v>
      </c>
      <c r="E3" s="2">
        <v>9</v>
      </c>
      <c r="F3" s="4">
        <v>0.59090909090909094</v>
      </c>
      <c r="G3" s="2">
        <v>62</v>
      </c>
      <c r="H3" s="2">
        <v>132.4</v>
      </c>
      <c r="I3" s="2">
        <v>107.3</v>
      </c>
      <c r="J3" s="2">
        <v>25.1</v>
      </c>
      <c r="K3" s="2">
        <v>45.9</v>
      </c>
      <c r="L3" s="2">
        <v>3.11</v>
      </c>
      <c r="M3" s="2">
        <v>15</v>
      </c>
      <c r="N3" s="2">
        <v>31.6</v>
      </c>
      <c r="O3" s="2">
        <v>62.3</v>
      </c>
      <c r="P3" s="2">
        <v>49.3</v>
      </c>
      <c r="Q3" s="2">
        <v>6.3</v>
      </c>
      <c r="R3" s="2">
        <v>59.9</v>
      </c>
      <c r="S3" s="2">
        <v>67.8</v>
      </c>
      <c r="T3" s="2">
        <v>108.79</v>
      </c>
      <c r="U3" s="2">
        <v>67.900000000000006</v>
      </c>
    </row>
    <row r="4" spans="1:21" x14ac:dyDescent="0.2">
      <c r="A4" s="2">
        <v>5</v>
      </c>
      <c r="B4" s="3" t="s">
        <v>26</v>
      </c>
      <c r="C4" s="2">
        <v>21</v>
      </c>
      <c r="D4" s="2">
        <v>13</v>
      </c>
      <c r="E4" s="2">
        <v>8</v>
      </c>
      <c r="F4" s="4">
        <v>0.61904761904761907</v>
      </c>
      <c r="G4" s="2">
        <v>89</v>
      </c>
      <c r="H4" s="2">
        <v>124</v>
      </c>
      <c r="I4" s="2">
        <v>105.3</v>
      </c>
      <c r="J4" s="2">
        <v>18.7</v>
      </c>
      <c r="K4" s="2">
        <v>60</v>
      </c>
      <c r="L4" s="2">
        <v>1.95</v>
      </c>
      <c r="M4" s="2">
        <v>15.9</v>
      </c>
      <c r="N4" s="2">
        <v>33.299999999999997</v>
      </c>
      <c r="O4" s="2">
        <v>66.7</v>
      </c>
      <c r="P4" s="2">
        <v>51.9</v>
      </c>
      <c r="Q4" s="2">
        <v>11.2</v>
      </c>
      <c r="R4" s="2">
        <v>54.2</v>
      </c>
      <c r="S4" s="2">
        <v>62.8</v>
      </c>
      <c r="T4" s="2">
        <v>94.42</v>
      </c>
      <c r="U4" s="2">
        <v>65.5</v>
      </c>
    </row>
    <row r="5" spans="1:21" x14ac:dyDescent="0.2">
      <c r="A5" s="2">
        <v>5</v>
      </c>
      <c r="B5" s="3" t="s">
        <v>34</v>
      </c>
      <c r="C5" s="2">
        <v>23</v>
      </c>
      <c r="D5" s="2">
        <v>13</v>
      </c>
      <c r="E5" s="2">
        <v>10</v>
      </c>
      <c r="F5" s="4">
        <v>0.56521739130434778</v>
      </c>
      <c r="G5" s="2">
        <v>106</v>
      </c>
      <c r="H5" s="2">
        <v>115.9</v>
      </c>
      <c r="I5" s="2">
        <v>98.2</v>
      </c>
      <c r="J5" s="2">
        <v>17.7</v>
      </c>
      <c r="K5" s="2">
        <v>61.1</v>
      </c>
      <c r="L5" s="2">
        <v>1.96</v>
      </c>
      <c r="M5" s="2">
        <v>18</v>
      </c>
      <c r="N5" s="2">
        <v>25.7</v>
      </c>
      <c r="O5" s="2">
        <v>70.3</v>
      </c>
      <c r="P5" s="2">
        <v>49.8</v>
      </c>
      <c r="Q5" s="2">
        <v>12.3</v>
      </c>
      <c r="R5" s="2">
        <v>55.7</v>
      </c>
      <c r="S5" s="2">
        <v>60.8</v>
      </c>
      <c r="T5" s="2">
        <v>100.84</v>
      </c>
      <c r="U5" s="2">
        <v>61.8</v>
      </c>
    </row>
    <row r="6" spans="1:21" x14ac:dyDescent="0.2">
      <c r="A6" s="2">
        <v>16</v>
      </c>
      <c r="B6" s="6" t="s">
        <v>24</v>
      </c>
      <c r="C6" s="2">
        <v>17</v>
      </c>
      <c r="D6" s="2">
        <v>10</v>
      </c>
      <c r="E6" s="2">
        <v>7</v>
      </c>
      <c r="F6" s="4">
        <v>0.58823529411764708</v>
      </c>
      <c r="G6" s="2">
        <v>80</v>
      </c>
      <c r="H6" s="2">
        <v>127.7</v>
      </c>
      <c r="I6" s="2">
        <v>110.2</v>
      </c>
      <c r="J6" s="2">
        <v>17.5</v>
      </c>
      <c r="K6" s="2">
        <v>62.5</v>
      </c>
      <c r="L6" s="2">
        <v>2</v>
      </c>
      <c r="M6" s="2">
        <v>17.2</v>
      </c>
      <c r="N6" s="2">
        <v>43.9</v>
      </c>
      <c r="O6" s="2">
        <v>63.2</v>
      </c>
      <c r="P6" s="2">
        <v>53.8</v>
      </c>
      <c r="Q6" s="2">
        <v>12.6</v>
      </c>
      <c r="R6" s="2">
        <v>56.1</v>
      </c>
      <c r="S6" s="2">
        <v>61.7</v>
      </c>
      <c r="T6" s="2">
        <v>95.3</v>
      </c>
      <c r="U6" s="2">
        <v>58.6</v>
      </c>
    </row>
    <row r="7" spans="1:21" x14ac:dyDescent="0.2">
      <c r="A7" s="2">
        <v>22</v>
      </c>
      <c r="B7" s="3" t="s">
        <v>46</v>
      </c>
      <c r="C7" s="2">
        <v>17</v>
      </c>
      <c r="D7" s="2">
        <v>8</v>
      </c>
      <c r="E7" s="2">
        <v>9</v>
      </c>
      <c r="F7" s="4">
        <v>0.47058823529411764</v>
      </c>
      <c r="G7" s="2">
        <v>47</v>
      </c>
      <c r="H7" s="2">
        <v>125</v>
      </c>
      <c r="I7" s="2">
        <v>108.1</v>
      </c>
      <c r="J7" s="2">
        <v>16.899999999999999</v>
      </c>
      <c r="K7" s="2">
        <v>52.3</v>
      </c>
      <c r="L7" s="2">
        <v>4.5999999999999996</v>
      </c>
      <c r="M7" s="2">
        <v>14.9</v>
      </c>
      <c r="N7" s="2">
        <v>33.9</v>
      </c>
      <c r="O7" s="2">
        <v>73.3</v>
      </c>
      <c r="P7" s="2">
        <v>51</v>
      </c>
      <c r="Q7" s="2">
        <v>4.5</v>
      </c>
      <c r="R7" s="2">
        <v>54.3</v>
      </c>
      <c r="S7" s="2">
        <v>60</v>
      </c>
      <c r="T7" s="2">
        <v>108.05</v>
      </c>
      <c r="U7" s="2">
        <v>59.4</v>
      </c>
    </row>
    <row r="8" spans="1:21" x14ac:dyDescent="0.2">
      <c r="A8" s="2">
        <v>3</v>
      </c>
      <c r="B8" s="3" t="s">
        <v>21</v>
      </c>
      <c r="C8" s="2">
        <v>22</v>
      </c>
      <c r="D8" s="2">
        <v>14</v>
      </c>
      <c r="E8" s="2">
        <v>8</v>
      </c>
      <c r="F8" s="4">
        <v>0.63636363636363635</v>
      </c>
      <c r="G8" s="2">
        <v>74</v>
      </c>
      <c r="H8" s="2">
        <v>113.8</v>
      </c>
      <c r="I8" s="2">
        <v>97.4</v>
      </c>
      <c r="J8" s="2">
        <v>16.3</v>
      </c>
      <c r="K8" s="2">
        <v>62.9</v>
      </c>
      <c r="L8" s="2">
        <v>2.0499999999999998</v>
      </c>
      <c r="M8" s="2">
        <v>17.2</v>
      </c>
      <c r="N8" s="2">
        <v>38.5</v>
      </c>
      <c r="O8" s="2">
        <v>75.900000000000006</v>
      </c>
      <c r="P8" s="2">
        <v>57.3</v>
      </c>
      <c r="Q8" s="2">
        <v>11.9</v>
      </c>
      <c r="R8" s="2">
        <v>51.9</v>
      </c>
      <c r="S8" s="2">
        <v>57.9</v>
      </c>
      <c r="T8" s="2">
        <v>102.75</v>
      </c>
      <c r="U8" s="2">
        <v>63.7</v>
      </c>
    </row>
    <row r="9" spans="1:21" x14ac:dyDescent="0.2">
      <c r="A9" s="2">
        <v>3</v>
      </c>
      <c r="B9" s="3" t="s">
        <v>35</v>
      </c>
      <c r="C9" s="2">
        <v>19</v>
      </c>
      <c r="D9" s="2">
        <v>14</v>
      </c>
      <c r="E9" s="2">
        <v>5</v>
      </c>
      <c r="F9" s="4">
        <v>0.73684210526315785</v>
      </c>
      <c r="G9" s="2">
        <v>58</v>
      </c>
      <c r="H9" s="2">
        <v>119.1</v>
      </c>
      <c r="I9" s="2">
        <v>103.5</v>
      </c>
      <c r="J9" s="2">
        <v>15.6</v>
      </c>
      <c r="K9" s="2">
        <v>61.2</v>
      </c>
      <c r="L9" s="2">
        <v>3</v>
      </c>
      <c r="M9" s="2">
        <v>16.399999999999999</v>
      </c>
      <c r="N9" s="2">
        <v>32.9</v>
      </c>
      <c r="O9" s="2">
        <v>69.5</v>
      </c>
      <c r="P9" s="2">
        <v>49.6</v>
      </c>
      <c r="Q9" s="2">
        <v>7.6</v>
      </c>
      <c r="R9" s="2">
        <v>50.8</v>
      </c>
      <c r="S9" s="2">
        <v>57.9</v>
      </c>
      <c r="T9" s="2">
        <v>101.53</v>
      </c>
      <c r="U9" s="2">
        <v>62.3</v>
      </c>
    </row>
    <row r="10" spans="1:21" x14ac:dyDescent="0.2">
      <c r="A10" s="2">
        <v>10</v>
      </c>
      <c r="B10" s="6" t="s">
        <v>37</v>
      </c>
      <c r="C10" s="2">
        <v>19</v>
      </c>
      <c r="D10" s="2">
        <v>12</v>
      </c>
      <c r="E10" s="2">
        <v>7</v>
      </c>
      <c r="F10" s="4">
        <v>0.63157894736842102</v>
      </c>
      <c r="G10" s="2">
        <v>63</v>
      </c>
      <c r="H10" s="2">
        <v>126.6</v>
      </c>
      <c r="I10" s="2">
        <v>110.9</v>
      </c>
      <c r="J10" s="2">
        <v>15.6</v>
      </c>
      <c r="K10" s="2">
        <v>49.2</v>
      </c>
      <c r="L10" s="2">
        <v>1.67</v>
      </c>
      <c r="M10" s="2">
        <v>15.7</v>
      </c>
      <c r="N10" s="2">
        <v>28.6</v>
      </c>
      <c r="O10" s="2">
        <v>74.5</v>
      </c>
      <c r="P10" s="2">
        <v>50</v>
      </c>
      <c r="Q10" s="2">
        <v>12.6</v>
      </c>
      <c r="R10" s="2">
        <v>61</v>
      </c>
      <c r="S10" s="2">
        <v>65.900000000000006</v>
      </c>
      <c r="T10" s="2">
        <v>106.58</v>
      </c>
      <c r="U10" s="2">
        <v>54.3</v>
      </c>
    </row>
    <row r="11" spans="1:21" x14ac:dyDescent="0.2">
      <c r="A11" s="2">
        <v>10</v>
      </c>
      <c r="B11" s="3" t="s">
        <v>30</v>
      </c>
      <c r="C11" s="2">
        <v>18</v>
      </c>
      <c r="D11" s="2">
        <v>12</v>
      </c>
      <c r="E11" s="2">
        <v>6</v>
      </c>
      <c r="F11" s="4">
        <v>0.66666666666666663</v>
      </c>
      <c r="G11" s="2">
        <v>77</v>
      </c>
      <c r="H11" s="2">
        <v>121.6</v>
      </c>
      <c r="I11" s="2">
        <v>109.5</v>
      </c>
      <c r="J11" s="2">
        <v>12.1</v>
      </c>
      <c r="K11" s="2">
        <v>48.2</v>
      </c>
      <c r="L11" s="2">
        <v>1.5</v>
      </c>
      <c r="M11" s="2">
        <v>12.9</v>
      </c>
      <c r="N11" s="2">
        <v>32.4</v>
      </c>
      <c r="O11" s="2">
        <v>72.400000000000006</v>
      </c>
      <c r="P11" s="2">
        <v>54.8</v>
      </c>
      <c r="Q11" s="2">
        <v>11.1</v>
      </c>
      <c r="R11" s="2">
        <v>51.7</v>
      </c>
      <c r="S11" s="2">
        <v>62.3</v>
      </c>
      <c r="T11" s="2">
        <v>102.87</v>
      </c>
      <c r="U11" s="2">
        <v>61.4</v>
      </c>
    </row>
    <row r="12" spans="1:21" x14ac:dyDescent="0.2">
      <c r="A12" s="2">
        <v>14</v>
      </c>
      <c r="B12" s="3" t="s">
        <v>25</v>
      </c>
      <c r="C12" s="2">
        <v>21</v>
      </c>
      <c r="D12" s="2">
        <v>11</v>
      </c>
      <c r="E12" s="2">
        <v>10</v>
      </c>
      <c r="F12" s="4">
        <v>0.52380952380952384</v>
      </c>
      <c r="G12" s="2">
        <v>63</v>
      </c>
      <c r="H12" s="2">
        <v>122.1</v>
      </c>
      <c r="I12" s="2">
        <v>110.9</v>
      </c>
      <c r="J12" s="2">
        <v>11.3</v>
      </c>
      <c r="K12" s="2">
        <v>51.1</v>
      </c>
      <c r="L12" s="2">
        <v>2.09</v>
      </c>
      <c r="M12" s="2">
        <v>12.6</v>
      </c>
      <c r="N12" s="2">
        <v>39.200000000000003</v>
      </c>
      <c r="O12" s="2">
        <v>58.5</v>
      </c>
      <c r="P12" s="2">
        <v>48.2</v>
      </c>
      <c r="Q12" s="2">
        <v>8.4</v>
      </c>
      <c r="R12" s="2">
        <v>44.8</v>
      </c>
      <c r="S12" s="2">
        <v>55.8</v>
      </c>
      <c r="T12" s="2">
        <v>99.3</v>
      </c>
      <c r="U12" s="2">
        <v>55.8</v>
      </c>
    </row>
    <row r="13" spans="1:21" x14ac:dyDescent="0.2">
      <c r="A13" s="2">
        <v>16</v>
      </c>
      <c r="B13" s="3" t="s">
        <v>22</v>
      </c>
      <c r="C13" s="2">
        <v>18</v>
      </c>
      <c r="D13" s="2">
        <v>10</v>
      </c>
      <c r="E13" s="2">
        <v>8</v>
      </c>
      <c r="F13" s="4">
        <v>0.55555555555555558</v>
      </c>
      <c r="G13" s="2">
        <v>84</v>
      </c>
      <c r="H13" s="2">
        <v>107.4</v>
      </c>
      <c r="I13" s="2">
        <v>100</v>
      </c>
      <c r="J13" s="2">
        <v>7.4</v>
      </c>
      <c r="K13" s="2">
        <v>55.4</v>
      </c>
      <c r="L13" s="2">
        <v>1.64</v>
      </c>
      <c r="M13" s="2">
        <v>14.1</v>
      </c>
      <c r="N13" s="2">
        <v>32.6</v>
      </c>
      <c r="O13" s="2">
        <v>80.5</v>
      </c>
      <c r="P13" s="2">
        <v>55.2</v>
      </c>
      <c r="Q13" s="2">
        <v>11.6</v>
      </c>
      <c r="R13" s="2">
        <v>49.7</v>
      </c>
      <c r="S13" s="2">
        <v>56</v>
      </c>
      <c r="T13" s="2">
        <v>105.35</v>
      </c>
      <c r="U13" s="2">
        <v>56.3</v>
      </c>
    </row>
    <row r="14" spans="1:21" x14ac:dyDescent="0.2">
      <c r="A14" s="2">
        <v>16</v>
      </c>
      <c r="B14" s="3" t="s">
        <v>39</v>
      </c>
      <c r="C14" s="2">
        <v>21</v>
      </c>
      <c r="D14" s="2">
        <v>10</v>
      </c>
      <c r="E14" s="2">
        <v>11</v>
      </c>
      <c r="F14" s="4">
        <v>0.47619047619047616</v>
      </c>
      <c r="G14" s="2">
        <v>79</v>
      </c>
      <c r="H14" s="2">
        <v>117.6</v>
      </c>
      <c r="I14" s="2">
        <v>114</v>
      </c>
      <c r="J14" s="2">
        <v>3.6</v>
      </c>
      <c r="K14" s="2">
        <v>58.6</v>
      </c>
      <c r="L14" s="2">
        <v>1.79</v>
      </c>
      <c r="M14" s="2">
        <v>16.5</v>
      </c>
      <c r="N14" s="2">
        <v>29.4</v>
      </c>
      <c r="O14" s="2">
        <v>64</v>
      </c>
      <c r="P14" s="2">
        <v>49</v>
      </c>
      <c r="Q14" s="2">
        <v>12.4</v>
      </c>
      <c r="R14" s="2">
        <v>55.4</v>
      </c>
      <c r="S14" s="2">
        <v>62</v>
      </c>
      <c r="T14" s="2">
        <v>100.08</v>
      </c>
      <c r="U14" s="2">
        <v>49.4</v>
      </c>
    </row>
    <row r="15" spans="1:21" x14ac:dyDescent="0.2">
      <c r="A15" s="2">
        <v>2</v>
      </c>
      <c r="B15" s="3" t="s">
        <v>32</v>
      </c>
      <c r="C15" s="2">
        <v>30</v>
      </c>
      <c r="D15" s="2">
        <v>15</v>
      </c>
      <c r="E15" s="2">
        <v>15</v>
      </c>
      <c r="F15" s="4">
        <v>0.5</v>
      </c>
      <c r="G15" s="2">
        <v>91</v>
      </c>
      <c r="H15" s="2">
        <v>117</v>
      </c>
      <c r="I15" s="2">
        <v>114.1</v>
      </c>
      <c r="J15" s="2">
        <v>2.8</v>
      </c>
      <c r="K15" s="2">
        <v>62.8</v>
      </c>
      <c r="L15" s="2">
        <v>2.33</v>
      </c>
      <c r="M15" s="2">
        <v>16.8</v>
      </c>
      <c r="N15" s="2">
        <v>36.4</v>
      </c>
      <c r="O15" s="2">
        <v>62.5</v>
      </c>
      <c r="P15" s="2">
        <v>48.2</v>
      </c>
      <c r="Q15" s="2">
        <v>10.199999999999999</v>
      </c>
      <c r="R15" s="2">
        <v>52.5</v>
      </c>
      <c r="S15" s="2">
        <v>58.1</v>
      </c>
      <c r="T15" s="2">
        <v>106.07</v>
      </c>
      <c r="U15" s="2">
        <v>51.6</v>
      </c>
    </row>
    <row r="16" spans="1:21" x14ac:dyDescent="0.2">
      <c r="A16" s="2">
        <v>25</v>
      </c>
      <c r="B16" s="3" t="s">
        <v>38</v>
      </c>
      <c r="C16" s="2">
        <v>14</v>
      </c>
      <c r="D16" s="2">
        <v>6</v>
      </c>
      <c r="E16" s="2">
        <v>8</v>
      </c>
      <c r="F16" s="4">
        <v>0.42857142857142855</v>
      </c>
      <c r="G16" s="2">
        <v>55</v>
      </c>
      <c r="H16" s="2">
        <v>104.5</v>
      </c>
      <c r="I16" s="2">
        <v>101.7</v>
      </c>
      <c r="J16" s="2">
        <v>2.8</v>
      </c>
      <c r="K16" s="2">
        <v>40.5</v>
      </c>
      <c r="L16" s="2">
        <v>1</v>
      </c>
      <c r="M16" s="2">
        <v>10.1</v>
      </c>
      <c r="N16" s="2">
        <v>44.1</v>
      </c>
      <c r="O16" s="2">
        <v>64.099999999999994</v>
      </c>
      <c r="P16" s="2">
        <v>54.5</v>
      </c>
      <c r="Q16" s="2">
        <v>13.6</v>
      </c>
      <c r="R16" s="2">
        <v>43</v>
      </c>
      <c r="S16" s="2">
        <v>51.4</v>
      </c>
      <c r="T16" s="2">
        <v>97.33</v>
      </c>
      <c r="U16" s="2">
        <v>51.7</v>
      </c>
    </row>
    <row r="17" spans="1:21" x14ac:dyDescent="0.2">
      <c r="A17" s="2">
        <v>5</v>
      </c>
      <c r="B17" s="3" t="s">
        <v>44</v>
      </c>
      <c r="C17" s="2">
        <v>22</v>
      </c>
      <c r="D17" s="2">
        <v>13</v>
      </c>
      <c r="E17" s="2">
        <v>9</v>
      </c>
      <c r="F17" s="4">
        <v>0.59090909090909094</v>
      </c>
      <c r="G17" s="2">
        <v>79</v>
      </c>
      <c r="H17" s="2">
        <v>100.6</v>
      </c>
      <c r="I17" s="2">
        <v>98.8</v>
      </c>
      <c r="J17" s="2">
        <v>1.8</v>
      </c>
      <c r="K17" s="2">
        <v>57.4</v>
      </c>
      <c r="L17" s="2">
        <v>1.35</v>
      </c>
      <c r="M17" s="2">
        <v>13.5</v>
      </c>
      <c r="N17" s="2">
        <v>34.4</v>
      </c>
      <c r="O17" s="2">
        <v>66.3</v>
      </c>
      <c r="P17" s="2">
        <v>50</v>
      </c>
      <c r="Q17" s="2">
        <v>13.8</v>
      </c>
      <c r="R17" s="2">
        <v>44.6</v>
      </c>
      <c r="S17" s="2">
        <v>51.4</v>
      </c>
      <c r="T17" s="2">
        <v>99.8</v>
      </c>
      <c r="U17" s="2">
        <v>48.9</v>
      </c>
    </row>
    <row r="18" spans="1:21" x14ac:dyDescent="0.2">
      <c r="A18" s="2">
        <v>25</v>
      </c>
      <c r="B18" s="6" t="s">
        <v>19</v>
      </c>
      <c r="C18" s="2">
        <v>14</v>
      </c>
      <c r="D18" s="2">
        <v>6</v>
      </c>
      <c r="E18" s="2">
        <v>8</v>
      </c>
      <c r="F18" s="4">
        <v>0.42857142857142855</v>
      </c>
      <c r="G18" s="2">
        <v>53</v>
      </c>
      <c r="H18" s="2">
        <v>116.5</v>
      </c>
      <c r="I18" s="2">
        <v>118.9</v>
      </c>
      <c r="J18" s="2">
        <v>-2.2999999999999998</v>
      </c>
      <c r="K18" s="2">
        <v>64.099999999999994</v>
      </c>
      <c r="L18" s="2">
        <v>2.08</v>
      </c>
      <c r="M18" s="2">
        <v>15.8</v>
      </c>
      <c r="N18" s="2">
        <v>30</v>
      </c>
      <c r="O18" s="2">
        <v>57.4</v>
      </c>
      <c r="P18" s="2">
        <v>43</v>
      </c>
      <c r="Q18" s="2">
        <v>10.4</v>
      </c>
      <c r="R18" s="2">
        <v>49.5</v>
      </c>
      <c r="S18" s="2">
        <v>58.3</v>
      </c>
      <c r="T18" s="2">
        <v>106.88</v>
      </c>
      <c r="U18" s="2">
        <v>45.7</v>
      </c>
    </row>
    <row r="19" spans="1:21" x14ac:dyDescent="0.2">
      <c r="A19" s="2">
        <v>10</v>
      </c>
      <c r="B19" s="6" t="s">
        <v>33</v>
      </c>
      <c r="C19" s="2">
        <v>18</v>
      </c>
      <c r="D19" s="2">
        <v>12</v>
      </c>
      <c r="E19" s="2">
        <v>6</v>
      </c>
      <c r="F19" s="4">
        <v>0.66666666666666663</v>
      </c>
      <c r="G19" s="2">
        <v>65</v>
      </c>
      <c r="H19" s="2">
        <v>109.2</v>
      </c>
      <c r="I19" s="2">
        <v>112.2</v>
      </c>
      <c r="J19" s="2">
        <v>-3.1</v>
      </c>
      <c r="K19" s="2">
        <v>52.2</v>
      </c>
      <c r="L19" s="2">
        <v>1.0900000000000001</v>
      </c>
      <c r="M19" s="2">
        <v>13.2</v>
      </c>
      <c r="N19" s="2">
        <v>27.1</v>
      </c>
      <c r="O19" s="2">
        <v>77.8</v>
      </c>
      <c r="P19" s="2">
        <v>53.3</v>
      </c>
      <c r="Q19" s="2">
        <v>15.5</v>
      </c>
      <c r="R19" s="2">
        <v>55.6</v>
      </c>
      <c r="S19" s="2">
        <v>62.3</v>
      </c>
      <c r="T19" s="2">
        <v>103.37</v>
      </c>
      <c r="U19" s="2">
        <v>48.4</v>
      </c>
    </row>
    <row r="20" spans="1:21" x14ac:dyDescent="0.2">
      <c r="A20" s="2">
        <v>16</v>
      </c>
      <c r="B20" s="3" t="s">
        <v>43</v>
      </c>
      <c r="C20" s="2">
        <v>21</v>
      </c>
      <c r="D20" s="2">
        <v>10</v>
      </c>
      <c r="E20" s="2">
        <v>11</v>
      </c>
      <c r="F20" s="4">
        <v>0.47619047619047616</v>
      </c>
      <c r="G20" s="2">
        <v>84</v>
      </c>
      <c r="H20" s="2">
        <v>106.2</v>
      </c>
      <c r="I20" s="2">
        <v>110.3</v>
      </c>
      <c r="J20" s="2">
        <v>-4.0999999999999996</v>
      </c>
      <c r="K20" s="2">
        <v>53.8</v>
      </c>
      <c r="L20" s="2">
        <v>1.17</v>
      </c>
      <c r="M20" s="2">
        <v>14.6</v>
      </c>
      <c r="N20" s="2">
        <v>34.6</v>
      </c>
      <c r="O20" s="2">
        <v>62.9</v>
      </c>
      <c r="P20" s="2">
        <v>49.7</v>
      </c>
      <c r="Q20" s="2">
        <v>16.899999999999999</v>
      </c>
      <c r="R20" s="2">
        <v>52.5</v>
      </c>
      <c r="S20" s="2">
        <v>58.1</v>
      </c>
      <c r="T20" s="2">
        <v>101.09</v>
      </c>
      <c r="U20" s="2">
        <v>48.1</v>
      </c>
    </row>
    <row r="21" spans="1:21" x14ac:dyDescent="0.2">
      <c r="A21" s="2">
        <v>5</v>
      </c>
      <c r="B21" s="3" t="s">
        <v>36</v>
      </c>
      <c r="C21" s="2">
        <v>25</v>
      </c>
      <c r="D21" s="2">
        <v>13</v>
      </c>
      <c r="E21" s="2">
        <v>12</v>
      </c>
      <c r="F21" s="4">
        <v>0.52</v>
      </c>
      <c r="G21" s="2">
        <v>99</v>
      </c>
      <c r="H21" s="2">
        <v>103.4</v>
      </c>
      <c r="I21" s="2">
        <v>109.5</v>
      </c>
      <c r="J21" s="2">
        <v>-6</v>
      </c>
      <c r="K21" s="2">
        <v>64.2</v>
      </c>
      <c r="L21" s="2">
        <v>1.59</v>
      </c>
      <c r="M21" s="2">
        <v>15.5</v>
      </c>
      <c r="N21" s="2">
        <v>31.1</v>
      </c>
      <c r="O21" s="2">
        <v>57</v>
      </c>
      <c r="P21" s="2">
        <v>45.1</v>
      </c>
      <c r="Q21" s="2">
        <v>13.3</v>
      </c>
      <c r="R21" s="2">
        <v>47.3</v>
      </c>
      <c r="S21" s="2">
        <v>54.5</v>
      </c>
      <c r="T21" s="2">
        <v>97.87</v>
      </c>
      <c r="U21" s="2">
        <v>50.7</v>
      </c>
    </row>
    <row r="22" spans="1:21" x14ac:dyDescent="0.2">
      <c r="A22" s="2">
        <v>20</v>
      </c>
      <c r="B22" s="3" t="s">
        <v>42</v>
      </c>
      <c r="C22" s="2">
        <v>21</v>
      </c>
      <c r="D22" s="2">
        <v>9</v>
      </c>
      <c r="E22" s="2">
        <v>12</v>
      </c>
      <c r="F22" s="4">
        <v>0.42857142857142855</v>
      </c>
      <c r="G22" s="2">
        <v>83</v>
      </c>
      <c r="H22" s="2">
        <v>110.8</v>
      </c>
      <c r="I22" s="2">
        <v>117.1</v>
      </c>
      <c r="J22" s="2">
        <v>-6.4</v>
      </c>
      <c r="K22" s="2">
        <v>61.2</v>
      </c>
      <c r="L22" s="2">
        <v>2.93</v>
      </c>
      <c r="M22" s="2">
        <v>17.600000000000001</v>
      </c>
      <c r="N22" s="2">
        <v>33.700000000000003</v>
      </c>
      <c r="O22" s="2">
        <v>63.5</v>
      </c>
      <c r="P22" s="2">
        <v>48.5</v>
      </c>
      <c r="Q22" s="2">
        <v>8.4</v>
      </c>
      <c r="R22" s="2">
        <v>51</v>
      </c>
      <c r="S22" s="2">
        <v>54.6</v>
      </c>
      <c r="T22" s="2">
        <v>99.28</v>
      </c>
      <c r="U22" s="2">
        <v>45.8</v>
      </c>
    </row>
    <row r="23" spans="1:21" x14ac:dyDescent="0.2">
      <c r="A23" s="2">
        <v>22</v>
      </c>
      <c r="B23" s="3" t="s">
        <v>27</v>
      </c>
      <c r="C23" s="2">
        <v>20</v>
      </c>
      <c r="D23" s="2">
        <v>8</v>
      </c>
      <c r="E23" s="2">
        <v>12</v>
      </c>
      <c r="F23" s="4">
        <v>0.4</v>
      </c>
      <c r="G23" s="2">
        <v>97</v>
      </c>
      <c r="H23" s="2">
        <v>114.8</v>
      </c>
      <c r="I23" s="2">
        <v>122.1</v>
      </c>
      <c r="J23" s="2">
        <v>-7.3</v>
      </c>
      <c r="K23" s="2">
        <v>52.4</v>
      </c>
      <c r="L23" s="2">
        <v>1.91</v>
      </c>
      <c r="M23" s="2">
        <v>15.5</v>
      </c>
      <c r="N23" s="2">
        <v>31.2</v>
      </c>
      <c r="O23" s="2">
        <v>64.5</v>
      </c>
      <c r="P23" s="2">
        <v>47.9</v>
      </c>
      <c r="Q23" s="2">
        <v>11</v>
      </c>
      <c r="R23" s="2">
        <v>52.4</v>
      </c>
      <c r="S23" s="2">
        <v>57.5</v>
      </c>
      <c r="T23" s="2">
        <v>102.11</v>
      </c>
      <c r="U23" s="2">
        <v>47.9</v>
      </c>
    </row>
    <row r="24" spans="1:21" x14ac:dyDescent="0.2">
      <c r="A24" s="2">
        <v>22</v>
      </c>
      <c r="B24" s="3" t="s">
        <v>29</v>
      </c>
      <c r="C24" s="2">
        <v>19</v>
      </c>
      <c r="D24" s="2">
        <v>8</v>
      </c>
      <c r="E24" s="2">
        <v>11</v>
      </c>
      <c r="F24" s="4">
        <v>0.42105263157894735</v>
      </c>
      <c r="G24" s="2">
        <v>60</v>
      </c>
      <c r="H24" s="2">
        <v>96</v>
      </c>
      <c r="I24" s="2">
        <v>103.9</v>
      </c>
      <c r="J24" s="2">
        <v>-7.9</v>
      </c>
      <c r="K24" s="2">
        <v>50</v>
      </c>
      <c r="L24" s="2">
        <v>1.18</v>
      </c>
      <c r="M24" s="2">
        <v>12.6</v>
      </c>
      <c r="N24" s="2">
        <v>21.5</v>
      </c>
      <c r="O24" s="2">
        <v>68.099999999999994</v>
      </c>
      <c r="P24" s="2">
        <v>45.5</v>
      </c>
      <c r="Q24" s="2">
        <v>13.6</v>
      </c>
      <c r="R24" s="2">
        <v>45.9</v>
      </c>
      <c r="S24" s="2">
        <v>51.9</v>
      </c>
      <c r="T24" s="2">
        <v>102.32</v>
      </c>
      <c r="U24" s="2">
        <v>42.8</v>
      </c>
    </row>
    <row r="25" spans="1:21" x14ac:dyDescent="0.2">
      <c r="A25" s="2">
        <v>20</v>
      </c>
      <c r="B25" s="3" t="s">
        <v>28</v>
      </c>
      <c r="C25" s="2">
        <v>26</v>
      </c>
      <c r="D25" s="2">
        <v>9</v>
      </c>
      <c r="E25" s="2">
        <v>17</v>
      </c>
      <c r="F25" s="4">
        <v>0.34615384615384615</v>
      </c>
      <c r="G25" s="2">
        <v>86</v>
      </c>
      <c r="H25" s="2">
        <v>109.8</v>
      </c>
      <c r="I25" s="2">
        <v>118.3</v>
      </c>
      <c r="J25" s="2">
        <v>-8.5</v>
      </c>
      <c r="K25" s="2">
        <v>60.3</v>
      </c>
      <c r="L25" s="2">
        <v>2.16</v>
      </c>
      <c r="M25" s="2">
        <v>16.7</v>
      </c>
      <c r="N25" s="2">
        <v>24.7</v>
      </c>
      <c r="O25" s="2">
        <v>81.599999999999994</v>
      </c>
      <c r="P25" s="2">
        <v>53.5</v>
      </c>
      <c r="Q25" s="2">
        <v>10.3</v>
      </c>
      <c r="R25" s="2">
        <v>54.2</v>
      </c>
      <c r="S25" s="2">
        <v>58.5</v>
      </c>
      <c r="T25" s="2">
        <v>104.92</v>
      </c>
      <c r="U25" s="2">
        <v>45.2</v>
      </c>
    </row>
    <row r="26" spans="1:21" x14ac:dyDescent="0.2">
      <c r="A26" s="2">
        <v>28</v>
      </c>
      <c r="B26" s="3" t="s">
        <v>45</v>
      </c>
      <c r="C26" s="2">
        <v>20</v>
      </c>
      <c r="D26" s="2">
        <v>4</v>
      </c>
      <c r="E26" s="2">
        <v>16</v>
      </c>
      <c r="F26" s="4">
        <v>0.2</v>
      </c>
      <c r="G26" s="2">
        <v>64</v>
      </c>
      <c r="H26" s="2">
        <v>104.5</v>
      </c>
      <c r="I26" s="2">
        <v>117.5</v>
      </c>
      <c r="J26" s="2">
        <v>-13</v>
      </c>
      <c r="K26" s="2">
        <v>67.400000000000006</v>
      </c>
      <c r="L26" s="2">
        <v>1.38</v>
      </c>
      <c r="M26" s="2">
        <v>16.2</v>
      </c>
      <c r="N26" s="2">
        <v>30.6</v>
      </c>
      <c r="O26" s="2">
        <v>69.7</v>
      </c>
      <c r="P26" s="2">
        <v>50.8</v>
      </c>
      <c r="Q26" s="2">
        <v>15.9</v>
      </c>
      <c r="R26" s="2">
        <v>48.5</v>
      </c>
      <c r="S26" s="2">
        <v>56.1</v>
      </c>
      <c r="T26" s="2">
        <v>107.73</v>
      </c>
      <c r="U26" s="2">
        <v>38</v>
      </c>
    </row>
    <row r="27" spans="1:21" x14ac:dyDescent="0.2">
      <c r="A27" s="2">
        <v>14</v>
      </c>
      <c r="B27" s="3" t="s">
        <v>47</v>
      </c>
      <c r="C27" s="2">
        <v>26</v>
      </c>
      <c r="D27" s="2">
        <v>11</v>
      </c>
      <c r="E27" s="2">
        <v>15</v>
      </c>
      <c r="F27" s="4">
        <v>0.42307692307692307</v>
      </c>
      <c r="G27" s="2">
        <v>98</v>
      </c>
      <c r="H27" s="2">
        <v>103.3</v>
      </c>
      <c r="I27" s="2">
        <v>119.4</v>
      </c>
      <c r="J27" s="2">
        <v>-16</v>
      </c>
      <c r="K27" s="2">
        <v>41.5</v>
      </c>
      <c r="L27" s="2">
        <v>1.29</v>
      </c>
      <c r="M27" s="2">
        <v>9.9</v>
      </c>
      <c r="N27" s="2">
        <v>29.4</v>
      </c>
      <c r="O27" s="2">
        <v>64.900000000000006</v>
      </c>
      <c r="P27" s="2">
        <v>45.4</v>
      </c>
      <c r="Q27" s="2">
        <v>10</v>
      </c>
      <c r="R27" s="2">
        <v>41.8</v>
      </c>
      <c r="S27" s="2">
        <v>50.9</v>
      </c>
      <c r="T27" s="2">
        <v>105.59</v>
      </c>
      <c r="U27" s="2">
        <v>37.1</v>
      </c>
    </row>
    <row r="28" spans="1:21" x14ac:dyDescent="0.2">
      <c r="A28" s="2">
        <v>10</v>
      </c>
      <c r="B28" s="3" t="s">
        <v>20</v>
      </c>
      <c r="C28" s="2">
        <v>21</v>
      </c>
      <c r="D28" s="2">
        <v>12</v>
      </c>
      <c r="E28" s="2">
        <v>9</v>
      </c>
      <c r="F28" s="4">
        <v>0.5714285714285714</v>
      </c>
      <c r="G28" s="2">
        <v>77</v>
      </c>
      <c r="H28" s="2">
        <v>98.1</v>
      </c>
      <c r="I28" s="2">
        <v>114.3</v>
      </c>
      <c r="J28" s="2">
        <v>-16.100000000000001</v>
      </c>
      <c r="K28" s="2">
        <v>59.2</v>
      </c>
      <c r="L28" s="2">
        <v>1.71</v>
      </c>
      <c r="M28" s="2">
        <v>13.6</v>
      </c>
      <c r="N28" s="2">
        <v>25.8</v>
      </c>
      <c r="O28" s="2">
        <v>74</v>
      </c>
      <c r="P28" s="2">
        <v>47.5</v>
      </c>
      <c r="Q28" s="2">
        <v>10.5</v>
      </c>
      <c r="R28" s="2">
        <v>42.9</v>
      </c>
      <c r="S28" s="2">
        <v>50.3</v>
      </c>
      <c r="T28" s="2">
        <v>98.18</v>
      </c>
      <c r="U28" s="2">
        <v>38.6</v>
      </c>
    </row>
    <row r="29" spans="1:21" x14ac:dyDescent="0.2">
      <c r="A29" s="2">
        <v>25</v>
      </c>
      <c r="B29" s="3" t="s">
        <v>23</v>
      </c>
      <c r="C29" s="2">
        <v>15</v>
      </c>
      <c r="D29" s="2">
        <v>6</v>
      </c>
      <c r="E29" s="2">
        <v>9</v>
      </c>
      <c r="F29" s="4">
        <v>0.4</v>
      </c>
      <c r="G29" s="2">
        <v>60</v>
      </c>
      <c r="H29" s="2">
        <v>97.7</v>
      </c>
      <c r="I29" s="2">
        <v>118.1</v>
      </c>
      <c r="J29" s="2">
        <v>-20.399999999999999</v>
      </c>
      <c r="K29" s="2">
        <v>60</v>
      </c>
      <c r="L29" s="2">
        <v>1.08</v>
      </c>
      <c r="M29" s="2">
        <v>15</v>
      </c>
      <c r="N29" s="2">
        <v>36.9</v>
      </c>
      <c r="O29" s="2">
        <v>71.900000000000006</v>
      </c>
      <c r="P29" s="2">
        <v>53.3</v>
      </c>
      <c r="Q29" s="2">
        <v>19.399999999999999</v>
      </c>
      <c r="R29" s="2">
        <v>49</v>
      </c>
      <c r="S29" s="2">
        <v>52.3</v>
      </c>
      <c r="T29" s="2">
        <v>102.4</v>
      </c>
      <c r="U29" s="2">
        <v>35.1</v>
      </c>
    </row>
    <row r="30" spans="1:21" x14ac:dyDescent="0.2">
      <c r="A30" s="2">
        <v>29</v>
      </c>
      <c r="B30" s="3" t="s">
        <v>48</v>
      </c>
      <c r="C30" s="2">
        <v>20</v>
      </c>
      <c r="D30" s="2">
        <v>2</v>
      </c>
      <c r="E30" s="2">
        <v>18</v>
      </c>
      <c r="F30" s="4">
        <v>0.1</v>
      </c>
      <c r="G30" s="2">
        <v>65</v>
      </c>
      <c r="H30" s="2">
        <v>79.3</v>
      </c>
      <c r="I30" s="2">
        <v>140.5</v>
      </c>
      <c r="J30" s="2">
        <v>-61.3</v>
      </c>
      <c r="K30" s="2">
        <v>44.1</v>
      </c>
      <c r="L30" s="2">
        <v>0.75</v>
      </c>
      <c r="M30" s="2">
        <v>8.4</v>
      </c>
      <c r="N30" s="2">
        <v>33.700000000000003</v>
      </c>
      <c r="O30" s="2">
        <v>75.900000000000006</v>
      </c>
      <c r="P30" s="2">
        <v>50</v>
      </c>
      <c r="Q30" s="2">
        <v>14.8</v>
      </c>
      <c r="R30" s="2">
        <v>33.9</v>
      </c>
      <c r="S30" s="2">
        <v>41</v>
      </c>
      <c r="T30" s="2">
        <v>105.67</v>
      </c>
      <c r="U30" s="2">
        <v>7.6</v>
      </c>
    </row>
    <row r="31" spans="1:21" x14ac:dyDescent="0.2">
      <c r="A31" s="2">
        <v>29</v>
      </c>
      <c r="B31" s="3" t="s">
        <v>41</v>
      </c>
      <c r="C31" s="2">
        <v>14</v>
      </c>
      <c r="D31" s="2">
        <v>2</v>
      </c>
      <c r="E31" s="2">
        <v>12</v>
      </c>
      <c r="F31" s="4">
        <v>0.14285714285714285</v>
      </c>
      <c r="G31" s="2">
        <v>43</v>
      </c>
      <c r="H31" s="2">
        <v>78.599999999999994</v>
      </c>
      <c r="I31" s="2">
        <v>141.6</v>
      </c>
      <c r="J31" s="2">
        <v>-63</v>
      </c>
      <c r="K31" s="2">
        <v>46.7</v>
      </c>
      <c r="L31" s="2">
        <v>1</v>
      </c>
      <c r="M31" s="2">
        <v>10.4</v>
      </c>
      <c r="N31" s="2">
        <v>36.5</v>
      </c>
      <c r="O31" s="2">
        <v>54.9</v>
      </c>
      <c r="P31" s="2">
        <v>44.7</v>
      </c>
      <c r="Q31" s="2">
        <v>14.3</v>
      </c>
      <c r="R31" s="2">
        <v>36.5</v>
      </c>
      <c r="S31" s="2">
        <v>40.1</v>
      </c>
      <c r="T31" s="2">
        <v>116.97</v>
      </c>
      <c r="U31" s="2">
        <v>9</v>
      </c>
    </row>
  </sheetData>
  <autoFilter ref="A1:U31" xr:uid="{63DCD5BA-82F5-E345-B7BC-0280D8EC7435}">
    <sortState xmlns:xlrd2="http://schemas.microsoft.com/office/spreadsheetml/2017/richdata2" ref="A2:U31">
      <sortCondition descending="1" ref="J1:J31"/>
    </sortState>
  </autoFilter>
  <hyperlinks>
    <hyperlink ref="B2" r:id="rId1" display="https://www.nba.com/stats/team/1610612749/traditional" xr:uid="{945AE728-1585-8042-B4AB-C513041ED1E5}"/>
    <hyperlink ref="B15" r:id="rId2" display="https://www.nba.com/stats/team/1610612744/traditional" xr:uid="{6D823418-CDE1-9544-AFAC-DCB33D0ED004}"/>
    <hyperlink ref="B9" r:id="rId3" display="https://www.nba.com/stats/team/1610612742/traditional" xr:uid="{F595629D-C240-1646-BDA5-20D6C103FFC3}"/>
    <hyperlink ref="B8" r:id="rId4" display="https://www.nba.com/stats/team/1610612743/traditional" xr:uid="{1956A3E1-9432-BA48-8007-F75F2D4FAA1B}"/>
    <hyperlink ref="B4" r:id="rId5" display="https://www.nba.com/stats/team/1610612738/traditional" xr:uid="{D78514FE-7427-7943-9137-B3FF358F1A1F}"/>
    <hyperlink ref="B5" r:id="rId6" display="https://www.nba.com/stats/team/1610612741/traditional" xr:uid="{E9861848-39DE-1440-9785-9D3B50C249DE}"/>
    <hyperlink ref="B3" r:id="rId7" display="https://www.nba.com/stats/team/1610612760/traditional" xr:uid="{E112C08F-8DF8-B34E-AF15-5637A5AFD0A9}"/>
    <hyperlink ref="B17" r:id="rId8" display="https://www.nba.com/stats/team/1610612753/traditional" xr:uid="{69D7316B-8A3B-F14D-9559-01E8943E52B2}"/>
    <hyperlink ref="B21" r:id="rId9" display="https://www.nba.com/stats/team/1610612756/traditional" xr:uid="{9A5A9EEA-B480-6E40-92B6-374FF6FA8CF4}"/>
    <hyperlink ref="B10" r:id="rId10" display="https://www.nba.com/stats/team/1610612754/traditional" xr:uid="{E6F5955A-2CA9-4A43-B5F4-2335C68E8191}"/>
    <hyperlink ref="B11" r:id="rId11" display="https://www.nba.com/stats/team/1610612747/traditional" xr:uid="{49F6D866-862E-354A-88A1-2EB2D96C734F}"/>
    <hyperlink ref="B28" r:id="rId12" display="https://www.nba.com/stats/team/1610612748/traditional" xr:uid="{34B8FEA3-252E-6146-BE52-18F88F20C4A8}"/>
    <hyperlink ref="B19" r:id="rId13" display="https://www.nba.com/stats/team/1610612750/traditional" xr:uid="{E917F091-92AE-1447-BEE3-3F6055E2CA11}"/>
    <hyperlink ref="B27" r:id="rId14" display="https://www.nba.com/stats/team/1610612737/traditional" xr:uid="{F2ED1D03-E2CC-1840-8578-6E33AE389402}"/>
    <hyperlink ref="B12" r:id="rId15" display="https://www.nba.com/stats/team/1610612746/traditional" xr:uid="{8CA9EC5D-A9A4-0842-8970-FA7156CB6EE3}"/>
    <hyperlink ref="B14" r:id="rId16" display="https://www.nba.com/stats/team/1610612766/traditional" xr:uid="{EDBBAFDF-1244-7944-9398-CFB9EB1A4736}"/>
    <hyperlink ref="B20" r:id="rId17" display="https://www.nba.com/stats/team/1610612757/traditional" xr:uid="{C41368AD-6FFD-A745-ACA6-CA510C3847A4}"/>
    <hyperlink ref="B13" r:id="rId18" display="https://www.nba.com/stats/team/1610612758/traditional" xr:uid="{5AD6F0C4-AA96-B744-AC38-96845335A8A2}"/>
    <hyperlink ref="B6" r:id="rId19" display="https://www.nba.com/stats/team/1610612762/traditional" xr:uid="{CE0FA5AE-3309-DD49-98CD-81C231B2B1C4}"/>
    <hyperlink ref="B22" r:id="rId20" display="https://www.nba.com/stats/team/1610612745/traditional" xr:uid="{0F743256-BD07-6E41-9406-A3CC4D240DFF}"/>
    <hyperlink ref="B25" r:id="rId21" display="https://www.nba.com/stats/team/1610612761/traditional" xr:uid="{18CE261F-2FC4-6F45-BBD0-9B0577681EF7}"/>
    <hyperlink ref="B23" r:id="rId22" display="https://www.nba.com/stats/team/1610612751/traditional" xr:uid="{615512E8-F365-1C44-BFDC-A35EE5246381}"/>
    <hyperlink ref="B24" r:id="rId23" display="https://www.nba.com/stats/team/1610612739/traditional" xr:uid="{4BE55103-7602-8F4A-8930-B0BDE5B49049}"/>
    <hyperlink ref="B7" r:id="rId24" display="https://www.nba.com/stats/team/1610612752/traditional" xr:uid="{5AFF2D38-7CA2-BC44-BA67-6CD0264E6BC8}"/>
    <hyperlink ref="B16" r:id="rId25" display="https://www.nba.com/stats/team/1610612763/traditional" xr:uid="{BFD5EEE5-C634-D147-A554-301C1ADEE0BC}"/>
    <hyperlink ref="B29" r:id="rId26" display="https://www.nba.com/stats/team/1610612740/traditional" xr:uid="{FB5632EB-0296-754B-9186-CFBFA2354321}"/>
    <hyperlink ref="B18" r:id="rId27" display="https://www.nba.com/stats/team/1610612755/traditional" xr:uid="{04444C45-2BBE-7342-AD11-69101D4F1ABB}"/>
    <hyperlink ref="B26" r:id="rId28" display="https://www.nba.com/stats/team/1610612759/traditional" xr:uid="{556B65FD-C841-E147-A8C4-B773245340C7}"/>
    <hyperlink ref="B30" r:id="rId29" display="https://www.nba.com/stats/team/1610612765/traditional" xr:uid="{765E7613-ACA1-2845-ADF0-A6332EB018BF}"/>
    <hyperlink ref="B31" r:id="rId30" display="https://www.nba.com/stats/team/1610612764/traditional" xr:uid="{AE2DC5C1-FB16-F144-AF60-AD2BDACF93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22-23</vt:lpstr>
      <vt:lpstr>23-24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Marzec</dc:creator>
  <cp:lastModifiedBy>Michael Marzec</cp:lastModifiedBy>
  <dcterms:created xsi:type="dcterms:W3CDTF">2024-01-23T22:26:01Z</dcterms:created>
  <dcterms:modified xsi:type="dcterms:W3CDTF">2024-01-26T22:37:17Z</dcterms:modified>
</cp:coreProperties>
</file>