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nilive-my.sharepoint.com/personal/mmckey708_c2ken_net/Documents/DT Coursework/electronics/"/>
    </mc:Choice>
  </mc:AlternateContent>
  <xr:revisionPtr revIDLastSave="63" documentId="8_{3BD26D55-FEC7-456D-A3C6-28810AA57D0B}" xr6:coauthVersionLast="45" xr6:coauthVersionMax="45" xr10:uidLastSave="{35B3F9C3-2C51-4B7C-A633-C7E499C8FE5E}"/>
  <bookViews>
    <workbookView xWindow="-120" yWindow="-120" windowWidth="20730" windowHeight="11160" xr2:uid="{5BED40DB-7659-4540-A625-2BF2247FD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8" i="1"/>
  <c r="C5" i="1"/>
  <c r="C2" i="1"/>
  <c r="C3" i="1"/>
  <c r="C4" i="1"/>
  <c r="C6" i="1"/>
  <c r="C7" i="1"/>
  <c r="C9" i="1"/>
  <c r="C21" i="1"/>
  <c r="C18" i="1"/>
  <c r="C16" i="1"/>
  <c r="C19" i="1"/>
  <c r="C11" i="1"/>
  <c r="C20" i="1"/>
  <c r="C17" i="1"/>
  <c r="C15" i="1"/>
  <c r="C12" i="1"/>
  <c r="C10" i="1"/>
  <c r="C13" i="1"/>
  <c r="C22" i="1"/>
  <c r="C14" i="1"/>
</calcChain>
</file>

<file path=xl/sharedStrings.xml><?xml version="1.0" encoding="utf-8"?>
<sst xmlns="http://schemas.openxmlformats.org/spreadsheetml/2006/main" count="4" uniqueCount="4">
  <si>
    <t>resistance</t>
  </si>
  <si>
    <t>lux</t>
  </si>
  <si>
    <t>Predicted value</t>
  </si>
  <si>
    <t>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</si>
</sst>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l</a:t>
            </a:r>
            <a:r>
              <a:rPr lang="en-GB"/>
              <a:t>ux</a:t>
            </a:r>
            <a:r>
              <a:rPr lang="en-GB" baseline="0"/>
              <a:t> on resistance(5516 LDR)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981364829396325"/>
                  <c:y val="-0.43242563429571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4175</c:v>
                </c:pt>
                <c:pt idx="1">
                  <c:v>2878.32</c:v>
                </c:pt>
                <c:pt idx="2">
                  <c:v>2527.63</c:v>
                </c:pt>
                <c:pt idx="3">
                  <c:v>2434.5</c:v>
                </c:pt>
                <c:pt idx="4">
                  <c:v>1899.73</c:v>
                </c:pt>
                <c:pt idx="5">
                  <c:v>1849.36</c:v>
                </c:pt>
                <c:pt idx="6">
                  <c:v>1550.72</c:v>
                </c:pt>
                <c:pt idx="7">
                  <c:v>1454.3</c:v>
                </c:pt>
                <c:pt idx="8">
                  <c:v>1137.53</c:v>
                </c:pt>
                <c:pt idx="9">
                  <c:v>1243.03</c:v>
                </c:pt>
                <c:pt idx="10">
                  <c:v>1180.3599999999999</c:v>
                </c:pt>
                <c:pt idx="11">
                  <c:v>1392.66</c:v>
                </c:pt>
                <c:pt idx="12">
                  <c:v>1121.98</c:v>
                </c:pt>
                <c:pt idx="13">
                  <c:v>1105.28</c:v>
                </c:pt>
                <c:pt idx="14">
                  <c:v>1042.17</c:v>
                </c:pt>
                <c:pt idx="15">
                  <c:v>1092.25</c:v>
                </c:pt>
                <c:pt idx="16">
                  <c:v>964.81</c:v>
                </c:pt>
                <c:pt idx="17">
                  <c:v>892.65</c:v>
                </c:pt>
                <c:pt idx="18">
                  <c:v>1110.3900000000001</c:v>
                </c:pt>
                <c:pt idx="19">
                  <c:v>902</c:v>
                </c:pt>
                <c:pt idx="20">
                  <c:v>862.46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84</c:v>
                </c:pt>
                <c:pt idx="1">
                  <c:v>154</c:v>
                </c:pt>
                <c:pt idx="2">
                  <c:v>189</c:v>
                </c:pt>
                <c:pt idx="3">
                  <c:v>198</c:v>
                </c:pt>
                <c:pt idx="4">
                  <c:v>285</c:v>
                </c:pt>
                <c:pt idx="5">
                  <c:v>295</c:v>
                </c:pt>
                <c:pt idx="6">
                  <c:v>381</c:v>
                </c:pt>
                <c:pt idx="7">
                  <c:v>412</c:v>
                </c:pt>
                <c:pt idx="8">
                  <c:v>493</c:v>
                </c:pt>
                <c:pt idx="9">
                  <c:v>536</c:v>
                </c:pt>
                <c:pt idx="10">
                  <c:v>571</c:v>
                </c:pt>
                <c:pt idx="11">
                  <c:v>591</c:v>
                </c:pt>
                <c:pt idx="12">
                  <c:v>605</c:v>
                </c:pt>
                <c:pt idx="13">
                  <c:v>639</c:v>
                </c:pt>
                <c:pt idx="14">
                  <c:v>693</c:v>
                </c:pt>
                <c:pt idx="15">
                  <c:v>713</c:v>
                </c:pt>
                <c:pt idx="16">
                  <c:v>769</c:v>
                </c:pt>
                <c:pt idx="17">
                  <c:v>883</c:v>
                </c:pt>
                <c:pt idx="18">
                  <c:v>903</c:v>
                </c:pt>
                <c:pt idx="19">
                  <c:v>936</c:v>
                </c:pt>
                <c:pt idx="20">
                  <c:v>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1-4D2B-8250-6CB445EC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92504"/>
        <c:axId val="424260704"/>
      </c:scatterChart>
      <c:valAx>
        <c:axId val="37069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60704"/>
        <c:crosses val="autoZero"/>
        <c:crossBetween val="midCat"/>
      </c:valAx>
      <c:valAx>
        <c:axId val="424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vs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84</c:v>
                </c:pt>
                <c:pt idx="1">
                  <c:v>154</c:v>
                </c:pt>
                <c:pt idx="2">
                  <c:v>189</c:v>
                </c:pt>
                <c:pt idx="3">
                  <c:v>198</c:v>
                </c:pt>
                <c:pt idx="4">
                  <c:v>285</c:v>
                </c:pt>
                <c:pt idx="5">
                  <c:v>295</c:v>
                </c:pt>
                <c:pt idx="6">
                  <c:v>381</c:v>
                </c:pt>
                <c:pt idx="7">
                  <c:v>412</c:v>
                </c:pt>
                <c:pt idx="8">
                  <c:v>493</c:v>
                </c:pt>
                <c:pt idx="9">
                  <c:v>536</c:v>
                </c:pt>
                <c:pt idx="10">
                  <c:v>571</c:v>
                </c:pt>
                <c:pt idx="11">
                  <c:v>591</c:v>
                </c:pt>
                <c:pt idx="12">
                  <c:v>605</c:v>
                </c:pt>
                <c:pt idx="13">
                  <c:v>639</c:v>
                </c:pt>
                <c:pt idx="14">
                  <c:v>693</c:v>
                </c:pt>
                <c:pt idx="15">
                  <c:v>713</c:v>
                </c:pt>
                <c:pt idx="16">
                  <c:v>769</c:v>
                </c:pt>
                <c:pt idx="17">
                  <c:v>883</c:v>
                </c:pt>
                <c:pt idx="18">
                  <c:v>903</c:v>
                </c:pt>
                <c:pt idx="19">
                  <c:v>936</c:v>
                </c:pt>
                <c:pt idx="20">
                  <c:v>1052</c:v>
                </c:pt>
              </c:numCache>
            </c:numRef>
          </c:xVal>
          <c:yVal>
            <c:numRef>
              <c:f>Sheet1!$D$2:$D$22</c:f>
              <c:numCache>
                <c:formatCode>0%</c:formatCode>
                <c:ptCount val="21"/>
                <c:pt idx="0">
                  <c:v>6.7197552818728412E-2</c:v>
                </c:pt>
                <c:pt idx="1">
                  <c:v>9.7165638831063106E-2</c:v>
                </c:pt>
                <c:pt idx="2">
                  <c:v>0.10117481758552183</c:v>
                </c:pt>
                <c:pt idx="3">
                  <c:v>9.0898895464711194E-2</c:v>
                </c:pt>
                <c:pt idx="4">
                  <c:v>7.4165171710600997E-2</c:v>
                </c:pt>
                <c:pt idx="5">
                  <c:v>6.7707592395939931E-2</c:v>
                </c:pt>
                <c:pt idx="6">
                  <c:v>5.2904453250179673E-2</c:v>
                </c:pt>
                <c:pt idx="7">
                  <c:v>3.3033197473751441E-2</c:v>
                </c:pt>
                <c:pt idx="8">
                  <c:v>0.18026521230673498</c:v>
                </c:pt>
                <c:pt idx="9">
                  <c:v>5.3183490669571176E-2</c:v>
                </c:pt>
                <c:pt idx="10">
                  <c:v>3.7415614371356765E-2</c:v>
                </c:pt>
                <c:pt idx="11">
                  <c:v>0.27934960897819594</c:v>
                </c:pt>
                <c:pt idx="12">
                  <c:v>1.7598918061249691E-2</c:v>
                </c:pt>
                <c:pt idx="13">
                  <c:v>4.8111473443690822E-2</c:v>
                </c:pt>
                <c:pt idx="14">
                  <c:v>3.899256157700759E-2</c:v>
                </c:pt>
                <c:pt idx="15">
                  <c:v>0.13116137714286091</c:v>
                </c:pt>
                <c:pt idx="16">
                  <c:v>2.4593455363497441E-2</c:v>
                </c:pt>
                <c:pt idx="17">
                  <c:v>4.2342693759957362E-2</c:v>
                </c:pt>
                <c:pt idx="18">
                  <c:v>0.33117851046014612</c:v>
                </c:pt>
                <c:pt idx="19">
                  <c:v>0.11096895852910249</c:v>
                </c:pt>
                <c:pt idx="20">
                  <c:v>0.15239007115013614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3-46AA-B66F-FE09BA53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1544"/>
        <c:axId val="372688920"/>
      </c:scatterChart>
      <c:valAx>
        <c:axId val="37269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88920"/>
        <c:crosses val="autoZero"/>
        <c:crossBetween val="midCat"/>
      </c:valAx>
      <c:valAx>
        <c:axId val="3726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9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14287</xdr:rowOff>
    </xdr:from>
    <xdr:to>
      <xdr:col>13</xdr:col>
      <xdr:colOff>581025</xdr:colOff>
      <xdr:row>16</xdr:row>
      <xdr:rowOff>90487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B3A75F2-6174-4DAE-9737-AB31F884B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322386</xdr:colOff>
      <xdr:row>17</xdr:row>
      <xdr:rowOff>13188</xdr:rowOff>
    </xdr:from>
    <xdr:to>
      <xdr:col>12</xdr:col>
      <xdr:colOff>29309</xdr:colOff>
      <xdr:row>31</xdr:row>
      <xdr:rowOff>89388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C766F-2514-4248-BFAF-F3482EA0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711E-FDB5-41E9-ACC1-DF0B4228C066}">
  <dimension ref="A1:D22"/>
  <sheetViews>
    <sheetView tabSelected="1" zoomScale="130" zoomScaleNormal="130" workbookViewId="0">
      <selection activeCell="I3" sqref="I3"/>
    </sheetView>
  </sheetViews>
  <sheetFormatPr defaultRowHeight="15" x14ac:dyDescent="0.25"/>
  <cols>
    <col min="1" max="1" width="10" bestFit="1" customWidth="1"/>
    <col min="2" max="2" width="5.42578125" bestFit="1" customWidth="1"/>
    <col min="3" max="3" width="15" bestFit="1" customWidth="1"/>
    <col min="4" max="4" width="16" bestFit="1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s="6">
        <v>4175</v>
      </c>
      <c r="B2" s="1">
        <v>84</v>
      </c>
      <c r="C2" s="7">
        <f t="shared" ref="C2:C22" si="0">30000000 * POWER(A2,-1.542)</f>
        <v>78.35540556322681</v>
      </c>
      <c r="D2" s="8">
        <f>ABS((C2/B2)-1)</f>
        <v>6.7197552818728412E-2</v>
      </c>
    </row>
    <row r="3" spans="1:4" x14ac:dyDescent="0.25">
      <c r="A3" s="6">
        <v>2878.32</v>
      </c>
      <c r="B3" s="1">
        <v>154</v>
      </c>
      <c r="C3" s="7">
        <f t="shared" si="0"/>
        <v>139.03649162001628</v>
      </c>
      <c r="D3" s="8">
        <f t="shared" ref="D3:D22" si="1">ABS((C3/B3)-1)</f>
        <v>9.7165638831063106E-2</v>
      </c>
    </row>
    <row r="4" spans="1:4" x14ac:dyDescent="0.25">
      <c r="A4" s="6">
        <v>2527.63</v>
      </c>
      <c r="B4" s="1">
        <v>189</v>
      </c>
      <c r="C4" s="7">
        <f t="shared" si="0"/>
        <v>169.87795947633637</v>
      </c>
      <c r="D4" s="8">
        <f t="shared" si="1"/>
        <v>0.10117481758552183</v>
      </c>
    </row>
    <row r="5" spans="1:4" x14ac:dyDescent="0.25">
      <c r="A5" s="6">
        <v>2434.5</v>
      </c>
      <c r="B5" s="1">
        <v>198</v>
      </c>
      <c r="C5" s="7">
        <f t="shared" si="0"/>
        <v>180.00201869798718</v>
      </c>
      <c r="D5" s="8">
        <f t="shared" si="1"/>
        <v>9.0898895464711194E-2</v>
      </c>
    </row>
    <row r="6" spans="1:4" x14ac:dyDescent="0.25">
      <c r="A6" s="6">
        <v>1899.73</v>
      </c>
      <c r="B6" s="1">
        <v>285</v>
      </c>
      <c r="C6" s="7">
        <f t="shared" si="0"/>
        <v>263.86292606247872</v>
      </c>
      <c r="D6" s="8">
        <f t="shared" si="1"/>
        <v>7.4165171710600997E-2</v>
      </c>
    </row>
    <row r="7" spans="1:4" x14ac:dyDescent="0.25">
      <c r="A7" s="6">
        <v>1849.36</v>
      </c>
      <c r="B7" s="1">
        <v>295</v>
      </c>
      <c r="C7" s="7">
        <f t="shared" si="0"/>
        <v>275.02626024319773</v>
      </c>
      <c r="D7" s="8">
        <f t="shared" si="1"/>
        <v>6.7707592395939931E-2</v>
      </c>
    </row>
    <row r="8" spans="1:4" x14ac:dyDescent="0.25">
      <c r="A8" s="6">
        <v>1550.72</v>
      </c>
      <c r="B8" s="1">
        <v>381</v>
      </c>
      <c r="C8" s="7">
        <f t="shared" si="0"/>
        <v>360.84340331168153</v>
      </c>
      <c r="D8" s="8">
        <f t="shared" si="1"/>
        <v>5.2904453250179673E-2</v>
      </c>
    </row>
    <row r="9" spans="1:4" x14ac:dyDescent="0.25">
      <c r="A9" s="6">
        <v>1454.3</v>
      </c>
      <c r="B9" s="1">
        <v>412</v>
      </c>
      <c r="C9" s="7">
        <f t="shared" si="0"/>
        <v>398.39032264081442</v>
      </c>
      <c r="D9" s="8">
        <f t="shared" si="1"/>
        <v>3.3033197473751441E-2</v>
      </c>
    </row>
    <row r="10" spans="1:4" x14ac:dyDescent="0.25">
      <c r="A10" s="6">
        <v>1137.53</v>
      </c>
      <c r="B10" s="1">
        <v>493</v>
      </c>
      <c r="C10" s="7">
        <f t="shared" si="0"/>
        <v>581.87074966722037</v>
      </c>
      <c r="D10" s="8">
        <f t="shared" si="1"/>
        <v>0.18026521230673498</v>
      </c>
    </row>
    <row r="11" spans="1:4" x14ac:dyDescent="0.25">
      <c r="A11" s="6">
        <v>1243.03</v>
      </c>
      <c r="B11" s="1">
        <v>536</v>
      </c>
      <c r="C11" s="7">
        <f t="shared" si="0"/>
        <v>507.49364900110987</v>
      </c>
      <c r="D11" s="8">
        <f t="shared" si="1"/>
        <v>5.3183490669571176E-2</v>
      </c>
    </row>
    <row r="12" spans="1:4" x14ac:dyDescent="0.25">
      <c r="A12" s="6">
        <v>1180.3599999999999</v>
      </c>
      <c r="B12" s="1">
        <v>571</v>
      </c>
      <c r="C12" s="7">
        <f t="shared" si="0"/>
        <v>549.63568419395529</v>
      </c>
      <c r="D12" s="8">
        <f t="shared" si="1"/>
        <v>3.7415614371356765E-2</v>
      </c>
    </row>
    <row r="13" spans="1:4" x14ac:dyDescent="0.25">
      <c r="A13" s="6">
        <v>1392.66</v>
      </c>
      <c r="B13" s="1">
        <v>591</v>
      </c>
      <c r="C13" s="7">
        <f t="shared" si="0"/>
        <v>425.90438109388623</v>
      </c>
      <c r="D13" s="8">
        <f t="shared" si="1"/>
        <v>0.27934960897819594</v>
      </c>
    </row>
    <row r="14" spans="1:4" x14ac:dyDescent="0.25">
      <c r="A14" s="6">
        <v>1121.98</v>
      </c>
      <c r="B14" s="1">
        <v>605</v>
      </c>
      <c r="C14" s="7">
        <f t="shared" si="0"/>
        <v>594.35265457294395</v>
      </c>
      <c r="D14" s="8">
        <f t="shared" si="1"/>
        <v>1.7598918061249691E-2</v>
      </c>
    </row>
    <row r="15" spans="1:4" x14ac:dyDescent="0.25">
      <c r="A15" s="6">
        <v>1105.28</v>
      </c>
      <c r="B15" s="1">
        <v>639</v>
      </c>
      <c r="C15" s="7">
        <f t="shared" si="0"/>
        <v>608.25676846948159</v>
      </c>
      <c r="D15" s="8">
        <f t="shared" si="1"/>
        <v>4.8111473443690822E-2</v>
      </c>
    </row>
    <row r="16" spans="1:4" x14ac:dyDescent="0.25">
      <c r="A16" s="6">
        <v>1042.17</v>
      </c>
      <c r="B16" s="1">
        <v>693</v>
      </c>
      <c r="C16" s="7">
        <f t="shared" si="0"/>
        <v>665.97815482713372</v>
      </c>
      <c r="D16" s="8">
        <f t="shared" si="1"/>
        <v>3.899256157700759E-2</v>
      </c>
    </row>
    <row r="17" spans="1:4" x14ac:dyDescent="0.25">
      <c r="A17" s="6">
        <v>1092.25</v>
      </c>
      <c r="B17" s="1">
        <v>713</v>
      </c>
      <c r="C17" s="7">
        <f t="shared" si="0"/>
        <v>619.48193809714019</v>
      </c>
      <c r="D17" s="8">
        <f t="shared" si="1"/>
        <v>0.13116137714286091</v>
      </c>
    </row>
    <row r="18" spans="1:4" x14ac:dyDescent="0.25">
      <c r="A18" s="6">
        <v>964.81</v>
      </c>
      <c r="B18" s="1">
        <v>769</v>
      </c>
      <c r="C18" s="7">
        <f t="shared" si="0"/>
        <v>750.08763282547045</v>
      </c>
      <c r="D18" s="8">
        <f t="shared" si="1"/>
        <v>2.4593455363497441E-2</v>
      </c>
    </row>
    <row r="19" spans="1:4" x14ac:dyDescent="0.25">
      <c r="A19" s="6">
        <v>892.65</v>
      </c>
      <c r="B19" s="1">
        <v>883</v>
      </c>
      <c r="C19" s="7">
        <f t="shared" si="0"/>
        <v>845.61140140995769</v>
      </c>
      <c r="D19" s="8">
        <f t="shared" si="1"/>
        <v>4.2342693759957362E-2</v>
      </c>
    </row>
    <row r="20" spans="1:4" x14ac:dyDescent="0.25">
      <c r="A20" s="6">
        <v>1110.3900000000001</v>
      </c>
      <c r="B20" s="1">
        <v>903</v>
      </c>
      <c r="C20" s="7">
        <f t="shared" si="0"/>
        <v>603.94580505448801</v>
      </c>
      <c r="D20" s="8">
        <f t="shared" si="1"/>
        <v>0.33117851046014612</v>
      </c>
    </row>
    <row r="21" spans="1:4" x14ac:dyDescent="0.25">
      <c r="A21" s="6">
        <v>902</v>
      </c>
      <c r="B21" s="1">
        <v>936</v>
      </c>
      <c r="C21" s="7">
        <f t="shared" si="0"/>
        <v>832.13305481676002</v>
      </c>
      <c r="D21" s="8">
        <f t="shared" si="1"/>
        <v>0.11096895852910249</v>
      </c>
    </row>
    <row r="22" spans="1:4" ht="15.75" thickBot="1" x14ac:dyDescent="0.3">
      <c r="A22" s="9">
        <v>862.46</v>
      </c>
      <c r="B22" s="10">
        <v>1052</v>
      </c>
      <c r="C22" s="11">
        <f t="shared" si="0"/>
        <v>891.68564515005676</v>
      </c>
      <c r="D22" s="12">
        <f t="shared" si="1"/>
        <v>0.15239007115013614</v>
      </c>
    </row>
  </sheetData>
  <sortState xmlns:xlrd2="http://schemas.microsoft.com/office/spreadsheetml/2017/richdata2" ref="A2:D22">
    <sortCondition ref="B2:B2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73FAB07EBEC74681E7FC078B282E3D" ma:contentTypeVersion="9" ma:contentTypeDescription="Create a new document." ma:contentTypeScope="" ma:versionID="56195785222abca31e5a79b1cac728b3">
  <xsd:schema xmlns:xsd="http://www.w3.org/2001/XMLSchema" xmlns:xs="http://www.w3.org/2001/XMLSchema" xmlns:p="http://schemas.microsoft.com/office/2006/metadata/properties" xmlns:ns3="0989d39c-3629-4e24-bbfa-b2020b56f20d" targetNamespace="http://schemas.microsoft.com/office/2006/metadata/properties" ma:root="true" ma:fieldsID="1d73679ce60f6c2aef3757c1b5aa81c4" ns3:_="">
    <xsd:import namespace="0989d39c-3629-4e24-bbfa-b2020b56f2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9d39c-3629-4e24-bbfa-b2020b56f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4D9C0-19AE-4722-83E8-CF3053148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9d39c-3629-4e24-bbfa-b2020b56f2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5D54AD-F732-4779-A68B-C251D86EA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BF119-3346-4307-AE23-64CE9F9E1A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McKey</dc:creator>
  <cp:lastModifiedBy>Michael McKey</cp:lastModifiedBy>
  <dcterms:created xsi:type="dcterms:W3CDTF">2020-03-11T21:10:48Z</dcterms:created>
  <dcterms:modified xsi:type="dcterms:W3CDTF">2020-03-27T00:51:49Z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0x0101007273FAB07EBEC74681E7FC078B282E3D</vt:lpwstr>
  </property>
</Properties>
</file>